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Sheet1!$A$1:$K$21</definedName>
  </definedNames>
  <calcPr calcId="80000"/>
</workbook>
</file>

<file path=xl/calcChain.xml><?xml version="1.0" encoding="utf-8"?>
<calcChain xmlns="http://schemas.openxmlformats.org/spreadsheetml/2006/main">
  <c r="C7" i="1" l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B19" i="1"/>
  <c r="C19" i="1"/>
  <c r="D19" i="1"/>
</calcChain>
</file>

<file path=xl/sharedStrings.xml><?xml version="1.0" encoding="utf-8"?>
<sst xmlns="http://schemas.openxmlformats.org/spreadsheetml/2006/main" count="27" uniqueCount="27">
  <si>
    <t>Month</t>
  </si>
  <si>
    <t>GJ's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</si>
  <si>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</si>
  <si>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</si>
  <si>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</si>
  <si>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</si>
  <si>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</si>
  <si>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</si>
  <si>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</si>
  <si>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</si>
  <si>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</si>
  <si>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</si>
  <si>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</si>
  <si>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</si>
  <si>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Fixed Price in C$/GJ</t>
  </si>
  <si>
    <t>Terms</t>
  </si>
  <si>
    <t>Marg.</t>
  </si>
  <si>
    <t>Price</t>
  </si>
  <si>
    <t>Cust. Price</t>
  </si>
  <si>
    <t>Name:</t>
  </si>
  <si>
    <t>Today's Date:</t>
  </si>
  <si>
    <t>Flow Date:</t>
  </si>
  <si>
    <t>Foothills Steel Foundry Ltd.</t>
  </si>
  <si>
    <t>June 6/01</t>
  </si>
  <si>
    <t>Sept. 1/01</t>
  </si>
  <si>
    <t>Fuel Cost</t>
  </si>
  <si>
    <t>Total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</si>
</sst>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Border="1"/>
    <xf numFmtId="1" fontId="0" fillId="0" borderId="0" xfId="0" applyNumberFormat="1" applyAlignment="1">
      <alignment horizontal="right"/>
    </xf>
    <xf numFmtId="1" fontId="2" fillId="0" borderId="1" xfId="0" applyNumberFormat="1" applyFont="1" applyBorder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E20" sqref="E20"/>
    </sheetView>
  </sheetViews>
  <sheetFormatPr defaultRowHeight="13.2" x14ac:dyDescent="0.25"/>
  <cols>
    <col min="1" max="1" width="12.44140625" customWidth="1"/>
    <col min="2" max="3" width="10.6640625" style="1" customWidth="1"/>
    <col min="4" max="4" width="14.33203125" style="1" customWidth="1"/>
    <col min="7" max="7" width="10.33203125" customWidth="1"/>
    <col min="10" max="10" width="10.5546875" customWidth="1"/>
  </cols>
  <sheetData>
    <row r="1" spans="1:10" x14ac:dyDescent="0.25">
      <c r="A1" t="s">
        <v>19</v>
      </c>
      <c r="B1" s="1" t="s">
        <v>22</v>
      </c>
    </row>
    <row r="3" spans="1:10" x14ac:dyDescent="0.25">
      <c r="A3" t="s">
        <v>20</v>
      </c>
      <c r="B3" s="1" t="s">
        <v>23</v>
      </c>
      <c r="G3" t="s">
        <v>14</v>
      </c>
    </row>
    <row r="5" spans="1:10" x14ac:dyDescent="0.25">
      <c r="G5" t="s">
        <v>21</v>
      </c>
      <c r="H5" t="s">
        <v>24</v>
      </c>
    </row>
    <row r="6" spans="1:10" x14ac:dyDescent="0.25">
      <c r="A6" s="3" t="s">
        <v>0</v>
      </c>
      <c r="B6" s="6" t="s">
        <v>1</v>
      </c>
      <c r="C6" s="6" t="s">
        <v>25</v>
      </c>
      <c r="D6" s="5" t="s">
        <v>26</v>
      </c>
    </row>
    <row r="7" spans="1:10" x14ac:dyDescent="0.25">
      <c r="A7" s="3" t="s">
        <v>2</v>
      </c>
      <c r="B7" s="7">
        <v>2279.6999999999998</v>
      </c>
      <c r="C7" s="1">
        <f>+B7*0.01561</f>
        <v>35.586117000000002</v>
      </c>
      <c r="D7" s="5">
        <f>SUM(B7:C7)</f>
        <v>2315.2861169999996</v>
      </c>
    </row>
    <row r="8" spans="1:10" x14ac:dyDescent="0.25">
      <c r="A8" s="3" t="s">
        <v>3</v>
      </c>
      <c r="B8" s="8">
        <v>2186.8000000000002</v>
      </c>
      <c r="C8" s="1">
        <f t="shared" ref="C8:C18" si="0">+B8*0.01561</f>
        <v>34.135948000000006</v>
      </c>
      <c r="D8" s="5">
        <f t="shared" ref="D8:D18" si="1">SUM(B8:C8)</f>
        <v>2220.9359480000003</v>
      </c>
      <c r="G8" t="s">
        <v>15</v>
      </c>
      <c r="H8" s="3" t="s">
        <v>17</v>
      </c>
      <c r="I8" s="3" t="s">
        <v>16</v>
      </c>
      <c r="J8" s="3" t="s">
        <v>18</v>
      </c>
    </row>
    <row r="9" spans="1:10" x14ac:dyDescent="0.25">
      <c r="A9" s="3" t="s">
        <v>4</v>
      </c>
      <c r="B9" s="8">
        <v>2015.9</v>
      </c>
      <c r="C9" s="1">
        <f t="shared" si="0"/>
        <v>31.468199000000002</v>
      </c>
      <c r="D9" s="5">
        <f t="shared" si="1"/>
        <v>2047.368199</v>
      </c>
      <c r="G9">
        <v>1</v>
      </c>
    </row>
    <row r="10" spans="1:10" x14ac:dyDescent="0.25">
      <c r="A10" s="3" t="s">
        <v>5</v>
      </c>
      <c r="B10" s="8">
        <v>2079</v>
      </c>
      <c r="C10" s="1">
        <f t="shared" si="0"/>
        <v>32.453189999999999</v>
      </c>
      <c r="D10" s="5">
        <f t="shared" si="1"/>
        <v>2111.4531900000002</v>
      </c>
    </row>
    <row r="11" spans="1:10" x14ac:dyDescent="0.25">
      <c r="A11" s="3" t="s">
        <v>6</v>
      </c>
      <c r="B11" s="8">
        <v>3048.1</v>
      </c>
      <c r="C11" s="1">
        <f t="shared" si="0"/>
        <v>47.580840999999999</v>
      </c>
      <c r="D11" s="5">
        <f t="shared" si="1"/>
        <v>3095.6808409999999</v>
      </c>
      <c r="G11">
        <v>2</v>
      </c>
    </row>
    <row r="12" spans="1:10" x14ac:dyDescent="0.25">
      <c r="A12" s="3" t="s">
        <v>7</v>
      </c>
      <c r="B12" s="8">
        <v>2480</v>
      </c>
      <c r="C12" s="1">
        <f t="shared" si="0"/>
        <v>38.712800000000001</v>
      </c>
      <c r="D12" s="5">
        <f t="shared" si="1"/>
        <v>2518.7127999999998</v>
      </c>
    </row>
    <row r="13" spans="1:10" x14ac:dyDescent="0.25">
      <c r="A13" s="3" t="s">
        <v>8</v>
      </c>
      <c r="B13" s="8">
        <v>2918.9</v>
      </c>
      <c r="C13" s="1">
        <f t="shared" si="0"/>
        <v>45.564029000000005</v>
      </c>
      <c r="D13" s="5">
        <f t="shared" si="1"/>
        <v>2964.4640290000002</v>
      </c>
      <c r="G13">
        <v>3</v>
      </c>
    </row>
    <row r="14" spans="1:10" x14ac:dyDescent="0.25">
      <c r="A14" s="3" t="s">
        <v>9</v>
      </c>
      <c r="B14" s="8">
        <v>2841.8</v>
      </c>
      <c r="C14" s="1">
        <f t="shared" si="0"/>
        <v>44.360498000000007</v>
      </c>
      <c r="D14" s="5">
        <f t="shared" si="1"/>
        <v>2886.1604980000002</v>
      </c>
      <c r="G14" s="4"/>
    </row>
    <row r="15" spans="1:10" x14ac:dyDescent="0.25">
      <c r="A15" s="3" t="s">
        <v>10</v>
      </c>
      <c r="B15" s="8">
        <v>3326.4</v>
      </c>
      <c r="C15" s="1">
        <f t="shared" si="0"/>
        <v>51.925104000000005</v>
      </c>
      <c r="D15" s="5">
        <f t="shared" si="1"/>
        <v>3378.325104</v>
      </c>
      <c r="G15" s="2">
        <v>5</v>
      </c>
    </row>
    <row r="16" spans="1:10" x14ac:dyDescent="0.25">
      <c r="A16" s="3" t="s">
        <v>11</v>
      </c>
      <c r="B16" s="8">
        <v>3509.4</v>
      </c>
      <c r="C16" s="1">
        <f t="shared" si="0"/>
        <v>54.781734</v>
      </c>
      <c r="D16" s="5">
        <f t="shared" si="1"/>
        <v>3564.1817340000002</v>
      </c>
    </row>
    <row r="17" spans="1:4" x14ac:dyDescent="0.25">
      <c r="A17" s="3" t="s">
        <v>12</v>
      </c>
      <c r="B17" s="8">
        <v>4119.8</v>
      </c>
      <c r="C17" s="1">
        <f t="shared" si="0"/>
        <v>64.310078000000004</v>
      </c>
      <c r="D17" s="5">
        <f t="shared" si="1"/>
        <v>4184.1100780000006</v>
      </c>
    </row>
    <row r="18" spans="1:4" x14ac:dyDescent="0.25">
      <c r="A18" s="3" t="s">
        <v>13</v>
      </c>
      <c r="B18" s="8">
        <v>4024.2</v>
      </c>
      <c r="C18" s="1">
        <f t="shared" si="0"/>
        <v>62.817762000000002</v>
      </c>
      <c r="D18" s="5">
        <f t="shared" si="1"/>
        <v>4087.0177619999999</v>
      </c>
    </row>
    <row r="19" spans="1:4" x14ac:dyDescent="0.25">
      <c r="B19" s="1">
        <f>SUM(B7:B18)</f>
        <v>34830</v>
      </c>
      <c r="C19" s="1">
        <f>SUM(C7:C18)</f>
        <v>543.69630000000006</v>
      </c>
      <c r="D19" s="5">
        <f>SUM(D7:D18)</f>
        <v>35373.696300000003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mdickin</dc:creator>
  <cp:lastModifiedBy>Havlíček Jan</cp:lastModifiedBy>
  <cp:lastPrinted>2001-04-19T19:53:58Z</cp:lastPrinted>
  <dcterms:created xsi:type="dcterms:W3CDTF">2001-04-19T19:40:11Z</dcterms:created>
  <dcterms:modified xsi:type="dcterms:W3CDTF">2023-09-10T11:36:54Z</dcterms:modified>
</cp:coreProperties>
</file>