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96" yWindow="-120" windowWidth="15156" windowHeight="9252" tabRatio="605"/>
  </bookViews>
  <sheets>
    <sheet name="5-30" sheetId="58" r:id="rId1"/>
    <sheet name="5-29" sheetId="57" r:id="rId2"/>
    <sheet name="5-28" sheetId="56" r:id="rId3"/>
    <sheet name="5-27" sheetId="55" r:id="rId4"/>
    <sheet name="5-26" sheetId="54" r:id="rId5"/>
    <sheet name="5-25" sheetId="53" r:id="rId6"/>
    <sheet name="5-24" sheetId="52" r:id="rId7"/>
    <sheet name="5-23" sheetId="51" r:id="rId8"/>
    <sheet name="5-22" sheetId="50" r:id="rId9"/>
    <sheet name="5-21" sheetId="49" r:id="rId10"/>
    <sheet name="5-20" sheetId="48" r:id="rId11"/>
    <sheet name="5-19" sheetId="46" r:id="rId12"/>
    <sheet name="5-18" sheetId="47" r:id="rId13"/>
    <sheet name="5-17" sheetId="44" r:id="rId14"/>
    <sheet name="5-16" sheetId="43" r:id="rId15"/>
    <sheet name="5-15" sheetId="42" r:id="rId16"/>
    <sheet name="5-14" sheetId="41" r:id="rId17"/>
    <sheet name="5-13" sheetId="40" r:id="rId18"/>
    <sheet name="5-12" sheetId="39" r:id="rId19"/>
    <sheet name="5-11" sheetId="38" r:id="rId20"/>
    <sheet name="5-10" sheetId="37" r:id="rId21"/>
    <sheet name="5-9" sheetId="36" r:id="rId22"/>
    <sheet name="5-8" sheetId="35" r:id="rId23"/>
    <sheet name="5-7" sheetId="34" r:id="rId24"/>
    <sheet name="5-6" sheetId="33" r:id="rId25"/>
    <sheet name="5-5" sheetId="32" r:id="rId26"/>
    <sheet name="5-4" sheetId="31" r:id="rId27"/>
    <sheet name="5-3" sheetId="30" r:id="rId28"/>
    <sheet name="5-2" sheetId="29" r:id="rId29"/>
    <sheet name="5-1" sheetId="1" r:id="rId30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J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J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J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J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J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J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J32" i="54"/>
  <c r="K32" i="54"/>
  <c r="L32" i="54"/>
  <c r="M32" i="54"/>
  <c r="P32" i="54"/>
  <c r="Q32" i="54"/>
  <c r="R32" i="54"/>
  <c r="S32" i="54"/>
  <c r="T32" i="54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J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J32" i="56"/>
  <c r="K32" i="56"/>
  <c r="L32" i="56"/>
  <c r="M32" i="56"/>
  <c r="P32" i="56"/>
  <c r="Q32" i="56"/>
  <c r="R32" i="56"/>
  <c r="S32" i="56"/>
  <c r="T32" i="56"/>
  <c r="I3" i="57"/>
  <c r="P3" i="57"/>
  <c r="F8" i="57"/>
  <c r="M8" i="57"/>
  <c r="T8" i="57"/>
  <c r="F9" i="57"/>
  <c r="M9" i="57"/>
  <c r="T9" i="57"/>
  <c r="F10" i="57"/>
  <c r="M10" i="57"/>
  <c r="T10" i="57"/>
  <c r="F11" i="57"/>
  <c r="M11" i="57"/>
  <c r="T11" i="57"/>
  <c r="F12" i="57"/>
  <c r="M12" i="57"/>
  <c r="T12" i="57"/>
  <c r="F13" i="57"/>
  <c r="M13" i="57"/>
  <c r="T13" i="57"/>
  <c r="F14" i="57"/>
  <c r="M14" i="57"/>
  <c r="T14" i="57"/>
  <c r="F15" i="57"/>
  <c r="M15" i="57"/>
  <c r="T15" i="57"/>
  <c r="F16" i="57"/>
  <c r="M16" i="57"/>
  <c r="T16" i="57"/>
  <c r="F17" i="57"/>
  <c r="M17" i="57"/>
  <c r="T17" i="57"/>
  <c r="F18" i="57"/>
  <c r="M18" i="57"/>
  <c r="T18" i="57"/>
  <c r="F19" i="57"/>
  <c r="M19" i="57"/>
  <c r="T19" i="57"/>
  <c r="F20" i="57"/>
  <c r="M20" i="57"/>
  <c r="T20" i="57"/>
  <c r="F21" i="57"/>
  <c r="M21" i="57"/>
  <c r="T21" i="57"/>
  <c r="F22" i="57"/>
  <c r="M22" i="57"/>
  <c r="T22" i="57"/>
  <c r="F23" i="57"/>
  <c r="M23" i="57"/>
  <c r="T23" i="57"/>
  <c r="F24" i="57"/>
  <c r="M24" i="57"/>
  <c r="T24" i="57"/>
  <c r="F25" i="57"/>
  <c r="M25" i="57"/>
  <c r="T25" i="57"/>
  <c r="F26" i="57"/>
  <c r="M26" i="57"/>
  <c r="T26" i="57"/>
  <c r="F27" i="57"/>
  <c r="M27" i="57"/>
  <c r="T27" i="57"/>
  <c r="F28" i="57"/>
  <c r="M28" i="57"/>
  <c r="T28" i="57"/>
  <c r="F29" i="57"/>
  <c r="M29" i="57"/>
  <c r="T29" i="57"/>
  <c r="F30" i="57"/>
  <c r="M30" i="57"/>
  <c r="T30" i="57"/>
  <c r="F31" i="57"/>
  <c r="M31" i="57"/>
  <c r="T31" i="57"/>
  <c r="B32" i="57"/>
  <c r="C32" i="57"/>
  <c r="D32" i="57"/>
  <c r="E32" i="57"/>
  <c r="F32" i="57"/>
  <c r="I32" i="57"/>
  <c r="J32" i="57"/>
  <c r="K32" i="57"/>
  <c r="L32" i="57"/>
  <c r="M32" i="57"/>
  <c r="P32" i="57"/>
  <c r="Q32" i="57"/>
  <c r="R32" i="57"/>
  <c r="S32" i="57"/>
  <c r="T32" i="57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58"/>
  <c r="P3" i="58"/>
  <c r="F8" i="58"/>
  <c r="M8" i="58"/>
  <c r="T8" i="58"/>
  <c r="F9" i="58"/>
  <c r="M9" i="58"/>
  <c r="T9" i="58"/>
  <c r="F10" i="58"/>
  <c r="M10" i="58"/>
  <c r="T10" i="58"/>
  <c r="F11" i="58"/>
  <c r="M11" i="58"/>
  <c r="T11" i="58"/>
  <c r="F12" i="58"/>
  <c r="M12" i="58"/>
  <c r="T12" i="58"/>
  <c r="F13" i="58"/>
  <c r="M13" i="58"/>
  <c r="T13" i="58"/>
  <c r="F14" i="58"/>
  <c r="M14" i="58"/>
  <c r="T14" i="58"/>
  <c r="F15" i="58"/>
  <c r="M15" i="58"/>
  <c r="T15" i="58"/>
  <c r="F16" i="58"/>
  <c r="M16" i="58"/>
  <c r="T16" i="58"/>
  <c r="F17" i="58"/>
  <c r="M17" i="58"/>
  <c r="T17" i="58"/>
  <c r="F18" i="58"/>
  <c r="M18" i="58"/>
  <c r="T18" i="58"/>
  <c r="F19" i="58"/>
  <c r="M19" i="58"/>
  <c r="T19" i="58"/>
  <c r="F20" i="58"/>
  <c r="M20" i="58"/>
  <c r="T20" i="58"/>
  <c r="F21" i="58"/>
  <c r="M21" i="58"/>
  <c r="T21" i="58"/>
  <c r="F22" i="58"/>
  <c r="M22" i="58"/>
  <c r="T22" i="58"/>
  <c r="F23" i="58"/>
  <c r="M23" i="58"/>
  <c r="T23" i="58"/>
  <c r="F24" i="58"/>
  <c r="M24" i="58"/>
  <c r="T24" i="58"/>
  <c r="F25" i="58"/>
  <c r="M25" i="58"/>
  <c r="T25" i="58"/>
  <c r="F26" i="58"/>
  <c r="M26" i="58"/>
  <c r="T26" i="58"/>
  <c r="F27" i="58"/>
  <c r="M27" i="58"/>
  <c r="T27" i="58"/>
  <c r="F28" i="58"/>
  <c r="M28" i="58"/>
  <c r="T28" i="58"/>
  <c r="F29" i="58"/>
  <c r="M29" i="58"/>
  <c r="T29" i="58"/>
  <c r="F30" i="58"/>
  <c r="M30" i="58"/>
  <c r="T30" i="58"/>
  <c r="F31" i="58"/>
  <c r="M31" i="58"/>
  <c r="T31" i="58"/>
  <c r="B32" i="58"/>
  <c r="C32" i="58"/>
  <c r="D32" i="58"/>
  <c r="E32" i="58"/>
  <c r="F32" i="58"/>
  <c r="I32" i="58"/>
  <c r="J32" i="58"/>
  <c r="K32" i="58"/>
  <c r="L32" i="58"/>
  <c r="M32" i="58"/>
  <c r="P32" i="58"/>
  <c r="Q32" i="58"/>
  <c r="R32" i="58"/>
  <c r="S32" i="58"/>
  <c r="T32" i="58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<sst xmlns="http://schemas.openxmlformats.org/spreadsheetml/2006/main" count="1230" uniqueCount="20">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</sst>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5" workbookViewId="0">
      <selection activeCell="K19" sqref="K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37041</v>
      </c>
      <c r="C3" s="5"/>
      <c r="D3" s="5"/>
      <c r="E3" s="5"/>
      <c r="H3" s="3" t="s">
        <v>3</v>
      </c>
      <c r="I3" s="6">
        <f>B3</f>
        <v>37041</v>
      </c>
      <c r="J3" s="7"/>
      <c r="K3" s="8"/>
      <c r="L3" s="8"/>
      <c r="O3" s="3" t="s">
        <v>4</v>
      </c>
      <c r="P3" s="6">
        <f>B3</f>
        <v>37041</v>
      </c>
      <c r="Q3" s="8"/>
      <c r="R3" s="8"/>
      <c r="S3" s="9"/>
    </row>
    <row r="4" spans="1:22" x14ac:dyDescent="0.25">
      <c r="A4" s="10" t="s">
        <v>5</v>
      </c>
      <c r="B4" s="11">
        <v>125.67</v>
      </c>
      <c r="C4" s="12" t="s">
        <v>6</v>
      </c>
      <c r="D4" s="13">
        <v>52.67</v>
      </c>
      <c r="E4" s="5"/>
      <c r="H4" s="10" t="s">
        <v>5</v>
      </c>
      <c r="I4" s="13">
        <v>111.18</v>
      </c>
      <c r="J4" s="14"/>
      <c r="K4" s="12" t="s">
        <v>6</v>
      </c>
      <c r="L4" s="13">
        <v>27.85</v>
      </c>
      <c r="O4" s="10" t="s">
        <v>5</v>
      </c>
      <c r="P4" s="13">
        <v>111.18</v>
      </c>
      <c r="Q4" s="14"/>
      <c r="R4" s="12" t="s">
        <v>6</v>
      </c>
      <c r="S4" s="13">
        <v>27.85</v>
      </c>
    </row>
    <row r="5" spans="1:22" x14ac:dyDescent="0.25">
      <c r="A5" s="10" t="s">
        <v>7</v>
      </c>
      <c r="B5" s="11">
        <v>135.66999999999999</v>
      </c>
      <c r="C5" s="12" t="s">
        <v>8</v>
      </c>
      <c r="D5" s="13">
        <v>62.67</v>
      </c>
      <c r="E5" s="5"/>
      <c r="H5" s="10" t="s">
        <v>9</v>
      </c>
      <c r="I5" s="13">
        <v>121.18</v>
      </c>
      <c r="J5" s="14"/>
      <c r="K5" s="12" t="s">
        <v>8</v>
      </c>
      <c r="L5" s="13">
        <v>37.85</v>
      </c>
      <c r="O5" s="10" t="s">
        <v>9</v>
      </c>
      <c r="P5" s="13">
        <v>121.18</v>
      </c>
      <c r="Q5" s="14"/>
      <c r="R5" s="12" t="s">
        <v>8</v>
      </c>
      <c r="S5" s="13">
        <v>37.85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-8.81</v>
      </c>
      <c r="D8" s="21">
        <v>57</v>
      </c>
      <c r="E8" s="22">
        <v>-48.19</v>
      </c>
      <c r="F8" s="23">
        <f>B8+C8+D8+E8</f>
        <v>0</v>
      </c>
      <c r="H8" s="20">
        <v>1</v>
      </c>
      <c r="I8" s="12">
        <v>-6</v>
      </c>
      <c r="J8" s="24">
        <v>6.96</v>
      </c>
      <c r="K8" s="12">
        <v>121</v>
      </c>
      <c r="L8" s="38">
        <v>-106.12</v>
      </c>
      <c r="M8" s="26">
        <f>SUM(I8:L8)</f>
        <v>15.839999999999989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-9.7100000000000009</v>
      </c>
      <c r="D9" s="21">
        <v>57</v>
      </c>
      <c r="E9" s="22">
        <v>-47.29</v>
      </c>
      <c r="F9" s="23">
        <f>B9+C9+D9+E9</f>
        <v>0</v>
      </c>
      <c r="H9" s="20">
        <v>2</v>
      </c>
      <c r="I9" s="12">
        <v>-6</v>
      </c>
      <c r="J9" s="24">
        <v>7.89</v>
      </c>
      <c r="K9" s="12">
        <v>121</v>
      </c>
      <c r="L9" s="38">
        <v>-103.68</v>
      </c>
      <c r="M9" s="26">
        <f>SUM(I9:L9)</f>
        <v>19.209999999999994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-10.25</v>
      </c>
      <c r="D10" s="21">
        <v>57</v>
      </c>
      <c r="E10" s="22">
        <v>-46.75</v>
      </c>
      <c r="F10" s="23">
        <f t="shared" ref="F10:F31" si="0">B10+C10+D10+E10</f>
        <v>0</v>
      </c>
      <c r="H10" s="20">
        <v>3</v>
      </c>
      <c r="I10" s="12">
        <v>-6</v>
      </c>
      <c r="J10" s="24">
        <v>8.4499999999999993</v>
      </c>
      <c r="K10" s="12">
        <v>121</v>
      </c>
      <c r="L10" s="38">
        <v>-102.82</v>
      </c>
      <c r="M10" s="26">
        <f t="shared" ref="M10:M31" si="1">SUM(I10:L10)</f>
        <v>20.63000000000001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-10.51</v>
      </c>
      <c r="D11" s="21">
        <v>57</v>
      </c>
      <c r="E11" s="22">
        <v>-46.49</v>
      </c>
      <c r="F11" s="23">
        <f t="shared" si="0"/>
        <v>0</v>
      </c>
      <c r="H11" s="20">
        <v>4</v>
      </c>
      <c r="I11" s="12">
        <v>-6</v>
      </c>
      <c r="J11" s="24">
        <v>8.7200000000000006</v>
      </c>
      <c r="K11" s="12">
        <v>121</v>
      </c>
      <c r="L11" s="38">
        <v>-103.05</v>
      </c>
      <c r="M11" s="26">
        <f t="shared" si="1"/>
        <v>20.67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-10.37</v>
      </c>
      <c r="D12" s="21">
        <v>57</v>
      </c>
      <c r="E12" s="22">
        <v>-46.63</v>
      </c>
      <c r="F12" s="23">
        <f t="shared" si="0"/>
        <v>0</v>
      </c>
      <c r="H12" s="20">
        <v>5</v>
      </c>
      <c r="I12" s="12">
        <v>-6</v>
      </c>
      <c r="J12" s="24">
        <v>8.58</v>
      </c>
      <c r="K12" s="12">
        <v>121</v>
      </c>
      <c r="L12" s="38">
        <v>-105.4</v>
      </c>
      <c r="M12" s="26">
        <f t="shared" si="1"/>
        <v>18.179999999999993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-8.98</v>
      </c>
      <c r="D13" s="21">
        <v>57</v>
      </c>
      <c r="E13" s="22">
        <v>-48.02</v>
      </c>
      <c r="F13" s="23">
        <f t="shared" si="0"/>
        <v>0</v>
      </c>
      <c r="H13" s="20">
        <v>6</v>
      </c>
      <c r="I13" s="12">
        <v>-6</v>
      </c>
      <c r="J13" s="24">
        <v>7.14</v>
      </c>
      <c r="K13" s="12">
        <v>121</v>
      </c>
      <c r="L13" s="38">
        <v>-113.14</v>
      </c>
      <c r="M13" s="26">
        <f t="shared" si="1"/>
        <v>9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/>
      <c r="J14" s="24">
        <v>4.57</v>
      </c>
      <c r="K14" s="12">
        <v>146</v>
      </c>
      <c r="L14" s="38">
        <v>-121.57</v>
      </c>
      <c r="M14" s="26">
        <f t="shared" si="1"/>
        <v>29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-4.5</v>
      </c>
      <c r="D15" s="21">
        <v>57</v>
      </c>
      <c r="E15" s="22">
        <v>-52.5</v>
      </c>
      <c r="F15" s="23">
        <f t="shared" si="0"/>
        <v>0</v>
      </c>
      <c r="H15" s="31">
        <v>8</v>
      </c>
      <c r="I15" s="12"/>
      <c r="J15" s="24">
        <v>2.5</v>
      </c>
      <c r="K15" s="12">
        <v>146</v>
      </c>
      <c r="L15" s="38">
        <v>-127.52</v>
      </c>
      <c r="M15" s="26">
        <f t="shared" si="1"/>
        <v>20.980000000000004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-3.94</v>
      </c>
      <c r="D16" s="21">
        <v>57</v>
      </c>
      <c r="E16" s="22">
        <v>-53.06</v>
      </c>
      <c r="F16" s="23">
        <f t="shared" si="0"/>
        <v>0</v>
      </c>
      <c r="H16" s="31">
        <v>9</v>
      </c>
      <c r="I16" s="12"/>
      <c r="J16" s="24">
        <v>1.92</v>
      </c>
      <c r="K16" s="12">
        <v>146</v>
      </c>
      <c r="L16" s="38">
        <v>-133.88</v>
      </c>
      <c r="M16" s="26">
        <f t="shared" si="1"/>
        <v>14.039999999999992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-3.51</v>
      </c>
      <c r="D17" s="21">
        <v>57</v>
      </c>
      <c r="E17" s="22">
        <v>-53.49</v>
      </c>
      <c r="F17" s="23">
        <f t="shared" si="0"/>
        <v>0</v>
      </c>
      <c r="H17" s="31">
        <v>10</v>
      </c>
      <c r="I17" s="12"/>
      <c r="J17" s="24">
        <v>1.47</v>
      </c>
      <c r="K17" s="12">
        <v>146</v>
      </c>
      <c r="L17" s="38">
        <v>-137.46</v>
      </c>
      <c r="M17" s="26">
        <f t="shared" si="1"/>
        <v>10.009999999999991</v>
      </c>
      <c r="N17" s="27"/>
      <c r="O17" s="31">
        <v>10</v>
      </c>
      <c r="P17" s="12"/>
      <c r="Q17" s="24">
        <v>2.04</v>
      </c>
      <c r="R17" s="12"/>
      <c r="S17" s="28">
        <v>-2.04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-2.15</v>
      </c>
      <c r="D18" s="21">
        <v>57</v>
      </c>
      <c r="E18" s="22">
        <v>-54.85</v>
      </c>
      <c r="F18" s="23">
        <f t="shared" si="0"/>
        <v>0</v>
      </c>
      <c r="H18" s="31">
        <v>11</v>
      </c>
      <c r="I18" s="12"/>
      <c r="J18" s="24">
        <v>6.0000000000000053E-2</v>
      </c>
      <c r="K18" s="12">
        <v>146</v>
      </c>
      <c r="L18" s="38">
        <v>-140.41</v>
      </c>
      <c r="M18" s="26">
        <f t="shared" si="1"/>
        <v>5.6500000000000057</v>
      </c>
      <c r="N18" s="27"/>
      <c r="O18" s="31">
        <v>11</v>
      </c>
      <c r="P18" s="12"/>
      <c r="Q18" s="24">
        <v>2.09</v>
      </c>
      <c r="R18" s="12"/>
      <c r="S18" s="28">
        <v>-2.09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-1.39</v>
      </c>
      <c r="D19" s="21">
        <v>57</v>
      </c>
      <c r="E19" s="22">
        <v>-55.61</v>
      </c>
      <c r="F19" s="23">
        <f t="shared" si="0"/>
        <v>0</v>
      </c>
      <c r="H19" s="31">
        <v>12</v>
      </c>
      <c r="I19" s="12"/>
      <c r="J19" s="24">
        <v>-0.73</v>
      </c>
      <c r="K19" s="12">
        <v>146</v>
      </c>
      <c r="L19" s="38">
        <v>-141.86000000000001</v>
      </c>
      <c r="M19" s="26">
        <f t="shared" si="1"/>
        <v>3.4099999999999966</v>
      </c>
      <c r="N19" s="27"/>
      <c r="O19" s="31">
        <v>12</v>
      </c>
      <c r="P19" s="12"/>
      <c r="Q19" s="24">
        <v>2.12</v>
      </c>
      <c r="R19" s="12"/>
      <c r="S19" s="28">
        <v>-2.12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-0.81000000000000227</v>
      </c>
      <c r="D20" s="21">
        <v>57</v>
      </c>
      <c r="E20" s="22">
        <v>-56.19</v>
      </c>
      <c r="F20" s="23">
        <f t="shared" si="0"/>
        <v>0</v>
      </c>
      <c r="H20" s="31">
        <v>13</v>
      </c>
      <c r="I20" s="12"/>
      <c r="J20" s="24">
        <v>-1.34</v>
      </c>
      <c r="K20" s="12">
        <v>146</v>
      </c>
      <c r="L20" s="38">
        <v>-143.16</v>
      </c>
      <c r="M20" s="26">
        <f t="shared" si="1"/>
        <v>1.5</v>
      </c>
      <c r="N20" s="27"/>
      <c r="O20" s="31">
        <v>13</v>
      </c>
      <c r="P20" s="12"/>
      <c r="Q20" s="24">
        <v>2.15</v>
      </c>
      <c r="R20" s="12"/>
      <c r="S20" s="28">
        <v>-2.15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-0.71999999999999886</v>
      </c>
      <c r="D21" s="21">
        <v>57</v>
      </c>
      <c r="E21" s="22">
        <v>-56.28</v>
      </c>
      <c r="F21" s="23">
        <f t="shared" si="0"/>
        <v>0</v>
      </c>
      <c r="H21" s="31">
        <v>14</v>
      </c>
      <c r="I21" s="12"/>
      <c r="J21" s="24">
        <v>-1.43</v>
      </c>
      <c r="K21" s="12">
        <v>146</v>
      </c>
      <c r="L21" s="38">
        <v>-142.97999999999999</v>
      </c>
      <c r="M21" s="26">
        <f t="shared" si="1"/>
        <v>1.5900000000000034</v>
      </c>
      <c r="N21" s="27"/>
      <c r="O21" s="31">
        <v>14</v>
      </c>
      <c r="P21" s="12"/>
      <c r="Q21" s="24">
        <v>2.15</v>
      </c>
      <c r="R21" s="12"/>
      <c r="S21" s="28">
        <v>-2.15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-0.22999999999999687</v>
      </c>
      <c r="D22" s="21">
        <v>57</v>
      </c>
      <c r="E22" s="22">
        <v>-56.77</v>
      </c>
      <c r="F22" s="23">
        <f t="shared" si="0"/>
        <v>0</v>
      </c>
      <c r="H22" s="31">
        <v>15</v>
      </c>
      <c r="I22" s="12"/>
      <c r="J22" s="24">
        <v>-1.94</v>
      </c>
      <c r="K22" s="12">
        <v>146</v>
      </c>
      <c r="L22" s="38">
        <v>-142.08000000000001</v>
      </c>
      <c r="M22" s="26">
        <f t="shared" si="1"/>
        <v>1.9799999999999898</v>
      </c>
      <c r="N22" s="27"/>
      <c r="O22" s="31">
        <v>15</v>
      </c>
      <c r="P22" s="12"/>
      <c r="Q22" s="24">
        <v>2.17</v>
      </c>
      <c r="R22" s="12"/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0.68</v>
      </c>
      <c r="D23" s="21">
        <v>57</v>
      </c>
      <c r="E23" s="22">
        <v>-57.68</v>
      </c>
      <c r="F23" s="23">
        <f t="shared" si="0"/>
        <v>0</v>
      </c>
      <c r="H23" s="31">
        <v>16</v>
      </c>
      <c r="I23" s="12"/>
      <c r="J23" s="24">
        <v>-2.88</v>
      </c>
      <c r="K23" s="12">
        <v>146</v>
      </c>
      <c r="L23" s="38">
        <v>-139.33000000000001</v>
      </c>
      <c r="M23" s="26">
        <f t="shared" si="1"/>
        <v>3.789999999999992</v>
      </c>
      <c r="N23" s="27"/>
      <c r="O23" s="31">
        <v>16</v>
      </c>
      <c r="P23" s="12"/>
      <c r="Q23" s="24">
        <v>2.2000000000000002</v>
      </c>
      <c r="R23" s="12"/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1.52</v>
      </c>
      <c r="D24" s="21">
        <v>57</v>
      </c>
      <c r="E24" s="22">
        <v>-58.52</v>
      </c>
      <c r="F24" s="23">
        <f t="shared" si="0"/>
        <v>0</v>
      </c>
      <c r="H24" s="31">
        <v>17</v>
      </c>
      <c r="I24" s="12"/>
      <c r="J24" s="24">
        <v>-3.74</v>
      </c>
      <c r="K24" s="12">
        <v>146</v>
      </c>
      <c r="L24" s="38">
        <v>-137.61000000000001</v>
      </c>
      <c r="M24" s="26">
        <f t="shared" si="1"/>
        <v>4.6499999999999773</v>
      </c>
      <c r="N24" s="27"/>
      <c r="O24" s="31">
        <v>17</v>
      </c>
      <c r="P24" s="12"/>
      <c r="Q24" s="24">
        <v>2.2200000000000002</v>
      </c>
      <c r="R24" s="12"/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1.75</v>
      </c>
      <c r="D25" s="21">
        <v>57</v>
      </c>
      <c r="E25" s="22">
        <v>-58.75</v>
      </c>
      <c r="F25" s="23">
        <f t="shared" si="0"/>
        <v>0</v>
      </c>
      <c r="H25" s="31">
        <v>18</v>
      </c>
      <c r="I25" s="12"/>
      <c r="J25" s="24">
        <v>-3.97</v>
      </c>
      <c r="K25" s="12">
        <v>146</v>
      </c>
      <c r="L25" s="38">
        <v>-136.86000000000001</v>
      </c>
      <c r="M25" s="26">
        <f t="shared" si="1"/>
        <v>5.1699999999999875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1.08</v>
      </c>
      <c r="D26" s="21">
        <v>57</v>
      </c>
      <c r="E26" s="22">
        <v>-58.08</v>
      </c>
      <c r="F26" s="23">
        <f t="shared" si="0"/>
        <v>0</v>
      </c>
      <c r="H26" s="31">
        <v>19</v>
      </c>
      <c r="I26" s="12"/>
      <c r="J26" s="24">
        <v>-3.27</v>
      </c>
      <c r="K26" s="12">
        <v>146</v>
      </c>
      <c r="L26" s="38">
        <v>-135.63</v>
      </c>
      <c r="M26" s="26">
        <f t="shared" si="1"/>
        <v>7.0999999999999943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-0.84000000000000341</v>
      </c>
      <c r="D27" s="21">
        <v>57</v>
      </c>
      <c r="E27" s="22">
        <v>-56.16</v>
      </c>
      <c r="F27" s="23">
        <f t="shared" si="0"/>
        <v>0</v>
      </c>
      <c r="H27" s="31">
        <v>20</v>
      </c>
      <c r="I27" s="12"/>
      <c r="J27" s="24">
        <v>-1.27</v>
      </c>
      <c r="K27" s="12">
        <v>146</v>
      </c>
      <c r="L27" s="38">
        <v>-136.32</v>
      </c>
      <c r="M27" s="26">
        <f t="shared" si="1"/>
        <v>8.4099999999999966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-0.92000000000000171</v>
      </c>
      <c r="D28" s="21">
        <v>57</v>
      </c>
      <c r="E28" s="22">
        <v>-56.08</v>
      </c>
      <c r="F28" s="23">
        <f t="shared" si="0"/>
        <v>0</v>
      </c>
      <c r="H28" s="31">
        <v>21</v>
      </c>
      <c r="I28" s="12"/>
      <c r="J28" s="24">
        <v>-1.18</v>
      </c>
      <c r="K28" s="12">
        <v>146</v>
      </c>
      <c r="L28" s="38">
        <v>-133.87</v>
      </c>
      <c r="M28" s="26">
        <f t="shared" si="1"/>
        <v>10.949999999999989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-1.26</v>
      </c>
      <c r="D29" s="21">
        <v>57</v>
      </c>
      <c r="E29" s="22">
        <v>-55.74</v>
      </c>
      <c r="F29" s="23">
        <f t="shared" si="0"/>
        <v>0</v>
      </c>
      <c r="H29" s="31">
        <v>22</v>
      </c>
      <c r="I29" s="12"/>
      <c r="J29" s="24">
        <v>-0.83</v>
      </c>
      <c r="K29" s="12">
        <v>146</v>
      </c>
      <c r="L29" s="38">
        <v>-125.85</v>
      </c>
      <c r="M29" s="26">
        <f t="shared" si="1"/>
        <v>19.319999999999993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-3.8</v>
      </c>
      <c r="D30" s="21">
        <v>57</v>
      </c>
      <c r="E30" s="22">
        <v>-53.2</v>
      </c>
      <c r="F30" s="23">
        <f t="shared" si="0"/>
        <v>0</v>
      </c>
      <c r="H30" s="20">
        <v>23</v>
      </c>
      <c r="I30" s="12">
        <v>-6</v>
      </c>
      <c r="J30" s="24">
        <v>1.79</v>
      </c>
      <c r="K30" s="12">
        <v>121</v>
      </c>
      <c r="L30" s="38">
        <v>-116.74</v>
      </c>
      <c r="M30" s="26">
        <f t="shared" si="1"/>
        <v>5.0000000000011369E-2</v>
      </c>
      <c r="N30" s="27"/>
      <c r="O30" s="20">
        <v>23</v>
      </c>
      <c r="P30" s="12"/>
      <c r="Q30" s="24">
        <v>2.0099999999999998</v>
      </c>
      <c r="R30" s="12"/>
      <c r="S30" s="28">
        <v>-2.0099999999999998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-6.65</v>
      </c>
      <c r="D31" s="21">
        <v>57</v>
      </c>
      <c r="E31" s="32">
        <v>-50.35</v>
      </c>
      <c r="F31" s="23">
        <f t="shared" si="0"/>
        <v>0</v>
      </c>
      <c r="H31" s="20">
        <v>24</v>
      </c>
      <c r="I31" s="12">
        <v>-6</v>
      </c>
      <c r="J31" s="24">
        <v>4.7300000000000004</v>
      </c>
      <c r="K31" s="12">
        <v>121</v>
      </c>
      <c r="L31" s="39">
        <v>-111.24</v>
      </c>
      <c r="M31" s="26">
        <f t="shared" si="1"/>
        <v>8.4900000000000091</v>
      </c>
      <c r="N31" s="27"/>
      <c r="O31" s="20">
        <v>24</v>
      </c>
      <c r="P31" s="12"/>
      <c r="Q31" s="24">
        <v>1.92</v>
      </c>
      <c r="R31" s="12"/>
      <c r="S31" s="34">
        <v>-1.92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-90.820000000000007</v>
      </c>
      <c r="D32" s="35">
        <f>SUM(D8:D31)</f>
        <v>1368</v>
      </c>
      <c r="E32" s="35">
        <f>SUM(E8:E31)</f>
        <v>-1277.1799999999998</v>
      </c>
      <c r="F32" s="36">
        <f>SUM(F8:F31)</f>
        <v>0</v>
      </c>
      <c r="H32" s="8"/>
      <c r="I32" s="35">
        <f>SUM(I8:I31)</f>
        <v>-48</v>
      </c>
      <c r="J32" s="40">
        <f>SUM(J8:J31)</f>
        <v>42.199999999999989</v>
      </c>
      <c r="K32" s="35">
        <f>SUM(K8:K31)</f>
        <v>3304</v>
      </c>
      <c r="L32" s="35">
        <f>SUM(L8:L31)</f>
        <v>-3038.5799999999995</v>
      </c>
      <c r="M32">
        <f>SUM(M8:M31)</f>
        <v>259.61999999999989</v>
      </c>
      <c r="O32" s="8"/>
      <c r="P32" s="35">
        <f>SUM(P8:P31)</f>
        <v>0</v>
      </c>
      <c r="Q32" s="35">
        <f>SUM(Q8:Q31)</f>
        <v>48.62</v>
      </c>
      <c r="R32" s="35">
        <f>SUM(R8:R31)</f>
        <v>0</v>
      </c>
      <c r="S32" s="35">
        <f>SUM(S8:S31)</f>
        <v>-48.62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A6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37032</v>
      </c>
      <c r="C3" s="5"/>
      <c r="D3" s="5"/>
      <c r="E3" s="5"/>
      <c r="H3" s="3" t="s">
        <v>3</v>
      </c>
      <c r="I3" s="6">
        <f>B3</f>
        <v>37032</v>
      </c>
      <c r="J3" s="7"/>
      <c r="K3" s="8"/>
      <c r="L3" s="8"/>
      <c r="O3" s="3" t="s">
        <v>4</v>
      </c>
      <c r="P3" s="6">
        <f>B3</f>
        <v>37032</v>
      </c>
      <c r="Q3" s="8"/>
      <c r="R3" s="8"/>
      <c r="S3" s="9"/>
    </row>
    <row r="4" spans="1:22" x14ac:dyDescent="0.25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5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-13.32</v>
      </c>
      <c r="D8" s="21">
        <v>57</v>
      </c>
      <c r="E8" s="22">
        <v>-43.68</v>
      </c>
      <c r="F8" s="23">
        <f>B8+C8+D8+E8</f>
        <v>0</v>
      </c>
      <c r="H8" s="20">
        <v>1</v>
      </c>
      <c r="I8" s="12"/>
      <c r="J8" s="24">
        <v>11.55</v>
      </c>
      <c r="K8" s="12">
        <v>121</v>
      </c>
      <c r="L8" s="38">
        <v>-100.77</v>
      </c>
      <c r="M8" s="26">
        <f>SUM(I8:L8)</f>
        <v>31.780000000000015</v>
      </c>
      <c r="N8" s="27"/>
      <c r="O8" s="20">
        <v>1</v>
      </c>
      <c r="P8" s="12"/>
      <c r="Q8" s="24">
        <v>1.77</v>
      </c>
      <c r="R8" s="12"/>
      <c r="S8" s="28">
        <v>-1.77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-14.25</v>
      </c>
      <c r="D9" s="21">
        <v>57</v>
      </c>
      <c r="E9" s="22">
        <v>-42.75</v>
      </c>
      <c r="F9" s="23">
        <f>B9+C9+D9+E9</f>
        <v>0</v>
      </c>
      <c r="H9" s="20">
        <v>2</v>
      </c>
      <c r="I9" s="12"/>
      <c r="J9" s="24">
        <v>12.52</v>
      </c>
      <c r="K9" s="12">
        <v>121</v>
      </c>
      <c r="L9" s="38">
        <v>-98.79</v>
      </c>
      <c r="M9" s="26">
        <f>SUM(I9:L9)</f>
        <v>34.730000000000004</v>
      </c>
      <c r="N9" s="27"/>
      <c r="O9" s="20">
        <v>2</v>
      </c>
      <c r="P9" s="12"/>
      <c r="Q9" s="24">
        <v>1.73</v>
      </c>
      <c r="R9" s="12"/>
      <c r="S9" s="28">
        <v>-1.73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-14.68</v>
      </c>
      <c r="D10" s="21">
        <v>57</v>
      </c>
      <c r="E10" s="22">
        <v>-42.32</v>
      </c>
      <c r="F10" s="23">
        <f t="shared" ref="F10:F31" si="0">B10+C10+D10+E10</f>
        <v>0</v>
      </c>
      <c r="H10" s="20">
        <v>3</v>
      </c>
      <c r="I10" s="12"/>
      <c r="J10" s="24">
        <v>12.97</v>
      </c>
      <c r="K10" s="12">
        <v>121</v>
      </c>
      <c r="L10" s="38">
        <v>-97.83</v>
      </c>
      <c r="M10" s="26">
        <f t="shared" ref="M10:M31" si="1">SUM(I10:L10)</f>
        <v>36.14</v>
      </c>
      <c r="N10" s="27"/>
      <c r="O10" s="20">
        <v>3</v>
      </c>
      <c r="P10" s="12"/>
      <c r="Q10" s="24">
        <v>1.71</v>
      </c>
      <c r="R10" s="12"/>
      <c r="S10" s="28">
        <v>-1.71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-14.44</v>
      </c>
      <c r="D11" s="21">
        <v>57</v>
      </c>
      <c r="E11" s="22">
        <v>-42.56</v>
      </c>
      <c r="F11" s="23">
        <f t="shared" si="0"/>
        <v>0</v>
      </c>
      <c r="H11" s="20">
        <v>4</v>
      </c>
      <c r="I11" s="12"/>
      <c r="J11" s="24">
        <v>12.71</v>
      </c>
      <c r="K11" s="12">
        <v>121</v>
      </c>
      <c r="L11" s="38">
        <v>-98.42</v>
      </c>
      <c r="M11" s="26">
        <f t="shared" si="1"/>
        <v>35.290000000000006</v>
      </c>
      <c r="N11" s="27"/>
      <c r="O11" s="20">
        <v>4</v>
      </c>
      <c r="P11" s="12"/>
      <c r="Q11" s="24">
        <v>1.73</v>
      </c>
      <c r="R11" s="12"/>
      <c r="S11" s="28">
        <v>-1.73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-13.18</v>
      </c>
      <c r="D12" s="21">
        <v>57</v>
      </c>
      <c r="E12" s="22">
        <v>-43.82</v>
      </c>
      <c r="F12" s="23">
        <f t="shared" si="0"/>
        <v>0</v>
      </c>
      <c r="H12" s="20">
        <v>5</v>
      </c>
      <c r="I12" s="12"/>
      <c r="J12" s="24">
        <v>11.41</v>
      </c>
      <c r="K12" s="12">
        <v>121</v>
      </c>
      <c r="L12" s="38">
        <v>-101.25</v>
      </c>
      <c r="M12" s="26">
        <f t="shared" si="1"/>
        <v>31.159999999999997</v>
      </c>
      <c r="N12" s="27"/>
      <c r="O12" s="20">
        <v>5</v>
      </c>
      <c r="P12" s="12"/>
      <c r="Q12" s="24">
        <v>1.77</v>
      </c>
      <c r="R12" s="12"/>
      <c r="S12" s="28">
        <v>-1.77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-9.83</v>
      </c>
      <c r="D13" s="21">
        <v>57</v>
      </c>
      <c r="E13" s="22">
        <v>-47.17</v>
      </c>
      <c r="F13" s="23">
        <f t="shared" si="0"/>
        <v>0</v>
      </c>
      <c r="H13" s="20">
        <v>6</v>
      </c>
      <c r="I13" s="12"/>
      <c r="J13" s="24">
        <v>7.92</v>
      </c>
      <c r="K13" s="12">
        <v>121</v>
      </c>
      <c r="L13" s="38">
        <v>-109.91</v>
      </c>
      <c r="M13" s="26">
        <f t="shared" si="1"/>
        <v>19.009999999999991</v>
      </c>
      <c r="N13" s="27"/>
      <c r="O13" s="20">
        <v>6</v>
      </c>
      <c r="P13" s="12"/>
      <c r="Q13" s="24">
        <v>1.91</v>
      </c>
      <c r="R13" s="12"/>
      <c r="S13" s="28">
        <v>-1.91</v>
      </c>
      <c r="T13" s="29">
        <f t="shared" si="2"/>
        <v>0</v>
      </c>
      <c r="V13" s="30"/>
    </row>
    <row r="14" spans="1:22" x14ac:dyDescent="0.25">
      <c r="A14" s="31">
        <v>7</v>
      </c>
      <c r="B14" s="12">
        <v>10</v>
      </c>
      <c r="C14" s="37">
        <v>-16.18</v>
      </c>
      <c r="D14" s="21">
        <v>57</v>
      </c>
      <c r="E14" s="22">
        <v>-50.82</v>
      </c>
      <c r="F14" s="23">
        <f t="shared" si="0"/>
        <v>0</v>
      </c>
      <c r="H14" s="31">
        <v>7</v>
      </c>
      <c r="I14" s="12">
        <v>10</v>
      </c>
      <c r="J14" s="24">
        <v>4.13</v>
      </c>
      <c r="K14" s="12">
        <v>146</v>
      </c>
      <c r="L14" s="38">
        <v>-119.22</v>
      </c>
      <c r="M14" s="26">
        <f t="shared" si="1"/>
        <v>40.909999999999997</v>
      </c>
      <c r="N14" s="27"/>
      <c r="O14" s="31">
        <v>7</v>
      </c>
      <c r="P14" s="12"/>
      <c r="Q14" s="24">
        <v>2.0499999999999998</v>
      </c>
      <c r="R14" s="12"/>
      <c r="S14" s="28">
        <v>-2.0499999999999998</v>
      </c>
      <c r="T14" s="29">
        <f t="shared" si="2"/>
        <v>0</v>
      </c>
      <c r="V14" s="30"/>
    </row>
    <row r="15" spans="1:22" x14ac:dyDescent="0.25">
      <c r="A15" s="31">
        <v>8</v>
      </c>
      <c r="B15" s="12">
        <v>10</v>
      </c>
      <c r="C15" s="37">
        <v>-12.35</v>
      </c>
      <c r="D15" s="21">
        <v>57</v>
      </c>
      <c r="E15" s="22">
        <v>-54.65</v>
      </c>
      <c r="F15" s="23">
        <f t="shared" si="0"/>
        <v>0</v>
      </c>
      <c r="H15" s="31">
        <v>8</v>
      </c>
      <c r="I15" s="12">
        <v>10</v>
      </c>
      <c r="J15" s="24">
        <v>0.14000000000000001</v>
      </c>
      <c r="K15" s="12">
        <v>146</v>
      </c>
      <c r="L15" s="38">
        <v>-126.87</v>
      </c>
      <c r="M15" s="26">
        <f t="shared" si="1"/>
        <v>29.269999999999982</v>
      </c>
      <c r="N15" s="27"/>
      <c r="O15" s="31">
        <v>8</v>
      </c>
      <c r="P15" s="12"/>
      <c r="Q15" s="24">
        <v>2.21</v>
      </c>
      <c r="R15" s="12"/>
      <c r="S15" s="28">
        <v>-2.21</v>
      </c>
      <c r="T15" s="29">
        <f t="shared" si="2"/>
        <v>0</v>
      </c>
      <c r="V15" s="30"/>
    </row>
    <row r="16" spans="1:22" x14ac:dyDescent="0.25">
      <c r="A16" s="31">
        <v>9</v>
      </c>
      <c r="B16" s="12">
        <v>10</v>
      </c>
      <c r="C16" s="37">
        <v>-8.6199999999999992</v>
      </c>
      <c r="D16" s="21">
        <v>57</v>
      </c>
      <c r="E16" s="22">
        <v>-58.38</v>
      </c>
      <c r="F16" s="23">
        <f t="shared" si="0"/>
        <v>0</v>
      </c>
      <c r="H16" s="31">
        <v>9</v>
      </c>
      <c r="I16" s="12">
        <v>10</v>
      </c>
      <c r="J16" s="24">
        <v>-3.74</v>
      </c>
      <c r="K16" s="12">
        <v>146</v>
      </c>
      <c r="L16" s="38">
        <v>-134.01</v>
      </c>
      <c r="M16" s="26">
        <f t="shared" si="1"/>
        <v>18.25</v>
      </c>
      <c r="N16" s="27"/>
      <c r="O16" s="31">
        <v>9</v>
      </c>
      <c r="P16" s="12"/>
      <c r="Q16" s="24">
        <v>2.36</v>
      </c>
      <c r="R16" s="12"/>
      <c r="S16" s="28">
        <v>-2.36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10</v>
      </c>
      <c r="C17" s="37">
        <v>-5.94</v>
      </c>
      <c r="D17" s="21">
        <v>57</v>
      </c>
      <c r="E17" s="22">
        <v>-61.06</v>
      </c>
      <c r="F17" s="23">
        <f t="shared" si="0"/>
        <v>0</v>
      </c>
      <c r="H17" s="31">
        <v>10</v>
      </c>
      <c r="I17" s="12">
        <v>10</v>
      </c>
      <c r="J17" s="24">
        <v>-6.54</v>
      </c>
      <c r="K17" s="12">
        <v>146</v>
      </c>
      <c r="L17" s="38">
        <v>-138</v>
      </c>
      <c r="M17" s="26">
        <f t="shared" si="1"/>
        <v>11.460000000000008</v>
      </c>
      <c r="N17" s="27"/>
      <c r="O17" s="31">
        <v>10</v>
      </c>
      <c r="P17" s="12"/>
      <c r="Q17" s="24">
        <v>2.48</v>
      </c>
      <c r="R17" s="12"/>
      <c r="S17" s="28">
        <v>-2.48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10</v>
      </c>
      <c r="C18" s="37">
        <v>-3.73</v>
      </c>
      <c r="D18" s="21">
        <v>57</v>
      </c>
      <c r="E18" s="22">
        <v>-63.27</v>
      </c>
      <c r="F18" s="23">
        <f t="shared" si="0"/>
        <v>0</v>
      </c>
      <c r="H18" s="31">
        <v>11</v>
      </c>
      <c r="I18" s="12">
        <v>10</v>
      </c>
      <c r="J18" s="24">
        <v>-8.84</v>
      </c>
      <c r="K18" s="12">
        <v>146</v>
      </c>
      <c r="L18" s="38">
        <v>-141.44</v>
      </c>
      <c r="M18" s="26">
        <f t="shared" si="1"/>
        <v>5.7199999999999989</v>
      </c>
      <c r="N18" s="27"/>
      <c r="O18" s="31">
        <v>11</v>
      </c>
      <c r="P18" s="12"/>
      <c r="Q18" s="24">
        <v>2.57</v>
      </c>
      <c r="R18" s="12"/>
      <c r="S18" s="28">
        <v>-2.57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10</v>
      </c>
      <c r="C19" s="37">
        <v>-2.64</v>
      </c>
      <c r="D19" s="21">
        <v>57</v>
      </c>
      <c r="E19" s="22">
        <v>-64.36</v>
      </c>
      <c r="F19" s="23">
        <f t="shared" si="0"/>
        <v>0</v>
      </c>
      <c r="H19" s="31">
        <v>12</v>
      </c>
      <c r="I19" s="12">
        <v>10</v>
      </c>
      <c r="J19" s="24">
        <v>-9.98</v>
      </c>
      <c r="K19" s="12">
        <v>146</v>
      </c>
      <c r="L19" s="38">
        <v>-142.30000000000001</v>
      </c>
      <c r="M19" s="26">
        <f t="shared" si="1"/>
        <v>3.7199999999999989</v>
      </c>
      <c r="N19" s="27"/>
      <c r="O19" s="31">
        <v>12</v>
      </c>
      <c r="P19" s="12"/>
      <c r="Q19" s="24">
        <v>2.62</v>
      </c>
      <c r="R19" s="12"/>
      <c r="S19" s="28">
        <v>-2.62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10</v>
      </c>
      <c r="C20" s="37">
        <v>-1.77</v>
      </c>
      <c r="D20" s="21">
        <v>57</v>
      </c>
      <c r="E20" s="22">
        <v>-65.23</v>
      </c>
      <c r="F20" s="23">
        <f t="shared" si="0"/>
        <v>0</v>
      </c>
      <c r="H20" s="31">
        <v>13</v>
      </c>
      <c r="I20" s="12">
        <v>10</v>
      </c>
      <c r="J20" s="24">
        <v>-10.88</v>
      </c>
      <c r="K20" s="12">
        <v>146</v>
      </c>
      <c r="L20" s="38">
        <v>-143.22</v>
      </c>
      <c r="M20" s="26">
        <f t="shared" si="1"/>
        <v>1.9000000000000057</v>
      </c>
      <c r="N20" s="27"/>
      <c r="O20" s="31">
        <v>13</v>
      </c>
      <c r="P20" s="12"/>
      <c r="Q20" s="24">
        <v>2.65</v>
      </c>
      <c r="R20" s="12"/>
      <c r="S20" s="28">
        <v>-2.65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10</v>
      </c>
      <c r="C21" s="37">
        <v>-0.98000000000000398</v>
      </c>
      <c r="D21" s="21">
        <v>57</v>
      </c>
      <c r="E21" s="22">
        <v>-66.02</v>
      </c>
      <c r="F21" s="23">
        <f t="shared" si="0"/>
        <v>0</v>
      </c>
      <c r="H21" s="31">
        <v>14</v>
      </c>
      <c r="I21" s="12">
        <v>10</v>
      </c>
      <c r="J21" s="24">
        <v>-11.7</v>
      </c>
      <c r="K21" s="12">
        <v>146</v>
      </c>
      <c r="L21" s="38">
        <v>-143.88</v>
      </c>
      <c r="M21" s="26">
        <f t="shared" si="1"/>
        <v>0.42000000000001592</v>
      </c>
      <c r="N21" s="27"/>
      <c r="O21" s="31">
        <v>14</v>
      </c>
      <c r="P21" s="12"/>
      <c r="Q21" s="24">
        <v>2.68</v>
      </c>
      <c r="R21" s="12"/>
      <c r="S21" s="28">
        <v>-2.68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10</v>
      </c>
      <c r="C22" s="37">
        <v>-0.73000000000000398</v>
      </c>
      <c r="D22" s="21">
        <v>57</v>
      </c>
      <c r="E22" s="22">
        <v>-66.27</v>
      </c>
      <c r="F22" s="23">
        <f t="shared" si="0"/>
        <v>0</v>
      </c>
      <c r="H22" s="31">
        <v>15</v>
      </c>
      <c r="I22" s="12">
        <v>10</v>
      </c>
      <c r="J22" s="24">
        <v>-11.96</v>
      </c>
      <c r="K22" s="12">
        <v>146</v>
      </c>
      <c r="L22" s="38">
        <v>-143.08000000000001</v>
      </c>
      <c r="M22" s="26">
        <f t="shared" si="1"/>
        <v>0.95999999999997954</v>
      </c>
      <c r="N22" s="27"/>
      <c r="O22" s="31">
        <v>15</v>
      </c>
      <c r="P22" s="12"/>
      <c r="Q22" s="24">
        <v>2.69</v>
      </c>
      <c r="R22" s="12"/>
      <c r="S22" s="28">
        <v>-2.69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10</v>
      </c>
      <c r="C23" s="37">
        <v>-0.85999999999999943</v>
      </c>
      <c r="D23" s="21">
        <v>57</v>
      </c>
      <c r="E23" s="22">
        <v>-66.14</v>
      </c>
      <c r="F23" s="23">
        <f t="shared" si="0"/>
        <v>0</v>
      </c>
      <c r="H23" s="31">
        <v>16</v>
      </c>
      <c r="I23" s="12">
        <v>10</v>
      </c>
      <c r="J23" s="24">
        <v>-11.82</v>
      </c>
      <c r="K23" s="12">
        <v>146</v>
      </c>
      <c r="L23" s="38">
        <v>-140.83000000000001</v>
      </c>
      <c r="M23" s="26">
        <f t="shared" si="1"/>
        <v>3.3499999999999943</v>
      </c>
      <c r="N23" s="27"/>
      <c r="O23" s="31">
        <v>16</v>
      </c>
      <c r="P23" s="12"/>
      <c r="Q23" s="24">
        <v>2.68</v>
      </c>
      <c r="R23" s="12"/>
      <c r="S23" s="28">
        <v>-2.68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10</v>
      </c>
      <c r="C24" s="37">
        <v>-1.36</v>
      </c>
      <c r="D24" s="21">
        <v>57</v>
      </c>
      <c r="E24" s="22">
        <v>-65.64</v>
      </c>
      <c r="F24" s="23">
        <f t="shared" si="0"/>
        <v>0</v>
      </c>
      <c r="H24" s="31">
        <v>17</v>
      </c>
      <c r="I24" s="12">
        <v>10</v>
      </c>
      <c r="J24" s="24">
        <v>-11.31</v>
      </c>
      <c r="K24" s="12">
        <v>146</v>
      </c>
      <c r="L24" s="38">
        <v>-138.32</v>
      </c>
      <c r="M24" s="26">
        <f t="shared" si="1"/>
        <v>6.3700000000000045</v>
      </c>
      <c r="N24" s="27"/>
      <c r="O24" s="31">
        <v>17</v>
      </c>
      <c r="P24" s="12"/>
      <c r="Q24" s="24">
        <v>2.67</v>
      </c>
      <c r="R24" s="12"/>
      <c r="S24" s="28">
        <v>-2.67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10</v>
      </c>
      <c r="C25" s="37">
        <v>-2.7</v>
      </c>
      <c r="D25" s="21">
        <v>57</v>
      </c>
      <c r="E25" s="22">
        <v>-64.3</v>
      </c>
      <c r="F25" s="23">
        <f t="shared" si="0"/>
        <v>0</v>
      </c>
      <c r="H25" s="31">
        <v>18</v>
      </c>
      <c r="I25" s="12">
        <v>10</v>
      </c>
      <c r="J25" s="24">
        <v>-9.91</v>
      </c>
      <c r="K25" s="12">
        <v>146</v>
      </c>
      <c r="L25" s="38">
        <v>-136.41999999999999</v>
      </c>
      <c r="M25" s="26">
        <f t="shared" si="1"/>
        <v>9.6700000000000159</v>
      </c>
      <c r="N25" s="27"/>
      <c r="O25" s="31">
        <v>18</v>
      </c>
      <c r="P25" s="12"/>
      <c r="Q25" s="24">
        <v>2.61</v>
      </c>
      <c r="R25" s="12"/>
      <c r="S25" s="28">
        <v>-2.61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10</v>
      </c>
      <c r="C26" s="37">
        <v>-5.12</v>
      </c>
      <c r="D26" s="21">
        <v>57</v>
      </c>
      <c r="E26" s="22">
        <v>-61.88</v>
      </c>
      <c r="F26" s="23">
        <f t="shared" si="0"/>
        <v>0</v>
      </c>
      <c r="H26" s="31">
        <v>19</v>
      </c>
      <c r="I26" s="12">
        <v>10</v>
      </c>
      <c r="J26" s="24">
        <v>-7.4</v>
      </c>
      <c r="K26" s="12">
        <v>146</v>
      </c>
      <c r="L26" s="38">
        <v>-134.74</v>
      </c>
      <c r="M26" s="26">
        <f t="shared" si="1"/>
        <v>13.859999999999985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10</v>
      </c>
      <c r="C27" s="37">
        <v>-5.87</v>
      </c>
      <c r="D27" s="21">
        <v>57</v>
      </c>
      <c r="E27" s="22">
        <v>-61.13</v>
      </c>
      <c r="F27" s="23">
        <f t="shared" si="0"/>
        <v>0</v>
      </c>
      <c r="H27" s="31">
        <v>20</v>
      </c>
      <c r="I27" s="12">
        <v>10</v>
      </c>
      <c r="J27" s="24">
        <v>-6.61</v>
      </c>
      <c r="K27" s="12">
        <v>146</v>
      </c>
      <c r="L27" s="38">
        <v>-134.59</v>
      </c>
      <c r="M27" s="26">
        <f t="shared" si="1"/>
        <v>14.799999999999983</v>
      </c>
      <c r="N27" s="27"/>
      <c r="O27" s="31">
        <v>20</v>
      </c>
      <c r="P27" s="12"/>
      <c r="Q27" s="24">
        <v>2.48</v>
      </c>
      <c r="R27" s="12"/>
      <c r="S27" s="28">
        <v>-2.48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10</v>
      </c>
      <c r="C28" s="37">
        <v>-6.61</v>
      </c>
      <c r="D28" s="21">
        <v>57</v>
      </c>
      <c r="E28" s="22">
        <v>-60.39</v>
      </c>
      <c r="F28" s="23">
        <f t="shared" si="0"/>
        <v>0</v>
      </c>
      <c r="H28" s="31">
        <v>21</v>
      </c>
      <c r="I28" s="12">
        <v>10</v>
      </c>
      <c r="J28" s="24">
        <v>-5.84</v>
      </c>
      <c r="K28" s="12">
        <v>146</v>
      </c>
      <c r="L28" s="38">
        <v>-132.69999999999999</v>
      </c>
      <c r="M28" s="26">
        <f t="shared" si="1"/>
        <v>17.460000000000008</v>
      </c>
      <c r="N28" s="27"/>
      <c r="O28" s="31">
        <v>21</v>
      </c>
      <c r="P28" s="12"/>
      <c r="Q28" s="24">
        <v>2.4500000000000002</v>
      </c>
      <c r="R28" s="12"/>
      <c r="S28" s="28">
        <v>-2.4500000000000002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10</v>
      </c>
      <c r="C29" s="37">
        <v>-9.68</v>
      </c>
      <c r="D29" s="21">
        <v>57</v>
      </c>
      <c r="E29" s="22">
        <v>-57.32</v>
      </c>
      <c r="F29" s="23">
        <f t="shared" si="0"/>
        <v>0</v>
      </c>
      <c r="H29" s="31">
        <v>22</v>
      </c>
      <c r="I29" s="12">
        <v>10</v>
      </c>
      <c r="J29" s="24">
        <v>-2.65</v>
      </c>
      <c r="K29" s="12">
        <v>146</v>
      </c>
      <c r="L29" s="38">
        <v>-125.65</v>
      </c>
      <c r="M29" s="26">
        <f t="shared" si="1"/>
        <v>27.699999999999989</v>
      </c>
      <c r="N29" s="27"/>
      <c r="O29" s="31">
        <v>22</v>
      </c>
      <c r="P29" s="12"/>
      <c r="Q29" s="24">
        <v>2.33</v>
      </c>
      <c r="R29" s="12"/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-3.93</v>
      </c>
      <c r="D30" s="21">
        <v>57</v>
      </c>
      <c r="E30" s="22">
        <v>-53.07</v>
      </c>
      <c r="F30" s="23">
        <f t="shared" si="0"/>
        <v>0</v>
      </c>
      <c r="H30" s="20">
        <v>23</v>
      </c>
      <c r="I30" s="12"/>
      <c r="J30" s="24">
        <v>1.77</v>
      </c>
      <c r="K30" s="12">
        <v>121</v>
      </c>
      <c r="L30" s="38">
        <v>-117.61</v>
      </c>
      <c r="M30" s="26">
        <f t="shared" si="1"/>
        <v>5.1599999999999966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-8.11</v>
      </c>
      <c r="D31" s="21">
        <v>57</v>
      </c>
      <c r="E31" s="32">
        <v>-48.89</v>
      </c>
      <c r="F31" s="23">
        <f t="shared" si="0"/>
        <v>0</v>
      </c>
      <c r="H31" s="20">
        <v>24</v>
      </c>
      <c r="I31" s="12"/>
      <c r="J31" s="24">
        <v>6.12</v>
      </c>
      <c r="K31" s="12">
        <v>121</v>
      </c>
      <c r="L31" s="39">
        <v>-107.49</v>
      </c>
      <c r="M31" s="26">
        <f t="shared" si="1"/>
        <v>19.63000000000001</v>
      </c>
      <c r="N31" s="27"/>
      <c r="O31" s="20">
        <v>24</v>
      </c>
      <c r="P31" s="12"/>
      <c r="Q31" s="24">
        <v>1.99</v>
      </c>
      <c r="R31" s="12"/>
      <c r="S31" s="34">
        <v>-1.99</v>
      </c>
      <c r="T31" s="29">
        <f t="shared" si="2"/>
        <v>0</v>
      </c>
      <c r="V31" s="30"/>
    </row>
    <row r="32" spans="1:22" x14ac:dyDescent="0.25">
      <c r="A32" s="8"/>
      <c r="B32" s="35">
        <f>SUM(B8:B31)</f>
        <v>160</v>
      </c>
      <c r="C32" s="35">
        <f>SUM(C8:C31)</f>
        <v>-176.88000000000011</v>
      </c>
      <c r="D32" s="35">
        <f>SUM(D8:D31)</f>
        <v>1368</v>
      </c>
      <c r="E32" s="35">
        <f>SUM(E8:E31)</f>
        <v>-1351.1200000000001</v>
      </c>
      <c r="F32" s="36">
        <f>SUM(F8:F31)</f>
        <v>0</v>
      </c>
      <c r="H32" s="8"/>
      <c r="I32" s="35">
        <f>SUM(I8:I31)</f>
        <v>160</v>
      </c>
      <c r="J32" s="40">
        <f>SUM(J8:J31)</f>
        <v>-37.940000000000005</v>
      </c>
      <c r="K32" s="35">
        <f>SUM(K8:K31)</f>
        <v>3304</v>
      </c>
      <c r="L32" s="35">
        <f>SUM(L8:L31)</f>
        <v>-3007.34</v>
      </c>
      <c r="M32">
        <f>SUM(M8:M31)</f>
        <v>418.72</v>
      </c>
      <c r="O32" s="8"/>
      <c r="P32" s="35">
        <f>SUM(P8:P31)</f>
        <v>0</v>
      </c>
      <c r="Q32" s="35">
        <f>SUM(Q8:Q31)</f>
        <v>54.82</v>
      </c>
      <c r="R32" s="35">
        <f>SUM(R8:R31)</f>
        <v>0</v>
      </c>
      <c r="S32" s="35">
        <f>SUM(S8:S31)</f>
        <v>-54.82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37031</v>
      </c>
      <c r="C3" s="5"/>
      <c r="D3" s="5"/>
      <c r="E3" s="5"/>
      <c r="H3" s="3" t="s">
        <v>3</v>
      </c>
      <c r="I3" s="6">
        <f>B3</f>
        <v>37031</v>
      </c>
      <c r="J3" s="7"/>
      <c r="K3" s="8"/>
      <c r="L3" s="8"/>
      <c r="O3" s="3" t="s">
        <v>4</v>
      </c>
      <c r="P3" s="6">
        <f>B3</f>
        <v>37031</v>
      </c>
      <c r="Q3" s="8"/>
      <c r="R3" s="8"/>
      <c r="S3" s="9"/>
    </row>
    <row r="4" spans="1:22" x14ac:dyDescent="0.25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5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-13.15</v>
      </c>
      <c r="D8" s="21">
        <v>57</v>
      </c>
      <c r="E8" s="22">
        <v>-43.85</v>
      </c>
      <c r="F8" s="23">
        <f>B8+C8+D8+E8</f>
        <v>0</v>
      </c>
      <c r="H8" s="20">
        <v>1</v>
      </c>
      <c r="I8" s="12">
        <v>7</v>
      </c>
      <c r="J8" s="24">
        <v>11.37</v>
      </c>
      <c r="K8" s="12">
        <v>121</v>
      </c>
      <c r="L8" s="38">
        <v>-101.19</v>
      </c>
      <c r="M8" s="26">
        <f>I8+J8+K8+L8</f>
        <v>38.180000000000007</v>
      </c>
      <c r="N8" s="27"/>
      <c r="O8" s="20">
        <v>1</v>
      </c>
      <c r="P8" s="12"/>
      <c r="Q8" s="24">
        <v>1.78</v>
      </c>
      <c r="R8" s="12">
        <v>0</v>
      </c>
      <c r="S8" s="28">
        <v>-1.78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-14.4</v>
      </c>
      <c r="D9" s="21">
        <v>57</v>
      </c>
      <c r="E9" s="22">
        <v>-42.6</v>
      </c>
      <c r="F9" s="23">
        <f>B9+C9+D9+E9</f>
        <v>0</v>
      </c>
      <c r="H9" s="20">
        <v>2</v>
      </c>
      <c r="I9" s="12">
        <v>7</v>
      </c>
      <c r="J9" s="24">
        <v>12.68</v>
      </c>
      <c r="K9" s="12">
        <v>121</v>
      </c>
      <c r="L9" s="38">
        <v>-98.82</v>
      </c>
      <c r="M9" s="26">
        <f t="shared" ref="M9:M31" si="0">I9+J9+K9+L9</f>
        <v>41.860000000000014</v>
      </c>
      <c r="N9" s="27"/>
      <c r="O9" s="20">
        <v>2</v>
      </c>
      <c r="P9" s="12"/>
      <c r="Q9" s="24">
        <v>1.72</v>
      </c>
      <c r="R9" s="12">
        <v>0</v>
      </c>
      <c r="S9" s="28">
        <v>-1.72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-14.91</v>
      </c>
      <c r="D10" s="21">
        <v>57</v>
      </c>
      <c r="E10" s="22">
        <v>-42.09</v>
      </c>
      <c r="F10" s="23">
        <f t="shared" ref="F10:F31" si="1">B10+C10+D10+E10</f>
        <v>0</v>
      </c>
      <c r="H10" s="20">
        <v>3</v>
      </c>
      <c r="I10" s="12">
        <v>7</v>
      </c>
      <c r="J10" s="24">
        <v>13.2</v>
      </c>
      <c r="K10" s="12">
        <v>121</v>
      </c>
      <c r="L10" s="38">
        <v>-97.91</v>
      </c>
      <c r="M10" s="26">
        <f t="shared" si="0"/>
        <v>43.289999999999992</v>
      </c>
      <c r="N10" s="27"/>
      <c r="O10" s="20">
        <v>3</v>
      </c>
      <c r="P10" s="12"/>
      <c r="Q10" s="24">
        <v>1.71</v>
      </c>
      <c r="R10" s="12">
        <v>0</v>
      </c>
      <c r="S10" s="28">
        <v>-1.71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-14.89</v>
      </c>
      <c r="D11" s="21">
        <v>57</v>
      </c>
      <c r="E11" s="22">
        <v>-42.11</v>
      </c>
      <c r="F11" s="23">
        <f t="shared" si="1"/>
        <v>0</v>
      </c>
      <c r="H11" s="20">
        <v>4</v>
      </c>
      <c r="I11" s="12">
        <v>7</v>
      </c>
      <c r="J11" s="24">
        <v>13.19</v>
      </c>
      <c r="K11" s="12">
        <v>121</v>
      </c>
      <c r="L11" s="38">
        <v>-97.14</v>
      </c>
      <c r="M11" s="26">
        <f t="shared" si="0"/>
        <v>44.05</v>
      </c>
      <c r="N11" s="27"/>
      <c r="O11" s="20">
        <v>4</v>
      </c>
      <c r="P11" s="12"/>
      <c r="Q11" s="24">
        <v>1.7</v>
      </c>
      <c r="R11" s="12">
        <v>0</v>
      </c>
      <c r="S11" s="28">
        <v>-1.7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-14.06</v>
      </c>
      <c r="D12" s="21">
        <v>57</v>
      </c>
      <c r="E12" s="22">
        <v>-42.94</v>
      </c>
      <c r="F12" s="23">
        <f t="shared" si="1"/>
        <v>0</v>
      </c>
      <c r="H12" s="20">
        <v>5</v>
      </c>
      <c r="I12" s="12">
        <v>7</v>
      </c>
      <c r="J12" s="24">
        <v>12.33</v>
      </c>
      <c r="K12" s="12">
        <v>121</v>
      </c>
      <c r="L12" s="38">
        <v>-97.54</v>
      </c>
      <c r="M12" s="26">
        <f t="shared" si="0"/>
        <v>42.789999999999978</v>
      </c>
      <c r="N12" s="27"/>
      <c r="O12" s="20">
        <v>5</v>
      </c>
      <c r="P12" s="12"/>
      <c r="Q12" s="24">
        <v>1.73</v>
      </c>
      <c r="R12" s="12">
        <v>0</v>
      </c>
      <c r="S12" s="28">
        <v>-1.73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-11.74</v>
      </c>
      <c r="D13" s="21">
        <v>57</v>
      </c>
      <c r="E13" s="22">
        <v>-45.26</v>
      </c>
      <c r="F13" s="23">
        <f t="shared" si="1"/>
        <v>0</v>
      </c>
      <c r="H13" s="20">
        <v>6</v>
      </c>
      <c r="I13" s="12">
        <v>7</v>
      </c>
      <c r="J13" s="24">
        <v>9.91</v>
      </c>
      <c r="K13" s="12">
        <v>121</v>
      </c>
      <c r="L13" s="38">
        <v>-100.66</v>
      </c>
      <c r="M13" s="26">
        <f t="shared" si="0"/>
        <v>37.25</v>
      </c>
      <c r="N13" s="27"/>
      <c r="O13" s="20">
        <v>6</v>
      </c>
      <c r="P13" s="12"/>
      <c r="Q13" s="24">
        <v>1.83</v>
      </c>
      <c r="R13" s="12">
        <v>0</v>
      </c>
      <c r="S13" s="28">
        <v>-1.83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-9.3000000000000007</v>
      </c>
      <c r="D14" s="21">
        <v>57</v>
      </c>
      <c r="E14" s="22">
        <v>-47.7</v>
      </c>
      <c r="F14" s="23">
        <f t="shared" si="1"/>
        <v>0</v>
      </c>
      <c r="H14" s="31">
        <v>7</v>
      </c>
      <c r="I14" s="12">
        <v>7</v>
      </c>
      <c r="J14" s="24">
        <v>7.37</v>
      </c>
      <c r="K14" s="12">
        <v>121</v>
      </c>
      <c r="L14" s="38">
        <v>-105.42</v>
      </c>
      <c r="M14" s="26">
        <f t="shared" si="0"/>
        <v>29.950000000000003</v>
      </c>
      <c r="N14" s="27"/>
      <c r="O14" s="31">
        <v>7</v>
      </c>
      <c r="P14" s="12"/>
      <c r="Q14" s="24">
        <v>1.93</v>
      </c>
      <c r="R14" s="12">
        <v>0</v>
      </c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-7.52</v>
      </c>
      <c r="D15" s="21">
        <v>57</v>
      </c>
      <c r="E15" s="22">
        <v>-49.48</v>
      </c>
      <c r="F15" s="23">
        <f t="shared" si="1"/>
        <v>0</v>
      </c>
      <c r="H15" s="31">
        <v>8</v>
      </c>
      <c r="I15" s="12">
        <v>7</v>
      </c>
      <c r="J15" s="24">
        <v>5.51</v>
      </c>
      <c r="K15" s="12">
        <v>121</v>
      </c>
      <c r="L15" s="38">
        <v>-109.55</v>
      </c>
      <c r="M15" s="26">
        <f t="shared" si="0"/>
        <v>23.959999999999994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-5.55</v>
      </c>
      <c r="D16" s="21">
        <v>57</v>
      </c>
      <c r="E16" s="22">
        <v>-51.45</v>
      </c>
      <c r="F16" s="23">
        <f t="shared" si="1"/>
        <v>0</v>
      </c>
      <c r="H16" s="31">
        <v>9</v>
      </c>
      <c r="I16" s="12">
        <v>7</v>
      </c>
      <c r="J16" s="24">
        <v>3.46</v>
      </c>
      <c r="K16" s="12">
        <v>121</v>
      </c>
      <c r="L16" s="38">
        <v>-115.27</v>
      </c>
      <c r="M16" s="26">
        <f t="shared" si="0"/>
        <v>16.190000000000012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-3.42</v>
      </c>
      <c r="D17" s="21">
        <v>57</v>
      </c>
      <c r="E17" s="22">
        <v>-53.58</v>
      </c>
      <c r="F17" s="23">
        <f t="shared" si="1"/>
        <v>0</v>
      </c>
      <c r="H17" s="31">
        <v>10</v>
      </c>
      <c r="I17" s="12">
        <v>7</v>
      </c>
      <c r="J17" s="24">
        <v>1.24</v>
      </c>
      <c r="K17" s="12">
        <v>121</v>
      </c>
      <c r="L17" s="38">
        <v>-118.74</v>
      </c>
      <c r="M17" s="26">
        <f t="shared" si="0"/>
        <v>10.500000000000014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-1.73</v>
      </c>
      <c r="D18" s="21">
        <v>57</v>
      </c>
      <c r="E18" s="22">
        <v>-55.27</v>
      </c>
      <c r="F18" s="23">
        <f t="shared" si="1"/>
        <v>0</v>
      </c>
      <c r="H18" s="31">
        <v>11</v>
      </c>
      <c r="I18" s="12">
        <v>7</v>
      </c>
      <c r="J18" s="24">
        <v>-0.51</v>
      </c>
      <c r="K18" s="12">
        <v>121</v>
      </c>
      <c r="L18" s="38">
        <v>-121.85</v>
      </c>
      <c r="M18" s="26">
        <f t="shared" si="0"/>
        <v>5.6400000000000006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-0.82</v>
      </c>
      <c r="D19" s="21">
        <v>57</v>
      </c>
      <c r="E19" s="22">
        <v>-56.18</v>
      </c>
      <c r="F19" s="23">
        <f t="shared" si="1"/>
        <v>0</v>
      </c>
      <c r="H19" s="31">
        <v>12</v>
      </c>
      <c r="I19" s="12">
        <v>7</v>
      </c>
      <c r="J19" s="24">
        <v>-1.46</v>
      </c>
      <c r="K19" s="12">
        <v>121</v>
      </c>
      <c r="L19" s="38">
        <v>-123.2</v>
      </c>
      <c r="M19" s="26">
        <f t="shared" si="0"/>
        <v>3.3400000000000034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0.18</v>
      </c>
      <c r="D20" s="21">
        <v>57</v>
      </c>
      <c r="E20" s="22">
        <v>-57.18</v>
      </c>
      <c r="F20" s="23">
        <f t="shared" si="1"/>
        <v>0</v>
      </c>
      <c r="H20" s="31">
        <v>13</v>
      </c>
      <c r="I20" s="12">
        <v>7</v>
      </c>
      <c r="J20" s="24">
        <v>-2.5</v>
      </c>
      <c r="K20" s="12">
        <v>121</v>
      </c>
      <c r="L20" s="38">
        <v>-124.2</v>
      </c>
      <c r="M20" s="26">
        <f t="shared" si="0"/>
        <v>1.2999999999999972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1.34</v>
      </c>
      <c r="D21" s="21">
        <v>57</v>
      </c>
      <c r="E21" s="22">
        <v>-58.34</v>
      </c>
      <c r="F21" s="23">
        <f t="shared" si="1"/>
        <v>0</v>
      </c>
      <c r="H21" s="31">
        <v>14</v>
      </c>
      <c r="I21" s="12">
        <v>7</v>
      </c>
      <c r="J21" s="24">
        <v>-3.71</v>
      </c>
      <c r="K21" s="12">
        <v>121</v>
      </c>
      <c r="L21" s="38">
        <v>-125.15</v>
      </c>
      <c r="M21" s="26">
        <f t="shared" si="0"/>
        <v>-0.85999999999999943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1.18</v>
      </c>
      <c r="D22" s="21">
        <v>57</v>
      </c>
      <c r="E22" s="22">
        <v>-58.18</v>
      </c>
      <c r="F22" s="23">
        <f t="shared" si="1"/>
        <v>0</v>
      </c>
      <c r="H22" s="31">
        <v>15</v>
      </c>
      <c r="I22" s="12">
        <v>7</v>
      </c>
      <c r="J22" s="24">
        <v>-3.54</v>
      </c>
      <c r="K22" s="12">
        <v>121</v>
      </c>
      <c r="L22" s="38">
        <v>-124.42</v>
      </c>
      <c r="M22" s="26">
        <f t="shared" si="0"/>
        <v>3.9999999999992042E-2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1.57</v>
      </c>
      <c r="D23" s="21">
        <v>57</v>
      </c>
      <c r="E23" s="22">
        <v>-58.57</v>
      </c>
      <c r="F23" s="23">
        <f t="shared" si="1"/>
        <v>0</v>
      </c>
      <c r="H23" s="31">
        <v>16</v>
      </c>
      <c r="I23" s="12">
        <v>7</v>
      </c>
      <c r="J23" s="24">
        <v>-3.95</v>
      </c>
      <c r="K23" s="12">
        <v>121</v>
      </c>
      <c r="L23" s="38">
        <v>-124.43</v>
      </c>
      <c r="M23" s="26">
        <f t="shared" si="0"/>
        <v>-0.38000000000000966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1.32</v>
      </c>
      <c r="D24" s="21">
        <v>57</v>
      </c>
      <c r="E24" s="22">
        <v>-58.32</v>
      </c>
      <c r="F24" s="23">
        <f t="shared" si="1"/>
        <v>0</v>
      </c>
      <c r="H24" s="31">
        <v>17</v>
      </c>
      <c r="I24" s="12">
        <v>7</v>
      </c>
      <c r="J24" s="24">
        <v>-3.69</v>
      </c>
      <c r="K24" s="12">
        <v>121</v>
      </c>
      <c r="L24" s="38">
        <v>-124.44</v>
      </c>
      <c r="M24" s="26">
        <f t="shared" si="0"/>
        <v>-0.12999999999999545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0.75</v>
      </c>
      <c r="D25" s="21">
        <v>57</v>
      </c>
      <c r="E25" s="22">
        <v>-57.75</v>
      </c>
      <c r="F25" s="23">
        <f t="shared" si="1"/>
        <v>0</v>
      </c>
      <c r="H25" s="31">
        <v>18</v>
      </c>
      <c r="I25" s="12">
        <v>7</v>
      </c>
      <c r="J25" s="24">
        <v>-3.1</v>
      </c>
      <c r="K25" s="12">
        <v>121</v>
      </c>
      <c r="L25" s="38">
        <v>-123.86</v>
      </c>
      <c r="M25" s="26">
        <f t="shared" si="0"/>
        <v>1.0400000000000063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-0.28999999999999915</v>
      </c>
      <c r="D26" s="21">
        <v>57</v>
      </c>
      <c r="E26" s="22">
        <v>-56.71</v>
      </c>
      <c r="F26" s="23">
        <f t="shared" si="1"/>
        <v>0</v>
      </c>
      <c r="H26" s="31">
        <v>19</v>
      </c>
      <c r="I26" s="12">
        <v>7</v>
      </c>
      <c r="J26" s="24">
        <v>-2.02</v>
      </c>
      <c r="K26" s="12">
        <v>121</v>
      </c>
      <c r="L26" s="38">
        <v>-123.75</v>
      </c>
      <c r="M26" s="26">
        <f t="shared" si="0"/>
        <v>2.230000000000004</v>
      </c>
      <c r="N26" s="27"/>
      <c r="O26" s="31">
        <v>19</v>
      </c>
      <c r="P26" s="12"/>
      <c r="Q26" s="24">
        <v>2.31</v>
      </c>
      <c r="R26" s="12">
        <v>0</v>
      </c>
      <c r="S26" s="28">
        <v>-2.31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-0.95000000000000284</v>
      </c>
      <c r="D27" s="21">
        <v>57</v>
      </c>
      <c r="E27" s="22">
        <v>-56.05</v>
      </c>
      <c r="F27" s="23">
        <f t="shared" si="1"/>
        <v>0</v>
      </c>
      <c r="H27" s="31">
        <v>20</v>
      </c>
      <c r="I27" s="12">
        <v>7</v>
      </c>
      <c r="J27" s="24">
        <v>-1.34</v>
      </c>
      <c r="K27" s="12">
        <v>121</v>
      </c>
      <c r="L27" s="38">
        <v>-124.34</v>
      </c>
      <c r="M27" s="26">
        <f t="shared" si="0"/>
        <v>2.3199999999999932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-1.75</v>
      </c>
      <c r="D28" s="21">
        <v>57</v>
      </c>
      <c r="E28" s="22">
        <v>-55.25</v>
      </c>
      <c r="F28" s="23">
        <f t="shared" si="1"/>
        <v>0</v>
      </c>
      <c r="H28" s="31">
        <v>21</v>
      </c>
      <c r="I28" s="12">
        <v>7</v>
      </c>
      <c r="J28" s="24">
        <v>-0.5</v>
      </c>
      <c r="K28" s="12">
        <v>121</v>
      </c>
      <c r="L28" s="38">
        <v>-122.76</v>
      </c>
      <c r="M28" s="26">
        <f t="shared" si="0"/>
        <v>4.7399999999999949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-4.05</v>
      </c>
      <c r="D29" s="21">
        <v>57</v>
      </c>
      <c r="E29" s="22">
        <v>-52.95</v>
      </c>
      <c r="F29" s="23">
        <f t="shared" si="1"/>
        <v>0</v>
      </c>
      <c r="H29" s="31">
        <v>22</v>
      </c>
      <c r="I29" s="12">
        <v>7</v>
      </c>
      <c r="J29" s="24">
        <v>1.89</v>
      </c>
      <c r="K29" s="12">
        <v>121</v>
      </c>
      <c r="L29" s="38">
        <v>-117.15</v>
      </c>
      <c r="M29" s="26">
        <f t="shared" si="0"/>
        <v>12.739999999999981</v>
      </c>
      <c r="N29" s="27"/>
      <c r="O29" s="31">
        <v>22</v>
      </c>
      <c r="P29" s="12"/>
      <c r="Q29" s="24">
        <v>2.16</v>
      </c>
      <c r="R29" s="12">
        <v>0</v>
      </c>
      <c r="S29" s="28">
        <v>-2.16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-7.29</v>
      </c>
      <c r="D30" s="21">
        <v>57</v>
      </c>
      <c r="E30" s="22">
        <v>-49.71</v>
      </c>
      <c r="F30" s="23">
        <f t="shared" si="1"/>
        <v>0</v>
      </c>
      <c r="H30" s="20">
        <v>23</v>
      </c>
      <c r="I30" s="12">
        <v>7</v>
      </c>
      <c r="J30" s="24">
        <v>5.27</v>
      </c>
      <c r="K30" s="12">
        <v>121</v>
      </c>
      <c r="L30" s="38">
        <v>-110.58</v>
      </c>
      <c r="M30" s="26">
        <f t="shared" si="0"/>
        <v>22.690000000000012</v>
      </c>
      <c r="N30" s="27"/>
      <c r="O30" s="20">
        <v>23</v>
      </c>
      <c r="P30" s="12"/>
      <c r="Q30" s="24">
        <v>2.02</v>
      </c>
      <c r="R30" s="12">
        <v>0</v>
      </c>
      <c r="S30" s="28">
        <v>-2.02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-10.69</v>
      </c>
      <c r="D31" s="21">
        <v>57</v>
      </c>
      <c r="E31" s="32">
        <v>-46.31</v>
      </c>
      <c r="F31" s="23">
        <f t="shared" si="1"/>
        <v>0</v>
      </c>
      <c r="H31" s="20">
        <v>24</v>
      </c>
      <c r="I31" s="12">
        <v>7</v>
      </c>
      <c r="J31" s="24">
        <v>8.81</v>
      </c>
      <c r="K31" s="12">
        <v>121</v>
      </c>
      <c r="L31" s="39">
        <v>-104.26</v>
      </c>
      <c r="M31" s="26">
        <f t="shared" si="0"/>
        <v>32.549999999999997</v>
      </c>
      <c r="N31" s="27"/>
      <c r="O31" s="20">
        <v>24</v>
      </c>
      <c r="P31" s="12"/>
      <c r="Q31" s="24">
        <v>1.88</v>
      </c>
      <c r="R31" s="12">
        <v>0</v>
      </c>
      <c r="S31" s="34">
        <v>-1.88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-130.16999999999999</v>
      </c>
      <c r="D32" s="35">
        <f>SUM(D8:D31)</f>
        <v>1368</v>
      </c>
      <c r="E32" s="35">
        <f>SUM(E8:E31)</f>
        <v>-1237.8300000000002</v>
      </c>
      <c r="F32" s="36">
        <f>SUM(F8:F31)</f>
        <v>0</v>
      </c>
      <c r="H32" s="8"/>
      <c r="I32" s="35">
        <f>SUM(I8:I31)</f>
        <v>168</v>
      </c>
      <c r="J32" s="40">
        <f>SUM(J8:J31)</f>
        <v>79.91</v>
      </c>
      <c r="K32" s="35">
        <f>SUM(K8:K31)</f>
        <v>2904</v>
      </c>
      <c r="L32" s="35">
        <f>SUM(L8:L31)</f>
        <v>-2736.6300000000006</v>
      </c>
      <c r="M32">
        <f>SUM(M8:M31)</f>
        <v>415.28</v>
      </c>
      <c r="O32" s="8"/>
      <c r="P32" s="35">
        <f>SUM(P8:P31)</f>
        <v>0</v>
      </c>
      <c r="Q32" s="35">
        <f>SUM(Q8:Q31)</f>
        <v>50.260000000000005</v>
      </c>
      <c r="R32" s="35">
        <f>SUM(R8:R31)</f>
        <v>0</v>
      </c>
      <c r="S32" s="35">
        <f>SUM(S8:S31)</f>
        <v>-50.260000000000005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G13" sqref="G1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37030</v>
      </c>
      <c r="C3" s="5"/>
      <c r="D3" s="5"/>
      <c r="E3" s="5"/>
      <c r="H3" s="3" t="s">
        <v>3</v>
      </c>
      <c r="I3" s="6">
        <f>B3</f>
        <v>37030</v>
      </c>
      <c r="J3" s="7"/>
      <c r="K3" s="8"/>
      <c r="L3" s="8"/>
      <c r="O3" s="3" t="s">
        <v>4</v>
      </c>
      <c r="P3" s="6">
        <f>B3</f>
        <v>37030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126.79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136.79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-6.94</v>
      </c>
      <c r="D8" s="21">
        <v>57</v>
      </c>
      <c r="E8" s="22">
        <v>-50.06</v>
      </c>
      <c r="F8" s="23">
        <f>B8+C8+D8+E8</f>
        <v>0</v>
      </c>
      <c r="H8" s="20">
        <v>1</v>
      </c>
      <c r="I8" s="12">
        <v>-23.13</v>
      </c>
      <c r="J8" s="24">
        <v>4.91</v>
      </c>
      <c r="K8" s="12">
        <v>121</v>
      </c>
      <c r="L8" s="38">
        <v>-102.78</v>
      </c>
      <c r="M8" s="26">
        <f>I8+J8+K8+L8</f>
        <v>0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-8.06</v>
      </c>
      <c r="D9" s="21">
        <v>57</v>
      </c>
      <c r="E9" s="22">
        <v>-48.94</v>
      </c>
      <c r="F9" s="23">
        <f>B9+C9+D9+E9</f>
        <v>0</v>
      </c>
      <c r="H9" s="20">
        <v>2</v>
      </c>
      <c r="I9" s="12">
        <v>-26.7</v>
      </c>
      <c r="J9" s="24">
        <v>6.08</v>
      </c>
      <c r="K9" s="12">
        <v>121</v>
      </c>
      <c r="L9" s="38">
        <v>-100.38</v>
      </c>
      <c r="M9" s="26">
        <f t="shared" ref="M9:M31" si="0">I9+J9+K9+L9</f>
        <v>0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-8.59</v>
      </c>
      <c r="D10" s="21">
        <v>57</v>
      </c>
      <c r="E10" s="22">
        <v>-48.41</v>
      </c>
      <c r="F10" s="23">
        <f t="shared" ref="F10:F31" si="1">B10+C10+D10+E10</f>
        <v>0</v>
      </c>
      <c r="H10" s="20">
        <v>3</v>
      </c>
      <c r="I10" s="12">
        <v>-29.15</v>
      </c>
      <c r="J10" s="24">
        <v>6.64</v>
      </c>
      <c r="K10" s="12">
        <v>121</v>
      </c>
      <c r="L10" s="38">
        <v>-98.49</v>
      </c>
      <c r="M10" s="26">
        <f t="shared" si="0"/>
        <v>0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-9.1</v>
      </c>
      <c r="D11" s="21">
        <v>57</v>
      </c>
      <c r="E11" s="22">
        <v>-47.9</v>
      </c>
      <c r="F11" s="23">
        <f t="shared" si="1"/>
        <v>0</v>
      </c>
      <c r="H11" s="20">
        <v>4</v>
      </c>
      <c r="I11" s="12">
        <v>-29.87</v>
      </c>
      <c r="J11" s="24">
        <v>7.16</v>
      </c>
      <c r="K11" s="12">
        <v>121</v>
      </c>
      <c r="L11" s="38">
        <v>-98.29</v>
      </c>
      <c r="M11" s="26">
        <f t="shared" si="0"/>
        <v>0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-9.08</v>
      </c>
      <c r="D12" s="21">
        <v>57</v>
      </c>
      <c r="E12" s="22">
        <v>-47.92</v>
      </c>
      <c r="F12" s="23">
        <f t="shared" si="1"/>
        <v>0</v>
      </c>
      <c r="H12" s="20">
        <v>5</v>
      </c>
      <c r="I12" s="12">
        <v>-29.33</v>
      </c>
      <c r="J12" s="24">
        <v>7.14</v>
      </c>
      <c r="K12" s="12">
        <v>121</v>
      </c>
      <c r="L12" s="38">
        <v>-98.81</v>
      </c>
      <c r="M12" s="26">
        <f t="shared" si="0"/>
        <v>0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-8.82</v>
      </c>
      <c r="D13" s="21">
        <v>57</v>
      </c>
      <c r="E13" s="22">
        <v>-48.18</v>
      </c>
      <c r="F13" s="23">
        <f t="shared" si="1"/>
        <v>0</v>
      </c>
      <c r="H13" s="20">
        <v>6</v>
      </c>
      <c r="I13" s="12">
        <v>-24.77</v>
      </c>
      <c r="J13" s="24">
        <v>6.88</v>
      </c>
      <c r="K13" s="12">
        <v>121</v>
      </c>
      <c r="L13" s="38">
        <v>-103.11</v>
      </c>
      <c r="M13" s="26">
        <f t="shared" si="0"/>
        <v>0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-8.19</v>
      </c>
      <c r="D14" s="21">
        <v>57</v>
      </c>
      <c r="E14" s="22">
        <v>-48.81</v>
      </c>
      <c r="F14" s="23">
        <f t="shared" si="1"/>
        <v>0</v>
      </c>
      <c r="H14" s="31">
        <v>7</v>
      </c>
      <c r="I14" s="12"/>
      <c r="J14" s="24">
        <v>6.22</v>
      </c>
      <c r="K14" s="12">
        <v>146</v>
      </c>
      <c r="L14" s="38">
        <v>-108.93</v>
      </c>
      <c r="M14" s="26">
        <f t="shared" si="0"/>
        <v>43.289999999999992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-6.56</v>
      </c>
      <c r="D15" s="21">
        <v>57</v>
      </c>
      <c r="E15" s="22">
        <v>-50.44</v>
      </c>
      <c r="F15" s="23">
        <f t="shared" si="1"/>
        <v>0</v>
      </c>
      <c r="H15" s="31">
        <v>8</v>
      </c>
      <c r="I15" s="12"/>
      <c r="J15" s="24">
        <v>4.51</v>
      </c>
      <c r="K15" s="12">
        <v>146</v>
      </c>
      <c r="L15" s="38">
        <v>-113.23</v>
      </c>
      <c r="M15" s="26">
        <f t="shared" si="0"/>
        <v>37.279999999999987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-4.96</v>
      </c>
      <c r="D16" s="21">
        <v>57</v>
      </c>
      <c r="E16" s="22">
        <v>-52.04</v>
      </c>
      <c r="F16" s="23">
        <f t="shared" si="1"/>
        <v>0</v>
      </c>
      <c r="H16" s="31">
        <v>9</v>
      </c>
      <c r="I16" s="12"/>
      <c r="J16" s="24">
        <v>2.85</v>
      </c>
      <c r="K16" s="12">
        <v>146</v>
      </c>
      <c r="L16" s="38">
        <v>-118.85</v>
      </c>
      <c r="M16" s="26">
        <f t="shared" si="0"/>
        <v>30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-2.93</v>
      </c>
      <c r="D17" s="21">
        <v>57</v>
      </c>
      <c r="E17" s="22">
        <v>-54.07</v>
      </c>
      <c r="F17" s="23">
        <f t="shared" si="1"/>
        <v>0</v>
      </c>
      <c r="H17" s="31">
        <v>10</v>
      </c>
      <c r="I17" s="12"/>
      <c r="J17" s="24">
        <v>0.73</v>
      </c>
      <c r="K17" s="12">
        <v>146</v>
      </c>
      <c r="L17" s="38">
        <v>-122.1</v>
      </c>
      <c r="M17" s="26">
        <f t="shared" si="0"/>
        <v>24.629999999999995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-2.74</v>
      </c>
      <c r="D18" s="21">
        <v>57</v>
      </c>
      <c r="E18" s="22">
        <v>-54.26</v>
      </c>
      <c r="F18" s="23">
        <f t="shared" si="1"/>
        <v>0</v>
      </c>
      <c r="H18" s="31">
        <v>11</v>
      </c>
      <c r="I18" s="12"/>
      <c r="J18" s="24">
        <v>0.54</v>
      </c>
      <c r="K18" s="12">
        <v>146</v>
      </c>
      <c r="L18" s="38">
        <v>-125</v>
      </c>
      <c r="M18" s="26">
        <f t="shared" si="0"/>
        <v>21.539999999999992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-1.65</v>
      </c>
      <c r="D19" s="21">
        <v>57</v>
      </c>
      <c r="E19" s="22">
        <v>-55.35</v>
      </c>
      <c r="F19" s="23">
        <f t="shared" si="1"/>
        <v>0</v>
      </c>
      <c r="H19" s="31">
        <v>12</v>
      </c>
      <c r="I19" s="12"/>
      <c r="J19" s="24">
        <v>-0.6</v>
      </c>
      <c r="K19" s="12">
        <v>146</v>
      </c>
      <c r="L19" s="38">
        <v>-125.83</v>
      </c>
      <c r="M19" s="26">
        <f t="shared" si="0"/>
        <v>19.570000000000007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-1.03</v>
      </c>
      <c r="D20" s="21">
        <v>57</v>
      </c>
      <c r="E20" s="22">
        <v>-55.97</v>
      </c>
      <c r="F20" s="23">
        <f t="shared" si="1"/>
        <v>0</v>
      </c>
      <c r="H20" s="31">
        <v>13</v>
      </c>
      <c r="I20" s="12"/>
      <c r="J20" s="24">
        <v>-1.25</v>
      </c>
      <c r="K20" s="12">
        <v>146</v>
      </c>
      <c r="L20" s="38">
        <v>-125.4</v>
      </c>
      <c r="M20" s="26">
        <f t="shared" si="0"/>
        <v>19.349999999999994</v>
      </c>
      <c r="N20" s="27"/>
      <c r="O20" s="31">
        <v>13</v>
      </c>
      <c r="P20" s="12"/>
      <c r="Q20" s="24">
        <v>2.2799999999999998</v>
      </c>
      <c r="R20" s="12">
        <v>0</v>
      </c>
      <c r="S20" s="28">
        <v>-2.2799999999999998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-0.35000000000000142</v>
      </c>
      <c r="D21" s="21">
        <v>57</v>
      </c>
      <c r="E21" s="22">
        <v>-56.65</v>
      </c>
      <c r="F21" s="23">
        <f t="shared" si="1"/>
        <v>0</v>
      </c>
      <c r="H21" s="31">
        <v>14</v>
      </c>
      <c r="I21" s="12"/>
      <c r="J21" s="24">
        <v>-1.95</v>
      </c>
      <c r="K21" s="12">
        <v>146</v>
      </c>
      <c r="L21" s="38">
        <v>-125.5</v>
      </c>
      <c r="M21" s="26">
        <f t="shared" si="0"/>
        <v>18.550000000000011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-9.0000000000003411E-2</v>
      </c>
      <c r="D22" s="21">
        <v>57</v>
      </c>
      <c r="E22" s="22">
        <v>-56.91</v>
      </c>
      <c r="F22" s="23">
        <f t="shared" si="1"/>
        <v>0</v>
      </c>
      <c r="H22" s="31">
        <v>15</v>
      </c>
      <c r="I22" s="12"/>
      <c r="J22" s="24">
        <v>-2.2200000000000002</v>
      </c>
      <c r="K22" s="12">
        <v>146</v>
      </c>
      <c r="L22" s="38">
        <v>-124.73</v>
      </c>
      <c r="M22" s="26">
        <f t="shared" si="0"/>
        <v>19.049999999999997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0.61999999999999744</v>
      </c>
      <c r="D23" s="21">
        <v>57</v>
      </c>
      <c r="E23" s="22">
        <v>-57.62</v>
      </c>
      <c r="F23" s="23">
        <f t="shared" si="1"/>
        <v>0</v>
      </c>
      <c r="H23" s="31">
        <v>16</v>
      </c>
      <c r="I23" s="12"/>
      <c r="J23" s="24">
        <v>-2.96</v>
      </c>
      <c r="K23" s="12">
        <v>146</v>
      </c>
      <c r="L23" s="38">
        <v>-124.23</v>
      </c>
      <c r="M23" s="26">
        <f t="shared" si="0"/>
        <v>18.809999999999988</v>
      </c>
      <c r="N23" s="27"/>
      <c r="O23" s="31">
        <v>16</v>
      </c>
      <c r="P23" s="12"/>
      <c r="Q23" s="24">
        <v>2.34</v>
      </c>
      <c r="R23" s="12">
        <v>0</v>
      </c>
      <c r="S23" s="28">
        <v>-2.34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</v>
      </c>
      <c r="D24" s="21">
        <v>57</v>
      </c>
      <c r="E24" s="22">
        <v>-59</v>
      </c>
      <c r="F24" s="23">
        <f t="shared" si="1"/>
        <v>0</v>
      </c>
      <c r="H24" s="31">
        <v>17</v>
      </c>
      <c r="I24" s="12"/>
      <c r="J24" s="24">
        <v>-4.4000000000000004</v>
      </c>
      <c r="K24" s="12">
        <v>146</v>
      </c>
      <c r="L24" s="38">
        <v>-123.86</v>
      </c>
      <c r="M24" s="26">
        <f t="shared" si="0"/>
        <v>17.739999999999995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2.4500000000000002</v>
      </c>
      <c r="D25" s="21">
        <v>57</v>
      </c>
      <c r="E25" s="22">
        <v>-59.45</v>
      </c>
      <c r="F25" s="23">
        <f t="shared" si="1"/>
        <v>0</v>
      </c>
      <c r="H25" s="31">
        <v>18</v>
      </c>
      <c r="I25" s="12"/>
      <c r="J25" s="24">
        <v>-4.8600000000000003</v>
      </c>
      <c r="K25" s="12">
        <v>146</v>
      </c>
      <c r="L25" s="38">
        <v>-122.67</v>
      </c>
      <c r="M25" s="26">
        <f t="shared" si="0"/>
        <v>18.469999999999985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1.72</v>
      </c>
      <c r="D26" s="21">
        <v>57</v>
      </c>
      <c r="E26" s="22">
        <v>-58.72</v>
      </c>
      <c r="F26" s="23">
        <f t="shared" si="1"/>
        <v>0</v>
      </c>
      <c r="H26" s="31">
        <v>19</v>
      </c>
      <c r="I26" s="12"/>
      <c r="J26" s="24">
        <v>-4.1100000000000003</v>
      </c>
      <c r="K26" s="12">
        <v>146</v>
      </c>
      <c r="L26" s="38">
        <v>-121.85</v>
      </c>
      <c r="M26" s="26">
        <f t="shared" si="0"/>
        <v>20.039999999999992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0.49000000000000199</v>
      </c>
      <c r="D27" s="21">
        <v>57</v>
      </c>
      <c r="E27" s="22">
        <v>-57.49</v>
      </c>
      <c r="F27" s="23">
        <f t="shared" si="1"/>
        <v>0</v>
      </c>
      <c r="H27" s="31">
        <v>20</v>
      </c>
      <c r="I27" s="12"/>
      <c r="J27" s="24">
        <v>-2.83</v>
      </c>
      <c r="K27" s="12">
        <v>146</v>
      </c>
      <c r="L27" s="38">
        <v>-123.11</v>
      </c>
      <c r="M27" s="26">
        <f t="shared" si="0"/>
        <v>20.059999999999988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-0.24000000000000199</v>
      </c>
      <c r="D28" s="21">
        <v>57</v>
      </c>
      <c r="E28" s="22">
        <v>-56.76</v>
      </c>
      <c r="F28" s="23">
        <f t="shared" si="1"/>
        <v>0</v>
      </c>
      <c r="H28" s="31">
        <v>21</v>
      </c>
      <c r="I28" s="12"/>
      <c r="J28" s="24">
        <v>-2.06</v>
      </c>
      <c r="K28" s="12">
        <v>146</v>
      </c>
      <c r="L28" s="38">
        <v>-121.36</v>
      </c>
      <c r="M28" s="26">
        <f t="shared" si="0"/>
        <v>22.58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-0.72999999999999687</v>
      </c>
      <c r="D29" s="21">
        <v>57</v>
      </c>
      <c r="E29" s="22">
        <v>-56.27</v>
      </c>
      <c r="F29" s="23">
        <f t="shared" si="1"/>
        <v>0</v>
      </c>
      <c r="H29" s="31">
        <v>22</v>
      </c>
      <c r="I29" s="12"/>
      <c r="J29" s="24">
        <v>-1.56</v>
      </c>
      <c r="K29" s="12">
        <v>146</v>
      </c>
      <c r="L29" s="38">
        <v>-116.48</v>
      </c>
      <c r="M29" s="26">
        <f t="shared" si="0"/>
        <v>27.959999999999994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-2.75</v>
      </c>
      <c r="D30" s="21">
        <v>57</v>
      </c>
      <c r="E30" s="22">
        <v>-54.25</v>
      </c>
      <c r="F30" s="23">
        <f t="shared" si="1"/>
        <v>0</v>
      </c>
      <c r="H30" s="20">
        <v>23</v>
      </c>
      <c r="I30" s="12">
        <v>-11.51</v>
      </c>
      <c r="J30" s="24">
        <v>0.55000000000000004</v>
      </c>
      <c r="K30" s="12">
        <v>121</v>
      </c>
      <c r="L30" s="38">
        <v>-110.04</v>
      </c>
      <c r="M30" s="26">
        <f t="shared" si="0"/>
        <v>0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-5.04</v>
      </c>
      <c r="D31" s="21">
        <v>57</v>
      </c>
      <c r="E31" s="32">
        <v>-51.96</v>
      </c>
      <c r="F31" s="23">
        <f t="shared" si="1"/>
        <v>0</v>
      </c>
      <c r="H31" s="20">
        <v>24</v>
      </c>
      <c r="I31" s="12">
        <v>-18.59</v>
      </c>
      <c r="J31" s="24">
        <v>2.94</v>
      </c>
      <c r="K31" s="12">
        <v>121</v>
      </c>
      <c r="L31" s="39">
        <v>-105.35</v>
      </c>
      <c r="M31" s="26">
        <f t="shared" si="0"/>
        <v>0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-80.570000000000007</v>
      </c>
      <c r="D32" s="35">
        <f>SUM(D8:D31)</f>
        <v>1368</v>
      </c>
      <c r="E32" s="35">
        <f>SUM(E8:E31)</f>
        <v>-1287.43</v>
      </c>
      <c r="F32" s="36">
        <f>SUM(F8:F31)</f>
        <v>0</v>
      </c>
      <c r="H32" s="8"/>
      <c r="I32" s="35">
        <f>SUM(I8:I31)</f>
        <v>-193.05</v>
      </c>
      <c r="J32" s="35"/>
      <c r="K32" s="35">
        <f>SUM(K8:K31)</f>
        <v>3304</v>
      </c>
      <c r="L32" s="35">
        <f>SUM(L8:L31)</f>
        <v>-2760.38</v>
      </c>
      <c r="M32">
        <f>SUM(M8:M31)</f>
        <v>378.9199999999999</v>
      </c>
      <c r="O32" s="8"/>
      <c r="P32" s="35">
        <f>SUM(P8:P31)</f>
        <v>0</v>
      </c>
      <c r="Q32" s="35">
        <f>SUM(Q8:Q31)</f>
        <v>52.22</v>
      </c>
      <c r="R32" s="35">
        <f>SUM(R8:R31)</f>
        <v>0</v>
      </c>
      <c r="S32" s="35">
        <f>SUM(S8:S31)</f>
        <v>-52.22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C2" workbookViewId="0">
      <selection activeCell="R10" sqref="R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37029</v>
      </c>
      <c r="C3" s="5"/>
      <c r="D3" s="5"/>
      <c r="E3" s="5"/>
      <c r="H3" s="3" t="s">
        <v>3</v>
      </c>
      <c r="I3" s="6">
        <f>B3</f>
        <v>37029</v>
      </c>
      <c r="J3" s="7"/>
      <c r="K3" s="8"/>
      <c r="L3" s="8"/>
      <c r="O3" s="3" t="s">
        <v>4</v>
      </c>
      <c r="P3" s="6">
        <f>B3</f>
        <v>37029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126.19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136.19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-6.27</v>
      </c>
      <c r="D8" s="21">
        <v>57</v>
      </c>
      <c r="E8" s="22">
        <v>-50.73</v>
      </c>
      <c r="F8" s="23">
        <f>B8+C8+D8+E8</f>
        <v>0</v>
      </c>
      <c r="H8" s="20">
        <v>1</v>
      </c>
      <c r="I8" s="12">
        <v>-5</v>
      </c>
      <c r="J8" s="24">
        <v>4.22</v>
      </c>
      <c r="K8" s="12">
        <v>121</v>
      </c>
      <c r="L8" s="38">
        <v>-105.41</v>
      </c>
      <c r="M8" s="26">
        <f>I8+J8+K8+L8</f>
        <v>14.810000000000002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-7.18</v>
      </c>
      <c r="D9" s="21">
        <v>57</v>
      </c>
      <c r="E9" s="22">
        <v>-49.82</v>
      </c>
      <c r="F9" s="23">
        <f>B9+C9+D9+E9</f>
        <v>0</v>
      </c>
      <c r="H9" s="20">
        <v>2</v>
      </c>
      <c r="I9" s="12">
        <v>-5</v>
      </c>
      <c r="J9" s="24">
        <v>5.17</v>
      </c>
      <c r="K9" s="12">
        <v>121</v>
      </c>
      <c r="L9" s="38">
        <v>-103.18</v>
      </c>
      <c r="M9" s="26">
        <f t="shared" ref="M9:M31" si="0">I9+J9+K9+L9</f>
        <v>17.989999999999995</v>
      </c>
      <c r="N9" s="27"/>
      <c r="O9" s="20">
        <v>2</v>
      </c>
      <c r="P9" s="12"/>
      <c r="Q9" s="24">
        <v>2.0099999999999998</v>
      </c>
      <c r="R9" s="12">
        <v>0</v>
      </c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-7.87</v>
      </c>
      <c r="D10" s="21">
        <v>57</v>
      </c>
      <c r="E10" s="22">
        <v>-49.13</v>
      </c>
      <c r="F10" s="23">
        <f t="shared" ref="F10:F31" si="1">B10+C10+D10+E10</f>
        <v>0</v>
      </c>
      <c r="H10" s="20">
        <v>3</v>
      </c>
      <c r="I10" s="12">
        <v>-5</v>
      </c>
      <c r="J10" s="24">
        <v>5.89</v>
      </c>
      <c r="K10" s="12">
        <v>121</v>
      </c>
      <c r="L10" s="38">
        <v>-102.48</v>
      </c>
      <c r="M10" s="26">
        <f t="shared" si="0"/>
        <v>19.409999999999997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1"/>
        <v>0</v>
      </c>
      <c r="H11" s="20">
        <v>4</v>
      </c>
      <c r="I11" s="12">
        <v>-5</v>
      </c>
      <c r="J11" s="24">
        <v>6.08</v>
      </c>
      <c r="K11" s="12">
        <v>121</v>
      </c>
      <c r="L11" s="38">
        <v>-102.57</v>
      </c>
      <c r="M11" s="26">
        <f t="shared" si="0"/>
        <v>19.510000000000005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-5</v>
      </c>
      <c r="J12" s="24">
        <v>6.01</v>
      </c>
      <c r="K12" s="12">
        <v>121</v>
      </c>
      <c r="L12" s="38">
        <v>-105.35</v>
      </c>
      <c r="M12" s="26">
        <f t="shared" si="0"/>
        <v>16.660000000000011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</v>
      </c>
      <c r="D13" s="21">
        <v>57</v>
      </c>
      <c r="E13" s="22">
        <v>-50.5</v>
      </c>
      <c r="F13" s="23">
        <f t="shared" si="1"/>
        <v>0</v>
      </c>
      <c r="H13" s="20">
        <v>6</v>
      </c>
      <c r="I13" s="12">
        <v>-5</v>
      </c>
      <c r="J13" s="24">
        <v>4.45</v>
      </c>
      <c r="K13" s="12">
        <v>121</v>
      </c>
      <c r="L13" s="38">
        <v>-113.28</v>
      </c>
      <c r="M13" s="26">
        <f t="shared" si="0"/>
        <v>7.1700000000000017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-3.95</v>
      </c>
      <c r="D14" s="21">
        <v>57</v>
      </c>
      <c r="E14" s="22">
        <v>-53.05</v>
      </c>
      <c r="F14" s="23">
        <f t="shared" si="1"/>
        <v>0</v>
      </c>
      <c r="H14" s="31">
        <v>7</v>
      </c>
      <c r="I14" s="12"/>
      <c r="J14" s="24">
        <v>1.8</v>
      </c>
      <c r="K14" s="12">
        <v>146</v>
      </c>
      <c r="L14" s="38">
        <v>-122.18</v>
      </c>
      <c r="M14" s="26">
        <f t="shared" si="0"/>
        <v>25.620000000000005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-128.01</v>
      </c>
      <c r="M15" s="26">
        <f t="shared" si="0"/>
        <v>17.510000000000019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-0.81000000000000227</v>
      </c>
      <c r="D16" s="21">
        <v>57</v>
      </c>
      <c r="E16" s="22">
        <v>-56.19</v>
      </c>
      <c r="F16" s="23">
        <f t="shared" si="1"/>
        <v>0</v>
      </c>
      <c r="H16" s="31">
        <v>9</v>
      </c>
      <c r="I16" s="12"/>
      <c r="J16" s="24">
        <v>-1.46</v>
      </c>
      <c r="K16" s="12">
        <v>146</v>
      </c>
      <c r="L16" s="38">
        <v>-134.47</v>
      </c>
      <c r="M16" s="26">
        <f t="shared" si="0"/>
        <v>10.069999999999993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-0.10999999999999943</v>
      </c>
      <c r="D17" s="21">
        <v>57</v>
      </c>
      <c r="E17" s="22">
        <v>-56.89</v>
      </c>
      <c r="F17" s="23">
        <f t="shared" si="1"/>
        <v>0</v>
      </c>
      <c r="H17" s="31">
        <v>10</v>
      </c>
      <c r="I17" s="12"/>
      <c r="J17" s="24">
        <v>-2.2000000000000002</v>
      </c>
      <c r="K17" s="12">
        <v>146</v>
      </c>
      <c r="L17" s="38">
        <v>-137.30000000000001</v>
      </c>
      <c r="M17" s="26">
        <f t="shared" si="0"/>
        <v>6.5</v>
      </c>
      <c r="N17" s="27"/>
      <c r="O17" s="31">
        <v>10</v>
      </c>
      <c r="P17" s="12"/>
      <c r="Q17" s="24">
        <v>2.31</v>
      </c>
      <c r="R17" s="12">
        <v>0</v>
      </c>
      <c r="S17" s="28">
        <v>-2.31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1.39</v>
      </c>
      <c r="D18" s="21">
        <v>57</v>
      </c>
      <c r="E18" s="22">
        <v>-58.39</v>
      </c>
      <c r="F18" s="23">
        <f t="shared" si="1"/>
        <v>0</v>
      </c>
      <c r="H18" s="31">
        <v>11</v>
      </c>
      <c r="I18" s="12"/>
      <c r="J18" s="24">
        <v>-3.76</v>
      </c>
      <c r="K18" s="12">
        <v>146</v>
      </c>
      <c r="L18" s="38">
        <v>-140.83000000000001</v>
      </c>
      <c r="M18" s="26">
        <f t="shared" si="0"/>
        <v>1.4099999999999966</v>
      </c>
      <c r="N18" s="27"/>
      <c r="O18" s="31">
        <v>11</v>
      </c>
      <c r="P18" s="12"/>
      <c r="Q18" s="24">
        <v>2.37</v>
      </c>
      <c r="R18" s="12">
        <v>0</v>
      </c>
      <c r="S18" s="28">
        <v>-2.37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2.36</v>
      </c>
      <c r="D19" s="21">
        <v>57</v>
      </c>
      <c r="E19" s="22">
        <v>-59.36</v>
      </c>
      <c r="F19" s="23">
        <f t="shared" si="1"/>
        <v>0</v>
      </c>
      <c r="H19" s="31">
        <v>12</v>
      </c>
      <c r="I19" s="12"/>
      <c r="J19" s="24">
        <v>-4.7699999999999996</v>
      </c>
      <c r="K19" s="12">
        <v>146</v>
      </c>
      <c r="L19" s="38">
        <v>-141.71</v>
      </c>
      <c r="M19" s="26">
        <f t="shared" si="0"/>
        <v>-0.48000000000001819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2.87</v>
      </c>
      <c r="D20" s="21">
        <v>57</v>
      </c>
      <c r="E20" s="22">
        <v>-59.87</v>
      </c>
      <c r="F20" s="23">
        <f t="shared" si="1"/>
        <v>0</v>
      </c>
      <c r="H20" s="31">
        <v>13</v>
      </c>
      <c r="I20" s="12"/>
      <c r="J20" s="24">
        <v>-5.3</v>
      </c>
      <c r="K20" s="12">
        <v>146</v>
      </c>
      <c r="L20" s="38">
        <v>-142.85</v>
      </c>
      <c r="M20" s="26">
        <f t="shared" si="0"/>
        <v>-2.1500000000000057</v>
      </c>
      <c r="N20" s="27"/>
      <c r="O20" s="31">
        <v>13</v>
      </c>
      <c r="P20" s="12"/>
      <c r="Q20" s="24">
        <v>2.4300000000000002</v>
      </c>
      <c r="R20" s="12">
        <v>0</v>
      </c>
      <c r="S20" s="28">
        <v>-2.4300000000000002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3.02</v>
      </c>
      <c r="D21" s="21">
        <v>57</v>
      </c>
      <c r="E21" s="22">
        <v>-60.02</v>
      </c>
      <c r="F21" s="23">
        <f t="shared" si="1"/>
        <v>0</v>
      </c>
      <c r="H21" s="31">
        <v>14</v>
      </c>
      <c r="I21" s="12"/>
      <c r="J21" s="24">
        <v>-5.46</v>
      </c>
      <c r="K21" s="12">
        <v>146</v>
      </c>
      <c r="L21" s="38">
        <v>-142.81</v>
      </c>
      <c r="M21" s="26">
        <f t="shared" si="0"/>
        <v>-2.2700000000000102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3.63</v>
      </c>
      <c r="D22" s="21">
        <v>57</v>
      </c>
      <c r="E22" s="22">
        <v>-60.63</v>
      </c>
      <c r="F22" s="23">
        <f t="shared" si="1"/>
        <v>0</v>
      </c>
      <c r="H22" s="31">
        <v>15</v>
      </c>
      <c r="I22" s="12"/>
      <c r="J22" s="24">
        <v>-6.09</v>
      </c>
      <c r="K22" s="12">
        <v>146</v>
      </c>
      <c r="L22" s="38">
        <v>-141.47999999999999</v>
      </c>
      <c r="M22" s="26">
        <f t="shared" si="0"/>
        <v>-1.5699999999999932</v>
      </c>
      <c r="N22" s="27"/>
      <c r="O22" s="31">
        <v>15</v>
      </c>
      <c r="P22" s="12"/>
      <c r="Q22" s="24">
        <v>2.46</v>
      </c>
      <c r="R22" s="12">
        <v>0</v>
      </c>
      <c r="S22" s="28">
        <v>-2.46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4.5199999999999996</v>
      </c>
      <c r="D23" s="21">
        <v>57</v>
      </c>
      <c r="E23" s="22">
        <v>-61.52</v>
      </c>
      <c r="F23" s="23">
        <f t="shared" si="1"/>
        <v>0</v>
      </c>
      <c r="H23" s="31">
        <v>16</v>
      </c>
      <c r="I23" s="12"/>
      <c r="J23" s="24">
        <v>-7.02</v>
      </c>
      <c r="K23" s="12">
        <v>146</v>
      </c>
      <c r="L23" s="38">
        <v>-138.19</v>
      </c>
      <c r="M23" s="26">
        <f t="shared" si="0"/>
        <v>0.78999999999999204</v>
      </c>
      <c r="N23" s="27"/>
      <c r="O23" s="31">
        <v>16</v>
      </c>
      <c r="P23" s="12"/>
      <c r="Q23" s="24">
        <v>2.5</v>
      </c>
      <c r="R23" s="12">
        <v>0</v>
      </c>
      <c r="S23" s="28">
        <v>-2.5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5.0999999999999996</v>
      </c>
      <c r="D24" s="21">
        <v>57</v>
      </c>
      <c r="E24" s="22">
        <v>-62.1</v>
      </c>
      <c r="F24" s="23">
        <f t="shared" si="1"/>
        <v>0</v>
      </c>
      <c r="H24" s="31">
        <v>17</v>
      </c>
      <c r="I24" s="12"/>
      <c r="J24" s="24">
        <v>-7.62</v>
      </c>
      <c r="K24" s="12">
        <v>146</v>
      </c>
      <c r="L24" s="38">
        <v>-135.12</v>
      </c>
      <c r="M24" s="26">
        <f t="shared" si="0"/>
        <v>3.2599999999999909</v>
      </c>
      <c r="N24" s="27"/>
      <c r="O24" s="31">
        <v>17</v>
      </c>
      <c r="P24" s="12"/>
      <c r="Q24" s="24">
        <v>2.52</v>
      </c>
      <c r="R24" s="12">
        <v>0</v>
      </c>
      <c r="S24" s="28">
        <v>-2.52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4.96</v>
      </c>
      <c r="D25" s="21">
        <v>57</v>
      </c>
      <c r="E25" s="22">
        <v>-61.96</v>
      </c>
      <c r="F25" s="23">
        <f t="shared" si="1"/>
        <v>0</v>
      </c>
      <c r="H25" s="31">
        <v>18</v>
      </c>
      <c r="I25" s="12"/>
      <c r="J25" s="24">
        <v>-7.48</v>
      </c>
      <c r="K25" s="12">
        <v>146</v>
      </c>
      <c r="L25" s="38">
        <v>-131.88</v>
      </c>
      <c r="M25" s="26">
        <f t="shared" si="0"/>
        <v>6.6400000000000148</v>
      </c>
      <c r="N25" s="27"/>
      <c r="O25" s="31">
        <v>18</v>
      </c>
      <c r="P25" s="12"/>
      <c r="Q25" s="24">
        <v>2.52</v>
      </c>
      <c r="R25" s="12">
        <v>0</v>
      </c>
      <c r="S25" s="28">
        <v>-2.52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3.98</v>
      </c>
      <c r="D26" s="21">
        <v>57</v>
      </c>
      <c r="E26" s="22">
        <v>-60.98</v>
      </c>
      <c r="F26" s="23">
        <f t="shared" si="1"/>
        <v>0</v>
      </c>
      <c r="H26" s="31">
        <v>19</v>
      </c>
      <c r="I26" s="12"/>
      <c r="J26" s="24">
        <v>-6.46</v>
      </c>
      <c r="K26" s="12">
        <v>146</v>
      </c>
      <c r="L26" s="38">
        <v>-129.49</v>
      </c>
      <c r="M26" s="26">
        <f t="shared" si="0"/>
        <v>10.049999999999983</v>
      </c>
      <c r="N26" s="27"/>
      <c r="O26" s="31">
        <v>19</v>
      </c>
      <c r="P26" s="12"/>
      <c r="Q26" s="24">
        <v>2.48</v>
      </c>
      <c r="R26" s="12">
        <v>0</v>
      </c>
      <c r="S26" s="28">
        <v>-2.48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1.75</v>
      </c>
      <c r="D27" s="21">
        <v>57</v>
      </c>
      <c r="E27" s="22">
        <v>-58.75</v>
      </c>
      <c r="F27" s="23">
        <f t="shared" si="1"/>
        <v>0</v>
      </c>
      <c r="H27" s="31">
        <v>20</v>
      </c>
      <c r="I27" s="12"/>
      <c r="J27" s="24">
        <v>-4.1399999999999997</v>
      </c>
      <c r="K27" s="12">
        <v>146</v>
      </c>
      <c r="L27" s="38">
        <v>-129.51</v>
      </c>
      <c r="M27" s="26">
        <f t="shared" si="0"/>
        <v>12.350000000000023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1.01</v>
      </c>
      <c r="D28" s="21">
        <v>57</v>
      </c>
      <c r="E28" s="22">
        <v>-58.01</v>
      </c>
      <c r="F28" s="23">
        <f t="shared" si="1"/>
        <v>0</v>
      </c>
      <c r="H28" s="31">
        <v>21</v>
      </c>
      <c r="I28" s="12"/>
      <c r="J28" s="24">
        <v>-3.37</v>
      </c>
      <c r="K28" s="12">
        <v>146</v>
      </c>
      <c r="L28" s="38">
        <v>-128.27000000000001</v>
      </c>
      <c r="M28" s="26">
        <f t="shared" si="0"/>
        <v>14.359999999999985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0.64999999999999858</v>
      </c>
      <c r="D29" s="21">
        <v>57</v>
      </c>
      <c r="E29" s="22">
        <v>-57.65</v>
      </c>
      <c r="F29" s="23">
        <f t="shared" si="1"/>
        <v>0</v>
      </c>
      <c r="H29" s="31">
        <v>22</v>
      </c>
      <c r="I29" s="12"/>
      <c r="J29" s="24">
        <v>-2.99</v>
      </c>
      <c r="K29" s="12">
        <v>146</v>
      </c>
      <c r="L29" s="38">
        <v>-122.29</v>
      </c>
      <c r="M29" s="26">
        <f t="shared" si="0"/>
        <v>20.719999999999985</v>
      </c>
      <c r="N29" s="27"/>
      <c r="O29" s="31">
        <v>22</v>
      </c>
      <c r="P29" s="12"/>
      <c r="Q29" s="24">
        <v>2.34</v>
      </c>
      <c r="R29" s="12">
        <v>0</v>
      </c>
      <c r="S29" s="28">
        <v>-2.34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-1.38</v>
      </c>
      <c r="D30" s="21">
        <v>57</v>
      </c>
      <c r="E30" s="22">
        <v>-55.62</v>
      </c>
      <c r="F30" s="23">
        <f t="shared" si="1"/>
        <v>0</v>
      </c>
      <c r="H30" s="20">
        <v>23</v>
      </c>
      <c r="I30" s="12">
        <v>-5</v>
      </c>
      <c r="J30" s="24">
        <v>-0.87</v>
      </c>
      <c r="K30" s="12">
        <v>121</v>
      </c>
      <c r="L30" s="38">
        <v>-114.49</v>
      </c>
      <c r="M30" s="26">
        <f t="shared" si="0"/>
        <v>0.64000000000000057</v>
      </c>
      <c r="N30" s="27"/>
      <c r="O30" s="20">
        <v>23</v>
      </c>
      <c r="P30" s="12"/>
      <c r="Q30" s="24">
        <v>2.25</v>
      </c>
      <c r="R30" s="12">
        <v>0</v>
      </c>
      <c r="S30" s="28">
        <v>-2.25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-3.66</v>
      </c>
      <c r="D31" s="21">
        <v>57</v>
      </c>
      <c r="E31" s="32">
        <v>-53.34</v>
      </c>
      <c r="F31" s="23">
        <f t="shared" si="1"/>
        <v>0</v>
      </c>
      <c r="H31" s="20">
        <v>24</v>
      </c>
      <c r="I31" s="12">
        <v>-5</v>
      </c>
      <c r="J31" s="24">
        <v>1.5</v>
      </c>
      <c r="K31" s="12">
        <v>121</v>
      </c>
      <c r="L31" s="39">
        <v>-110.21</v>
      </c>
      <c r="M31" s="26">
        <f t="shared" si="0"/>
        <v>7.2900000000000063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-20.300000000000008</v>
      </c>
      <c r="D32" s="35">
        <f>SUM(D8:D31)</f>
        <v>1368</v>
      </c>
      <c r="E32" s="35">
        <f>SUM(E8:E31)</f>
        <v>-1347.6999999999998</v>
      </c>
      <c r="F32" s="36">
        <f>SUM(F8:F31)</f>
        <v>0</v>
      </c>
      <c r="H32" s="8"/>
      <c r="I32" s="35">
        <f>SUM(I8:I31)</f>
        <v>-40</v>
      </c>
      <c r="J32" s="35"/>
      <c r="K32" s="35">
        <f>SUM(K8:K31)</f>
        <v>3304</v>
      </c>
      <c r="L32" s="35">
        <f>SUM(L8:L31)</f>
        <v>-3003.36</v>
      </c>
      <c r="M32">
        <f>SUM(M8:M31)</f>
        <v>226.28999999999996</v>
      </c>
      <c r="O32" s="8"/>
      <c r="P32" s="35">
        <f>SUM(P8:P31)</f>
        <v>0</v>
      </c>
      <c r="Q32" s="35">
        <f>SUM(Q8:Q31)</f>
        <v>54.650000000000006</v>
      </c>
      <c r="R32" s="35">
        <f>SUM(R8:R31)</f>
        <v>0</v>
      </c>
      <c r="S32" s="35">
        <f>SUM(S8:S31)</f>
        <v>-54.650000000000006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5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5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5" sqref="A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5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5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4" workbookViewId="0">
      <selection activeCell="M14" sqref="M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5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5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5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K22" sqref="K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37040</v>
      </c>
      <c r="C3" s="5"/>
      <c r="D3" s="5"/>
      <c r="E3" s="5"/>
      <c r="H3" s="3" t="s">
        <v>3</v>
      </c>
      <c r="I3" s="6">
        <f>B3</f>
        <v>37040</v>
      </c>
      <c r="J3" s="7"/>
      <c r="K3" s="8"/>
      <c r="L3" s="8"/>
      <c r="O3" s="3" t="s">
        <v>4</v>
      </c>
      <c r="P3" s="6">
        <f>B3</f>
        <v>37040</v>
      </c>
      <c r="Q3" s="8"/>
      <c r="R3" s="8"/>
      <c r="S3" s="9"/>
    </row>
    <row r="4" spans="1:22" x14ac:dyDescent="0.25">
      <c r="A4" s="10" t="s">
        <v>5</v>
      </c>
      <c r="B4" s="11">
        <v>166.54</v>
      </c>
      <c r="C4" s="12" t="s">
        <v>6</v>
      </c>
      <c r="D4" s="13">
        <v>94.62</v>
      </c>
      <c r="E4" s="5"/>
      <c r="H4" s="10" t="s">
        <v>5</v>
      </c>
      <c r="I4" s="13">
        <v>138.69999999999999</v>
      </c>
      <c r="J4" s="14"/>
      <c r="K4" s="12" t="s">
        <v>6</v>
      </c>
      <c r="L4" s="13">
        <v>48.2</v>
      </c>
      <c r="O4" s="10" t="s">
        <v>5</v>
      </c>
      <c r="P4" s="13">
        <v>138.69999999999999</v>
      </c>
      <c r="Q4" s="14"/>
      <c r="R4" s="12" t="s">
        <v>6</v>
      </c>
      <c r="S4" s="13">
        <v>48.2</v>
      </c>
    </row>
    <row r="5" spans="1:22" x14ac:dyDescent="0.25">
      <c r="A5" s="10" t="s">
        <v>7</v>
      </c>
      <c r="B5" s="11">
        <v>176.54</v>
      </c>
      <c r="C5" s="12" t="s">
        <v>8</v>
      </c>
      <c r="D5" s="13">
        <v>104.62</v>
      </c>
      <c r="E5" s="5"/>
      <c r="H5" s="10" t="s">
        <v>9</v>
      </c>
      <c r="I5" s="13">
        <v>148.69999999999999</v>
      </c>
      <c r="J5" s="14"/>
      <c r="K5" s="12" t="s">
        <v>8</v>
      </c>
      <c r="L5" s="13">
        <v>58.2</v>
      </c>
      <c r="O5" s="10" t="s">
        <v>9</v>
      </c>
      <c r="P5" s="13">
        <v>148.69999999999999</v>
      </c>
      <c r="Q5" s="14"/>
      <c r="R5" s="12" t="s">
        <v>8</v>
      </c>
      <c r="S5" s="13">
        <v>58.2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-8.93</v>
      </c>
      <c r="D8" s="21">
        <v>57</v>
      </c>
      <c r="E8" s="22">
        <v>-48.07</v>
      </c>
      <c r="F8" s="23">
        <f>B8+C8+D8+E8</f>
        <v>0</v>
      </c>
      <c r="H8" s="20">
        <v>1</v>
      </c>
      <c r="I8" s="12">
        <v>-6</v>
      </c>
      <c r="J8" s="24">
        <v>7.09</v>
      </c>
      <c r="K8" s="12">
        <v>121</v>
      </c>
      <c r="L8" s="38">
        <v>-106.41</v>
      </c>
      <c r="M8" s="26">
        <f>SUM(I8:L8)</f>
        <v>15.680000000000007</v>
      </c>
      <c r="N8" s="27"/>
      <c r="O8" s="20">
        <v>1</v>
      </c>
      <c r="P8" s="12"/>
      <c r="Q8" s="24">
        <v>1.84</v>
      </c>
      <c r="R8" s="12"/>
      <c r="S8" s="28">
        <v>-1.84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-9.83</v>
      </c>
      <c r="D9" s="21">
        <v>57</v>
      </c>
      <c r="E9" s="22">
        <v>-47.17</v>
      </c>
      <c r="F9" s="23">
        <f>B9+C9+D9+E9</f>
        <v>0</v>
      </c>
      <c r="H9" s="20">
        <v>2</v>
      </c>
      <c r="I9" s="12">
        <v>-6</v>
      </c>
      <c r="J9" s="24">
        <v>8.02</v>
      </c>
      <c r="K9" s="12">
        <v>121</v>
      </c>
      <c r="L9" s="38">
        <v>-104.01</v>
      </c>
      <c r="M9" s="26">
        <f>SUM(I9:L9)</f>
        <v>19.009999999999991</v>
      </c>
      <c r="N9" s="27"/>
      <c r="O9" s="20">
        <v>2</v>
      </c>
      <c r="P9" s="12"/>
      <c r="Q9" s="24">
        <v>1.81</v>
      </c>
      <c r="R9" s="12"/>
      <c r="S9" s="28">
        <v>-1.81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-10.35</v>
      </c>
      <c r="D10" s="21">
        <v>57</v>
      </c>
      <c r="E10" s="22">
        <v>-46.65</v>
      </c>
      <c r="F10" s="23">
        <f t="shared" ref="F10:F31" si="0">B10+C10+D10+E10</f>
        <v>0</v>
      </c>
      <c r="H10" s="20">
        <v>3</v>
      </c>
      <c r="I10" s="12">
        <v>-6</v>
      </c>
      <c r="J10" s="24">
        <v>8.5500000000000007</v>
      </c>
      <c r="K10" s="12">
        <v>121</v>
      </c>
      <c r="L10" s="38">
        <v>-103.11</v>
      </c>
      <c r="M10" s="26">
        <f t="shared" ref="M10:M31" si="1">SUM(I10:L10)</f>
        <v>20.439999999999998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-6</v>
      </c>
      <c r="J11" s="24">
        <v>8.81</v>
      </c>
      <c r="K11" s="12">
        <v>121</v>
      </c>
      <c r="L11" s="38">
        <v>-103.49</v>
      </c>
      <c r="M11" s="26">
        <f t="shared" si="1"/>
        <v>20.320000000000007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-10.44</v>
      </c>
      <c r="D12" s="21">
        <v>57</v>
      </c>
      <c r="E12" s="22">
        <v>-46.56</v>
      </c>
      <c r="F12" s="23">
        <f t="shared" si="0"/>
        <v>0</v>
      </c>
      <c r="H12" s="20">
        <v>5</v>
      </c>
      <c r="I12" s="12">
        <v>-6</v>
      </c>
      <c r="J12" s="24">
        <v>8.65</v>
      </c>
      <c r="K12" s="12">
        <v>121</v>
      </c>
      <c r="L12" s="38">
        <v>-105.27</v>
      </c>
      <c r="M12" s="26">
        <f t="shared" si="1"/>
        <v>18.38000000000001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-8.92</v>
      </c>
      <c r="D13" s="21">
        <v>57</v>
      </c>
      <c r="E13" s="22">
        <v>-48.08</v>
      </c>
      <c r="F13" s="23">
        <f t="shared" si="0"/>
        <v>0</v>
      </c>
      <c r="H13" s="20">
        <v>6</v>
      </c>
      <c r="I13" s="12">
        <v>-6</v>
      </c>
      <c r="J13" s="24">
        <v>7.08</v>
      </c>
      <c r="K13" s="12">
        <v>121</v>
      </c>
      <c r="L13" s="38">
        <v>-112.3</v>
      </c>
      <c r="M13" s="26">
        <f t="shared" si="1"/>
        <v>9.7800000000000011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>
        <v>-3</v>
      </c>
      <c r="J14" s="24">
        <v>4.57</v>
      </c>
      <c r="K14" s="12">
        <v>146</v>
      </c>
      <c r="L14" s="38">
        <v>-120.81</v>
      </c>
      <c r="M14" s="26">
        <f t="shared" si="1"/>
        <v>26.759999999999991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-4.51</v>
      </c>
      <c r="D15" s="21">
        <v>57</v>
      </c>
      <c r="E15" s="22">
        <v>-52.49</v>
      </c>
      <c r="F15" s="23">
        <f t="shared" si="0"/>
        <v>0</v>
      </c>
      <c r="H15" s="31">
        <v>8</v>
      </c>
      <c r="I15" s="12">
        <v>-3</v>
      </c>
      <c r="J15" s="24">
        <v>2.5099999999999998</v>
      </c>
      <c r="K15" s="12">
        <v>146</v>
      </c>
      <c r="L15" s="38">
        <v>-127.38</v>
      </c>
      <c r="M15" s="26">
        <f t="shared" si="1"/>
        <v>18.129999999999995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-4.07</v>
      </c>
      <c r="D16" s="21">
        <v>57</v>
      </c>
      <c r="E16" s="22">
        <v>-52.93</v>
      </c>
      <c r="F16" s="23">
        <f t="shared" si="0"/>
        <v>0</v>
      </c>
      <c r="H16" s="31">
        <v>9</v>
      </c>
      <c r="I16" s="12">
        <v>-3</v>
      </c>
      <c r="J16" s="24">
        <v>2.0499999999999998</v>
      </c>
      <c r="K16" s="12">
        <v>146</v>
      </c>
      <c r="L16" s="38">
        <v>-133.03</v>
      </c>
      <c r="M16" s="26">
        <f t="shared" si="1"/>
        <v>12.02000000000001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-3.85</v>
      </c>
      <c r="D17" s="21">
        <v>57</v>
      </c>
      <c r="E17" s="22">
        <v>-53.15</v>
      </c>
      <c r="F17" s="23">
        <f t="shared" si="0"/>
        <v>0</v>
      </c>
      <c r="H17" s="31">
        <v>10</v>
      </c>
      <c r="I17" s="12">
        <v>-3</v>
      </c>
      <c r="J17" s="24">
        <v>1.82</v>
      </c>
      <c r="K17" s="12">
        <v>146</v>
      </c>
      <c r="L17" s="38">
        <v>-136.24</v>
      </c>
      <c r="M17" s="26">
        <f t="shared" si="1"/>
        <v>8.5799999999999841</v>
      </c>
      <c r="N17" s="27"/>
      <c r="O17" s="31">
        <v>10</v>
      </c>
      <c r="P17" s="12"/>
      <c r="Q17" s="24">
        <v>2.0299999999999998</v>
      </c>
      <c r="R17" s="12"/>
      <c r="S17" s="28">
        <v>-2.0299999999999998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-2.48</v>
      </c>
      <c r="D18" s="21">
        <v>57</v>
      </c>
      <c r="E18" s="22">
        <v>-54.52</v>
      </c>
      <c r="F18" s="23">
        <f t="shared" si="0"/>
        <v>0</v>
      </c>
      <c r="H18" s="31">
        <v>11</v>
      </c>
      <c r="I18" s="12">
        <v>-3</v>
      </c>
      <c r="J18" s="24">
        <v>0.4</v>
      </c>
      <c r="K18" s="12">
        <v>146</v>
      </c>
      <c r="L18" s="38">
        <v>-138.47</v>
      </c>
      <c r="M18" s="26">
        <f t="shared" si="1"/>
        <v>4.9300000000000068</v>
      </c>
      <c r="N18" s="27"/>
      <c r="O18" s="31">
        <v>11</v>
      </c>
      <c r="P18" s="12"/>
      <c r="Q18" s="24">
        <v>2.08</v>
      </c>
      <c r="R18" s="12"/>
      <c r="S18" s="28">
        <v>-2.08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-1.67</v>
      </c>
      <c r="D19" s="21">
        <v>57</v>
      </c>
      <c r="E19" s="22">
        <v>-55.33</v>
      </c>
      <c r="F19" s="23">
        <f t="shared" si="0"/>
        <v>0</v>
      </c>
      <c r="H19" s="31">
        <v>12</v>
      </c>
      <c r="I19" s="12">
        <v>-3</v>
      </c>
      <c r="J19" s="24">
        <v>-0.44</v>
      </c>
      <c r="K19" s="12">
        <v>146</v>
      </c>
      <c r="L19" s="38">
        <v>-139.82</v>
      </c>
      <c r="M19" s="26">
        <f t="shared" si="1"/>
        <v>2.7400000000000091</v>
      </c>
      <c r="N19" s="27"/>
      <c r="O19" s="31">
        <v>12</v>
      </c>
      <c r="P19" s="12"/>
      <c r="Q19" s="24">
        <v>2.11</v>
      </c>
      <c r="R19" s="12"/>
      <c r="S19" s="28">
        <v>-2.11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-1.1200000000000001</v>
      </c>
      <c r="D20" s="21">
        <v>57</v>
      </c>
      <c r="E20" s="22">
        <v>-55.88</v>
      </c>
      <c r="F20" s="23">
        <f t="shared" si="0"/>
        <v>0</v>
      </c>
      <c r="H20" s="31">
        <v>13</v>
      </c>
      <c r="I20" s="12">
        <v>-3</v>
      </c>
      <c r="J20" s="24">
        <v>-1.01</v>
      </c>
      <c r="K20" s="12">
        <v>146</v>
      </c>
      <c r="L20" s="38">
        <v>-141.38</v>
      </c>
      <c r="M20" s="26">
        <f t="shared" si="1"/>
        <v>0.61000000000001364</v>
      </c>
      <c r="N20" s="27"/>
      <c r="O20" s="31">
        <v>13</v>
      </c>
      <c r="P20" s="12"/>
      <c r="Q20" s="24">
        <v>2.13</v>
      </c>
      <c r="R20" s="12"/>
      <c r="S20" s="28">
        <v>-2.13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-1.1399999999999999</v>
      </c>
      <c r="D21" s="21">
        <v>57</v>
      </c>
      <c r="E21" s="22">
        <v>-55.86</v>
      </c>
      <c r="F21" s="23">
        <f t="shared" si="0"/>
        <v>0</v>
      </c>
      <c r="H21" s="31">
        <v>14</v>
      </c>
      <c r="I21" s="12">
        <v>-3</v>
      </c>
      <c r="J21" s="24">
        <v>-0.99</v>
      </c>
      <c r="K21" s="12">
        <v>146</v>
      </c>
      <c r="L21" s="38">
        <v>-141.87</v>
      </c>
      <c r="M21" s="26">
        <f t="shared" si="1"/>
        <v>0.13999999999998636</v>
      </c>
      <c r="N21" s="27"/>
      <c r="O21" s="31">
        <v>14</v>
      </c>
      <c r="P21" s="12"/>
      <c r="Q21" s="24">
        <v>2.13</v>
      </c>
      <c r="R21" s="12"/>
      <c r="S21" s="28">
        <v>-2.13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-0.60999999999999943</v>
      </c>
      <c r="D22" s="21">
        <v>57</v>
      </c>
      <c r="E22" s="22">
        <v>-56.39</v>
      </c>
      <c r="F22" s="23">
        <f t="shared" si="0"/>
        <v>0</v>
      </c>
      <c r="H22" s="31">
        <v>15</v>
      </c>
      <c r="I22" s="12">
        <v>-3</v>
      </c>
      <c r="J22" s="24">
        <v>-1.54</v>
      </c>
      <c r="K22" s="12">
        <v>146</v>
      </c>
      <c r="L22" s="38">
        <v>-140.91</v>
      </c>
      <c r="M22" s="26">
        <f t="shared" si="1"/>
        <v>0.55000000000001137</v>
      </c>
      <c r="N22" s="27"/>
      <c r="O22" s="31">
        <v>15</v>
      </c>
      <c r="P22" s="12"/>
      <c r="Q22" s="24">
        <v>2.15</v>
      </c>
      <c r="R22" s="12"/>
      <c r="S22" s="28">
        <v>-2.15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0.32999999999999829</v>
      </c>
      <c r="D23" s="21">
        <v>57</v>
      </c>
      <c r="E23" s="22">
        <v>-57.33</v>
      </c>
      <c r="F23" s="23">
        <f t="shared" si="0"/>
        <v>0</v>
      </c>
      <c r="H23" s="31">
        <v>16</v>
      </c>
      <c r="I23" s="12">
        <v>-3</v>
      </c>
      <c r="J23" s="24">
        <v>-2.5099999999999998</v>
      </c>
      <c r="K23" s="12">
        <v>146</v>
      </c>
      <c r="L23" s="38">
        <v>-137.63999999999999</v>
      </c>
      <c r="M23" s="26">
        <f t="shared" si="1"/>
        <v>2.8500000000000227</v>
      </c>
      <c r="N23" s="27"/>
      <c r="O23" s="31">
        <v>16</v>
      </c>
      <c r="P23" s="12"/>
      <c r="Q23" s="24">
        <v>2.1800000000000002</v>
      </c>
      <c r="R23" s="12"/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1.1000000000000001</v>
      </c>
      <c r="D24" s="21">
        <v>57</v>
      </c>
      <c r="E24" s="22">
        <v>-58.1</v>
      </c>
      <c r="F24" s="23">
        <f t="shared" si="0"/>
        <v>0</v>
      </c>
      <c r="H24" s="31">
        <v>17</v>
      </c>
      <c r="I24" s="12">
        <v>-3</v>
      </c>
      <c r="J24" s="24">
        <v>-3.31</v>
      </c>
      <c r="K24" s="12">
        <v>146</v>
      </c>
      <c r="L24" s="38">
        <v>-135.76</v>
      </c>
      <c r="M24" s="26">
        <f t="shared" si="1"/>
        <v>3.9300000000000068</v>
      </c>
      <c r="N24" s="27"/>
      <c r="O24" s="31">
        <v>17</v>
      </c>
      <c r="P24" s="12"/>
      <c r="Q24" s="24">
        <v>2.21</v>
      </c>
      <c r="R24" s="12"/>
      <c r="S24" s="28">
        <v>-2.21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1.33</v>
      </c>
      <c r="D25" s="21">
        <v>57</v>
      </c>
      <c r="E25" s="22">
        <v>-58.33</v>
      </c>
      <c r="F25" s="23">
        <f t="shared" si="0"/>
        <v>0</v>
      </c>
      <c r="H25" s="31">
        <v>18</v>
      </c>
      <c r="I25" s="12">
        <v>-3</v>
      </c>
      <c r="J25" s="24">
        <v>-3.54</v>
      </c>
      <c r="K25" s="12">
        <v>146</v>
      </c>
      <c r="L25" s="38">
        <v>-135.01</v>
      </c>
      <c r="M25" s="26">
        <f t="shared" si="1"/>
        <v>4.4500000000000171</v>
      </c>
      <c r="N25" s="27"/>
      <c r="O25" s="31">
        <v>18</v>
      </c>
      <c r="P25" s="12"/>
      <c r="Q25" s="24">
        <v>2.21</v>
      </c>
      <c r="R25" s="12"/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0.89000000000000057</v>
      </c>
      <c r="D26" s="21">
        <v>57</v>
      </c>
      <c r="E26" s="22">
        <v>-57.89</v>
      </c>
      <c r="F26" s="23">
        <f t="shared" si="0"/>
        <v>0</v>
      </c>
      <c r="H26" s="31">
        <v>19</v>
      </c>
      <c r="I26" s="12">
        <v>-3</v>
      </c>
      <c r="J26" s="24">
        <v>-3.07</v>
      </c>
      <c r="K26" s="12">
        <v>146</v>
      </c>
      <c r="L26" s="38">
        <v>-133.58000000000001</v>
      </c>
      <c r="M26" s="26">
        <f t="shared" si="1"/>
        <v>6.3499999999999943</v>
      </c>
      <c r="N26" s="27"/>
      <c r="O26" s="31">
        <v>19</v>
      </c>
      <c r="P26" s="12"/>
      <c r="Q26" s="24">
        <v>2.1800000000000002</v>
      </c>
      <c r="R26" s="12"/>
      <c r="S26" s="28">
        <v>-2.1800000000000002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-1.03</v>
      </c>
      <c r="D27" s="21">
        <v>57</v>
      </c>
      <c r="E27" s="22">
        <v>-55.97</v>
      </c>
      <c r="F27" s="23">
        <f t="shared" si="0"/>
        <v>0</v>
      </c>
      <c r="H27" s="31">
        <v>20</v>
      </c>
      <c r="I27" s="12">
        <v>-3</v>
      </c>
      <c r="J27" s="24">
        <v>-1.08</v>
      </c>
      <c r="K27" s="12">
        <v>146</v>
      </c>
      <c r="L27" s="38">
        <v>-134.27000000000001</v>
      </c>
      <c r="M27" s="26">
        <f t="shared" si="1"/>
        <v>7.6499999999999773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-1.06</v>
      </c>
      <c r="D28" s="21">
        <v>57</v>
      </c>
      <c r="E28" s="22">
        <v>-55.94</v>
      </c>
      <c r="F28" s="23">
        <f t="shared" si="0"/>
        <v>0</v>
      </c>
      <c r="H28" s="31">
        <v>21</v>
      </c>
      <c r="I28" s="12">
        <v>-3</v>
      </c>
      <c r="J28" s="24">
        <v>-1.04</v>
      </c>
      <c r="K28" s="12">
        <v>146</v>
      </c>
      <c r="L28" s="38">
        <v>-132.63999999999999</v>
      </c>
      <c r="M28" s="26">
        <f t="shared" si="1"/>
        <v>9.3200000000000216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-1.59</v>
      </c>
      <c r="D29" s="21">
        <v>57</v>
      </c>
      <c r="E29" s="22">
        <v>-55.41</v>
      </c>
      <c r="F29" s="23">
        <f t="shared" si="0"/>
        <v>0</v>
      </c>
      <c r="H29" s="31">
        <v>22</v>
      </c>
      <c r="I29" s="12">
        <v>-3</v>
      </c>
      <c r="J29" s="24">
        <v>-0.49</v>
      </c>
      <c r="K29" s="12">
        <v>146</v>
      </c>
      <c r="L29" s="38">
        <v>-125.59</v>
      </c>
      <c r="M29" s="26">
        <f t="shared" si="1"/>
        <v>16.919999999999987</v>
      </c>
      <c r="N29" s="27"/>
      <c r="O29" s="31">
        <v>22</v>
      </c>
      <c r="P29" s="12"/>
      <c r="Q29" s="24">
        <v>2.08</v>
      </c>
      <c r="R29" s="12"/>
      <c r="S29" s="28">
        <v>-2.08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-4.1399999999999997</v>
      </c>
      <c r="D30" s="21">
        <v>57</v>
      </c>
      <c r="E30" s="22">
        <v>-52.86</v>
      </c>
      <c r="F30" s="23">
        <f t="shared" si="0"/>
        <v>0</v>
      </c>
      <c r="H30" s="20">
        <v>23</v>
      </c>
      <c r="I30" s="12">
        <v>-6</v>
      </c>
      <c r="J30" s="24">
        <v>2.14</v>
      </c>
      <c r="K30" s="12">
        <v>121</v>
      </c>
      <c r="L30" s="38">
        <v>-117.42</v>
      </c>
      <c r="M30" s="26">
        <f t="shared" si="1"/>
        <v>-0.28000000000000114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-7.02</v>
      </c>
      <c r="D31" s="21">
        <v>57</v>
      </c>
      <c r="E31" s="32">
        <v>-49.98</v>
      </c>
      <c r="F31" s="23">
        <f t="shared" si="0"/>
        <v>0</v>
      </c>
      <c r="H31" s="20">
        <v>24</v>
      </c>
      <c r="I31" s="12">
        <v>-6</v>
      </c>
      <c r="J31" s="24">
        <v>5.1100000000000003</v>
      </c>
      <c r="K31" s="12">
        <v>121</v>
      </c>
      <c r="L31" s="39">
        <v>-110.72</v>
      </c>
      <c r="M31" s="26">
        <f t="shared" si="1"/>
        <v>9.39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-96.210000000000022</v>
      </c>
      <c r="D32" s="35">
        <f>SUM(D8:D31)</f>
        <v>1368</v>
      </c>
      <c r="E32" s="35">
        <f>SUM(E8:E31)</f>
        <v>-1271.7900000000002</v>
      </c>
      <c r="F32" s="36">
        <f>SUM(F8:F31)</f>
        <v>0</v>
      </c>
      <c r="H32" s="8"/>
      <c r="I32" s="35">
        <f>SUM(I8:I31)</f>
        <v>-96</v>
      </c>
      <c r="J32" s="40">
        <f>SUM(J8:J31)</f>
        <v>47.779999999999994</v>
      </c>
      <c r="K32" s="35">
        <f>SUM(K8:K31)</f>
        <v>3304</v>
      </c>
      <c r="L32" s="35">
        <f>SUM(L8:L31)</f>
        <v>-3017.1300000000006</v>
      </c>
      <c r="M32">
        <f>SUM(M8:M31)</f>
        <v>238.65000000000003</v>
      </c>
      <c r="O32" s="8"/>
      <c r="P32" s="35">
        <f>SUM(P8:P31)</f>
        <v>0</v>
      </c>
      <c r="Q32" s="35">
        <f>SUM(Q8:Q31)</f>
        <v>48.429999999999993</v>
      </c>
      <c r="R32" s="35">
        <f>SUM(R8:R31)</f>
        <v>0</v>
      </c>
      <c r="S32" s="35">
        <f>SUM(S8:S31)</f>
        <v>-48.429999999999993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K14" sqref="K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19" sqref="H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37039</v>
      </c>
      <c r="C3" s="5"/>
      <c r="D3" s="5"/>
      <c r="E3" s="5"/>
      <c r="H3" s="3" t="s">
        <v>3</v>
      </c>
      <c r="I3" s="6">
        <f>B3</f>
        <v>37039</v>
      </c>
      <c r="J3" s="7"/>
      <c r="K3" s="8"/>
      <c r="L3" s="8"/>
      <c r="O3" s="3" t="s">
        <v>4</v>
      </c>
      <c r="P3" s="6">
        <f>B3</f>
        <v>37039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-8.74</v>
      </c>
      <c r="D8" s="21">
        <v>57</v>
      </c>
      <c r="E8" s="22">
        <v>-48.26</v>
      </c>
      <c r="F8" s="23">
        <f>B8+C8+D8+E8</f>
        <v>0</v>
      </c>
      <c r="H8" s="20">
        <v>1</v>
      </c>
      <c r="I8" s="12">
        <v>-10</v>
      </c>
      <c r="J8" s="24">
        <v>6.89</v>
      </c>
      <c r="K8" s="12">
        <v>121</v>
      </c>
      <c r="L8" s="38">
        <v>-100.73</v>
      </c>
      <c r="M8" s="26">
        <f>SUM(I8:L8)</f>
        <v>17.159999999999997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-9.74</v>
      </c>
      <c r="D9" s="21">
        <v>57</v>
      </c>
      <c r="E9" s="22">
        <v>-47.26</v>
      </c>
      <c r="F9" s="23">
        <f>B9+C9+D9+E9</f>
        <v>0</v>
      </c>
      <c r="H9" s="20">
        <v>2</v>
      </c>
      <c r="I9" s="12">
        <v>-10</v>
      </c>
      <c r="J9" s="24">
        <v>7.92</v>
      </c>
      <c r="K9" s="12">
        <v>121</v>
      </c>
      <c r="L9" s="38">
        <v>-98.62</v>
      </c>
      <c r="M9" s="26">
        <f>SUM(I9:L9)</f>
        <v>20.299999999999997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-10.26</v>
      </c>
      <c r="D10" s="21">
        <v>57</v>
      </c>
      <c r="E10" s="22">
        <v>-46.74</v>
      </c>
      <c r="F10" s="23">
        <f t="shared" ref="F10:F31" si="0">B10+C10+D10+E10</f>
        <v>0</v>
      </c>
      <c r="H10" s="20">
        <v>3</v>
      </c>
      <c r="I10" s="12">
        <v>-10</v>
      </c>
      <c r="J10" s="24">
        <v>8.4600000000000009</v>
      </c>
      <c r="K10" s="12">
        <v>121</v>
      </c>
      <c r="L10" s="38">
        <v>-97.64</v>
      </c>
      <c r="M10" s="26">
        <f t="shared" ref="M10:M31" si="1">SUM(I10:L10)</f>
        <v>21.820000000000007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-10</v>
      </c>
      <c r="J11" s="24">
        <v>8.81</v>
      </c>
      <c r="K11" s="12">
        <v>121</v>
      </c>
      <c r="L11" s="38">
        <v>-98.62</v>
      </c>
      <c r="M11" s="26">
        <f t="shared" si="1"/>
        <v>21.189999999999998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-10.53</v>
      </c>
      <c r="D12" s="21">
        <v>57</v>
      </c>
      <c r="E12" s="22">
        <v>-46.47</v>
      </c>
      <c r="F12" s="23">
        <f t="shared" si="0"/>
        <v>0</v>
      </c>
      <c r="H12" s="20">
        <v>5</v>
      </c>
      <c r="I12" s="12">
        <v>-10</v>
      </c>
      <c r="J12" s="24">
        <v>8.74</v>
      </c>
      <c r="K12" s="12">
        <v>121</v>
      </c>
      <c r="L12" s="38">
        <v>-101.25</v>
      </c>
      <c r="M12" s="26">
        <f t="shared" si="1"/>
        <v>18.489999999999995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-9.09</v>
      </c>
      <c r="D13" s="21">
        <v>57</v>
      </c>
      <c r="E13" s="22">
        <v>-47.91</v>
      </c>
      <c r="F13" s="23">
        <f t="shared" si="0"/>
        <v>0</v>
      </c>
      <c r="H13" s="20">
        <v>6</v>
      </c>
      <c r="I13" s="12">
        <v>-10</v>
      </c>
      <c r="J13" s="24">
        <v>7.25</v>
      </c>
      <c r="K13" s="12">
        <v>121</v>
      </c>
      <c r="L13" s="38">
        <v>-109.17</v>
      </c>
      <c r="M13" s="26">
        <f t="shared" si="1"/>
        <v>9.0799999999999983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-6.77</v>
      </c>
      <c r="D14" s="21">
        <v>57</v>
      </c>
      <c r="E14" s="22">
        <v>-50.23</v>
      </c>
      <c r="F14" s="23">
        <f t="shared" si="0"/>
        <v>0</v>
      </c>
      <c r="H14" s="31">
        <v>7</v>
      </c>
      <c r="I14" s="12">
        <v>25</v>
      </c>
      <c r="J14" s="24">
        <v>4.8499999999999996</v>
      </c>
      <c r="K14" s="12">
        <v>121</v>
      </c>
      <c r="L14" s="38">
        <v>-117.79</v>
      </c>
      <c r="M14" s="26">
        <f t="shared" si="1"/>
        <v>33.059999999999988</v>
      </c>
      <c r="N14" s="27"/>
      <c r="O14" s="31">
        <v>7</v>
      </c>
      <c r="P14" s="12"/>
      <c r="Q14" s="24">
        <v>1.92</v>
      </c>
      <c r="R14" s="12"/>
      <c r="S14" s="28">
        <v>-1.92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-4.7699999999999996</v>
      </c>
      <c r="D15" s="21">
        <v>57</v>
      </c>
      <c r="E15" s="22">
        <v>-52.23</v>
      </c>
      <c r="F15" s="23">
        <f t="shared" si="0"/>
        <v>0</v>
      </c>
      <c r="H15" s="31">
        <v>8</v>
      </c>
      <c r="I15" s="12">
        <v>25</v>
      </c>
      <c r="J15" s="24">
        <v>2.78</v>
      </c>
      <c r="K15" s="12">
        <v>121</v>
      </c>
      <c r="L15" s="38">
        <v>-125.56</v>
      </c>
      <c r="M15" s="26">
        <f t="shared" si="1"/>
        <v>23.22</v>
      </c>
      <c r="N15" s="27"/>
      <c r="O15" s="31">
        <v>8</v>
      </c>
      <c r="P15" s="12"/>
      <c r="Q15" s="24">
        <v>1.99</v>
      </c>
      <c r="R15" s="12"/>
      <c r="S15" s="28">
        <v>-1.99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-3.71</v>
      </c>
      <c r="D16" s="21">
        <v>57</v>
      </c>
      <c r="E16" s="22">
        <v>-53.29</v>
      </c>
      <c r="F16" s="23">
        <f t="shared" si="0"/>
        <v>0</v>
      </c>
      <c r="H16" s="31">
        <v>9</v>
      </c>
      <c r="I16" s="12">
        <v>25</v>
      </c>
      <c r="J16" s="24">
        <v>1.68</v>
      </c>
      <c r="K16" s="12">
        <v>121</v>
      </c>
      <c r="L16" s="38">
        <v>-132.93</v>
      </c>
      <c r="M16" s="26">
        <f t="shared" si="1"/>
        <v>14.75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-3.09</v>
      </c>
      <c r="D17" s="21">
        <v>57</v>
      </c>
      <c r="E17" s="22">
        <v>-53.91</v>
      </c>
      <c r="F17" s="23">
        <f t="shared" si="0"/>
        <v>0</v>
      </c>
      <c r="H17" s="31">
        <v>10</v>
      </c>
      <c r="I17" s="12">
        <v>25</v>
      </c>
      <c r="J17" s="24">
        <v>1.04</v>
      </c>
      <c r="K17" s="12">
        <v>121</v>
      </c>
      <c r="L17" s="38">
        <v>-137.19</v>
      </c>
      <c r="M17" s="26">
        <f t="shared" si="1"/>
        <v>9.8499999999999943</v>
      </c>
      <c r="N17" s="27"/>
      <c r="O17" s="31">
        <v>10</v>
      </c>
      <c r="P17" s="12"/>
      <c r="Q17" s="24">
        <v>2.0499999999999998</v>
      </c>
      <c r="R17" s="12"/>
      <c r="S17" s="28">
        <v>-2.0499999999999998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-1.31</v>
      </c>
      <c r="D18" s="21">
        <v>57</v>
      </c>
      <c r="E18" s="22">
        <v>-55.69</v>
      </c>
      <c r="F18" s="23">
        <f t="shared" si="0"/>
        <v>0</v>
      </c>
      <c r="H18" s="31">
        <v>11</v>
      </c>
      <c r="I18" s="12">
        <v>25</v>
      </c>
      <c r="J18" s="24">
        <v>-0.81</v>
      </c>
      <c r="K18" s="12">
        <v>121</v>
      </c>
      <c r="L18" s="38">
        <v>-140.13999999999999</v>
      </c>
      <c r="M18" s="26">
        <f t="shared" si="1"/>
        <v>5.0500000000000114</v>
      </c>
      <c r="N18" s="27"/>
      <c r="O18" s="31">
        <v>11</v>
      </c>
      <c r="P18" s="12"/>
      <c r="Q18" s="24">
        <v>2.12</v>
      </c>
      <c r="R18" s="12"/>
      <c r="S18" s="28">
        <v>-2.12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-0.65999999999999659</v>
      </c>
      <c r="D19" s="21">
        <v>57</v>
      </c>
      <c r="E19" s="22">
        <v>-56.34</v>
      </c>
      <c r="F19" s="23">
        <f t="shared" si="0"/>
        <v>0</v>
      </c>
      <c r="H19" s="31">
        <v>12</v>
      </c>
      <c r="I19" s="12">
        <v>25</v>
      </c>
      <c r="J19" s="24">
        <v>-1.49</v>
      </c>
      <c r="K19" s="12">
        <v>121</v>
      </c>
      <c r="L19" s="38">
        <v>-140.57</v>
      </c>
      <c r="M19" s="26">
        <f t="shared" si="1"/>
        <v>3.9399999999999977</v>
      </c>
      <c r="N19" s="27"/>
      <c r="O19" s="31">
        <v>12</v>
      </c>
      <c r="P19" s="12"/>
      <c r="Q19" s="24">
        <v>2.15</v>
      </c>
      <c r="R19" s="12"/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-0.21000000000000085</v>
      </c>
      <c r="D20" s="21">
        <v>57</v>
      </c>
      <c r="E20" s="22">
        <v>-56.79</v>
      </c>
      <c r="F20" s="23">
        <f t="shared" si="0"/>
        <v>0</v>
      </c>
      <c r="H20" s="31">
        <v>13</v>
      </c>
      <c r="I20" s="12">
        <v>25</v>
      </c>
      <c r="J20" s="24">
        <v>-1.95</v>
      </c>
      <c r="K20" s="12">
        <v>121</v>
      </c>
      <c r="L20" s="38">
        <v>-141.36000000000001</v>
      </c>
      <c r="M20" s="26">
        <f t="shared" si="1"/>
        <v>2.6899999999999977</v>
      </c>
      <c r="N20" s="27"/>
      <c r="O20" s="31">
        <v>13</v>
      </c>
      <c r="P20" s="12"/>
      <c r="Q20" s="24">
        <v>2.16</v>
      </c>
      <c r="R20" s="12"/>
      <c r="S20" s="28">
        <v>-2.16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-0.21999999999999886</v>
      </c>
      <c r="D21" s="21">
        <v>57</v>
      </c>
      <c r="E21" s="22">
        <v>-56.78</v>
      </c>
      <c r="F21" s="23">
        <f t="shared" si="0"/>
        <v>0</v>
      </c>
      <c r="H21" s="31">
        <v>14</v>
      </c>
      <c r="I21" s="12">
        <v>25</v>
      </c>
      <c r="J21" s="24">
        <v>-1.94</v>
      </c>
      <c r="K21" s="12">
        <v>121</v>
      </c>
      <c r="L21" s="38">
        <v>-141.91999999999999</v>
      </c>
      <c r="M21" s="26">
        <f t="shared" si="1"/>
        <v>2.1400000000000148</v>
      </c>
      <c r="N21" s="27"/>
      <c r="O21" s="31">
        <v>14</v>
      </c>
      <c r="P21" s="12"/>
      <c r="Q21" s="24">
        <v>2.16</v>
      </c>
      <c r="R21" s="12"/>
      <c r="S21" s="28">
        <v>-2.16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0.31000000000000227</v>
      </c>
      <c r="D22" s="21">
        <v>57</v>
      </c>
      <c r="E22" s="22">
        <v>-57.31</v>
      </c>
      <c r="F22" s="23">
        <f t="shared" si="0"/>
        <v>0</v>
      </c>
      <c r="H22" s="31">
        <v>15</v>
      </c>
      <c r="I22" s="12">
        <v>25</v>
      </c>
      <c r="J22" s="24">
        <v>-2.4900000000000002</v>
      </c>
      <c r="K22" s="12">
        <v>121</v>
      </c>
      <c r="L22" s="38">
        <v>-140.85</v>
      </c>
      <c r="M22" s="26">
        <f t="shared" si="1"/>
        <v>2.6599999999999966</v>
      </c>
      <c r="N22" s="27"/>
      <c r="O22" s="31">
        <v>15</v>
      </c>
      <c r="P22" s="12"/>
      <c r="Q22" s="24">
        <v>2.1800000000000002</v>
      </c>
      <c r="R22" s="12"/>
      <c r="S22" s="28">
        <v>-2.1800000000000002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1.1499999999999999</v>
      </c>
      <c r="D23" s="21">
        <v>57</v>
      </c>
      <c r="E23" s="22">
        <v>-58.15</v>
      </c>
      <c r="F23" s="23">
        <f t="shared" si="0"/>
        <v>0</v>
      </c>
      <c r="H23" s="31">
        <v>16</v>
      </c>
      <c r="I23" s="12">
        <v>25</v>
      </c>
      <c r="J23" s="24">
        <v>-3.36</v>
      </c>
      <c r="K23" s="12">
        <v>121</v>
      </c>
      <c r="L23" s="38">
        <v>-138.88</v>
      </c>
      <c r="M23" s="26">
        <f t="shared" si="1"/>
        <v>3.7599999999999909</v>
      </c>
      <c r="N23" s="27"/>
      <c r="O23" s="31">
        <v>16</v>
      </c>
      <c r="P23" s="12"/>
      <c r="Q23" s="24">
        <v>2.21</v>
      </c>
      <c r="R23" s="12"/>
      <c r="S23" s="28">
        <v>-2.21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1.76</v>
      </c>
      <c r="D24" s="21">
        <v>57</v>
      </c>
      <c r="E24" s="22">
        <v>-58.76</v>
      </c>
      <c r="F24" s="23">
        <f t="shared" si="0"/>
        <v>0</v>
      </c>
      <c r="H24" s="31">
        <v>17</v>
      </c>
      <c r="I24" s="12">
        <v>25</v>
      </c>
      <c r="J24" s="24">
        <v>-3.99</v>
      </c>
      <c r="K24" s="12">
        <v>121</v>
      </c>
      <c r="L24" s="38">
        <v>-136.55000000000001</v>
      </c>
      <c r="M24" s="26">
        <f t="shared" si="1"/>
        <v>5.4599999999999795</v>
      </c>
      <c r="N24" s="27"/>
      <c r="O24" s="31">
        <v>17</v>
      </c>
      <c r="P24" s="12"/>
      <c r="Q24" s="24">
        <v>2.23</v>
      </c>
      <c r="R24" s="12"/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1.9</v>
      </c>
      <c r="D25" s="21">
        <v>57</v>
      </c>
      <c r="E25" s="22">
        <v>-58.9</v>
      </c>
      <c r="F25" s="23">
        <f t="shared" si="0"/>
        <v>0</v>
      </c>
      <c r="H25" s="31">
        <v>18</v>
      </c>
      <c r="I25" s="12">
        <v>25</v>
      </c>
      <c r="J25" s="24">
        <v>-4.12</v>
      </c>
      <c r="K25" s="12">
        <v>121</v>
      </c>
      <c r="L25" s="38">
        <v>-134.21</v>
      </c>
      <c r="M25" s="26">
        <f t="shared" si="1"/>
        <v>7.6699999999999875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1.26</v>
      </c>
      <c r="D26" s="21">
        <v>57</v>
      </c>
      <c r="E26" s="22">
        <v>-58.26</v>
      </c>
      <c r="F26" s="23">
        <f t="shared" si="0"/>
        <v>0</v>
      </c>
      <c r="H26" s="31">
        <v>19</v>
      </c>
      <c r="I26" s="12">
        <v>25</v>
      </c>
      <c r="J26" s="24">
        <v>-3.45</v>
      </c>
      <c r="K26" s="12">
        <v>121</v>
      </c>
      <c r="L26" s="38">
        <v>-133.11000000000001</v>
      </c>
      <c r="M26" s="26">
        <f t="shared" si="1"/>
        <v>9.4399999999999977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-0.65999999999999659</v>
      </c>
      <c r="D27" s="21">
        <v>57</v>
      </c>
      <c r="E27" s="22">
        <v>-56.34</v>
      </c>
      <c r="F27" s="23">
        <f t="shared" si="0"/>
        <v>0</v>
      </c>
      <c r="H27" s="31">
        <v>20</v>
      </c>
      <c r="I27" s="12">
        <v>25</v>
      </c>
      <c r="J27" s="24">
        <v>-1.46</v>
      </c>
      <c r="K27" s="12">
        <v>121</v>
      </c>
      <c r="L27" s="38">
        <v>-133.38999999999999</v>
      </c>
      <c r="M27" s="26">
        <f t="shared" si="1"/>
        <v>11.150000000000006</v>
      </c>
      <c r="N27" s="27"/>
      <c r="O27" s="31">
        <v>20</v>
      </c>
      <c r="P27" s="12"/>
      <c r="Q27" s="24">
        <v>2.12</v>
      </c>
      <c r="R27" s="12"/>
      <c r="S27" s="28">
        <v>-2.12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-0.78000000000000114</v>
      </c>
      <c r="D28" s="21">
        <v>57</v>
      </c>
      <c r="E28" s="22">
        <v>-56.22</v>
      </c>
      <c r="F28" s="23">
        <f t="shared" si="0"/>
        <v>0</v>
      </c>
      <c r="H28" s="31">
        <v>21</v>
      </c>
      <c r="I28" s="12">
        <v>25</v>
      </c>
      <c r="J28" s="24">
        <v>-1.33</v>
      </c>
      <c r="K28" s="12">
        <v>121</v>
      </c>
      <c r="L28" s="38">
        <v>-132.19</v>
      </c>
      <c r="M28" s="26">
        <f t="shared" si="1"/>
        <v>12.480000000000018</v>
      </c>
      <c r="N28" s="27"/>
      <c r="O28" s="31">
        <v>21</v>
      </c>
      <c r="P28" s="12"/>
      <c r="Q28" s="24">
        <v>2.11</v>
      </c>
      <c r="R28" s="12"/>
      <c r="S28" s="28">
        <v>-2.11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-1.42</v>
      </c>
      <c r="D29" s="21">
        <v>57</v>
      </c>
      <c r="E29" s="22">
        <v>-55.58</v>
      </c>
      <c r="F29" s="23">
        <f t="shared" si="0"/>
        <v>0</v>
      </c>
      <c r="H29" s="31">
        <v>22</v>
      </c>
      <c r="I29" s="12">
        <v>25</v>
      </c>
      <c r="J29" s="24">
        <v>-0.67</v>
      </c>
      <c r="K29" s="12">
        <v>121</v>
      </c>
      <c r="L29" s="38">
        <v>-126.16</v>
      </c>
      <c r="M29" s="26">
        <f t="shared" si="1"/>
        <v>19.169999999999987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-4.05</v>
      </c>
      <c r="D30" s="21">
        <v>57</v>
      </c>
      <c r="E30" s="22">
        <v>-52.95</v>
      </c>
      <c r="F30" s="23">
        <f t="shared" si="0"/>
        <v>0</v>
      </c>
      <c r="H30" s="20">
        <v>23</v>
      </c>
      <c r="I30" s="12">
        <v>-10</v>
      </c>
      <c r="J30" s="24">
        <v>2.0499999999999998</v>
      </c>
      <c r="K30" s="12">
        <v>121</v>
      </c>
      <c r="L30" s="38">
        <v>-118.45</v>
      </c>
      <c r="M30" s="26">
        <f t="shared" si="1"/>
        <v>-5.4000000000000057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-6.93</v>
      </c>
      <c r="D31" s="21">
        <v>57</v>
      </c>
      <c r="E31" s="32">
        <v>-50.07</v>
      </c>
      <c r="F31" s="23">
        <f t="shared" si="0"/>
        <v>0</v>
      </c>
      <c r="H31" s="20">
        <v>24</v>
      </c>
      <c r="I31" s="12">
        <v>-10</v>
      </c>
      <c r="J31" s="24">
        <v>5.0199999999999996</v>
      </c>
      <c r="K31" s="12">
        <v>121</v>
      </c>
      <c r="L31" s="39">
        <v>-107.47</v>
      </c>
      <c r="M31" s="26">
        <f t="shared" si="1"/>
        <v>8.5499999999999972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-87.159999999999968</v>
      </c>
      <c r="D32" s="35">
        <f>SUM(D8:D31)</f>
        <v>1368</v>
      </c>
      <c r="E32" s="35">
        <f>SUM(E8:E31)</f>
        <v>-1280.8399999999999</v>
      </c>
      <c r="F32" s="36">
        <f>SUM(F8:F31)</f>
        <v>0</v>
      </c>
      <c r="H32" s="8"/>
      <c r="I32" s="35">
        <f>SUM(I8:I31)</f>
        <v>320</v>
      </c>
      <c r="J32" s="40">
        <f>SUM(J8:J31)</f>
        <v>38.429999999999993</v>
      </c>
      <c r="K32" s="35">
        <f>SUM(K8:K31)</f>
        <v>2904</v>
      </c>
      <c r="L32" s="35">
        <f>SUM(L8:L31)</f>
        <v>-2984.7499999999995</v>
      </c>
      <c r="M32">
        <f>SUM(M8:M31)</f>
        <v>277.68</v>
      </c>
      <c r="O32" s="8"/>
      <c r="P32" s="35">
        <f>SUM(P8:P31)</f>
        <v>0</v>
      </c>
      <c r="Q32" s="35">
        <f>SUM(Q8:Q31)</f>
        <v>48.72999999999999</v>
      </c>
      <c r="R32" s="35">
        <f>SUM(R8:R31)</f>
        <v>0</v>
      </c>
      <c r="S32" s="35">
        <f>SUM(S8:S31)</f>
        <v>-48.72999999999999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6" workbookViewId="0">
      <selection activeCell="E31" sqref="E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-75</v>
      </c>
      <c r="C8" s="5">
        <v>-33.03</v>
      </c>
      <c r="D8" s="21">
        <v>132</v>
      </c>
      <c r="E8" s="22">
        <v>-81.722975926296954</v>
      </c>
      <c r="F8" s="23">
        <f>B8+C8+D8+E8</f>
        <v>-57.752975926296955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x14ac:dyDescent="0.25">
      <c r="A9" s="20">
        <v>2</v>
      </c>
      <c r="B9" s="12">
        <v>-75</v>
      </c>
      <c r="C9" s="5">
        <v>-33.82</v>
      </c>
      <c r="D9" s="21">
        <v>132</v>
      </c>
      <c r="E9" s="22">
        <v>-82.549543739966055</v>
      </c>
      <c r="F9" s="23">
        <f>B9+C9+D9+E9</f>
        <v>-59.369543739966048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x14ac:dyDescent="0.25">
      <c r="A10" s="20">
        <v>3</v>
      </c>
      <c r="B10" s="12">
        <v>-75</v>
      </c>
      <c r="C10" s="5">
        <v>-34.369999999999997</v>
      </c>
      <c r="D10" s="21">
        <v>132</v>
      </c>
      <c r="E10" s="22">
        <v>-83.039461456011622</v>
      </c>
      <c r="F10" s="23">
        <f t="shared" ref="F10:F31" si="1">B10+C10+D10+E10</f>
        <v>-60.409461456011627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-75</v>
      </c>
      <c r="C11" s="5">
        <v>-34.44</v>
      </c>
      <c r="D11" s="21">
        <v>132</v>
      </c>
      <c r="E11" s="22">
        <v>-83.248738908672578</v>
      </c>
      <c r="F11" s="23">
        <f t="shared" si="1"/>
        <v>-60.688738908672576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-75</v>
      </c>
      <c r="C12" s="5">
        <v>-34.090000000000003</v>
      </c>
      <c r="D12" s="21">
        <v>132</v>
      </c>
      <c r="E12" s="22">
        <v>-83.068162806073872</v>
      </c>
      <c r="F12" s="23">
        <f t="shared" si="1"/>
        <v>-60.158162806073875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-75</v>
      </c>
      <c r="C13" s="5">
        <v>-32.33</v>
      </c>
      <c r="D13" s="21">
        <v>132</v>
      </c>
      <c r="E13" s="22">
        <v>-81.266603697370556</v>
      </c>
      <c r="F13" s="23">
        <f t="shared" si="1"/>
        <v>-56.596603697370554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5">
        <v>-54.13</v>
      </c>
      <c r="D14" s="21">
        <v>151</v>
      </c>
      <c r="E14" s="22">
        <v>-103.30715987736853</v>
      </c>
      <c r="F14" s="23">
        <f t="shared" si="1"/>
        <v>-81.437159877368529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5">
        <v>-52.11</v>
      </c>
      <c r="D15" s="21">
        <v>151</v>
      </c>
      <c r="E15" s="22">
        <v>-101.17076881114824</v>
      </c>
      <c r="F15" s="23">
        <f t="shared" si="1"/>
        <v>-77.280768811148235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5">
        <v>-51.59</v>
      </c>
      <c r="D16" s="21">
        <v>151</v>
      </c>
      <c r="E16" s="22">
        <v>-100.87301550652774</v>
      </c>
      <c r="F16" s="23">
        <f t="shared" si="1"/>
        <v>-76.463015506527739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5">
        <v>-51.99</v>
      </c>
      <c r="D17" s="21">
        <v>151</v>
      </c>
      <c r="E17" s="22">
        <v>-100.56250539079389</v>
      </c>
      <c r="F17" s="23">
        <f t="shared" si="1"/>
        <v>-76.552505390793897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5">
        <v>-50.63</v>
      </c>
      <c r="D18" s="21">
        <v>151</v>
      </c>
      <c r="E18" s="22">
        <v>-99.46466829145038</v>
      </c>
      <c r="F18" s="23">
        <f t="shared" si="1"/>
        <v>-74.094668291450375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5">
        <v>-49.74</v>
      </c>
      <c r="D19" s="21">
        <v>151</v>
      </c>
      <c r="E19" s="22">
        <v>-98.332829701324613</v>
      </c>
      <c r="F19" s="23">
        <f t="shared" si="1"/>
        <v>-72.072829701324622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5">
        <v>-49.73</v>
      </c>
      <c r="D20" s="21">
        <v>151</v>
      </c>
      <c r="E20" s="22">
        <v>-98.188707483740842</v>
      </c>
      <c r="F20" s="23">
        <f t="shared" si="1"/>
        <v>-71.918707483740832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5">
        <v>-49.67</v>
      </c>
      <c r="D21" s="21">
        <v>151</v>
      </c>
      <c r="E21" s="22">
        <v>-98.114914253033788</v>
      </c>
      <c r="F21" s="23">
        <f t="shared" si="1"/>
        <v>-71.78491425303379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5">
        <v>-49.73</v>
      </c>
      <c r="D22" s="21">
        <v>151</v>
      </c>
      <c r="E22" s="22">
        <v>-98.346477704351514</v>
      </c>
      <c r="F22" s="23">
        <f t="shared" si="1"/>
        <v>-72.076477704351504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5">
        <v>-49.71</v>
      </c>
      <c r="D23" s="21">
        <v>151</v>
      </c>
      <c r="E23" s="22">
        <v>-98.016813243474957</v>
      </c>
      <c r="F23" s="23">
        <f t="shared" si="1"/>
        <v>-71.726813243474965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5">
        <v>-49.83</v>
      </c>
      <c r="D24" s="21">
        <v>151</v>
      </c>
      <c r="E24" s="22">
        <v>-98.064956803617406</v>
      </c>
      <c r="F24" s="23">
        <f t="shared" si="1"/>
        <v>-71.894956803617404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5">
        <v>-49.79</v>
      </c>
      <c r="D25" s="21">
        <v>151</v>
      </c>
      <c r="E25" s="22">
        <v>-97.697450101792384</v>
      </c>
      <c r="F25" s="23">
        <f t="shared" si="1"/>
        <v>-71.487450101792376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5">
        <v>-49.99</v>
      </c>
      <c r="D26" s="21">
        <v>151</v>
      </c>
      <c r="E26" s="22">
        <v>-98.012333168064458</v>
      </c>
      <c r="F26" s="23">
        <f t="shared" si="1"/>
        <v>-72.002333168064467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5">
        <v>-50.93</v>
      </c>
      <c r="D27" s="21">
        <v>151</v>
      </c>
      <c r="E27" s="22">
        <v>-99.054580888052783</v>
      </c>
      <c r="F27" s="23">
        <f t="shared" si="1"/>
        <v>-73.98458088805279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5">
        <v>-50.1</v>
      </c>
      <c r="D28" s="21">
        <v>151</v>
      </c>
      <c r="E28" s="22">
        <v>-98.465666430956986</v>
      </c>
      <c r="F28" s="23">
        <f t="shared" si="1"/>
        <v>-72.565666430956981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5">
        <v>-51.2</v>
      </c>
      <c r="D29" s="21">
        <v>151</v>
      </c>
      <c r="E29" s="22">
        <v>-99.545511309140139</v>
      </c>
      <c r="F29" s="23">
        <f t="shared" si="1"/>
        <v>-74.745511309140142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-75</v>
      </c>
      <c r="C30" s="5">
        <v>-28.67</v>
      </c>
      <c r="D30" s="21">
        <v>132</v>
      </c>
      <c r="E30" s="22">
        <v>-77.051427380777199</v>
      </c>
      <c r="F30" s="23">
        <f t="shared" si="1"/>
        <v>-48.7214273807772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-75</v>
      </c>
      <c r="C31" s="5">
        <v>-31.36</v>
      </c>
      <c r="D31" s="21">
        <v>132</v>
      </c>
      <c r="E31" s="32">
        <v>-79.814855206346664</v>
      </c>
      <c r="F31" s="23">
        <f t="shared" si="1"/>
        <v>-54.174855206346663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-1800</v>
      </c>
      <c r="C32" s="35">
        <f>SUM(C8:C31)</f>
        <v>-1072.98</v>
      </c>
      <c r="D32" s="40">
        <f>SUM(D8:D31)</f>
        <v>3472</v>
      </c>
      <c r="E32" s="35">
        <f>SUM(E8:E31)</f>
        <v>-2238.9801280863539</v>
      </c>
      <c r="F32" s="36">
        <f>SUM(F8:F31)</f>
        <v>-1639.9601280863537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37038</v>
      </c>
      <c r="C3" s="5"/>
      <c r="D3" s="5"/>
      <c r="E3" s="5"/>
      <c r="H3" s="3" t="s">
        <v>3</v>
      </c>
      <c r="I3" s="6">
        <f>B3</f>
        <v>37038</v>
      </c>
      <c r="J3" s="7"/>
      <c r="K3" s="8"/>
      <c r="L3" s="8"/>
      <c r="O3" s="3" t="s">
        <v>4</v>
      </c>
      <c r="P3" s="6">
        <f>B3</f>
        <v>37038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-9.19</v>
      </c>
      <c r="D8" s="21">
        <v>57</v>
      </c>
      <c r="E8" s="22">
        <v>-47.81</v>
      </c>
      <c r="F8" s="23">
        <f>B8+C8+D8+E8</f>
        <v>0</v>
      </c>
      <c r="H8" s="20">
        <v>1</v>
      </c>
      <c r="I8" s="12">
        <v>-10</v>
      </c>
      <c r="J8" s="24">
        <v>7.36</v>
      </c>
      <c r="K8" s="12">
        <v>121</v>
      </c>
      <c r="L8" s="38">
        <v>-103</v>
      </c>
      <c r="M8" s="26">
        <f>SUM(I8:L8)</f>
        <v>15.36</v>
      </c>
      <c r="N8" s="27"/>
      <c r="O8" s="20">
        <v>1</v>
      </c>
      <c r="P8" s="12"/>
      <c r="Q8" s="24">
        <v>1.83</v>
      </c>
      <c r="R8" s="12"/>
      <c r="S8" s="28">
        <v>-1.83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-10.45</v>
      </c>
      <c r="D9" s="21">
        <v>57</v>
      </c>
      <c r="E9" s="22">
        <v>-46.55</v>
      </c>
      <c r="F9" s="23">
        <f>B9+C9+D9+E9</f>
        <v>0</v>
      </c>
      <c r="H9" s="20">
        <v>2</v>
      </c>
      <c r="I9" s="12">
        <v>-10</v>
      </c>
      <c r="J9" s="24">
        <v>8.66</v>
      </c>
      <c r="K9" s="12">
        <v>121</v>
      </c>
      <c r="L9" s="38">
        <v>-100.63</v>
      </c>
      <c r="M9" s="26">
        <f>SUM(I9:L9)</f>
        <v>19.03</v>
      </c>
      <c r="N9" s="27"/>
      <c r="O9" s="20">
        <v>2</v>
      </c>
      <c r="P9" s="12"/>
      <c r="Q9" s="24">
        <v>1.79</v>
      </c>
      <c r="R9" s="12"/>
      <c r="S9" s="28">
        <v>-1.79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-11.02</v>
      </c>
      <c r="D10" s="21">
        <v>57</v>
      </c>
      <c r="E10" s="22">
        <v>-45.98</v>
      </c>
      <c r="F10" s="23">
        <f t="shared" ref="F10:F31" si="0">B10+C10+D10+E10</f>
        <v>0</v>
      </c>
      <c r="H10" s="20">
        <v>3</v>
      </c>
      <c r="I10" s="12">
        <v>-10</v>
      </c>
      <c r="J10" s="24">
        <v>9.25</v>
      </c>
      <c r="K10" s="12">
        <v>121</v>
      </c>
      <c r="L10" s="38">
        <v>-99.54</v>
      </c>
      <c r="M10" s="26">
        <f t="shared" ref="M10:M31" si="1">SUM(I10:L10)</f>
        <v>20.709999999999994</v>
      </c>
      <c r="N10" s="27"/>
      <c r="O10" s="20">
        <v>3</v>
      </c>
      <c r="P10" s="12"/>
      <c r="Q10" s="24">
        <v>1.77</v>
      </c>
      <c r="R10" s="12"/>
      <c r="S10" s="28">
        <v>-1.77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-11.52</v>
      </c>
      <c r="D11" s="21">
        <v>57</v>
      </c>
      <c r="E11" s="22">
        <v>-45.48</v>
      </c>
      <c r="F11" s="23">
        <f t="shared" si="0"/>
        <v>0</v>
      </c>
      <c r="H11" s="20">
        <v>4</v>
      </c>
      <c r="I11" s="12">
        <v>-10</v>
      </c>
      <c r="J11" s="24">
        <v>9.77</v>
      </c>
      <c r="K11" s="12">
        <v>121</v>
      </c>
      <c r="L11" s="38">
        <v>-99.17</v>
      </c>
      <c r="M11" s="26">
        <f t="shared" si="1"/>
        <v>21.599999999999994</v>
      </c>
      <c r="N11" s="27"/>
      <c r="O11" s="20">
        <v>4</v>
      </c>
      <c r="P11" s="12"/>
      <c r="Q11" s="24">
        <v>1.75</v>
      </c>
      <c r="R11" s="12"/>
      <c r="S11" s="28">
        <v>-1.75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-11.59</v>
      </c>
      <c r="D12" s="21">
        <v>57</v>
      </c>
      <c r="E12" s="22">
        <v>-45.41</v>
      </c>
      <c r="F12" s="23">
        <f t="shared" si="0"/>
        <v>0</v>
      </c>
      <c r="H12" s="20">
        <v>5</v>
      </c>
      <c r="I12" s="12">
        <v>-10</v>
      </c>
      <c r="J12" s="24">
        <v>9.84</v>
      </c>
      <c r="K12" s="12">
        <v>121</v>
      </c>
      <c r="L12" s="38">
        <v>-99.37</v>
      </c>
      <c r="M12" s="26">
        <f t="shared" si="1"/>
        <v>21.47</v>
      </c>
      <c r="N12" s="27"/>
      <c r="O12" s="20">
        <v>5</v>
      </c>
      <c r="P12" s="12"/>
      <c r="Q12" s="24">
        <v>1.75</v>
      </c>
      <c r="R12" s="12"/>
      <c r="S12" s="28">
        <v>-1.75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-11.47</v>
      </c>
      <c r="D13" s="21">
        <v>57</v>
      </c>
      <c r="E13" s="22">
        <v>-45.53</v>
      </c>
      <c r="F13" s="23">
        <f t="shared" si="0"/>
        <v>0</v>
      </c>
      <c r="H13" s="20">
        <v>6</v>
      </c>
      <c r="I13" s="12">
        <v>-10</v>
      </c>
      <c r="J13" s="24">
        <v>9.7200000000000006</v>
      </c>
      <c r="K13" s="12">
        <v>121</v>
      </c>
      <c r="L13" s="38">
        <v>-103.22</v>
      </c>
      <c r="M13" s="26">
        <f t="shared" si="1"/>
        <v>17.5</v>
      </c>
      <c r="N13" s="27"/>
      <c r="O13" s="20">
        <v>6</v>
      </c>
      <c r="P13" s="12"/>
      <c r="Q13" s="24">
        <v>1.75</v>
      </c>
      <c r="R13" s="12"/>
      <c r="S13" s="28">
        <v>-1.75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-10.97</v>
      </c>
      <c r="D14" s="21">
        <v>57</v>
      </c>
      <c r="E14" s="22">
        <v>-46.03</v>
      </c>
      <c r="F14" s="23">
        <f t="shared" si="0"/>
        <v>0</v>
      </c>
      <c r="H14" s="31">
        <v>7</v>
      </c>
      <c r="I14" s="12">
        <v>25</v>
      </c>
      <c r="J14" s="24">
        <v>9.2100000000000009</v>
      </c>
      <c r="K14" s="12">
        <v>121</v>
      </c>
      <c r="L14" s="38">
        <v>-107.97</v>
      </c>
      <c r="M14" s="26">
        <f t="shared" si="1"/>
        <v>47.240000000000009</v>
      </c>
      <c r="N14" s="27"/>
      <c r="O14" s="31">
        <v>7</v>
      </c>
      <c r="P14" s="12"/>
      <c r="Q14" s="24">
        <v>1.76</v>
      </c>
      <c r="R14" s="12"/>
      <c r="S14" s="28">
        <v>-1.76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-9.52</v>
      </c>
      <c r="D15" s="21">
        <v>57</v>
      </c>
      <c r="E15" s="22">
        <v>-47.48</v>
      </c>
      <c r="F15" s="23">
        <f t="shared" si="0"/>
        <v>0</v>
      </c>
      <c r="H15" s="31">
        <v>8</v>
      </c>
      <c r="I15" s="12">
        <v>25</v>
      </c>
      <c r="J15" s="24">
        <v>7.71</v>
      </c>
      <c r="K15" s="12">
        <v>121</v>
      </c>
      <c r="L15" s="38">
        <v>-112.86</v>
      </c>
      <c r="M15" s="26">
        <f t="shared" si="1"/>
        <v>40.850000000000009</v>
      </c>
      <c r="N15" s="27"/>
      <c r="O15" s="31">
        <v>8</v>
      </c>
      <c r="P15" s="12"/>
      <c r="Q15" s="24">
        <v>1.81</v>
      </c>
      <c r="R15" s="12"/>
      <c r="S15" s="28">
        <v>-1.81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-7.93</v>
      </c>
      <c r="D16" s="21">
        <v>57</v>
      </c>
      <c r="E16" s="22">
        <v>-49.07</v>
      </c>
      <c r="F16" s="23">
        <f t="shared" si="0"/>
        <v>0</v>
      </c>
      <c r="H16" s="31">
        <v>9</v>
      </c>
      <c r="I16" s="12">
        <v>25</v>
      </c>
      <c r="J16" s="24">
        <v>6.07</v>
      </c>
      <c r="K16" s="12">
        <v>121</v>
      </c>
      <c r="L16" s="38">
        <v>-117.25</v>
      </c>
      <c r="M16" s="26">
        <f t="shared" si="1"/>
        <v>34.819999999999993</v>
      </c>
      <c r="N16" s="27"/>
      <c r="O16" s="31">
        <v>9</v>
      </c>
      <c r="P16" s="12"/>
      <c r="Q16" s="24">
        <v>1.86</v>
      </c>
      <c r="R16" s="12"/>
      <c r="S16" s="28">
        <v>-1.86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-5.99</v>
      </c>
      <c r="D17" s="21">
        <v>57</v>
      </c>
      <c r="E17" s="22">
        <v>-51.01</v>
      </c>
      <c r="F17" s="23">
        <f t="shared" si="0"/>
        <v>0</v>
      </c>
      <c r="H17" s="31">
        <v>10</v>
      </c>
      <c r="I17" s="12">
        <v>25</v>
      </c>
      <c r="J17" s="24">
        <v>4.0599999999999996</v>
      </c>
      <c r="K17" s="12">
        <v>121</v>
      </c>
      <c r="L17" s="38">
        <v>-120.08</v>
      </c>
      <c r="M17" s="26">
        <f t="shared" si="1"/>
        <v>29.980000000000004</v>
      </c>
      <c r="N17" s="27"/>
      <c r="O17" s="31">
        <v>10</v>
      </c>
      <c r="P17" s="12"/>
      <c r="Q17" s="24">
        <v>1.93</v>
      </c>
      <c r="R17" s="12"/>
      <c r="S17" s="28">
        <v>-1.93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-5.64</v>
      </c>
      <c r="D18" s="21">
        <v>57</v>
      </c>
      <c r="E18" s="22">
        <v>-51.36</v>
      </c>
      <c r="F18" s="23">
        <f t="shared" si="0"/>
        <v>0</v>
      </c>
      <c r="H18" s="31">
        <v>11</v>
      </c>
      <c r="I18" s="12">
        <v>25</v>
      </c>
      <c r="J18" s="24">
        <v>3.7</v>
      </c>
      <c r="K18" s="12">
        <v>121</v>
      </c>
      <c r="L18" s="38">
        <v>-123.5</v>
      </c>
      <c r="M18" s="26">
        <f t="shared" si="1"/>
        <v>26.199999999999989</v>
      </c>
      <c r="N18" s="27"/>
      <c r="O18" s="31">
        <v>11</v>
      </c>
      <c r="P18" s="12"/>
      <c r="Q18" s="24">
        <v>1.94</v>
      </c>
      <c r="R18" s="12"/>
      <c r="S18" s="28">
        <v>-1.94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-4.87</v>
      </c>
      <c r="D19" s="21">
        <v>57</v>
      </c>
      <c r="E19" s="22">
        <v>-52.13</v>
      </c>
      <c r="F19" s="23">
        <f t="shared" si="0"/>
        <v>0</v>
      </c>
      <c r="H19" s="31">
        <v>12</v>
      </c>
      <c r="I19" s="12">
        <v>25</v>
      </c>
      <c r="J19" s="24">
        <v>2.9</v>
      </c>
      <c r="K19" s="12">
        <v>121</v>
      </c>
      <c r="L19" s="38">
        <v>-125.08</v>
      </c>
      <c r="M19" s="26">
        <f t="shared" si="1"/>
        <v>23.820000000000007</v>
      </c>
      <c r="N19" s="27"/>
      <c r="O19" s="31">
        <v>12</v>
      </c>
      <c r="P19" s="12"/>
      <c r="Q19" s="24">
        <v>1.97</v>
      </c>
      <c r="R19" s="12"/>
      <c r="S19" s="28">
        <v>-1.97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-4.13</v>
      </c>
      <c r="D20" s="21">
        <v>57</v>
      </c>
      <c r="E20" s="22">
        <v>-52.87</v>
      </c>
      <c r="F20" s="23">
        <f t="shared" si="0"/>
        <v>0</v>
      </c>
      <c r="H20" s="31">
        <v>13</v>
      </c>
      <c r="I20" s="12">
        <v>25</v>
      </c>
      <c r="J20" s="24">
        <v>2.13</v>
      </c>
      <c r="K20" s="12">
        <v>121</v>
      </c>
      <c r="L20" s="38">
        <v>-126.34</v>
      </c>
      <c r="M20" s="26">
        <f t="shared" si="1"/>
        <v>21.789999999999992</v>
      </c>
      <c r="N20" s="27"/>
      <c r="O20" s="31">
        <v>13</v>
      </c>
      <c r="P20" s="12"/>
      <c r="Q20" s="24">
        <v>2</v>
      </c>
      <c r="R20" s="12"/>
      <c r="S20" s="28">
        <v>-2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-3.27</v>
      </c>
      <c r="D21" s="21">
        <v>57</v>
      </c>
      <c r="E21" s="22">
        <v>-53.73</v>
      </c>
      <c r="F21" s="23">
        <f t="shared" si="0"/>
        <v>0</v>
      </c>
      <c r="H21" s="31">
        <v>14</v>
      </c>
      <c r="I21" s="12">
        <v>25</v>
      </c>
      <c r="J21" s="24">
        <v>1.24</v>
      </c>
      <c r="K21" s="12">
        <v>121</v>
      </c>
      <c r="L21" s="38">
        <v>-127.29</v>
      </c>
      <c r="M21" s="26">
        <f t="shared" si="1"/>
        <v>19.950000000000003</v>
      </c>
      <c r="N21" s="27"/>
      <c r="O21" s="31">
        <v>14</v>
      </c>
      <c r="P21" s="12"/>
      <c r="Q21" s="24">
        <v>2.0299999999999998</v>
      </c>
      <c r="R21" s="12"/>
      <c r="S21" s="28">
        <v>-2.0299999999999998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-2.76</v>
      </c>
      <c r="D22" s="21">
        <v>57</v>
      </c>
      <c r="E22" s="22">
        <v>-54.24</v>
      </c>
      <c r="F22" s="23">
        <f t="shared" si="0"/>
        <v>0</v>
      </c>
      <c r="H22" s="31">
        <v>15</v>
      </c>
      <c r="I22" s="12">
        <v>25</v>
      </c>
      <c r="J22" s="24">
        <v>0.72</v>
      </c>
      <c r="K22" s="12">
        <v>121</v>
      </c>
      <c r="L22" s="38">
        <v>-126.74</v>
      </c>
      <c r="M22" s="26">
        <f t="shared" si="1"/>
        <v>19.980000000000004</v>
      </c>
      <c r="N22" s="27"/>
      <c r="O22" s="31">
        <v>15</v>
      </c>
      <c r="P22" s="12"/>
      <c r="Q22" s="24">
        <v>2.04</v>
      </c>
      <c r="R22" s="12"/>
      <c r="S22" s="28">
        <v>-2.04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-2.0499999999999998</v>
      </c>
      <c r="D23" s="21">
        <v>57</v>
      </c>
      <c r="E23" s="22">
        <v>-54.95</v>
      </c>
      <c r="F23" s="23">
        <f t="shared" si="0"/>
        <v>0</v>
      </c>
      <c r="H23" s="31">
        <v>16</v>
      </c>
      <c r="I23" s="12">
        <v>25</v>
      </c>
      <c r="J23" s="24">
        <v>-0.02</v>
      </c>
      <c r="K23" s="12">
        <v>121</v>
      </c>
      <c r="L23" s="38">
        <v>-127.52</v>
      </c>
      <c r="M23" s="26">
        <f t="shared" si="1"/>
        <v>18.459999999999994</v>
      </c>
      <c r="N23" s="27"/>
      <c r="O23" s="31">
        <v>16</v>
      </c>
      <c r="P23" s="12"/>
      <c r="Q23" s="24">
        <v>2.0699999999999998</v>
      </c>
      <c r="R23" s="12"/>
      <c r="S23" s="28">
        <v>-2.0699999999999998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-0.71000000000000085</v>
      </c>
      <c r="D24" s="21">
        <v>57</v>
      </c>
      <c r="E24" s="22">
        <v>-56.29</v>
      </c>
      <c r="F24" s="23">
        <f t="shared" si="0"/>
        <v>0</v>
      </c>
      <c r="H24" s="31">
        <v>17</v>
      </c>
      <c r="I24" s="12">
        <v>25</v>
      </c>
      <c r="J24" s="24">
        <v>-1.41</v>
      </c>
      <c r="K24" s="12">
        <v>121</v>
      </c>
      <c r="L24" s="38">
        <v>-127.36</v>
      </c>
      <c r="M24" s="26">
        <f t="shared" si="1"/>
        <v>17.230000000000004</v>
      </c>
      <c r="N24" s="27"/>
      <c r="O24" s="31">
        <v>17</v>
      </c>
      <c r="P24" s="12"/>
      <c r="Q24" s="24">
        <v>2.12</v>
      </c>
      <c r="R24" s="12"/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-3.9999999999999147E-2</v>
      </c>
      <c r="D25" s="21">
        <v>57</v>
      </c>
      <c r="E25" s="22">
        <v>-56.96</v>
      </c>
      <c r="F25" s="23">
        <f t="shared" si="0"/>
        <v>0</v>
      </c>
      <c r="H25" s="31">
        <v>18</v>
      </c>
      <c r="I25" s="12">
        <v>25</v>
      </c>
      <c r="J25" s="24">
        <v>-2.1</v>
      </c>
      <c r="K25" s="12">
        <v>121</v>
      </c>
      <c r="L25" s="38">
        <v>-125.47</v>
      </c>
      <c r="M25" s="26">
        <f t="shared" si="1"/>
        <v>18.430000000000007</v>
      </c>
      <c r="N25" s="27"/>
      <c r="O25" s="31">
        <v>18</v>
      </c>
      <c r="P25" s="12"/>
      <c r="Q25" s="24">
        <v>2.14</v>
      </c>
      <c r="R25" s="12"/>
      <c r="S25" s="28">
        <v>-2.14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-0.46000000000000085</v>
      </c>
      <c r="D26" s="21">
        <v>57</v>
      </c>
      <c r="E26" s="22">
        <v>-56.54</v>
      </c>
      <c r="F26" s="23">
        <f t="shared" si="0"/>
        <v>0</v>
      </c>
      <c r="H26" s="31">
        <v>19</v>
      </c>
      <c r="I26" s="12">
        <v>25</v>
      </c>
      <c r="J26" s="24">
        <v>-1.66</v>
      </c>
      <c r="K26" s="12">
        <v>121</v>
      </c>
      <c r="L26" s="38">
        <v>-124.97</v>
      </c>
      <c r="M26" s="26">
        <f t="shared" si="1"/>
        <v>19.370000000000005</v>
      </c>
      <c r="N26" s="27"/>
      <c r="O26" s="31">
        <v>19</v>
      </c>
      <c r="P26" s="12"/>
      <c r="Q26" s="24">
        <v>2.12</v>
      </c>
      <c r="R26" s="12"/>
      <c r="S26" s="28">
        <v>-2.12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-1.49</v>
      </c>
      <c r="D27" s="21">
        <v>57</v>
      </c>
      <c r="E27" s="22">
        <v>-55.51</v>
      </c>
      <c r="F27" s="23">
        <f t="shared" si="0"/>
        <v>0</v>
      </c>
      <c r="H27" s="31">
        <v>20</v>
      </c>
      <c r="I27" s="12">
        <v>25</v>
      </c>
      <c r="J27" s="24">
        <v>-0.59</v>
      </c>
      <c r="K27" s="12">
        <v>121</v>
      </c>
      <c r="L27" s="38">
        <v>-125.51</v>
      </c>
      <c r="M27" s="26">
        <f t="shared" si="1"/>
        <v>19.899999999999991</v>
      </c>
      <c r="N27" s="27"/>
      <c r="O27" s="31">
        <v>20</v>
      </c>
      <c r="P27" s="12"/>
      <c r="Q27" s="24">
        <v>2.08</v>
      </c>
      <c r="R27" s="12"/>
      <c r="S27" s="28">
        <v>-2.08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-1.85</v>
      </c>
      <c r="D28" s="21">
        <v>57</v>
      </c>
      <c r="E28" s="22">
        <v>-55.15</v>
      </c>
      <c r="F28" s="23">
        <f t="shared" si="0"/>
        <v>0</v>
      </c>
      <c r="H28" s="31">
        <v>21</v>
      </c>
      <c r="I28" s="12">
        <v>25</v>
      </c>
      <c r="J28" s="24">
        <v>-0.21</v>
      </c>
      <c r="K28" s="12">
        <v>121</v>
      </c>
      <c r="L28" s="38">
        <v>-124.11</v>
      </c>
      <c r="M28" s="26">
        <f t="shared" si="1"/>
        <v>21.679999999999993</v>
      </c>
      <c r="N28" s="27"/>
      <c r="O28" s="31">
        <v>21</v>
      </c>
      <c r="P28" s="12"/>
      <c r="Q28" s="24">
        <v>2.06</v>
      </c>
      <c r="R28" s="12"/>
      <c r="S28" s="28">
        <v>-2.06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-2.42</v>
      </c>
      <c r="D29" s="21">
        <v>57</v>
      </c>
      <c r="E29" s="22">
        <v>-54.58</v>
      </c>
      <c r="F29" s="23">
        <f t="shared" si="0"/>
        <v>0</v>
      </c>
      <c r="H29" s="31">
        <v>22</v>
      </c>
      <c r="I29" s="12">
        <v>25</v>
      </c>
      <c r="J29" s="24">
        <v>0.38</v>
      </c>
      <c r="K29" s="12">
        <v>121</v>
      </c>
      <c r="L29" s="38">
        <v>-118.92</v>
      </c>
      <c r="M29" s="26">
        <f t="shared" si="1"/>
        <v>27.459999999999994</v>
      </c>
      <c r="N29" s="27"/>
      <c r="O29" s="31">
        <v>22</v>
      </c>
      <c r="P29" s="12"/>
      <c r="Q29" s="24">
        <v>2.04</v>
      </c>
      <c r="R29" s="12"/>
      <c r="S29" s="28">
        <v>-2.04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-4.9800000000000004</v>
      </c>
      <c r="D30" s="21">
        <v>57</v>
      </c>
      <c r="E30" s="22">
        <v>-52.02</v>
      </c>
      <c r="F30" s="23">
        <f t="shared" si="0"/>
        <v>0</v>
      </c>
      <c r="H30" s="20">
        <v>23</v>
      </c>
      <c r="I30" s="12">
        <v>-10</v>
      </c>
      <c r="J30" s="24">
        <v>3.02</v>
      </c>
      <c r="K30" s="12">
        <v>121</v>
      </c>
      <c r="L30" s="38">
        <v>-112.45</v>
      </c>
      <c r="M30" s="26">
        <f t="shared" si="1"/>
        <v>1.5699999999999932</v>
      </c>
      <c r="N30" s="27"/>
      <c r="O30" s="20">
        <v>23</v>
      </c>
      <c r="P30" s="12"/>
      <c r="Q30" s="24">
        <v>1.96</v>
      </c>
      <c r="R30" s="12"/>
      <c r="S30" s="28">
        <v>-1.96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-7.75</v>
      </c>
      <c r="D31" s="21">
        <v>57</v>
      </c>
      <c r="E31" s="32">
        <v>-49.25</v>
      </c>
      <c r="F31" s="23">
        <f t="shared" si="0"/>
        <v>0</v>
      </c>
      <c r="H31" s="20">
        <v>24</v>
      </c>
      <c r="I31" s="12">
        <v>-10</v>
      </c>
      <c r="J31" s="24">
        <v>5.88</v>
      </c>
      <c r="K31" s="12">
        <v>121</v>
      </c>
      <c r="L31" s="39">
        <v>-106.84</v>
      </c>
      <c r="M31" s="26">
        <f t="shared" si="1"/>
        <v>10.039999999999992</v>
      </c>
      <c r="N31" s="27"/>
      <c r="O31" s="20">
        <v>24</v>
      </c>
      <c r="P31" s="12"/>
      <c r="Q31" s="24">
        <v>1.87</v>
      </c>
      <c r="R31" s="12"/>
      <c r="S31" s="34">
        <v>-1.87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-142.06999999999996</v>
      </c>
      <c r="D32" s="35">
        <f>SUM(D8:D31)</f>
        <v>1368</v>
      </c>
      <c r="E32" s="35">
        <f>SUM(E8:E31)</f>
        <v>-1225.9299999999998</v>
      </c>
      <c r="F32" s="36">
        <f>SUM(F8:F31)</f>
        <v>0</v>
      </c>
      <c r="H32" s="8"/>
      <c r="I32" s="35">
        <f>SUM(I8:I31)</f>
        <v>320</v>
      </c>
      <c r="J32" s="40">
        <f>SUM(J8:J31)</f>
        <v>95.63000000000001</v>
      </c>
      <c r="K32" s="35">
        <f>SUM(K8:K31)</f>
        <v>2904</v>
      </c>
      <c r="L32" s="35">
        <f>SUM(L8:L31)</f>
        <v>-2785.19</v>
      </c>
      <c r="M32">
        <f>SUM(M8:M31)</f>
        <v>534.44000000000005</v>
      </c>
      <c r="O32" s="8"/>
      <c r="P32" s="35">
        <f>SUM(P8:P31)</f>
        <v>0</v>
      </c>
      <c r="Q32" s="35">
        <f>SUM(Q8:Q31)</f>
        <v>46.44</v>
      </c>
      <c r="R32" s="35">
        <f>SUM(R8:R31)</f>
        <v>0</v>
      </c>
      <c r="S32" s="35">
        <f>SUM(S8:S31)</f>
        <v>-46.44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1" workbookViewId="0">
      <selection activeCell="V12" sqref="V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37037</v>
      </c>
      <c r="C3" s="5"/>
      <c r="D3" s="5"/>
      <c r="E3" s="5"/>
      <c r="H3" s="3" t="s">
        <v>3</v>
      </c>
      <c r="I3" s="6">
        <f>B3</f>
        <v>37037</v>
      </c>
      <c r="J3" s="7"/>
      <c r="K3" s="8"/>
      <c r="L3" s="8"/>
      <c r="O3" s="3" t="s">
        <v>4</v>
      </c>
      <c r="P3" s="6">
        <f>B3</f>
        <v>37037</v>
      </c>
      <c r="Q3" s="8"/>
      <c r="R3" s="8"/>
      <c r="S3" s="9"/>
    </row>
    <row r="4" spans="1:22" x14ac:dyDescent="0.25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5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-7.57</v>
      </c>
      <c r="D8" s="21">
        <v>57</v>
      </c>
      <c r="E8" s="22">
        <v>-49.43</v>
      </c>
      <c r="F8" s="23">
        <f>B8+C8+D8+E8</f>
        <v>0</v>
      </c>
      <c r="H8" s="20">
        <v>1</v>
      </c>
      <c r="I8" s="12">
        <v>-1</v>
      </c>
      <c r="J8" s="24">
        <v>5.57</v>
      </c>
      <c r="K8" s="12">
        <v>121</v>
      </c>
      <c r="L8" s="38">
        <v>-106.24</v>
      </c>
      <c r="M8" s="26">
        <f>SUM(I8:L8)</f>
        <v>19.329999999999998</v>
      </c>
      <c r="N8" s="27"/>
      <c r="O8" s="20">
        <v>1</v>
      </c>
      <c r="P8" s="12"/>
      <c r="Q8" s="24">
        <v>2</v>
      </c>
      <c r="R8" s="12"/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-8.66</v>
      </c>
      <c r="D9" s="21">
        <v>57</v>
      </c>
      <c r="E9" s="22">
        <v>-48.34</v>
      </c>
      <c r="F9" s="23">
        <f>B9+C9+D9+E9</f>
        <v>0</v>
      </c>
      <c r="H9" s="20">
        <v>2</v>
      </c>
      <c r="I9" s="12">
        <v>-1</v>
      </c>
      <c r="J9" s="24">
        <v>6.7</v>
      </c>
      <c r="K9" s="12">
        <v>121</v>
      </c>
      <c r="L9" s="38">
        <v>-103.96</v>
      </c>
      <c r="M9" s="26">
        <f>SUM(I9:L9)</f>
        <v>22.740000000000009</v>
      </c>
      <c r="N9" s="27"/>
      <c r="O9" s="20">
        <v>2</v>
      </c>
      <c r="P9" s="12"/>
      <c r="Q9" s="24">
        <v>1.96</v>
      </c>
      <c r="R9" s="12"/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-9.17</v>
      </c>
      <c r="D10" s="21">
        <v>57</v>
      </c>
      <c r="E10" s="22">
        <v>-47.83</v>
      </c>
      <c r="F10" s="23">
        <f t="shared" ref="F10:F31" si="0">B10+C10+D10+E10</f>
        <v>0</v>
      </c>
      <c r="H10" s="20">
        <v>3</v>
      </c>
      <c r="I10" s="12">
        <v>-1</v>
      </c>
      <c r="J10" s="24">
        <v>7.24</v>
      </c>
      <c r="K10" s="12">
        <v>121</v>
      </c>
      <c r="L10" s="38">
        <v>-102.85</v>
      </c>
      <c r="M10" s="26">
        <f t="shared" ref="M10:M31" si="1">SUM(I10:L10)</f>
        <v>24.39</v>
      </c>
      <c r="N10" s="27"/>
      <c r="O10" s="20">
        <v>3</v>
      </c>
      <c r="P10" s="12"/>
      <c r="Q10" s="24">
        <v>1.93</v>
      </c>
      <c r="R10" s="12"/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-9.64</v>
      </c>
      <c r="D11" s="21">
        <v>57</v>
      </c>
      <c r="E11" s="22">
        <v>-47.36</v>
      </c>
      <c r="F11" s="23">
        <f t="shared" si="0"/>
        <v>0</v>
      </c>
      <c r="H11" s="20">
        <v>4</v>
      </c>
      <c r="I11" s="12">
        <v>-1</v>
      </c>
      <c r="J11" s="24">
        <v>7.72</v>
      </c>
      <c r="K11" s="12">
        <v>121</v>
      </c>
      <c r="L11" s="38">
        <v>-101.91</v>
      </c>
      <c r="M11" s="26">
        <f t="shared" si="1"/>
        <v>25.810000000000002</v>
      </c>
      <c r="N11" s="27"/>
      <c r="O11" s="20">
        <v>4</v>
      </c>
      <c r="P11" s="12"/>
      <c r="Q11" s="24">
        <v>1.92</v>
      </c>
      <c r="R11" s="12"/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-9.61</v>
      </c>
      <c r="D12" s="21">
        <v>57</v>
      </c>
      <c r="E12" s="22">
        <v>-47.39</v>
      </c>
      <c r="F12" s="23">
        <f t="shared" si="0"/>
        <v>0</v>
      </c>
      <c r="H12" s="20">
        <v>5</v>
      </c>
      <c r="I12" s="12">
        <v>-1</v>
      </c>
      <c r="J12" s="24">
        <v>7.69</v>
      </c>
      <c r="K12" s="12">
        <v>121</v>
      </c>
      <c r="L12" s="38">
        <v>-102.63</v>
      </c>
      <c r="M12" s="26">
        <f t="shared" si="1"/>
        <v>25.060000000000002</v>
      </c>
      <c r="N12" s="27"/>
      <c r="O12" s="20">
        <v>5</v>
      </c>
      <c r="P12" s="12"/>
      <c r="Q12" s="24">
        <v>1.92</v>
      </c>
      <c r="R12" s="12"/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-9.34</v>
      </c>
      <c r="D13" s="21">
        <v>57</v>
      </c>
      <c r="E13" s="22">
        <v>-47.66</v>
      </c>
      <c r="F13" s="23">
        <f t="shared" si="0"/>
        <v>0</v>
      </c>
      <c r="H13" s="20">
        <v>6</v>
      </c>
      <c r="I13" s="12">
        <v>-1</v>
      </c>
      <c r="J13" s="24">
        <v>7.42</v>
      </c>
      <c r="K13" s="12">
        <v>121</v>
      </c>
      <c r="L13" s="38">
        <v>-107.23</v>
      </c>
      <c r="M13" s="26">
        <f t="shared" si="1"/>
        <v>20.189999999999998</v>
      </c>
      <c r="N13" s="27"/>
      <c r="O13" s="20">
        <v>6</v>
      </c>
      <c r="P13" s="12"/>
      <c r="Q13" s="24">
        <v>1.92</v>
      </c>
      <c r="R13" s="12"/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0"/>
        <v>0</v>
      </c>
      <c r="H14" s="31">
        <v>7</v>
      </c>
      <c r="I14" s="12">
        <v>-12</v>
      </c>
      <c r="J14" s="24">
        <v>6.8</v>
      </c>
      <c r="K14" s="12">
        <v>146</v>
      </c>
      <c r="L14" s="38">
        <v>-112.38</v>
      </c>
      <c r="M14" s="26">
        <f t="shared" si="1"/>
        <v>28.420000000000016</v>
      </c>
      <c r="N14" s="27"/>
      <c r="O14" s="31">
        <v>7</v>
      </c>
      <c r="P14" s="12"/>
      <c r="Q14" s="24">
        <v>1.95</v>
      </c>
      <c r="R14" s="12"/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-7.18</v>
      </c>
      <c r="D15" s="21">
        <v>57</v>
      </c>
      <c r="E15" s="22">
        <v>-49.82</v>
      </c>
      <c r="F15" s="23">
        <f t="shared" si="0"/>
        <v>0</v>
      </c>
      <c r="H15" s="31">
        <v>8</v>
      </c>
      <c r="I15" s="12">
        <v>-12</v>
      </c>
      <c r="J15" s="24">
        <v>5.16</v>
      </c>
      <c r="K15" s="12">
        <v>146</v>
      </c>
      <c r="L15" s="38">
        <v>-116.81</v>
      </c>
      <c r="M15" s="26">
        <f t="shared" si="1"/>
        <v>22.349999999999994</v>
      </c>
      <c r="N15" s="27"/>
      <c r="O15" s="31">
        <v>8</v>
      </c>
      <c r="P15" s="12"/>
      <c r="Q15" s="24">
        <v>2.02</v>
      </c>
      <c r="R15" s="12"/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-5.58</v>
      </c>
      <c r="D16" s="21">
        <v>57</v>
      </c>
      <c r="E16" s="22">
        <v>-51.42</v>
      </c>
      <c r="F16" s="23">
        <f t="shared" si="0"/>
        <v>0</v>
      </c>
      <c r="H16" s="31">
        <v>9</v>
      </c>
      <c r="I16" s="12">
        <v>-12</v>
      </c>
      <c r="J16" s="24">
        <v>3.49</v>
      </c>
      <c r="K16" s="12">
        <v>146</v>
      </c>
      <c r="L16" s="38">
        <v>-121.73</v>
      </c>
      <c r="M16" s="26">
        <f t="shared" si="1"/>
        <v>15.760000000000005</v>
      </c>
      <c r="N16" s="27"/>
      <c r="O16" s="31">
        <v>9</v>
      </c>
      <c r="P16" s="12"/>
      <c r="Q16" s="24">
        <v>2.09</v>
      </c>
      <c r="R16" s="12"/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-3.94</v>
      </c>
      <c r="D17" s="21">
        <v>57</v>
      </c>
      <c r="E17" s="22">
        <v>-53.06</v>
      </c>
      <c r="F17" s="23">
        <f t="shared" si="0"/>
        <v>0</v>
      </c>
      <c r="H17" s="31">
        <v>10</v>
      </c>
      <c r="I17" s="12">
        <v>-12</v>
      </c>
      <c r="J17" s="24">
        <v>1.79</v>
      </c>
      <c r="K17" s="12">
        <v>146</v>
      </c>
      <c r="L17" s="38">
        <v>-125.84</v>
      </c>
      <c r="M17" s="26">
        <f t="shared" si="1"/>
        <v>9.9499999999999886</v>
      </c>
      <c r="N17" s="27"/>
      <c r="O17" s="31">
        <v>10</v>
      </c>
      <c r="P17" s="12"/>
      <c r="Q17" s="24">
        <v>2.15</v>
      </c>
      <c r="R17" s="12"/>
      <c r="S17" s="28">
        <v>-2.15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-3.52</v>
      </c>
      <c r="D18" s="21">
        <v>57</v>
      </c>
      <c r="E18" s="22">
        <v>-53.48</v>
      </c>
      <c r="F18" s="23">
        <f t="shared" si="0"/>
        <v>0</v>
      </c>
      <c r="H18" s="31">
        <v>11</v>
      </c>
      <c r="I18" s="12">
        <v>-12</v>
      </c>
      <c r="J18" s="24">
        <v>1.35</v>
      </c>
      <c r="K18" s="12">
        <v>146</v>
      </c>
      <c r="L18" s="38">
        <v>-129.37</v>
      </c>
      <c r="M18" s="26">
        <f t="shared" si="1"/>
        <v>5.9799999999999898</v>
      </c>
      <c r="N18" s="27"/>
      <c r="O18" s="31">
        <v>11</v>
      </c>
      <c r="P18" s="12"/>
      <c r="Q18" s="24">
        <v>2.17</v>
      </c>
      <c r="R18" s="12"/>
      <c r="S18" s="28">
        <v>-2.17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-2.54</v>
      </c>
      <c r="D19" s="21">
        <v>57</v>
      </c>
      <c r="E19" s="22">
        <v>-54.46</v>
      </c>
      <c r="F19" s="23">
        <f t="shared" si="0"/>
        <v>0</v>
      </c>
      <c r="H19" s="31">
        <v>12</v>
      </c>
      <c r="I19" s="12">
        <v>-12</v>
      </c>
      <c r="J19" s="24">
        <v>0.33</v>
      </c>
      <c r="K19" s="12">
        <v>146</v>
      </c>
      <c r="L19" s="38">
        <v>-130.22</v>
      </c>
      <c r="M19" s="26">
        <f t="shared" si="1"/>
        <v>4.1100000000000136</v>
      </c>
      <c r="N19" s="27"/>
      <c r="O19" s="31">
        <v>12</v>
      </c>
      <c r="P19" s="12"/>
      <c r="Q19" s="24">
        <v>2.21</v>
      </c>
      <c r="R19" s="12"/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-2.0499999999999998</v>
      </c>
      <c r="D20" s="21">
        <v>57</v>
      </c>
      <c r="E20" s="22">
        <v>-54.95</v>
      </c>
      <c r="F20" s="23">
        <f t="shared" si="0"/>
        <v>0</v>
      </c>
      <c r="H20" s="31">
        <v>13</v>
      </c>
      <c r="I20" s="12">
        <v>-12</v>
      </c>
      <c r="J20" s="24">
        <v>-0.18</v>
      </c>
      <c r="K20" s="12">
        <v>146</v>
      </c>
      <c r="L20" s="38">
        <v>-130.66999999999999</v>
      </c>
      <c r="M20" s="26">
        <f t="shared" si="1"/>
        <v>3.1500000000000057</v>
      </c>
      <c r="N20" s="27"/>
      <c r="O20" s="31">
        <v>13</v>
      </c>
      <c r="P20" s="12"/>
      <c r="Q20" s="24">
        <v>2.23</v>
      </c>
      <c r="R20" s="12"/>
      <c r="S20" s="28">
        <v>-2.23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-1.48</v>
      </c>
      <c r="D21" s="21">
        <v>57</v>
      </c>
      <c r="E21" s="22">
        <v>-55.52</v>
      </c>
      <c r="F21" s="23">
        <f t="shared" si="0"/>
        <v>0</v>
      </c>
      <c r="H21" s="31">
        <v>14</v>
      </c>
      <c r="I21" s="12">
        <v>-12</v>
      </c>
      <c r="J21" s="24">
        <v>-0.78</v>
      </c>
      <c r="K21" s="12">
        <v>146</v>
      </c>
      <c r="L21" s="38">
        <v>-131</v>
      </c>
      <c r="M21" s="26">
        <f t="shared" si="1"/>
        <v>2.2199999999999989</v>
      </c>
      <c r="N21" s="27"/>
      <c r="O21" s="31">
        <v>14</v>
      </c>
      <c r="P21" s="12"/>
      <c r="Q21" s="24">
        <v>2.2599999999999998</v>
      </c>
      <c r="R21" s="12"/>
      <c r="S21" s="28">
        <v>-2.2599999999999998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-1.31</v>
      </c>
      <c r="D22" s="21">
        <v>57</v>
      </c>
      <c r="E22" s="22">
        <v>-55.69</v>
      </c>
      <c r="F22" s="23">
        <f t="shared" si="0"/>
        <v>0</v>
      </c>
      <c r="H22" s="31">
        <v>15</v>
      </c>
      <c r="I22" s="12">
        <v>-12</v>
      </c>
      <c r="J22" s="24">
        <v>-0.96</v>
      </c>
      <c r="K22" s="12">
        <v>146</v>
      </c>
      <c r="L22" s="38">
        <v>-130.58000000000001</v>
      </c>
      <c r="M22" s="26">
        <f t="shared" si="1"/>
        <v>2.4599999999999795</v>
      </c>
      <c r="N22" s="27"/>
      <c r="O22" s="31">
        <v>15</v>
      </c>
      <c r="P22" s="12"/>
      <c r="Q22" s="24">
        <v>2.27</v>
      </c>
      <c r="R22" s="12"/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-0.68999999999999773</v>
      </c>
      <c r="D23" s="21">
        <v>57</v>
      </c>
      <c r="E23" s="22">
        <v>-56.31</v>
      </c>
      <c r="F23" s="23">
        <f t="shared" si="0"/>
        <v>0</v>
      </c>
      <c r="H23" s="31">
        <v>16</v>
      </c>
      <c r="I23" s="12">
        <v>-12</v>
      </c>
      <c r="J23" s="24">
        <v>-1.6</v>
      </c>
      <c r="K23" s="12">
        <v>146</v>
      </c>
      <c r="L23" s="38">
        <v>-130.5</v>
      </c>
      <c r="M23" s="26">
        <f t="shared" si="1"/>
        <v>1.9000000000000057</v>
      </c>
      <c r="N23" s="27"/>
      <c r="O23" s="31">
        <v>16</v>
      </c>
      <c r="P23" s="12"/>
      <c r="Q23" s="24">
        <v>2.29</v>
      </c>
      <c r="R23" s="12"/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0.68999999999999773</v>
      </c>
      <c r="D24" s="21">
        <v>57</v>
      </c>
      <c r="E24" s="22">
        <v>-57.69</v>
      </c>
      <c r="F24" s="23">
        <f t="shared" si="0"/>
        <v>0</v>
      </c>
      <c r="H24" s="31">
        <v>17</v>
      </c>
      <c r="I24" s="12">
        <v>-12</v>
      </c>
      <c r="J24" s="24">
        <v>-3.03</v>
      </c>
      <c r="K24" s="12">
        <v>146</v>
      </c>
      <c r="L24" s="38">
        <v>-130.38999999999999</v>
      </c>
      <c r="M24" s="26">
        <f t="shared" si="1"/>
        <v>0.58000000000001251</v>
      </c>
      <c r="N24" s="27"/>
      <c r="O24" s="31">
        <v>17</v>
      </c>
      <c r="P24" s="12"/>
      <c r="Q24" s="24">
        <v>2.34</v>
      </c>
      <c r="R24" s="12"/>
      <c r="S24" s="28">
        <v>-2.34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1.1200000000000001</v>
      </c>
      <c r="D25" s="21">
        <v>57</v>
      </c>
      <c r="E25" s="22">
        <v>-58.12</v>
      </c>
      <c r="F25" s="23">
        <f t="shared" si="0"/>
        <v>0</v>
      </c>
      <c r="H25" s="31">
        <v>18</v>
      </c>
      <c r="I25" s="12">
        <v>-12</v>
      </c>
      <c r="J25" s="24">
        <v>-3.49</v>
      </c>
      <c r="K25" s="12">
        <v>146</v>
      </c>
      <c r="L25" s="38">
        <v>-127.85</v>
      </c>
      <c r="M25" s="26">
        <f t="shared" si="1"/>
        <v>2.6599999999999966</v>
      </c>
      <c r="N25" s="27"/>
      <c r="O25" s="31">
        <v>18</v>
      </c>
      <c r="P25" s="12"/>
      <c r="Q25" s="24">
        <v>2.37</v>
      </c>
      <c r="R25" s="12"/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0.45000000000000284</v>
      </c>
      <c r="D26" s="21">
        <v>57</v>
      </c>
      <c r="E26" s="22">
        <v>-57.45</v>
      </c>
      <c r="F26" s="23">
        <f t="shared" si="0"/>
        <v>0</v>
      </c>
      <c r="H26" s="31">
        <v>19</v>
      </c>
      <c r="I26" s="12">
        <v>-12</v>
      </c>
      <c r="J26" s="24">
        <v>-2.78</v>
      </c>
      <c r="K26" s="12">
        <v>146</v>
      </c>
      <c r="L26" s="38">
        <v>-126.1</v>
      </c>
      <c r="M26" s="26">
        <f t="shared" si="1"/>
        <v>5.1200000000000045</v>
      </c>
      <c r="N26" s="27"/>
      <c r="O26" s="31">
        <v>19</v>
      </c>
      <c r="P26" s="12"/>
      <c r="Q26" s="24">
        <v>2.33</v>
      </c>
      <c r="R26" s="12"/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-0.57999999999999829</v>
      </c>
      <c r="D27" s="21">
        <v>57</v>
      </c>
      <c r="E27" s="22">
        <v>-56.42</v>
      </c>
      <c r="F27" s="23">
        <f t="shared" si="0"/>
        <v>0</v>
      </c>
      <c r="H27" s="31">
        <v>20</v>
      </c>
      <c r="I27" s="12">
        <v>-12</v>
      </c>
      <c r="J27" s="24">
        <v>-1.72</v>
      </c>
      <c r="K27" s="12">
        <v>146</v>
      </c>
      <c r="L27" s="38">
        <v>-126.51</v>
      </c>
      <c r="M27" s="26">
        <f t="shared" si="1"/>
        <v>5.769999999999996</v>
      </c>
      <c r="N27" s="27"/>
      <c r="O27" s="31">
        <v>20</v>
      </c>
      <c r="P27" s="12"/>
      <c r="Q27" s="24">
        <v>2.2999999999999998</v>
      </c>
      <c r="R27" s="12"/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-1.1200000000000001</v>
      </c>
      <c r="D28" s="21">
        <v>57</v>
      </c>
      <c r="E28" s="22">
        <v>-55.88</v>
      </c>
      <c r="F28" s="23">
        <f t="shared" si="0"/>
        <v>0</v>
      </c>
      <c r="H28" s="31">
        <v>21</v>
      </c>
      <c r="I28" s="12">
        <v>-12</v>
      </c>
      <c r="J28" s="24">
        <v>-1.1499999999999999</v>
      </c>
      <c r="K28" s="12">
        <v>146</v>
      </c>
      <c r="L28" s="38">
        <v>-125.67</v>
      </c>
      <c r="M28" s="26">
        <f t="shared" si="1"/>
        <v>7.1799999999999926</v>
      </c>
      <c r="N28" s="27"/>
      <c r="O28" s="31">
        <v>21</v>
      </c>
      <c r="P28" s="12"/>
      <c r="Q28" s="24">
        <v>2.27</v>
      </c>
      <c r="R28" s="12"/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-1.62</v>
      </c>
      <c r="D29" s="21">
        <v>57</v>
      </c>
      <c r="E29" s="22">
        <v>-55.38</v>
      </c>
      <c r="F29" s="23">
        <f t="shared" si="0"/>
        <v>0</v>
      </c>
      <c r="H29" s="31">
        <v>22</v>
      </c>
      <c r="I29" s="12">
        <v>-12</v>
      </c>
      <c r="J29" s="24">
        <v>-0.63</v>
      </c>
      <c r="K29" s="12">
        <v>146</v>
      </c>
      <c r="L29" s="38">
        <v>-120.99</v>
      </c>
      <c r="M29" s="26">
        <f t="shared" si="1"/>
        <v>12.38000000000001</v>
      </c>
      <c r="N29" s="27"/>
      <c r="O29" s="31">
        <v>22</v>
      </c>
      <c r="P29" s="12"/>
      <c r="Q29" s="24">
        <v>2.25</v>
      </c>
      <c r="R29" s="12"/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-3.63</v>
      </c>
      <c r="D30" s="21">
        <v>57</v>
      </c>
      <c r="E30" s="22">
        <v>-53.37</v>
      </c>
      <c r="F30" s="23">
        <f t="shared" si="0"/>
        <v>0</v>
      </c>
      <c r="H30" s="20">
        <v>23</v>
      </c>
      <c r="I30" s="12">
        <v>-1</v>
      </c>
      <c r="J30" s="24">
        <v>1.47</v>
      </c>
      <c r="K30" s="12">
        <v>121</v>
      </c>
      <c r="L30" s="38">
        <v>-114.59</v>
      </c>
      <c r="M30" s="26">
        <f t="shared" si="1"/>
        <v>6.8799999999999955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-5.82</v>
      </c>
      <c r="D31" s="21">
        <v>57</v>
      </c>
      <c r="E31" s="32">
        <v>-51.18</v>
      </c>
      <c r="F31" s="23">
        <f t="shared" si="0"/>
        <v>0</v>
      </c>
      <c r="H31" s="20">
        <v>24</v>
      </c>
      <c r="I31" s="12">
        <v>-1</v>
      </c>
      <c r="J31" s="24">
        <v>3.75</v>
      </c>
      <c r="K31" s="12">
        <v>121</v>
      </c>
      <c r="L31" s="39">
        <v>-109.55</v>
      </c>
      <c r="M31" s="26">
        <f t="shared" si="1"/>
        <v>14.200000000000003</v>
      </c>
      <c r="N31" s="27"/>
      <c r="O31" s="20">
        <v>24</v>
      </c>
      <c r="P31" s="12"/>
      <c r="Q31" s="24">
        <v>2.0699999999999998</v>
      </c>
      <c r="R31" s="12"/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-101.53999999999999</v>
      </c>
      <c r="D32" s="35">
        <f>SUM(D8:D31)</f>
        <v>1368</v>
      </c>
      <c r="E32" s="35">
        <f>SUM(E8:E31)</f>
        <v>-1266.4600000000003</v>
      </c>
      <c r="F32" s="36">
        <f>SUM(F8:F31)</f>
        <v>0</v>
      </c>
      <c r="H32" s="8"/>
      <c r="I32" s="35">
        <f>SUM(I8:I31)</f>
        <v>-200</v>
      </c>
      <c r="J32" s="40">
        <f>SUM(J8:J31)</f>
        <v>50.159999999999989</v>
      </c>
      <c r="K32" s="35">
        <f>SUM(K8:K31)</f>
        <v>3304</v>
      </c>
      <c r="L32" s="35">
        <f>SUM(L8:L31)</f>
        <v>-2865.57</v>
      </c>
      <c r="M32">
        <f>SUM(M8:M31)</f>
        <v>288.58999999999997</v>
      </c>
      <c r="O32" s="8"/>
      <c r="P32" s="35">
        <f>SUM(P8:P31)</f>
        <v>0</v>
      </c>
      <c r="Q32" s="35">
        <f>SUM(Q8:Q31)</f>
        <v>51.38</v>
      </c>
      <c r="R32" s="35">
        <f>SUM(R8:R31)</f>
        <v>0</v>
      </c>
      <c r="S32" s="35">
        <f>SUM(S8:S31)</f>
        <v>-51.38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26" sqref="I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37036</v>
      </c>
      <c r="C3" s="5"/>
      <c r="D3" s="5"/>
      <c r="E3" s="5"/>
      <c r="H3" s="3" t="s">
        <v>3</v>
      </c>
      <c r="I3" s="6">
        <f>B3</f>
        <v>37036</v>
      </c>
      <c r="J3" s="7"/>
      <c r="K3" s="8"/>
      <c r="L3" s="8"/>
      <c r="O3" s="3" t="s">
        <v>4</v>
      </c>
      <c r="P3" s="6">
        <f>B3</f>
        <v>37036</v>
      </c>
      <c r="Q3" s="8"/>
      <c r="R3" s="8"/>
      <c r="S3" s="9"/>
    </row>
    <row r="4" spans="1:22" x14ac:dyDescent="0.25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5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-6.41</v>
      </c>
      <c r="D8" s="21">
        <v>57</v>
      </c>
      <c r="E8" s="22">
        <v>-50.59</v>
      </c>
      <c r="F8" s="23">
        <f>B8+C8+D8+E8</f>
        <v>0</v>
      </c>
      <c r="H8" s="20">
        <v>1</v>
      </c>
      <c r="I8" s="12"/>
      <c r="J8" s="24">
        <v>4.3600000000000003</v>
      </c>
      <c r="K8" s="12">
        <v>121</v>
      </c>
      <c r="L8" s="38">
        <v>-107.06</v>
      </c>
      <c r="M8" s="26">
        <f>SUM(I8:L8)</f>
        <v>18.299999999999997</v>
      </c>
      <c r="N8" s="27"/>
      <c r="O8" s="20">
        <v>1</v>
      </c>
      <c r="P8" s="12"/>
      <c r="Q8" s="24">
        <v>2.0499999999999998</v>
      </c>
      <c r="R8" s="12"/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-7.34</v>
      </c>
      <c r="D9" s="21">
        <v>57</v>
      </c>
      <c r="E9" s="22">
        <v>-49.66</v>
      </c>
      <c r="F9" s="23">
        <f>B9+C9+D9+E9</f>
        <v>0</v>
      </c>
      <c r="H9" s="20">
        <v>2</v>
      </c>
      <c r="I9" s="12"/>
      <c r="J9" s="24">
        <v>5.33</v>
      </c>
      <c r="K9" s="12">
        <v>121</v>
      </c>
      <c r="L9" s="38">
        <v>-104.55</v>
      </c>
      <c r="M9" s="26">
        <f>SUM(I9:L9)</f>
        <v>21.78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-8.02</v>
      </c>
      <c r="D10" s="21">
        <v>57</v>
      </c>
      <c r="E10" s="22">
        <v>-48.98</v>
      </c>
      <c r="F10" s="23">
        <f t="shared" ref="F10:F31" si="0">B10+C10+D10+E10</f>
        <v>0</v>
      </c>
      <c r="H10" s="20">
        <v>3</v>
      </c>
      <c r="I10" s="12"/>
      <c r="J10" s="24">
        <v>6.04</v>
      </c>
      <c r="K10" s="12">
        <v>121</v>
      </c>
      <c r="L10" s="38">
        <v>-103.81</v>
      </c>
      <c r="M10" s="26">
        <f t="shared" ref="M10:M31" si="1">SUM(I10:L10)</f>
        <v>23.230000000000004</v>
      </c>
      <c r="N10" s="27"/>
      <c r="O10" s="20">
        <v>3</v>
      </c>
      <c r="P10" s="12"/>
      <c r="Q10" s="24">
        <v>1.98</v>
      </c>
      <c r="R10" s="12"/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0"/>
        <v>0</v>
      </c>
      <c r="H11" s="20">
        <v>4</v>
      </c>
      <c r="I11" s="12"/>
      <c r="J11" s="24">
        <v>6.27</v>
      </c>
      <c r="K11" s="12">
        <v>121</v>
      </c>
      <c r="L11" s="38">
        <v>-103.51</v>
      </c>
      <c r="M11" s="26">
        <f t="shared" si="1"/>
        <v>23.759999999999991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-8.23</v>
      </c>
      <c r="D12" s="21">
        <v>57</v>
      </c>
      <c r="E12" s="22">
        <v>-48.77</v>
      </c>
      <c r="F12" s="23">
        <f t="shared" si="0"/>
        <v>0</v>
      </c>
      <c r="H12" s="20">
        <v>5</v>
      </c>
      <c r="I12" s="12"/>
      <c r="J12" s="24">
        <v>6.26</v>
      </c>
      <c r="K12" s="12">
        <v>121</v>
      </c>
      <c r="L12" s="38">
        <v>-106.46</v>
      </c>
      <c r="M12" s="26">
        <f t="shared" si="1"/>
        <v>20.800000000000011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/>
      <c r="J13" s="24">
        <v>4.78</v>
      </c>
      <c r="K13" s="12">
        <v>121</v>
      </c>
      <c r="L13" s="38">
        <v>-115.14</v>
      </c>
      <c r="M13" s="26">
        <f t="shared" si="1"/>
        <v>10.64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0"/>
        <v>0</v>
      </c>
      <c r="H14" s="31">
        <v>7</v>
      </c>
      <c r="I14" s="12">
        <v>2</v>
      </c>
      <c r="J14" s="24">
        <v>2.21</v>
      </c>
      <c r="K14" s="12">
        <v>146</v>
      </c>
      <c r="L14" s="38">
        <v>-124.53</v>
      </c>
      <c r="M14" s="26">
        <f t="shared" si="1"/>
        <v>25.680000000000007</v>
      </c>
      <c r="N14" s="27"/>
      <c r="O14" s="31">
        <v>7</v>
      </c>
      <c r="P14" s="12"/>
      <c r="Q14" s="24">
        <v>2.13</v>
      </c>
      <c r="R14" s="12"/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-2.16</v>
      </c>
      <c r="D15" s="21">
        <v>57</v>
      </c>
      <c r="E15" s="22">
        <v>-54.84</v>
      </c>
      <c r="F15" s="23">
        <f t="shared" si="0"/>
        <v>0</v>
      </c>
      <c r="H15" s="31">
        <v>8</v>
      </c>
      <c r="I15" s="12">
        <v>2</v>
      </c>
      <c r="J15" s="24">
        <v>-6.999999999999984E-2</v>
      </c>
      <c r="K15" s="12">
        <v>146</v>
      </c>
      <c r="L15" s="38">
        <v>-130.72</v>
      </c>
      <c r="M15" s="26">
        <f t="shared" si="1"/>
        <v>17.210000000000008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-1.1100000000000001</v>
      </c>
      <c r="D16" s="21">
        <v>57</v>
      </c>
      <c r="E16" s="22">
        <v>-55.89</v>
      </c>
      <c r="F16" s="23">
        <f t="shared" si="0"/>
        <v>0</v>
      </c>
      <c r="H16" s="31">
        <v>9</v>
      </c>
      <c r="I16" s="12">
        <v>2</v>
      </c>
      <c r="J16" s="24">
        <v>-1.1499999999999999</v>
      </c>
      <c r="K16" s="12">
        <v>146</v>
      </c>
      <c r="L16" s="38">
        <v>-137.68</v>
      </c>
      <c r="M16" s="26">
        <f t="shared" si="1"/>
        <v>9.1699999999999875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-0.10000000000000142</v>
      </c>
      <c r="D17" s="21">
        <v>57</v>
      </c>
      <c r="E17" s="22">
        <v>-56.9</v>
      </c>
      <c r="F17" s="23">
        <f t="shared" si="0"/>
        <v>0</v>
      </c>
      <c r="H17" s="31">
        <v>10</v>
      </c>
      <c r="I17" s="12">
        <v>2</v>
      </c>
      <c r="J17" s="24">
        <v>-2.21</v>
      </c>
      <c r="K17" s="12">
        <v>146</v>
      </c>
      <c r="L17" s="38">
        <v>-140.56</v>
      </c>
      <c r="M17" s="26">
        <f t="shared" si="1"/>
        <v>5.2299999999999898</v>
      </c>
      <c r="N17" s="27"/>
      <c r="O17" s="31">
        <v>10</v>
      </c>
      <c r="P17" s="12"/>
      <c r="Q17" s="24">
        <v>2.31</v>
      </c>
      <c r="R17" s="12"/>
      <c r="S17" s="28">
        <v>-2.31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1.3</v>
      </c>
      <c r="D18" s="21">
        <v>57</v>
      </c>
      <c r="E18" s="22">
        <v>-58.3</v>
      </c>
      <c r="F18" s="23">
        <f t="shared" si="0"/>
        <v>0</v>
      </c>
      <c r="H18" s="31">
        <v>11</v>
      </c>
      <c r="I18" s="12">
        <v>2</v>
      </c>
      <c r="J18" s="24">
        <v>-3.67</v>
      </c>
      <c r="K18" s="12">
        <v>146</v>
      </c>
      <c r="L18" s="38">
        <v>-144.97</v>
      </c>
      <c r="M18" s="26">
        <f t="shared" si="1"/>
        <v>-0.63999999999998636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2.33</v>
      </c>
      <c r="D19" s="21">
        <v>57</v>
      </c>
      <c r="E19" s="22">
        <v>-59.33</v>
      </c>
      <c r="F19" s="23">
        <f t="shared" si="0"/>
        <v>0</v>
      </c>
      <c r="H19" s="31">
        <v>12</v>
      </c>
      <c r="I19" s="12">
        <v>2</v>
      </c>
      <c r="J19" s="24">
        <v>-4.74</v>
      </c>
      <c r="K19" s="12">
        <v>146</v>
      </c>
      <c r="L19" s="38">
        <v>-146.44999999999999</v>
      </c>
      <c r="M19" s="26">
        <f t="shared" si="1"/>
        <v>-3.1899999999999977</v>
      </c>
      <c r="N19" s="27"/>
      <c r="O19" s="31">
        <v>12</v>
      </c>
      <c r="P19" s="12"/>
      <c r="Q19" s="24">
        <v>2.41</v>
      </c>
      <c r="R19" s="12"/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2.91</v>
      </c>
      <c r="D20" s="21">
        <v>57</v>
      </c>
      <c r="E20" s="22">
        <v>-59.91</v>
      </c>
      <c r="F20" s="23">
        <f t="shared" si="0"/>
        <v>0</v>
      </c>
      <c r="H20" s="31">
        <v>13</v>
      </c>
      <c r="I20" s="12">
        <v>2</v>
      </c>
      <c r="J20" s="24">
        <v>-5.35</v>
      </c>
      <c r="K20" s="12">
        <v>146</v>
      </c>
      <c r="L20" s="38">
        <v>-147.54</v>
      </c>
      <c r="M20" s="26">
        <f t="shared" si="1"/>
        <v>-4.8899999999999864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3.09</v>
      </c>
      <c r="D21" s="21">
        <v>57</v>
      </c>
      <c r="E21" s="22">
        <v>-60.09</v>
      </c>
      <c r="F21" s="23">
        <f t="shared" si="0"/>
        <v>0</v>
      </c>
      <c r="H21" s="31">
        <v>14</v>
      </c>
      <c r="I21" s="12">
        <v>2</v>
      </c>
      <c r="J21" s="24">
        <v>-5.53</v>
      </c>
      <c r="K21" s="12">
        <v>146</v>
      </c>
      <c r="L21" s="38">
        <v>-147.80000000000001</v>
      </c>
      <c r="M21" s="26">
        <f t="shared" si="1"/>
        <v>-5.3300000000000125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3.77</v>
      </c>
      <c r="D22" s="21">
        <v>57</v>
      </c>
      <c r="E22" s="22">
        <v>-60.77</v>
      </c>
      <c r="F22" s="23">
        <f t="shared" si="0"/>
        <v>0</v>
      </c>
      <c r="H22" s="31">
        <v>15</v>
      </c>
      <c r="I22" s="12">
        <v>2</v>
      </c>
      <c r="J22" s="24">
        <v>-6.24</v>
      </c>
      <c r="K22" s="12">
        <v>146</v>
      </c>
      <c r="L22" s="38">
        <v>-147.18</v>
      </c>
      <c r="M22" s="26">
        <f t="shared" si="1"/>
        <v>-5.4200000000000159</v>
      </c>
      <c r="N22" s="27"/>
      <c r="O22" s="31">
        <v>15</v>
      </c>
      <c r="P22" s="12"/>
      <c r="Q22" s="24">
        <v>2.4700000000000002</v>
      </c>
      <c r="R22" s="12"/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4.71</v>
      </c>
      <c r="D23" s="21">
        <v>57</v>
      </c>
      <c r="E23" s="22">
        <v>-61.71</v>
      </c>
      <c r="F23" s="23">
        <f t="shared" si="0"/>
        <v>0</v>
      </c>
      <c r="H23" s="31">
        <v>16</v>
      </c>
      <c r="I23" s="12">
        <v>2</v>
      </c>
      <c r="J23" s="24">
        <v>-7.22</v>
      </c>
      <c r="K23" s="12">
        <v>146</v>
      </c>
      <c r="L23" s="38">
        <v>-144.62</v>
      </c>
      <c r="M23" s="26">
        <f t="shared" si="1"/>
        <v>-3.8400000000000034</v>
      </c>
      <c r="N23" s="27"/>
      <c r="O23" s="31">
        <v>16</v>
      </c>
      <c r="P23" s="12"/>
      <c r="Q23" s="24">
        <v>2.5099999999999998</v>
      </c>
      <c r="R23" s="12"/>
      <c r="S23" s="28">
        <v>-2.5099999999999998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5.31</v>
      </c>
      <c r="D24" s="21">
        <v>57</v>
      </c>
      <c r="E24" s="22">
        <v>-62.31</v>
      </c>
      <c r="F24" s="23">
        <f t="shared" si="0"/>
        <v>0</v>
      </c>
      <c r="H24" s="31">
        <v>17</v>
      </c>
      <c r="I24" s="12">
        <v>2</v>
      </c>
      <c r="J24" s="24">
        <v>-7.84</v>
      </c>
      <c r="K24" s="12">
        <v>146</v>
      </c>
      <c r="L24" s="38">
        <v>-141.85</v>
      </c>
      <c r="M24" s="26">
        <f t="shared" si="1"/>
        <v>-1.6899999999999977</v>
      </c>
      <c r="N24" s="27"/>
      <c r="O24" s="31">
        <v>17</v>
      </c>
      <c r="P24" s="12"/>
      <c r="Q24" s="24">
        <v>2.5299999999999998</v>
      </c>
      <c r="R24" s="12"/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5.19</v>
      </c>
      <c r="D25" s="21">
        <v>57</v>
      </c>
      <c r="E25" s="22">
        <v>-62.19</v>
      </c>
      <c r="F25" s="23">
        <f t="shared" si="0"/>
        <v>0</v>
      </c>
      <c r="H25" s="31">
        <v>18</v>
      </c>
      <c r="I25" s="12">
        <v>2</v>
      </c>
      <c r="J25" s="24">
        <v>-7.72</v>
      </c>
      <c r="K25" s="12">
        <v>146</v>
      </c>
      <c r="L25" s="38">
        <v>-138.13</v>
      </c>
      <c r="M25" s="26">
        <f t="shared" si="1"/>
        <v>2.1500000000000057</v>
      </c>
      <c r="N25" s="27"/>
      <c r="O25" s="31">
        <v>18</v>
      </c>
      <c r="P25" s="12"/>
      <c r="Q25" s="24">
        <v>2.5299999999999998</v>
      </c>
      <c r="R25" s="12"/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4.1100000000000003</v>
      </c>
      <c r="D26" s="21">
        <v>57</v>
      </c>
      <c r="E26" s="22">
        <v>-61.11</v>
      </c>
      <c r="F26" s="23">
        <f t="shared" si="0"/>
        <v>0</v>
      </c>
      <c r="H26" s="31">
        <v>19</v>
      </c>
      <c r="I26" s="12">
        <v>2</v>
      </c>
      <c r="J26" s="24">
        <v>-6.59</v>
      </c>
      <c r="K26" s="12">
        <v>146</v>
      </c>
      <c r="L26" s="38">
        <v>-132.97999999999999</v>
      </c>
      <c r="M26" s="26">
        <f t="shared" si="1"/>
        <v>8.4300000000000068</v>
      </c>
      <c r="N26" s="27"/>
      <c r="O26" s="31">
        <v>19</v>
      </c>
      <c r="P26" s="12"/>
      <c r="Q26" s="24">
        <v>2.48</v>
      </c>
      <c r="R26" s="12"/>
      <c r="S26" s="28">
        <v>-2.48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1.76</v>
      </c>
      <c r="D27" s="21">
        <v>57</v>
      </c>
      <c r="E27" s="22">
        <v>-58.76</v>
      </c>
      <c r="F27" s="23">
        <f t="shared" si="0"/>
        <v>0</v>
      </c>
      <c r="H27" s="31">
        <v>20</v>
      </c>
      <c r="I27" s="12">
        <v>2</v>
      </c>
      <c r="J27" s="24">
        <v>-4.1500000000000004</v>
      </c>
      <c r="K27" s="12">
        <v>146</v>
      </c>
      <c r="L27" s="38">
        <v>-133.08000000000001</v>
      </c>
      <c r="M27" s="26">
        <f t="shared" si="1"/>
        <v>10.769999999999982</v>
      </c>
      <c r="N27" s="27"/>
      <c r="O27" s="31">
        <v>20</v>
      </c>
      <c r="P27" s="12"/>
      <c r="Q27" s="24">
        <v>2.39</v>
      </c>
      <c r="R27" s="12"/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0.93999999999999773</v>
      </c>
      <c r="D28" s="21">
        <v>57</v>
      </c>
      <c r="E28" s="22">
        <v>-57.94</v>
      </c>
      <c r="F28" s="23">
        <f t="shared" si="0"/>
        <v>0</v>
      </c>
      <c r="H28" s="31">
        <v>21</v>
      </c>
      <c r="I28" s="12">
        <v>2</v>
      </c>
      <c r="J28" s="24">
        <v>-3.3</v>
      </c>
      <c r="K28" s="12">
        <v>146</v>
      </c>
      <c r="L28" s="38">
        <v>-132.44</v>
      </c>
      <c r="M28" s="26">
        <f t="shared" si="1"/>
        <v>12.259999999999991</v>
      </c>
      <c r="N28" s="27"/>
      <c r="O28" s="31">
        <v>21</v>
      </c>
      <c r="P28" s="12"/>
      <c r="Q28" s="24">
        <v>2.36</v>
      </c>
      <c r="R28" s="12"/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0.60999999999999943</v>
      </c>
      <c r="D29" s="21">
        <v>57</v>
      </c>
      <c r="E29" s="22">
        <v>-57.61</v>
      </c>
      <c r="F29" s="23">
        <f t="shared" si="0"/>
        <v>0</v>
      </c>
      <c r="H29" s="31">
        <v>22</v>
      </c>
      <c r="I29" s="12">
        <v>2</v>
      </c>
      <c r="J29" s="24">
        <v>-2.95</v>
      </c>
      <c r="K29" s="12">
        <v>146</v>
      </c>
      <c r="L29" s="38">
        <v>-126.57</v>
      </c>
      <c r="M29" s="26">
        <f t="shared" si="1"/>
        <v>18.480000000000018</v>
      </c>
      <c r="N29" s="27"/>
      <c r="O29" s="31">
        <v>22</v>
      </c>
      <c r="P29" s="12"/>
      <c r="Q29" s="24">
        <v>2.34</v>
      </c>
      <c r="R29" s="12"/>
      <c r="S29" s="28">
        <v>-2.34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-1.44</v>
      </c>
      <c r="D30" s="21">
        <v>57</v>
      </c>
      <c r="E30" s="22">
        <v>-55.56</v>
      </c>
      <c r="F30" s="23">
        <f t="shared" si="0"/>
        <v>0</v>
      </c>
      <c r="H30" s="20">
        <v>23</v>
      </c>
      <c r="I30" s="12"/>
      <c r="J30" s="24">
        <v>-0.81</v>
      </c>
      <c r="K30" s="12">
        <v>121</v>
      </c>
      <c r="L30" s="38">
        <v>-119.33</v>
      </c>
      <c r="M30" s="26">
        <f t="shared" si="1"/>
        <v>0.85999999999999943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-3.73</v>
      </c>
      <c r="D31" s="21">
        <v>57</v>
      </c>
      <c r="E31" s="32">
        <v>-53.27</v>
      </c>
      <c r="F31" s="23">
        <f t="shared" si="0"/>
        <v>0</v>
      </c>
      <c r="H31" s="20">
        <v>24</v>
      </c>
      <c r="I31" s="12"/>
      <c r="J31" s="24">
        <v>1.57</v>
      </c>
      <c r="K31" s="12">
        <v>121</v>
      </c>
      <c r="L31" s="39">
        <v>-110.97</v>
      </c>
      <c r="M31" s="26">
        <f t="shared" si="1"/>
        <v>11.599999999999994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-21.899999999999995</v>
      </c>
      <c r="D32" s="35">
        <f>SUM(D8:D31)</f>
        <v>1368</v>
      </c>
      <c r="E32" s="35">
        <f>SUM(E8:E31)</f>
        <v>-1346.1</v>
      </c>
      <c r="F32" s="36">
        <f>SUM(F8:F31)</f>
        <v>0</v>
      </c>
      <c r="H32" s="8"/>
      <c r="I32" s="35">
        <f>SUM(I8:I31)</f>
        <v>32</v>
      </c>
      <c r="J32" s="40">
        <f>SUM(J8:J31)</f>
        <v>-32.720000000000006</v>
      </c>
      <c r="K32" s="35">
        <f>SUM(K8:K31)</f>
        <v>3304</v>
      </c>
      <c r="L32" s="35">
        <f>SUM(L8:L31)</f>
        <v>-3087.93</v>
      </c>
      <c r="M32">
        <f>SUM(M8:M31)</f>
        <v>215.35</v>
      </c>
      <c r="O32" s="8"/>
      <c r="P32" s="35">
        <f>SUM(P8:P31)</f>
        <v>0</v>
      </c>
      <c r="Q32" s="35">
        <f>SUM(Q8:Q31)</f>
        <v>54.620000000000005</v>
      </c>
      <c r="R32" s="35">
        <f>SUM(R8:R31)</f>
        <v>0</v>
      </c>
      <c r="S32" s="35">
        <f>SUM(S8:S31)</f>
        <v>-54.620000000000005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9" workbookViewId="0">
      <selection activeCell="K32" sqref="K3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37035</v>
      </c>
      <c r="C3" s="5"/>
      <c r="D3" s="5"/>
      <c r="E3" s="5"/>
      <c r="H3" s="3" t="s">
        <v>3</v>
      </c>
      <c r="I3" s="6">
        <f>B3</f>
        <v>37035</v>
      </c>
      <c r="J3" s="7"/>
      <c r="K3" s="8"/>
      <c r="L3" s="8"/>
      <c r="O3" s="3" t="s">
        <v>4</v>
      </c>
      <c r="P3" s="6">
        <f>B3</f>
        <v>37035</v>
      </c>
      <c r="Q3" s="8"/>
      <c r="R3" s="8"/>
      <c r="S3" s="9"/>
    </row>
    <row r="4" spans="1:22" x14ac:dyDescent="0.25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5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-6.14</v>
      </c>
      <c r="D8" s="21">
        <v>57</v>
      </c>
      <c r="E8" s="22">
        <v>-50.86</v>
      </c>
      <c r="F8" s="23">
        <f>B8+C8+D8+E8</f>
        <v>0</v>
      </c>
      <c r="H8" s="20">
        <v>1</v>
      </c>
      <c r="I8" s="12"/>
      <c r="J8" s="24">
        <v>4.08</v>
      </c>
      <c r="K8" s="12">
        <v>121</v>
      </c>
      <c r="L8" s="38">
        <v>-106.55</v>
      </c>
      <c r="M8" s="26">
        <f>SUM(I8:L8)</f>
        <v>18.53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5.16</v>
      </c>
      <c r="K9" s="12">
        <v>121</v>
      </c>
      <c r="L9" s="38">
        <v>-104.57</v>
      </c>
      <c r="M9" s="26">
        <f>SUM(I9:L9)</f>
        <v>21.590000000000003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-7.69</v>
      </c>
      <c r="D10" s="21">
        <v>57</v>
      </c>
      <c r="E10" s="22">
        <v>-49.31</v>
      </c>
      <c r="F10" s="23">
        <f t="shared" ref="F10:F31" si="0">B10+C10+D10+E10</f>
        <v>0</v>
      </c>
      <c r="H10" s="20">
        <v>3</v>
      </c>
      <c r="I10" s="12"/>
      <c r="J10" s="24">
        <v>5.69</v>
      </c>
      <c r="K10" s="12">
        <v>121</v>
      </c>
      <c r="L10" s="38">
        <v>-103.67</v>
      </c>
      <c r="M10" s="26">
        <f t="shared" ref="M10:M31" si="1">SUM(I10:L10)</f>
        <v>23.019999999999996</v>
      </c>
      <c r="N10" s="27"/>
      <c r="O10" s="20">
        <v>3</v>
      </c>
      <c r="P10" s="12"/>
      <c r="Q10" s="24">
        <v>2</v>
      </c>
      <c r="R10" s="12"/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0"/>
        <v>0</v>
      </c>
      <c r="H11" s="20">
        <v>4</v>
      </c>
      <c r="I11" s="12"/>
      <c r="J11" s="24">
        <v>6.09</v>
      </c>
      <c r="K11" s="12">
        <v>121</v>
      </c>
      <c r="L11" s="38">
        <v>-103.13</v>
      </c>
      <c r="M11" s="26">
        <f t="shared" si="1"/>
        <v>23.960000000000008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-8.08</v>
      </c>
      <c r="D12" s="21">
        <v>57</v>
      </c>
      <c r="E12" s="22">
        <v>-48.92</v>
      </c>
      <c r="F12" s="23">
        <f t="shared" si="0"/>
        <v>0</v>
      </c>
      <c r="H12" s="20">
        <v>5</v>
      </c>
      <c r="I12" s="12"/>
      <c r="J12" s="24">
        <v>6.11</v>
      </c>
      <c r="K12" s="12">
        <v>121</v>
      </c>
      <c r="L12" s="38">
        <v>-106.01</v>
      </c>
      <c r="M12" s="26">
        <f t="shared" si="1"/>
        <v>21.099999999999994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-6.65</v>
      </c>
      <c r="D13" s="21">
        <v>57</v>
      </c>
      <c r="E13" s="22">
        <v>-50.35</v>
      </c>
      <c r="F13" s="23">
        <f t="shared" si="0"/>
        <v>0</v>
      </c>
      <c r="H13" s="20">
        <v>6</v>
      </c>
      <c r="I13" s="12"/>
      <c r="J13" s="24">
        <v>4.6100000000000003</v>
      </c>
      <c r="K13" s="12">
        <v>121</v>
      </c>
      <c r="L13" s="38">
        <v>-114.65</v>
      </c>
      <c r="M13" s="26">
        <f t="shared" si="1"/>
        <v>10.959999999999994</v>
      </c>
      <c r="N13" s="27"/>
      <c r="O13" s="20">
        <v>6</v>
      </c>
      <c r="P13" s="12"/>
      <c r="Q13" s="24">
        <v>2.04</v>
      </c>
      <c r="R13" s="12"/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-4.17</v>
      </c>
      <c r="D14" s="21">
        <v>57</v>
      </c>
      <c r="E14" s="22">
        <v>-52.83</v>
      </c>
      <c r="F14" s="23">
        <f t="shared" si="0"/>
        <v>0</v>
      </c>
      <c r="H14" s="31">
        <v>7</v>
      </c>
      <c r="I14" s="12"/>
      <c r="J14" s="24">
        <v>2.0299999999999998</v>
      </c>
      <c r="K14" s="12">
        <v>146</v>
      </c>
      <c r="L14" s="38">
        <v>-124.25</v>
      </c>
      <c r="M14" s="26">
        <f t="shared" si="1"/>
        <v>23.78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-2.0299999999999998</v>
      </c>
      <c r="D15" s="21">
        <v>57</v>
      </c>
      <c r="E15" s="22">
        <v>-54.97</v>
      </c>
      <c r="F15" s="23">
        <f t="shared" si="0"/>
        <v>0</v>
      </c>
      <c r="H15" s="31">
        <v>8</v>
      </c>
      <c r="I15" s="12"/>
      <c r="J15" s="24">
        <v>-0.2</v>
      </c>
      <c r="K15" s="12">
        <v>146</v>
      </c>
      <c r="L15" s="38">
        <v>-130.99</v>
      </c>
      <c r="M15" s="26">
        <f t="shared" si="1"/>
        <v>14.810000000000002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-1.22</v>
      </c>
      <c r="D16" s="21">
        <v>57</v>
      </c>
      <c r="E16" s="22">
        <v>-55.78</v>
      </c>
      <c r="F16" s="23">
        <f t="shared" si="0"/>
        <v>0</v>
      </c>
      <c r="H16" s="31">
        <v>9</v>
      </c>
      <c r="I16" s="12"/>
      <c r="J16" s="24">
        <v>-1.04</v>
      </c>
      <c r="K16" s="12">
        <v>146</v>
      </c>
      <c r="L16" s="38">
        <v>-138.62</v>
      </c>
      <c r="M16" s="26">
        <f t="shared" si="1"/>
        <v>6.3400000000000034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0"/>
        <v>0</v>
      </c>
      <c r="H17" s="31">
        <v>10</v>
      </c>
      <c r="I17" s="12"/>
      <c r="J17" s="24">
        <v>-2.56</v>
      </c>
      <c r="K17" s="12">
        <v>146</v>
      </c>
      <c r="L17" s="38">
        <v>-141.88999999999999</v>
      </c>
      <c r="M17" s="26">
        <f t="shared" si="1"/>
        <v>1.5500000000000114</v>
      </c>
      <c r="N17" s="27"/>
      <c r="O17" s="31">
        <v>10</v>
      </c>
      <c r="P17" s="12"/>
      <c r="Q17" s="24">
        <v>2.3199999999999998</v>
      </c>
      <c r="R17" s="12"/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1.51</v>
      </c>
      <c r="D18" s="21">
        <v>57</v>
      </c>
      <c r="E18" s="22">
        <v>-58.51</v>
      </c>
      <c r="F18" s="23">
        <f t="shared" si="0"/>
        <v>0</v>
      </c>
      <c r="H18" s="31">
        <v>11</v>
      </c>
      <c r="I18" s="12"/>
      <c r="J18" s="24">
        <v>-3.88</v>
      </c>
      <c r="K18" s="12">
        <v>146</v>
      </c>
      <c r="L18" s="38">
        <v>-146.47</v>
      </c>
      <c r="M18" s="26">
        <f t="shared" si="1"/>
        <v>-4.3499999999999943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2.4</v>
      </c>
      <c r="D19" s="21">
        <v>57</v>
      </c>
      <c r="E19" s="22">
        <v>-59.4</v>
      </c>
      <c r="F19" s="23">
        <f t="shared" si="0"/>
        <v>0</v>
      </c>
      <c r="H19" s="31">
        <v>12</v>
      </c>
      <c r="I19" s="12"/>
      <c r="J19" s="24">
        <v>-4.82</v>
      </c>
      <c r="K19" s="12">
        <v>146</v>
      </c>
      <c r="L19" s="38">
        <v>-148.24</v>
      </c>
      <c r="M19" s="26">
        <f t="shared" si="1"/>
        <v>-7.0600000000000023</v>
      </c>
      <c r="N19" s="27"/>
      <c r="O19" s="31">
        <v>12</v>
      </c>
      <c r="P19" s="12"/>
      <c r="Q19" s="24">
        <v>2.42</v>
      </c>
      <c r="R19" s="12"/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3.1</v>
      </c>
      <c r="D20" s="21">
        <v>57</v>
      </c>
      <c r="E20" s="22">
        <v>-60.1</v>
      </c>
      <c r="F20" s="23">
        <f t="shared" si="0"/>
        <v>0</v>
      </c>
      <c r="H20" s="31">
        <v>13</v>
      </c>
      <c r="I20" s="12"/>
      <c r="J20" s="24">
        <v>-5.54</v>
      </c>
      <c r="K20" s="12">
        <v>146</v>
      </c>
      <c r="L20" s="38">
        <v>-149.66</v>
      </c>
      <c r="M20" s="26">
        <f t="shared" si="1"/>
        <v>-9.1999999999999886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3.25</v>
      </c>
      <c r="D21" s="21">
        <v>57</v>
      </c>
      <c r="E21" s="22">
        <v>-60.25</v>
      </c>
      <c r="F21" s="23">
        <f t="shared" si="0"/>
        <v>0</v>
      </c>
      <c r="H21" s="31">
        <v>14</v>
      </c>
      <c r="I21" s="12"/>
      <c r="J21" s="24">
        <v>-5.69</v>
      </c>
      <c r="K21" s="12">
        <v>146</v>
      </c>
      <c r="L21" s="38">
        <v>-150.91999999999999</v>
      </c>
      <c r="M21" s="26">
        <f t="shared" si="1"/>
        <v>-10.609999999999985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3.8</v>
      </c>
      <c r="D22" s="21">
        <v>57</v>
      </c>
      <c r="E22" s="22">
        <v>-60.8</v>
      </c>
      <c r="F22" s="23">
        <f t="shared" si="0"/>
        <v>0</v>
      </c>
      <c r="H22" s="31">
        <v>15</v>
      </c>
      <c r="I22" s="12"/>
      <c r="J22" s="24">
        <v>-6.28</v>
      </c>
      <c r="K22" s="12">
        <v>146</v>
      </c>
      <c r="L22" s="38">
        <v>-150.11000000000001</v>
      </c>
      <c r="M22" s="26">
        <f t="shared" si="1"/>
        <v>-10.390000000000015</v>
      </c>
      <c r="N22" s="27"/>
      <c r="O22" s="31">
        <v>15</v>
      </c>
      <c r="P22" s="12"/>
      <c r="Q22" s="24">
        <v>2.48</v>
      </c>
      <c r="R22" s="12"/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0"/>
        <v>0</v>
      </c>
      <c r="H23" s="31">
        <v>16</v>
      </c>
      <c r="I23" s="12"/>
      <c r="J23" s="24">
        <v>-7.55</v>
      </c>
      <c r="K23" s="12">
        <v>146</v>
      </c>
      <c r="L23" s="38">
        <v>-147.80000000000001</v>
      </c>
      <c r="M23" s="26">
        <f t="shared" si="1"/>
        <v>-9.3500000000000227</v>
      </c>
      <c r="N23" s="27"/>
      <c r="O23" s="31">
        <v>16</v>
      </c>
      <c r="P23" s="12"/>
      <c r="Q23" s="24">
        <v>2.52</v>
      </c>
      <c r="R23" s="12"/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5.76</v>
      </c>
      <c r="D24" s="21">
        <v>57</v>
      </c>
      <c r="E24" s="22">
        <v>-62.76</v>
      </c>
      <c r="F24" s="23">
        <f t="shared" si="0"/>
        <v>0</v>
      </c>
      <c r="H24" s="31">
        <v>17</v>
      </c>
      <c r="I24" s="12"/>
      <c r="J24" s="24">
        <v>-8.31</v>
      </c>
      <c r="K24" s="12">
        <v>146</v>
      </c>
      <c r="L24" s="38">
        <v>-146.15</v>
      </c>
      <c r="M24" s="26">
        <f t="shared" si="1"/>
        <v>-8.460000000000008</v>
      </c>
      <c r="N24" s="27"/>
      <c r="O24" s="31">
        <v>17</v>
      </c>
      <c r="P24" s="12"/>
      <c r="Q24" s="24">
        <v>2.5499999999999998</v>
      </c>
      <c r="R24" s="12"/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6.16</v>
      </c>
      <c r="D25" s="21">
        <v>57</v>
      </c>
      <c r="E25" s="22">
        <v>-63.16</v>
      </c>
      <c r="F25" s="23">
        <f t="shared" si="0"/>
        <v>0</v>
      </c>
      <c r="H25" s="31">
        <v>18</v>
      </c>
      <c r="I25" s="12"/>
      <c r="J25" s="24">
        <v>-8.7200000000000006</v>
      </c>
      <c r="K25" s="12">
        <v>146</v>
      </c>
      <c r="L25" s="38">
        <v>-144</v>
      </c>
      <c r="M25" s="26">
        <f t="shared" si="1"/>
        <v>-6.7199999999999989</v>
      </c>
      <c r="N25" s="27"/>
      <c r="O25" s="31">
        <v>18</v>
      </c>
      <c r="P25" s="12"/>
      <c r="Q25" s="24">
        <v>2.56</v>
      </c>
      <c r="R25" s="12"/>
      <c r="S25" s="28">
        <v>-2.56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5.0199999999999996</v>
      </c>
      <c r="D26" s="21">
        <v>57</v>
      </c>
      <c r="E26" s="22">
        <v>-62.02</v>
      </c>
      <c r="F26" s="23">
        <f t="shared" si="0"/>
        <v>0</v>
      </c>
      <c r="H26" s="31">
        <v>19</v>
      </c>
      <c r="I26" s="12"/>
      <c r="J26" s="24">
        <v>-7.54</v>
      </c>
      <c r="K26" s="12">
        <v>146</v>
      </c>
      <c r="L26" s="38">
        <v>-140.15</v>
      </c>
      <c r="M26" s="26">
        <f t="shared" si="1"/>
        <v>-1.6899999999999977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0"/>
        <v>0</v>
      </c>
      <c r="H27" s="31">
        <v>20</v>
      </c>
      <c r="I27" s="12"/>
      <c r="J27" s="24">
        <v>-4.8499999999999996</v>
      </c>
      <c r="K27" s="12">
        <v>146</v>
      </c>
      <c r="L27" s="38">
        <v>-139.72</v>
      </c>
      <c r="M27" s="26">
        <f t="shared" si="1"/>
        <v>1.4300000000000068</v>
      </c>
      <c r="N27" s="27"/>
      <c r="O27" s="31">
        <v>20</v>
      </c>
      <c r="P27" s="12"/>
      <c r="Q27" s="24">
        <v>2.41</v>
      </c>
      <c r="R27" s="12"/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1.97</v>
      </c>
      <c r="D28" s="21">
        <v>57</v>
      </c>
      <c r="E28" s="22">
        <v>-58.97</v>
      </c>
      <c r="F28" s="23">
        <f t="shared" si="0"/>
        <v>0</v>
      </c>
      <c r="H28" s="31">
        <v>21</v>
      </c>
      <c r="I28" s="12"/>
      <c r="J28" s="24">
        <v>-4.37</v>
      </c>
      <c r="K28" s="12">
        <v>146</v>
      </c>
      <c r="L28" s="38">
        <v>-137.62</v>
      </c>
      <c r="M28" s="26">
        <f t="shared" si="1"/>
        <v>4.0099999999999909</v>
      </c>
      <c r="N28" s="27"/>
      <c r="O28" s="31">
        <v>21</v>
      </c>
      <c r="P28" s="12"/>
      <c r="Q28" s="24">
        <v>2.4</v>
      </c>
      <c r="R28" s="12"/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1.69</v>
      </c>
      <c r="D29" s="21">
        <v>57</v>
      </c>
      <c r="E29" s="22">
        <v>-58.69</v>
      </c>
      <c r="F29" s="23">
        <f t="shared" si="0"/>
        <v>0</v>
      </c>
      <c r="H29" s="31">
        <v>22</v>
      </c>
      <c r="I29" s="12"/>
      <c r="J29" s="24">
        <v>-4.08</v>
      </c>
      <c r="K29" s="12">
        <v>146</v>
      </c>
      <c r="L29" s="38">
        <v>-128.78</v>
      </c>
      <c r="M29" s="26">
        <f t="shared" si="1"/>
        <v>13.139999999999986</v>
      </c>
      <c r="N29" s="27"/>
      <c r="O29" s="31">
        <v>22</v>
      </c>
      <c r="P29" s="12"/>
      <c r="Q29" s="24">
        <v>2.39</v>
      </c>
      <c r="R29" s="12"/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-0.95000000000000284</v>
      </c>
      <c r="D30" s="21">
        <v>57</v>
      </c>
      <c r="E30" s="22">
        <v>-56.05</v>
      </c>
      <c r="F30" s="23">
        <f t="shared" si="0"/>
        <v>0</v>
      </c>
      <c r="H30" s="20">
        <v>23</v>
      </c>
      <c r="I30" s="12"/>
      <c r="J30" s="24">
        <v>-1.32</v>
      </c>
      <c r="K30" s="12">
        <v>121</v>
      </c>
      <c r="L30" s="38">
        <v>-117.98</v>
      </c>
      <c r="M30" s="26">
        <f t="shared" si="1"/>
        <v>1.7000000000000028</v>
      </c>
      <c r="N30" s="27"/>
      <c r="O30" s="20">
        <v>23</v>
      </c>
      <c r="P30" s="12"/>
      <c r="Q30" s="24">
        <v>2.27</v>
      </c>
      <c r="R30" s="12"/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-3.77</v>
      </c>
      <c r="D31" s="21">
        <v>57</v>
      </c>
      <c r="E31" s="32">
        <v>-53.23</v>
      </c>
      <c r="F31" s="23">
        <f t="shared" si="0"/>
        <v>0</v>
      </c>
      <c r="H31" s="20">
        <v>24</v>
      </c>
      <c r="I31" s="12"/>
      <c r="J31" s="24">
        <v>1.62</v>
      </c>
      <c r="K31" s="12">
        <v>121</v>
      </c>
      <c r="L31" s="39">
        <v>-111.55</v>
      </c>
      <c r="M31" s="26">
        <f t="shared" si="1"/>
        <v>11.070000000000007</v>
      </c>
      <c r="N31" s="27"/>
      <c r="O31" s="20">
        <v>24</v>
      </c>
      <c r="P31" s="12"/>
      <c r="Q31" s="24">
        <v>2.15</v>
      </c>
      <c r="R31" s="12"/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-13.560000000000008</v>
      </c>
      <c r="D32" s="35">
        <f>SUM(D8:D31)</f>
        <v>1368</v>
      </c>
      <c r="E32" s="35">
        <f>SUM(E8:E31)</f>
        <v>-1354.44</v>
      </c>
      <c r="F32" s="36">
        <f>SUM(F8:F31)</f>
        <v>0</v>
      </c>
      <c r="H32" s="8"/>
      <c r="I32" s="35">
        <f>SUM(I8:I31)</f>
        <v>0</v>
      </c>
      <c r="J32" s="40">
        <f>SUM(J8:J31)</f>
        <v>-41.360000000000007</v>
      </c>
      <c r="K32" s="35">
        <f>SUM(K8:K31)</f>
        <v>3304</v>
      </c>
      <c r="L32" s="35">
        <f>SUM(L8:L31)</f>
        <v>-3133.4800000000005</v>
      </c>
      <c r="M32">
        <f>SUM(M8:M31)</f>
        <v>129.16</v>
      </c>
      <c r="O32" s="8"/>
      <c r="P32" s="35">
        <f>SUM(P8:P31)</f>
        <v>0</v>
      </c>
      <c r="Q32" s="35">
        <f>SUM(Q8:Q31)</f>
        <v>54.920000000000009</v>
      </c>
      <c r="R32" s="35">
        <f>SUM(R8:R31)</f>
        <v>0</v>
      </c>
      <c r="S32" s="35">
        <f>SUM(S8:S31)</f>
        <v>-54.920000000000009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5" workbookViewId="0">
      <selection activeCell="J24" sqref="J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37034</v>
      </c>
      <c r="C3" s="5"/>
      <c r="D3" s="5"/>
      <c r="E3" s="5"/>
      <c r="H3" s="3" t="s">
        <v>3</v>
      </c>
      <c r="I3" s="6">
        <f>B3</f>
        <v>37034</v>
      </c>
      <c r="J3" s="7"/>
      <c r="K3" s="8"/>
      <c r="L3" s="8"/>
      <c r="O3" s="3" t="s">
        <v>4</v>
      </c>
      <c r="P3" s="6">
        <f>B3</f>
        <v>37034</v>
      </c>
      <c r="Q3" s="8"/>
      <c r="R3" s="8"/>
      <c r="S3" s="9"/>
    </row>
    <row r="4" spans="1:22" x14ac:dyDescent="0.25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5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-6.19</v>
      </c>
      <c r="D8" s="21">
        <v>57</v>
      </c>
      <c r="E8" s="22">
        <v>-50.81</v>
      </c>
      <c r="F8" s="23">
        <f>B8+C8+D8+E8</f>
        <v>0</v>
      </c>
      <c r="H8" s="20">
        <v>1</v>
      </c>
      <c r="I8" s="12">
        <v>-2</v>
      </c>
      <c r="J8" s="24">
        <v>4.13</v>
      </c>
      <c r="K8" s="12">
        <v>121</v>
      </c>
      <c r="L8" s="38">
        <v>-108.28</v>
      </c>
      <c r="M8" s="26">
        <f>SUM(I8:L8)</f>
        <v>14.849999999999994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-7.14</v>
      </c>
      <c r="D9" s="21">
        <v>57</v>
      </c>
      <c r="E9" s="22">
        <v>-49.86</v>
      </c>
      <c r="F9" s="23">
        <f>B9+C9+D9+E9</f>
        <v>0</v>
      </c>
      <c r="H9" s="20">
        <v>2</v>
      </c>
      <c r="I9" s="12">
        <v>-2</v>
      </c>
      <c r="J9" s="24">
        <v>5.13</v>
      </c>
      <c r="K9" s="12">
        <v>121</v>
      </c>
      <c r="L9" s="38">
        <v>-105.83</v>
      </c>
      <c r="M9" s="26">
        <f>SUM(I9:L9)</f>
        <v>18.299999999999997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0">B10+C10+D10+E10</f>
        <v>0</v>
      </c>
      <c r="H10" s="20">
        <v>3</v>
      </c>
      <c r="I10" s="12">
        <v>-2</v>
      </c>
      <c r="J10" s="24">
        <v>5.77</v>
      </c>
      <c r="K10" s="12">
        <v>121</v>
      </c>
      <c r="L10" s="38">
        <v>-104.77</v>
      </c>
      <c r="M10" s="26">
        <f t="shared" ref="M10:M31" si="1">SUM(I10:L10)</f>
        <v>20</v>
      </c>
      <c r="N10" s="27"/>
      <c r="O10" s="20">
        <v>3</v>
      </c>
      <c r="P10" s="12"/>
      <c r="Q10" s="24">
        <v>1.99</v>
      </c>
      <c r="R10" s="12"/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-8.1199999999999992</v>
      </c>
      <c r="D11" s="21">
        <v>57</v>
      </c>
      <c r="E11" s="22">
        <v>-48.88</v>
      </c>
      <c r="F11" s="23">
        <f t="shared" si="0"/>
        <v>0</v>
      </c>
      <c r="H11" s="20">
        <v>4</v>
      </c>
      <c r="I11" s="12">
        <v>-2</v>
      </c>
      <c r="J11" s="24">
        <v>6.15</v>
      </c>
      <c r="K11" s="12">
        <v>121</v>
      </c>
      <c r="L11" s="38">
        <v>-104</v>
      </c>
      <c r="M11" s="26">
        <f t="shared" si="1"/>
        <v>21.150000000000006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-8.06</v>
      </c>
      <c r="D12" s="21">
        <v>57</v>
      </c>
      <c r="E12" s="22">
        <v>-48.94</v>
      </c>
      <c r="F12" s="23">
        <f t="shared" si="0"/>
        <v>0</v>
      </c>
      <c r="H12" s="20">
        <v>5</v>
      </c>
      <c r="I12" s="12">
        <v>-2</v>
      </c>
      <c r="J12" s="24">
        <v>6.09</v>
      </c>
      <c r="K12" s="12">
        <v>121</v>
      </c>
      <c r="L12" s="38">
        <v>-106.47</v>
      </c>
      <c r="M12" s="26">
        <f t="shared" si="1"/>
        <v>18.620000000000005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>
        <v>-2</v>
      </c>
      <c r="J13" s="24">
        <v>4.78</v>
      </c>
      <c r="K13" s="12">
        <v>121</v>
      </c>
      <c r="L13" s="38">
        <v>-115.34</v>
      </c>
      <c r="M13" s="26">
        <f t="shared" si="1"/>
        <v>8.4399999999999977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-4.3099999999999996</v>
      </c>
      <c r="D14" s="21">
        <v>57</v>
      </c>
      <c r="E14" s="22">
        <v>-52.69</v>
      </c>
      <c r="F14" s="23">
        <f t="shared" si="0"/>
        <v>0</v>
      </c>
      <c r="H14" s="31">
        <v>7</v>
      </c>
      <c r="I14" s="12"/>
      <c r="J14" s="24">
        <v>2.17</v>
      </c>
      <c r="K14" s="12">
        <v>146</v>
      </c>
      <c r="L14" s="38">
        <v>-123.87</v>
      </c>
      <c r="M14" s="26">
        <f t="shared" si="1"/>
        <v>24.299999999999983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-2.04</v>
      </c>
      <c r="D15" s="21">
        <v>57</v>
      </c>
      <c r="E15" s="22">
        <v>-54.96</v>
      </c>
      <c r="F15" s="23">
        <f t="shared" si="0"/>
        <v>0</v>
      </c>
      <c r="H15" s="31">
        <v>8</v>
      </c>
      <c r="I15" s="12"/>
      <c r="J15" s="24">
        <v>-0.19</v>
      </c>
      <c r="K15" s="12">
        <v>146</v>
      </c>
      <c r="L15" s="38">
        <v>-130.30000000000001</v>
      </c>
      <c r="M15" s="26">
        <f t="shared" si="1"/>
        <v>15.509999999999991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-1.1299999999999999</v>
      </c>
      <c r="D16" s="21">
        <v>57</v>
      </c>
      <c r="E16" s="22">
        <v>-55.87</v>
      </c>
      <c r="F16" s="23">
        <f t="shared" si="0"/>
        <v>0</v>
      </c>
      <c r="H16" s="31">
        <v>9</v>
      </c>
      <c r="I16" s="12"/>
      <c r="J16" s="24">
        <v>-1.1299999999999999</v>
      </c>
      <c r="K16" s="12">
        <v>146</v>
      </c>
      <c r="L16" s="38">
        <v>-137.75</v>
      </c>
      <c r="M16" s="26">
        <f t="shared" si="1"/>
        <v>7.1200000000000045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0.49000000000000199</v>
      </c>
      <c r="D17" s="21">
        <v>57</v>
      </c>
      <c r="E17" s="22">
        <v>-57.49</v>
      </c>
      <c r="F17" s="23">
        <f t="shared" si="0"/>
        <v>0</v>
      </c>
      <c r="H17" s="31">
        <v>10</v>
      </c>
      <c r="I17" s="12"/>
      <c r="J17" s="24">
        <v>-2.82</v>
      </c>
      <c r="K17" s="12">
        <v>146</v>
      </c>
      <c r="L17" s="38">
        <v>-141.08000000000001</v>
      </c>
      <c r="M17" s="26">
        <f t="shared" si="1"/>
        <v>2.0999999999999943</v>
      </c>
      <c r="N17" s="27"/>
      <c r="O17" s="31">
        <v>10</v>
      </c>
      <c r="P17" s="12"/>
      <c r="Q17" s="24">
        <v>2.33</v>
      </c>
      <c r="R17" s="12"/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1.64</v>
      </c>
      <c r="D18" s="21">
        <v>57</v>
      </c>
      <c r="E18" s="22">
        <v>-58.64</v>
      </c>
      <c r="F18" s="23">
        <f t="shared" si="0"/>
        <v>0</v>
      </c>
      <c r="H18" s="31">
        <v>11</v>
      </c>
      <c r="I18" s="12"/>
      <c r="J18" s="24">
        <v>-4.03</v>
      </c>
      <c r="K18" s="12">
        <v>146</v>
      </c>
      <c r="L18" s="38">
        <v>-145.38</v>
      </c>
      <c r="M18" s="26">
        <f t="shared" si="1"/>
        <v>-3.4099999999999966</v>
      </c>
      <c r="N18" s="27"/>
      <c r="O18" s="31">
        <v>11</v>
      </c>
      <c r="P18" s="12"/>
      <c r="Q18" s="24">
        <v>2.39</v>
      </c>
      <c r="R18" s="12"/>
      <c r="S18" s="28">
        <v>-2.39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2.7</v>
      </c>
      <c r="D19" s="21">
        <v>57</v>
      </c>
      <c r="E19" s="22">
        <v>-59.7</v>
      </c>
      <c r="F19" s="23">
        <f t="shared" si="0"/>
        <v>0</v>
      </c>
      <c r="H19" s="31">
        <v>12</v>
      </c>
      <c r="I19" s="12"/>
      <c r="J19" s="24">
        <v>-5.13</v>
      </c>
      <c r="K19" s="12">
        <v>146</v>
      </c>
      <c r="L19" s="38">
        <v>-147.66999999999999</v>
      </c>
      <c r="M19" s="26">
        <f t="shared" si="1"/>
        <v>-6.7999999999999829</v>
      </c>
      <c r="N19" s="27"/>
      <c r="O19" s="31">
        <v>12</v>
      </c>
      <c r="P19" s="12"/>
      <c r="Q19" s="24">
        <v>2.4300000000000002</v>
      </c>
      <c r="R19" s="12"/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3.44</v>
      </c>
      <c r="D20" s="21">
        <v>57</v>
      </c>
      <c r="E20" s="22">
        <v>-60.44</v>
      </c>
      <c r="F20" s="23">
        <f t="shared" si="0"/>
        <v>0</v>
      </c>
      <c r="H20" s="31">
        <v>13</v>
      </c>
      <c r="I20" s="12"/>
      <c r="J20" s="24">
        <v>-5.9</v>
      </c>
      <c r="K20" s="12">
        <v>146</v>
      </c>
      <c r="L20" s="38">
        <v>-149</v>
      </c>
      <c r="M20" s="26">
        <f t="shared" si="1"/>
        <v>-8.9000000000000057</v>
      </c>
      <c r="N20" s="27"/>
      <c r="O20" s="31">
        <v>13</v>
      </c>
      <c r="P20" s="12"/>
      <c r="Q20" s="24">
        <v>2.46</v>
      </c>
      <c r="R20" s="12"/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3.67</v>
      </c>
      <c r="D21" s="21">
        <v>57</v>
      </c>
      <c r="E21" s="22">
        <v>-60.67</v>
      </c>
      <c r="F21" s="23">
        <f t="shared" si="0"/>
        <v>0</v>
      </c>
      <c r="H21" s="31">
        <v>14</v>
      </c>
      <c r="I21" s="12"/>
      <c r="J21" s="24">
        <v>-6.14</v>
      </c>
      <c r="K21" s="12">
        <v>146</v>
      </c>
      <c r="L21" s="38">
        <v>-149.83000000000001</v>
      </c>
      <c r="M21" s="26">
        <f t="shared" si="1"/>
        <v>-9.9699999999999989</v>
      </c>
      <c r="N21" s="27"/>
      <c r="O21" s="31">
        <v>14</v>
      </c>
      <c r="P21" s="12"/>
      <c r="Q21" s="24">
        <v>2.4700000000000002</v>
      </c>
      <c r="R21" s="12"/>
      <c r="S21" s="28">
        <v>-2.4700000000000002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4.3600000000000003</v>
      </c>
      <c r="D22" s="21">
        <v>57</v>
      </c>
      <c r="E22" s="22">
        <v>-61.36</v>
      </c>
      <c r="F22" s="23">
        <f t="shared" si="0"/>
        <v>0</v>
      </c>
      <c r="H22" s="31">
        <v>15</v>
      </c>
      <c r="I22" s="12"/>
      <c r="J22" s="24">
        <v>-6.86</v>
      </c>
      <c r="K22" s="12">
        <v>146</v>
      </c>
      <c r="L22" s="38">
        <v>-149.77000000000001</v>
      </c>
      <c r="M22" s="26">
        <f t="shared" si="1"/>
        <v>-10.630000000000024</v>
      </c>
      <c r="N22" s="27"/>
      <c r="O22" s="31">
        <v>15</v>
      </c>
      <c r="P22" s="12"/>
      <c r="Q22" s="24">
        <v>2.5</v>
      </c>
      <c r="R22" s="12"/>
      <c r="S22" s="28">
        <v>-2.5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5.4</v>
      </c>
      <c r="D23" s="21">
        <v>57</v>
      </c>
      <c r="E23" s="22">
        <v>-62.4</v>
      </c>
      <c r="F23" s="23">
        <f t="shared" si="0"/>
        <v>0</v>
      </c>
      <c r="H23" s="31">
        <v>16</v>
      </c>
      <c r="I23" s="12"/>
      <c r="J23" s="24">
        <v>-7.93</v>
      </c>
      <c r="K23" s="12">
        <v>146</v>
      </c>
      <c r="L23" s="38">
        <v>-147.88999999999999</v>
      </c>
      <c r="M23" s="26">
        <f t="shared" si="1"/>
        <v>-9.8199999999999932</v>
      </c>
      <c r="N23" s="27"/>
      <c r="O23" s="31">
        <v>16</v>
      </c>
      <c r="P23" s="12"/>
      <c r="Q23" s="24">
        <v>2.5299999999999998</v>
      </c>
      <c r="R23" s="12"/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6.32</v>
      </c>
      <c r="D24" s="21">
        <v>57</v>
      </c>
      <c r="E24" s="22">
        <v>-63.32</v>
      </c>
      <c r="F24" s="23">
        <f t="shared" si="0"/>
        <v>0</v>
      </c>
      <c r="H24" s="31">
        <v>17</v>
      </c>
      <c r="I24" s="12"/>
      <c r="J24" s="24">
        <v>-8.9</v>
      </c>
      <c r="K24" s="12">
        <v>146</v>
      </c>
      <c r="L24" s="38">
        <v>-146.63</v>
      </c>
      <c r="M24" s="26">
        <f t="shared" si="1"/>
        <v>-9.5300000000000011</v>
      </c>
      <c r="N24" s="27"/>
      <c r="O24" s="31">
        <v>17</v>
      </c>
      <c r="P24" s="12"/>
      <c r="Q24" s="24">
        <v>2.58</v>
      </c>
      <c r="R24" s="12"/>
      <c r="S24" s="28">
        <v>-2.58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6.39</v>
      </c>
      <c r="D25" s="21">
        <v>57</v>
      </c>
      <c r="E25" s="22">
        <v>-63.39</v>
      </c>
      <c r="F25" s="23">
        <f t="shared" si="0"/>
        <v>0</v>
      </c>
      <c r="H25" s="31">
        <v>18</v>
      </c>
      <c r="I25" s="12"/>
      <c r="J25" s="24">
        <v>-8.9700000000000006</v>
      </c>
      <c r="K25" s="12">
        <v>146</v>
      </c>
      <c r="L25" s="38">
        <v>-143.57</v>
      </c>
      <c r="M25" s="26">
        <f t="shared" si="1"/>
        <v>-6.539999999999992</v>
      </c>
      <c r="N25" s="27"/>
      <c r="O25" s="31">
        <v>18</v>
      </c>
      <c r="P25" s="12"/>
      <c r="Q25" s="24">
        <v>2.58</v>
      </c>
      <c r="R25" s="12"/>
      <c r="S25" s="28">
        <v>-2.58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5.41</v>
      </c>
      <c r="D26" s="21">
        <v>57</v>
      </c>
      <c r="E26" s="22">
        <v>-62.41</v>
      </c>
      <c r="F26" s="23">
        <f t="shared" si="0"/>
        <v>0</v>
      </c>
      <c r="H26" s="31">
        <v>19</v>
      </c>
      <c r="I26" s="12"/>
      <c r="J26" s="24">
        <v>-7.95</v>
      </c>
      <c r="K26" s="12">
        <v>146</v>
      </c>
      <c r="L26" s="38">
        <v>-139.47</v>
      </c>
      <c r="M26" s="26">
        <f t="shared" si="1"/>
        <v>-1.4199999999999875</v>
      </c>
      <c r="N26" s="27"/>
      <c r="O26" s="31">
        <v>19</v>
      </c>
      <c r="P26" s="12"/>
      <c r="Q26" s="24">
        <v>2.54</v>
      </c>
      <c r="R26" s="12"/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2.91</v>
      </c>
      <c r="D27" s="21">
        <v>57</v>
      </c>
      <c r="E27" s="22">
        <v>-59.91</v>
      </c>
      <c r="F27" s="23">
        <f t="shared" si="0"/>
        <v>0</v>
      </c>
      <c r="H27" s="31">
        <v>20</v>
      </c>
      <c r="I27" s="12"/>
      <c r="J27" s="24">
        <v>-5.35</v>
      </c>
      <c r="K27" s="12">
        <v>146</v>
      </c>
      <c r="L27" s="38">
        <v>-139.33000000000001</v>
      </c>
      <c r="M27" s="26">
        <f t="shared" si="1"/>
        <v>1.3199999999999932</v>
      </c>
      <c r="N27" s="27"/>
      <c r="O27" s="31">
        <v>20</v>
      </c>
      <c r="P27" s="12"/>
      <c r="Q27" s="24">
        <v>2.44</v>
      </c>
      <c r="R27" s="12"/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2.29</v>
      </c>
      <c r="D28" s="21">
        <v>57</v>
      </c>
      <c r="E28" s="22">
        <v>-59.29</v>
      </c>
      <c r="F28" s="23">
        <f t="shared" si="0"/>
        <v>0</v>
      </c>
      <c r="H28" s="31">
        <v>21</v>
      </c>
      <c r="I28" s="12"/>
      <c r="J28" s="24">
        <v>-4.7</v>
      </c>
      <c r="K28" s="12">
        <v>146</v>
      </c>
      <c r="L28" s="38">
        <v>-137.16</v>
      </c>
      <c r="M28" s="26">
        <f t="shared" si="1"/>
        <v>4.1400000000000148</v>
      </c>
      <c r="N28" s="27"/>
      <c r="O28" s="31">
        <v>21</v>
      </c>
      <c r="P28" s="12"/>
      <c r="Q28" s="24">
        <v>2.41</v>
      </c>
      <c r="R28" s="12"/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2.0499999999999998</v>
      </c>
      <c r="D29" s="21">
        <v>57</v>
      </c>
      <c r="E29" s="22">
        <v>-59.05</v>
      </c>
      <c r="F29" s="23">
        <f t="shared" si="0"/>
        <v>0</v>
      </c>
      <c r="H29" s="31">
        <v>22</v>
      </c>
      <c r="I29" s="12"/>
      <c r="J29" s="24">
        <v>-4.45</v>
      </c>
      <c r="K29" s="12">
        <v>146</v>
      </c>
      <c r="L29" s="38">
        <v>-128.29</v>
      </c>
      <c r="M29" s="26">
        <f t="shared" si="1"/>
        <v>13.260000000000019</v>
      </c>
      <c r="N29" s="27"/>
      <c r="O29" s="31">
        <v>22</v>
      </c>
      <c r="P29" s="12"/>
      <c r="Q29" s="24">
        <v>2.4</v>
      </c>
      <c r="R29" s="12"/>
      <c r="S29" s="28">
        <v>-2.4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-0.60999999999999943</v>
      </c>
      <c r="D30" s="21">
        <v>57</v>
      </c>
      <c r="E30" s="22">
        <v>-56.39</v>
      </c>
      <c r="F30" s="23">
        <f t="shared" si="0"/>
        <v>0</v>
      </c>
      <c r="H30" s="20">
        <v>23</v>
      </c>
      <c r="I30" s="12">
        <v>-2</v>
      </c>
      <c r="J30" s="24">
        <v>-1.67</v>
      </c>
      <c r="K30" s="12">
        <v>121</v>
      </c>
      <c r="L30" s="38">
        <v>-118.64</v>
      </c>
      <c r="M30" s="26">
        <f t="shared" si="1"/>
        <v>-1.3100000000000023</v>
      </c>
      <c r="N30" s="27"/>
      <c r="O30" s="20">
        <v>23</v>
      </c>
      <c r="P30" s="12"/>
      <c r="Q30" s="24">
        <v>2.2799999999999998</v>
      </c>
      <c r="R30" s="12"/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-3.63</v>
      </c>
      <c r="D31" s="21">
        <v>57</v>
      </c>
      <c r="E31" s="32">
        <v>-53.37</v>
      </c>
      <c r="F31" s="23">
        <f t="shared" si="0"/>
        <v>0</v>
      </c>
      <c r="H31" s="20">
        <v>24</v>
      </c>
      <c r="I31" s="12">
        <v>-2</v>
      </c>
      <c r="J31" s="24">
        <v>1.47</v>
      </c>
      <c r="K31" s="12">
        <v>121</v>
      </c>
      <c r="L31" s="39">
        <v>-113.25</v>
      </c>
      <c r="M31" s="26">
        <f t="shared" si="1"/>
        <v>7.2199999999999989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-8.730000000000004</v>
      </c>
      <c r="D32" s="35">
        <f>SUM(D8:D31)</f>
        <v>1368</v>
      </c>
      <c r="E32" s="35">
        <f>SUM(E8:E31)</f>
        <v>-1359.27</v>
      </c>
      <c r="F32" s="36">
        <f>SUM(F8:F31)</f>
        <v>0</v>
      </c>
      <c r="H32" s="8"/>
      <c r="I32" s="35">
        <f>SUM(I8:I31)</f>
        <v>-16</v>
      </c>
      <c r="J32" s="40">
        <f>SUM(J8:J31)</f>
        <v>-46.430000000000007</v>
      </c>
      <c r="K32" s="35">
        <f>SUM(K8:K31)</f>
        <v>3304</v>
      </c>
      <c r="L32" s="35">
        <f>SUM(L8:L31)</f>
        <v>-3133.5699999999997</v>
      </c>
      <c r="M32">
        <f>SUM(M8:M31)</f>
        <v>108</v>
      </c>
      <c r="O32" s="8"/>
      <c r="P32" s="35">
        <f>SUM(P8:P31)</f>
        <v>0</v>
      </c>
      <c r="Q32" s="35">
        <f>SUM(Q8:Q31)</f>
        <v>55.16</v>
      </c>
      <c r="R32" s="35">
        <f>SUM(R8:R31)</f>
        <v>0</v>
      </c>
      <c r="S32" s="35">
        <f>SUM(S8:S31)</f>
        <v>-55.16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I22" sqref="I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37033</v>
      </c>
      <c r="C3" s="5"/>
      <c r="D3" s="5"/>
      <c r="E3" s="5"/>
      <c r="H3" s="3" t="s">
        <v>3</v>
      </c>
      <c r="I3" s="6">
        <f>B3</f>
        <v>37033</v>
      </c>
      <c r="J3" s="7"/>
      <c r="K3" s="8"/>
      <c r="L3" s="8"/>
      <c r="O3" s="3" t="s">
        <v>4</v>
      </c>
      <c r="P3" s="6">
        <f>B3</f>
        <v>37033</v>
      </c>
      <c r="Q3" s="8"/>
      <c r="R3" s="8"/>
      <c r="S3" s="9"/>
    </row>
    <row r="4" spans="1:22" x14ac:dyDescent="0.25">
      <c r="A4" s="10" t="s">
        <v>5</v>
      </c>
      <c r="B4" s="11">
        <v>430</v>
      </c>
      <c r="C4" s="12" t="s">
        <v>6</v>
      </c>
      <c r="D4" s="13">
        <v>221.61</v>
      </c>
      <c r="E4" s="5"/>
      <c r="H4" s="10" t="s">
        <v>5</v>
      </c>
      <c r="I4" s="13">
        <v>403.9</v>
      </c>
      <c r="J4" s="14"/>
      <c r="K4" s="12" t="s">
        <v>6</v>
      </c>
      <c r="L4" s="13">
        <v>126.22</v>
      </c>
      <c r="O4" s="10" t="s">
        <v>5</v>
      </c>
      <c r="P4" s="13">
        <v>403.9</v>
      </c>
      <c r="Q4" s="14"/>
      <c r="R4" s="12" t="s">
        <v>6</v>
      </c>
      <c r="S4" s="13">
        <v>126.22</v>
      </c>
    </row>
    <row r="5" spans="1:22" x14ac:dyDescent="0.25">
      <c r="A5" s="10" t="s">
        <v>7</v>
      </c>
      <c r="B5" s="11">
        <v>440</v>
      </c>
      <c r="C5" s="12" t="s">
        <v>8</v>
      </c>
      <c r="D5" s="13">
        <v>231.61</v>
      </c>
      <c r="E5" s="5"/>
      <c r="H5" s="10" t="s">
        <v>9</v>
      </c>
      <c r="I5" s="13">
        <v>413.9</v>
      </c>
      <c r="J5" s="14"/>
      <c r="K5" s="12" t="s">
        <v>8</v>
      </c>
      <c r="L5" s="13">
        <v>136.22</v>
      </c>
      <c r="O5" s="10" t="s">
        <v>9</v>
      </c>
      <c r="P5" s="13">
        <v>413.9</v>
      </c>
      <c r="Q5" s="14"/>
      <c r="R5" s="12" t="s">
        <v>8</v>
      </c>
      <c r="S5" s="13">
        <v>136.22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-6.68</v>
      </c>
      <c r="D8" s="21">
        <v>57</v>
      </c>
      <c r="E8" s="22">
        <v>-50.32</v>
      </c>
      <c r="F8" s="23">
        <f>B8+C8+D8+E8</f>
        <v>0</v>
      </c>
      <c r="H8" s="20">
        <v>1</v>
      </c>
      <c r="I8" s="12"/>
      <c r="J8" s="24">
        <v>4.6500000000000004</v>
      </c>
      <c r="K8" s="12">
        <v>121</v>
      </c>
      <c r="L8" s="38">
        <v>-105.85</v>
      </c>
      <c r="M8" s="26">
        <f>SUM(I8:L8)</f>
        <v>19.800000000000011</v>
      </c>
      <c r="N8" s="27"/>
      <c r="O8" s="20">
        <v>1</v>
      </c>
      <c r="P8" s="12"/>
      <c r="Q8" s="24">
        <v>2.0299999999999998</v>
      </c>
      <c r="R8" s="12"/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-7.6</v>
      </c>
      <c r="D9" s="21">
        <v>57</v>
      </c>
      <c r="E9" s="22">
        <v>-49.4</v>
      </c>
      <c r="F9" s="23">
        <f>B9+C9+D9+E9</f>
        <v>0</v>
      </c>
      <c r="H9" s="20">
        <v>2</v>
      </c>
      <c r="I9" s="12"/>
      <c r="J9" s="24">
        <v>5.6</v>
      </c>
      <c r="K9" s="12">
        <v>121</v>
      </c>
      <c r="L9" s="38">
        <v>-103.46</v>
      </c>
      <c r="M9" s="26">
        <f>SUM(I9:L9)</f>
        <v>23.14</v>
      </c>
      <c r="N9" s="27"/>
      <c r="O9" s="20">
        <v>2</v>
      </c>
      <c r="P9" s="12"/>
      <c r="Q9" s="24">
        <v>2</v>
      </c>
      <c r="R9" s="12"/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-8.17</v>
      </c>
      <c r="D10" s="21">
        <v>57</v>
      </c>
      <c r="E10" s="22">
        <v>-48.83</v>
      </c>
      <c r="F10" s="23">
        <f t="shared" ref="F10:F31" si="0">B10+C10+D10+E10</f>
        <v>0</v>
      </c>
      <c r="H10" s="20">
        <v>3</v>
      </c>
      <c r="I10" s="12"/>
      <c r="J10" s="24">
        <v>6.2</v>
      </c>
      <c r="K10" s="12">
        <v>121</v>
      </c>
      <c r="L10" s="38">
        <v>-102.66</v>
      </c>
      <c r="M10" s="26">
        <f t="shared" ref="M10:M31" si="1">SUM(I10:L10)</f>
        <v>24.540000000000006</v>
      </c>
      <c r="N10" s="27"/>
      <c r="O10" s="20">
        <v>3</v>
      </c>
      <c r="P10" s="12"/>
      <c r="Q10" s="24">
        <v>1.97</v>
      </c>
      <c r="R10" s="12"/>
      <c r="S10" s="28">
        <v>-1.97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-8.48</v>
      </c>
      <c r="D11" s="21">
        <v>57</v>
      </c>
      <c r="E11" s="22">
        <v>-48.52</v>
      </c>
      <c r="F11" s="23">
        <f t="shared" si="0"/>
        <v>0</v>
      </c>
      <c r="H11" s="20">
        <v>4</v>
      </c>
      <c r="I11" s="12"/>
      <c r="J11" s="24">
        <v>6.52</v>
      </c>
      <c r="K11" s="12">
        <v>121</v>
      </c>
      <c r="L11" s="38">
        <v>-102.84</v>
      </c>
      <c r="M11" s="26">
        <f t="shared" si="1"/>
        <v>24.679999999999993</v>
      </c>
      <c r="N11" s="27"/>
      <c r="O11" s="20">
        <v>4</v>
      </c>
      <c r="P11" s="12"/>
      <c r="Q11" s="24">
        <v>1.96</v>
      </c>
      <c r="R11" s="12"/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-8.3699999999999992</v>
      </c>
      <c r="D12" s="21">
        <v>57</v>
      </c>
      <c r="E12" s="22">
        <v>-48.63</v>
      </c>
      <c r="F12" s="23">
        <f t="shared" si="0"/>
        <v>0</v>
      </c>
      <c r="H12" s="20">
        <v>5</v>
      </c>
      <c r="I12" s="12"/>
      <c r="J12" s="24">
        <v>6.4</v>
      </c>
      <c r="K12" s="12">
        <v>121</v>
      </c>
      <c r="L12" s="38">
        <v>-104.99</v>
      </c>
      <c r="M12" s="26">
        <f t="shared" si="1"/>
        <v>22.410000000000011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-6.78</v>
      </c>
      <c r="D13" s="21">
        <v>57</v>
      </c>
      <c r="E13" s="22">
        <v>-50.22</v>
      </c>
      <c r="F13" s="23">
        <f t="shared" si="0"/>
        <v>0</v>
      </c>
      <c r="H13" s="20">
        <v>6</v>
      </c>
      <c r="I13" s="12"/>
      <c r="J13" s="24">
        <v>4.75</v>
      </c>
      <c r="K13" s="12">
        <v>121</v>
      </c>
      <c r="L13" s="38">
        <v>-112.72</v>
      </c>
      <c r="M13" s="26">
        <f t="shared" si="1"/>
        <v>13.030000000000001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4</v>
      </c>
      <c r="C14" s="37">
        <v>-8.26</v>
      </c>
      <c r="D14" s="21">
        <v>57</v>
      </c>
      <c r="E14" s="22">
        <v>-52.74</v>
      </c>
      <c r="F14" s="23">
        <f t="shared" si="0"/>
        <v>0</v>
      </c>
      <c r="H14" s="31">
        <v>7</v>
      </c>
      <c r="I14" s="12"/>
      <c r="J14" s="24">
        <v>6.12</v>
      </c>
      <c r="K14" s="12">
        <v>146</v>
      </c>
      <c r="L14" s="38">
        <v>-121.51</v>
      </c>
      <c r="M14" s="26">
        <f t="shared" si="1"/>
        <v>30.61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>
        <v>4</v>
      </c>
      <c r="C15" s="37">
        <v>-6.07</v>
      </c>
      <c r="D15" s="21">
        <v>57</v>
      </c>
      <c r="E15" s="22">
        <v>-54.93</v>
      </c>
      <c r="F15" s="23">
        <f t="shared" si="0"/>
        <v>0</v>
      </c>
      <c r="H15" s="31">
        <v>8</v>
      </c>
      <c r="I15" s="12"/>
      <c r="J15" s="24">
        <v>3.84</v>
      </c>
      <c r="K15" s="12">
        <v>146</v>
      </c>
      <c r="L15" s="38">
        <v>-128.22999999999999</v>
      </c>
      <c r="M15" s="26">
        <f t="shared" si="1"/>
        <v>21.610000000000014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4</v>
      </c>
      <c r="C16" s="37">
        <v>-5.33</v>
      </c>
      <c r="D16" s="21">
        <v>57</v>
      </c>
      <c r="E16" s="22">
        <v>-55.67</v>
      </c>
      <c r="F16" s="23">
        <f t="shared" si="0"/>
        <v>0</v>
      </c>
      <c r="H16" s="31">
        <v>9</v>
      </c>
      <c r="I16" s="12"/>
      <c r="J16" s="24">
        <v>3.07</v>
      </c>
      <c r="K16" s="12">
        <v>146</v>
      </c>
      <c r="L16" s="38">
        <v>-135.41</v>
      </c>
      <c r="M16" s="26">
        <f t="shared" si="1"/>
        <v>13.659999999999997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4</v>
      </c>
      <c r="C17" s="37">
        <v>-4.54</v>
      </c>
      <c r="D17" s="21">
        <v>57</v>
      </c>
      <c r="E17" s="22">
        <v>-56.46</v>
      </c>
      <c r="F17" s="23">
        <f t="shared" si="0"/>
        <v>0</v>
      </c>
      <c r="H17" s="31">
        <v>10</v>
      </c>
      <c r="I17" s="12"/>
      <c r="J17" s="24">
        <v>2.25</v>
      </c>
      <c r="K17" s="12">
        <v>146</v>
      </c>
      <c r="L17" s="38">
        <v>-138.49</v>
      </c>
      <c r="M17" s="26">
        <f t="shared" si="1"/>
        <v>9.7599999999999909</v>
      </c>
      <c r="N17" s="27"/>
      <c r="O17" s="31">
        <v>10</v>
      </c>
      <c r="P17" s="12"/>
      <c r="Q17" s="24">
        <v>2.29</v>
      </c>
      <c r="R17" s="12"/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4</v>
      </c>
      <c r="C18" s="37">
        <v>-3.12</v>
      </c>
      <c r="D18" s="21">
        <v>57</v>
      </c>
      <c r="E18" s="22">
        <v>-57.88</v>
      </c>
      <c r="F18" s="23">
        <f t="shared" si="0"/>
        <v>0</v>
      </c>
      <c r="H18" s="31">
        <v>11</v>
      </c>
      <c r="I18" s="12"/>
      <c r="J18" s="24">
        <v>0.77</v>
      </c>
      <c r="K18" s="12">
        <v>146</v>
      </c>
      <c r="L18" s="38">
        <v>-141.54</v>
      </c>
      <c r="M18" s="26">
        <f t="shared" si="1"/>
        <v>5.2300000000000182</v>
      </c>
      <c r="N18" s="27"/>
      <c r="O18" s="31">
        <v>11</v>
      </c>
      <c r="P18" s="12"/>
      <c r="Q18" s="24">
        <v>2.35</v>
      </c>
      <c r="R18" s="12"/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4</v>
      </c>
      <c r="C19" s="37">
        <v>-2.11</v>
      </c>
      <c r="D19" s="21">
        <v>57</v>
      </c>
      <c r="E19" s="22">
        <v>-58.89</v>
      </c>
      <c r="F19" s="23">
        <f t="shared" si="0"/>
        <v>0</v>
      </c>
      <c r="H19" s="31">
        <v>12</v>
      </c>
      <c r="I19" s="12"/>
      <c r="J19" s="24">
        <v>-0.28000000000000003</v>
      </c>
      <c r="K19" s="12">
        <v>146</v>
      </c>
      <c r="L19" s="38">
        <v>-143.15</v>
      </c>
      <c r="M19" s="26">
        <f t="shared" si="1"/>
        <v>2.5699999999999932</v>
      </c>
      <c r="N19" s="27"/>
      <c r="O19" s="31">
        <v>12</v>
      </c>
      <c r="P19" s="12"/>
      <c r="Q19" s="24">
        <v>2.39</v>
      </c>
      <c r="R19" s="12"/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4</v>
      </c>
      <c r="C20" s="37">
        <v>-1.49</v>
      </c>
      <c r="D20" s="21">
        <v>57</v>
      </c>
      <c r="E20" s="22">
        <v>-59.51</v>
      </c>
      <c r="F20" s="23">
        <f t="shared" si="0"/>
        <v>0</v>
      </c>
      <c r="H20" s="31">
        <v>13</v>
      </c>
      <c r="I20" s="12"/>
      <c r="J20" s="24">
        <v>-0.93</v>
      </c>
      <c r="K20" s="12">
        <v>146</v>
      </c>
      <c r="L20" s="38">
        <v>-144.72</v>
      </c>
      <c r="M20" s="26">
        <f t="shared" si="1"/>
        <v>0.34999999999999432</v>
      </c>
      <c r="N20" s="27"/>
      <c r="O20" s="31">
        <v>13</v>
      </c>
      <c r="P20" s="12"/>
      <c r="Q20" s="24">
        <v>2.42</v>
      </c>
      <c r="R20" s="12"/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4</v>
      </c>
      <c r="C21" s="37">
        <v>-1.44</v>
      </c>
      <c r="D21" s="21">
        <v>57</v>
      </c>
      <c r="E21" s="22">
        <v>-59.56</v>
      </c>
      <c r="F21" s="23">
        <f t="shared" si="0"/>
        <v>0</v>
      </c>
      <c r="H21" s="31">
        <v>14</v>
      </c>
      <c r="I21" s="12"/>
      <c r="J21" s="24">
        <v>-0.99</v>
      </c>
      <c r="K21" s="12">
        <v>146</v>
      </c>
      <c r="L21" s="38">
        <v>-145.16999999999999</v>
      </c>
      <c r="M21" s="26">
        <f t="shared" si="1"/>
        <v>-0.15999999999999659</v>
      </c>
      <c r="N21" s="27"/>
      <c r="O21" s="31">
        <v>14</v>
      </c>
      <c r="P21" s="12"/>
      <c r="Q21" s="24">
        <v>2.4300000000000002</v>
      </c>
      <c r="R21" s="12"/>
      <c r="S21" s="28">
        <v>-2.4300000000000002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4</v>
      </c>
      <c r="C22" s="37">
        <v>-0.82</v>
      </c>
      <c r="D22" s="21">
        <v>57</v>
      </c>
      <c r="E22" s="22">
        <v>-60.18</v>
      </c>
      <c r="F22" s="23">
        <f t="shared" si="0"/>
        <v>0</v>
      </c>
      <c r="H22" s="31">
        <v>15</v>
      </c>
      <c r="I22" s="12"/>
      <c r="J22" s="24">
        <v>-1.63</v>
      </c>
      <c r="K22" s="12">
        <v>146</v>
      </c>
      <c r="L22" s="38">
        <v>-144.63</v>
      </c>
      <c r="M22" s="26">
        <f t="shared" si="1"/>
        <v>-0.25999999999999091</v>
      </c>
      <c r="N22" s="27"/>
      <c r="O22" s="31">
        <v>15</v>
      </c>
      <c r="P22" s="12"/>
      <c r="Q22" s="24">
        <v>2.4500000000000002</v>
      </c>
      <c r="R22" s="12"/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4</v>
      </c>
      <c r="C23" s="37">
        <v>0.15999999999999659</v>
      </c>
      <c r="D23" s="21">
        <v>57</v>
      </c>
      <c r="E23" s="22">
        <v>-61.16</v>
      </c>
      <c r="F23" s="23">
        <f t="shared" si="0"/>
        <v>0</v>
      </c>
      <c r="H23" s="31">
        <v>16</v>
      </c>
      <c r="I23" s="12"/>
      <c r="J23" s="24">
        <v>-2.64</v>
      </c>
      <c r="K23" s="12">
        <v>146</v>
      </c>
      <c r="L23" s="38">
        <v>-143.83000000000001</v>
      </c>
      <c r="M23" s="26">
        <f t="shared" si="1"/>
        <v>-0.46999999999999886</v>
      </c>
      <c r="N23" s="27"/>
      <c r="O23" s="31">
        <v>16</v>
      </c>
      <c r="P23" s="12"/>
      <c r="Q23" s="24">
        <v>2.48</v>
      </c>
      <c r="R23" s="12"/>
      <c r="S23" s="28">
        <v>-2.48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4</v>
      </c>
      <c r="C24" s="37">
        <v>0.92000000000000171</v>
      </c>
      <c r="D24" s="21">
        <v>57</v>
      </c>
      <c r="E24" s="22">
        <v>-61.92</v>
      </c>
      <c r="F24" s="23">
        <f t="shared" si="0"/>
        <v>0</v>
      </c>
      <c r="H24" s="31">
        <v>17</v>
      </c>
      <c r="I24" s="12"/>
      <c r="J24" s="24">
        <v>-3.44</v>
      </c>
      <c r="K24" s="12">
        <v>146</v>
      </c>
      <c r="L24" s="38">
        <v>-142.74</v>
      </c>
      <c r="M24" s="26">
        <f t="shared" si="1"/>
        <v>-0.18000000000000682</v>
      </c>
      <c r="N24" s="27"/>
      <c r="O24" s="31">
        <v>17</v>
      </c>
      <c r="P24" s="12"/>
      <c r="Q24" s="24">
        <v>2.52</v>
      </c>
      <c r="R24" s="12"/>
      <c r="S24" s="28">
        <v>-2.52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4</v>
      </c>
      <c r="C25" s="37">
        <v>1</v>
      </c>
      <c r="D25" s="21">
        <v>57</v>
      </c>
      <c r="E25" s="22">
        <v>-62</v>
      </c>
      <c r="F25" s="23">
        <f t="shared" si="0"/>
        <v>0</v>
      </c>
      <c r="H25" s="31">
        <v>18</v>
      </c>
      <c r="I25" s="12"/>
      <c r="J25" s="24">
        <v>-3.52</v>
      </c>
      <c r="K25" s="12">
        <v>146</v>
      </c>
      <c r="L25" s="38">
        <v>-140.01</v>
      </c>
      <c r="M25" s="26">
        <f t="shared" si="1"/>
        <v>2.4699999999999989</v>
      </c>
      <c r="N25" s="27"/>
      <c r="O25" s="31">
        <v>18</v>
      </c>
      <c r="P25" s="12"/>
      <c r="Q25" s="24">
        <v>2.52</v>
      </c>
      <c r="R25" s="12"/>
      <c r="S25" s="28">
        <v>-2.52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4</v>
      </c>
      <c r="C26" s="37">
        <v>0.28999999999999915</v>
      </c>
      <c r="D26" s="21">
        <v>57</v>
      </c>
      <c r="E26" s="22">
        <v>-61.29</v>
      </c>
      <c r="F26" s="23">
        <f t="shared" si="0"/>
        <v>0</v>
      </c>
      <c r="H26" s="31">
        <v>19</v>
      </c>
      <c r="I26" s="12"/>
      <c r="J26" s="24">
        <v>-2.78</v>
      </c>
      <c r="K26" s="12">
        <v>146</v>
      </c>
      <c r="L26" s="38">
        <v>-136.87</v>
      </c>
      <c r="M26" s="26">
        <f t="shared" si="1"/>
        <v>6.3499999999999943</v>
      </c>
      <c r="N26" s="27"/>
      <c r="O26" s="31">
        <v>19</v>
      </c>
      <c r="P26" s="12"/>
      <c r="Q26" s="24">
        <v>2.4900000000000002</v>
      </c>
      <c r="R26" s="12"/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4</v>
      </c>
      <c r="C27" s="37">
        <v>-2.0099999999999998</v>
      </c>
      <c r="D27" s="21">
        <v>57</v>
      </c>
      <c r="E27" s="22">
        <v>-58.99</v>
      </c>
      <c r="F27" s="23">
        <f t="shared" si="0"/>
        <v>0</v>
      </c>
      <c r="H27" s="31">
        <v>20</v>
      </c>
      <c r="I27" s="12"/>
      <c r="J27" s="24">
        <v>-0.39</v>
      </c>
      <c r="K27" s="12">
        <v>146</v>
      </c>
      <c r="L27" s="38">
        <v>-136.78</v>
      </c>
      <c r="M27" s="26">
        <f t="shared" si="1"/>
        <v>8.8300000000000125</v>
      </c>
      <c r="N27" s="27"/>
      <c r="O27" s="31">
        <v>20</v>
      </c>
      <c r="P27" s="12"/>
      <c r="Q27" s="24">
        <v>2.4</v>
      </c>
      <c r="R27" s="12"/>
      <c r="S27" s="28">
        <v>-2.4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4</v>
      </c>
      <c r="C28" s="37">
        <v>-2.4300000000000002</v>
      </c>
      <c r="D28" s="21">
        <v>57</v>
      </c>
      <c r="E28" s="22">
        <v>-58.57</v>
      </c>
      <c r="F28" s="23">
        <f t="shared" si="0"/>
        <v>0</v>
      </c>
      <c r="H28" s="31">
        <v>21</v>
      </c>
      <c r="I28" s="12"/>
      <c r="J28" s="24">
        <v>5.0000000000000266E-2</v>
      </c>
      <c r="K28" s="12">
        <v>146</v>
      </c>
      <c r="L28" s="38">
        <v>-134.82</v>
      </c>
      <c r="M28" s="26">
        <f t="shared" si="1"/>
        <v>11.230000000000018</v>
      </c>
      <c r="N28" s="27"/>
      <c r="O28" s="31">
        <v>21</v>
      </c>
      <c r="P28" s="12"/>
      <c r="Q28" s="24">
        <v>2.38</v>
      </c>
      <c r="R28" s="12"/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4</v>
      </c>
      <c r="C29" s="37">
        <v>-2.95</v>
      </c>
      <c r="D29" s="21">
        <v>57</v>
      </c>
      <c r="E29" s="22">
        <v>-58.05</v>
      </c>
      <c r="F29" s="23">
        <f t="shared" si="0"/>
        <v>0</v>
      </c>
      <c r="H29" s="31">
        <v>22</v>
      </c>
      <c r="I29" s="12"/>
      <c r="J29" s="24">
        <v>0.59</v>
      </c>
      <c r="K29" s="12">
        <v>146</v>
      </c>
      <c r="L29" s="38">
        <v>-127.15</v>
      </c>
      <c r="M29" s="26">
        <f t="shared" si="1"/>
        <v>19.439999999999998</v>
      </c>
      <c r="N29" s="27"/>
      <c r="O29" s="31">
        <v>22</v>
      </c>
      <c r="P29" s="12"/>
      <c r="Q29" s="24">
        <v>2.36</v>
      </c>
      <c r="R29" s="12"/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-1.56</v>
      </c>
      <c r="D30" s="21">
        <v>57</v>
      </c>
      <c r="E30" s="22">
        <v>-55.44</v>
      </c>
      <c r="F30" s="23">
        <f t="shared" si="0"/>
        <v>0</v>
      </c>
      <c r="H30" s="20">
        <v>23</v>
      </c>
      <c r="I30" s="12"/>
      <c r="J30" s="24">
        <v>-0.69</v>
      </c>
      <c r="K30" s="12">
        <v>121</v>
      </c>
      <c r="L30" s="38">
        <v>-118.28</v>
      </c>
      <c r="M30" s="26">
        <f t="shared" si="1"/>
        <v>2.0300000000000011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-4.5599999999999996</v>
      </c>
      <c r="D31" s="21">
        <v>57</v>
      </c>
      <c r="E31" s="32">
        <v>-52.44</v>
      </c>
      <c r="F31" s="23">
        <f t="shared" si="0"/>
        <v>0</v>
      </c>
      <c r="H31" s="20">
        <v>24</v>
      </c>
      <c r="I31" s="12"/>
      <c r="J31" s="24">
        <v>2.4300000000000002</v>
      </c>
      <c r="K31" s="12">
        <v>121</v>
      </c>
      <c r="L31" s="39">
        <v>-111.12</v>
      </c>
      <c r="M31" s="26">
        <f t="shared" si="1"/>
        <v>12.310000000000002</v>
      </c>
      <c r="N31" s="27"/>
      <c r="O31" s="20">
        <v>24</v>
      </c>
      <c r="P31" s="12"/>
      <c r="Q31" s="24">
        <v>2.13</v>
      </c>
      <c r="R31" s="12"/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64</v>
      </c>
      <c r="C32" s="35">
        <f>SUM(C8:C31)</f>
        <v>-90.4</v>
      </c>
      <c r="D32" s="35">
        <f>SUM(D8:D31)</f>
        <v>1368</v>
      </c>
      <c r="E32" s="35">
        <f>SUM(E8:E31)</f>
        <v>-1341.6</v>
      </c>
      <c r="F32" s="36">
        <f>SUM(F8:F31)</f>
        <v>0</v>
      </c>
      <c r="H32" s="8"/>
      <c r="I32" s="35">
        <f>SUM(I8:I31)</f>
        <v>0</v>
      </c>
      <c r="J32" s="40">
        <f>SUM(J8:J31)</f>
        <v>35.949999999999996</v>
      </c>
      <c r="K32" s="35">
        <f>SUM(K8:K31)</f>
        <v>3304</v>
      </c>
      <c r="L32" s="35">
        <f>SUM(L8:L31)</f>
        <v>-3066.9700000000012</v>
      </c>
      <c r="M32">
        <f>SUM(M8:M31)</f>
        <v>272.98000000000008</v>
      </c>
      <c r="O32" s="8"/>
      <c r="P32" s="35">
        <f>SUM(P8:P31)</f>
        <v>0</v>
      </c>
      <c r="Q32" s="35">
        <f>SUM(Q8:Q31)</f>
        <v>54.45000000000001</v>
      </c>
      <c r="R32" s="35">
        <f>SUM(R8:R31)</f>
        <v>0</v>
      </c>
      <c r="S32" s="35">
        <f>SUM(S8:S31)</f>
        <v>-54.45000000000001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5-30</vt:lpstr>
      <vt:lpstr>5-29</vt:lpstr>
      <vt:lpstr>5-28</vt:lpstr>
      <vt:lpstr>5-27</vt:lpstr>
      <vt:lpstr>5-26</vt:lpstr>
      <vt:lpstr>5-25</vt:lpstr>
      <vt:lpstr>5-24</vt:lpstr>
      <vt:lpstr>5-23</vt:lpstr>
      <vt:lpstr>5-22</vt:lpstr>
      <vt:lpstr>5-21</vt:lpstr>
      <vt:lpstr>5-20</vt:lpstr>
      <vt:lpstr>5-19</vt:lpstr>
      <vt:lpstr>5-18</vt:lpstr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2023-09-10T11:38:08Z</dcterms:modified>
</cp:coreProperties>
</file>