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6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8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9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10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1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4220" windowHeight="8832" firstSheet="7" activeTab="8"/>
  </bookViews>
  <sheets>
    <sheet name="EGM Physical Transactions Graph" sheetId="4" r:id="rId1"/>
    <sheet name="EGM Physical Volume Graph" sheetId="12" r:id="rId2"/>
    <sheet name="EGM Gross Margin" sheetId="9" r:id="rId3"/>
    <sheet name="EGM EBIT" sheetId="11" r:id="rId4"/>
    <sheet name="Emissions" sheetId="13" r:id="rId5"/>
    <sheet name="Coal" sheetId="14" r:id="rId6"/>
    <sheet name="Coal and Emisions" sheetId="19" r:id="rId7"/>
    <sheet name="Weather" sheetId="18" r:id="rId8"/>
    <sheet name="Crude &amp; Products " sheetId="21" r:id="rId9"/>
    <sheet name="Crude &amp; Products (3)" sheetId="17" r:id="rId10"/>
    <sheet name="Crude &amp; Products (2)" sheetId="20" r:id="rId11"/>
  </sheets>
  <externalReferences>
    <externalReference r:id="rId12"/>
    <externalReference r:id="rId13"/>
  </externalReferences>
  <calcPr calcId="80000" calcMode="manual"/>
</workbook>
</file>

<file path=xl/sharedStrings.xml><?xml version="1.0" encoding="utf-8"?>
<sst xmlns="http://schemas.openxmlformats.org/spreadsheetml/2006/main" count="97" uniqueCount="21">
  <si>
    <t>Expansion of Existing Business</t>
  </si>
  <si>
    <t>Emissions</t>
  </si>
  <si>
    <t>Transactions</t>
  </si>
  <si>
    <t>Physical Product</t>
  </si>
  <si>
    <t>Gross Margin</t>
  </si>
  <si>
    <t>EBIT</t>
  </si>
  <si>
    <t>*2001 Plan Figures</t>
  </si>
  <si>
    <t>Coal</t>
  </si>
  <si>
    <t>Coal and Emissions</t>
  </si>
  <si>
    <t>Weather</t>
  </si>
  <si>
    <t>\</t>
  </si>
  <si>
    <t>Crude and Products</t>
  </si>
  <si>
    <t>a - $20MM Gain from Accounting Adjustment &amp; $10MM Loss from Cremonia</t>
  </si>
  <si>
    <t>b - $20MM Loss from Accounting Adjustment &amp; $10MM Loss from Cremonia</t>
  </si>
  <si>
    <t>c - $10MM Loss from Cremonia, $20MM Loss from Helsinki, $8MM Loss from First Gas &amp; $4.6MM in Affliate Income was not shown</t>
  </si>
  <si>
    <t>d - $6MM Loss from Cremonia &amp; $18MM Loss from First Gas</t>
  </si>
  <si>
    <t>(Transaction Growth)</t>
  </si>
  <si>
    <t>* Assumes 50% increase in transaction count.</t>
  </si>
  <si>
    <t>d - $6MM Loss from Cremonia &amp; 18MM Loss from First Gas</t>
  </si>
  <si>
    <t>* 2001 Plan Figures</t>
  </si>
  <si>
    <t>Earnings Before Interest and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</si>
</sst>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26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152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0295912481991896E-2"/>
          <c:y val="3.420528179617028E-2"/>
          <c:w val="0.89940925850150211"/>
          <c:h val="0.8611682711035811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'[1]Transactions&amp;Volumes'!$A$9</c:f>
              <c:strCache>
                <c:ptCount val="1"/>
                <c:pt idx="0">
                  <c:v>Liquids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4A7-4FD1-9FB3-1C175D2F2F3E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1834332348703977"/>
                  <c:y val="0.521127528541653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A7-4FD1-9FB3-1C175D2F2F3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8402397636889548"/>
                  <c:y val="0.386318476756746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A7-4FD1-9FB3-1C175D2F2F3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5266321233792706"/>
                  <c:y val="0.327968290163279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A7-4FD1-9FB3-1C175D2F2F3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9763378360955077"/>
                  <c:y val="0.299799234566433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A7-4FD1-9FB3-1C175D2F2F3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5148010414270239"/>
                  <c:y val="3.822943259571972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A7-4FD1-9FB3-1C175D2F2F3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('[1]Transactions&amp;Volumes'!$B$8:$E$8,'[1]Transactions&amp;Volumes'!$F$8)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('[1]Transactions&amp;Volumes'!$B$9:$E$9,'[1]Transactions&amp;Volumes'!$F$9)</c:f>
              <c:numCache>
                <c:formatCode>General</c:formatCode>
                <c:ptCount val="5"/>
                <c:pt idx="0">
                  <c:v>5099</c:v>
                </c:pt>
                <c:pt idx="1">
                  <c:v>7435</c:v>
                </c:pt>
                <c:pt idx="2">
                  <c:v>8305</c:v>
                </c:pt>
                <c:pt idx="3">
                  <c:v>9158</c:v>
                </c:pt>
                <c:pt idx="4">
                  <c:v>13737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A7-4FD1-9FB3-1C175D2F2F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151297208"/>
        <c:axId val="1"/>
        <c:axId val="0"/>
      </c:bar3DChart>
      <c:catAx>
        <c:axId val="151297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4500"/>
          <c:min val="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51297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1563478657281757"/>
          <c:y val="3.42052817961702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4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0147582913438307E-2"/>
          <c:y val="0.14486942878378001"/>
          <c:w val="0.89970663462345202"/>
          <c:h val="0.7505041241159714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'[1]Earnings by LOB p2'!$A$22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509-4B02-8866-3A335DF30B11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2094417055593944"/>
                  <c:y val="0.559356961137372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09-4B02-8866-3A335DF30B1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563478657281757"/>
                  <c:y val="0.362173571959450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09-4B02-8866-3A335DF30B1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097440731875856"/>
                  <c:y val="0.191147162978598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09-4B02-8866-3A335DF30B1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728627484306374"/>
                  <c:y val="0.15291773038287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509-4B02-8866-3A335DF30B1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1091573424344889"/>
                  <c:y val="0.158953956582203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509-4B02-8866-3A335DF30B1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'[1]Earnings by LOB p2'!$B$19:$E$19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'[1]Earnings by LOB p2'!$B$22:$E$22</c:f>
              <c:numCache>
                <c:formatCode>General</c:formatCode>
                <c:ptCount val="4"/>
                <c:pt idx="0">
                  <c:v>20.937000000000001</c:v>
                </c:pt>
                <c:pt idx="1">
                  <c:v>37.481225000000002</c:v>
                </c:pt>
                <c:pt idx="2">
                  <c:v>51.338000000000001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09-4B02-8866-3A335DF30B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209503392"/>
        <c:axId val="1"/>
        <c:axId val="0"/>
      </c:bar3DChart>
      <c:catAx>
        <c:axId val="20950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9503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1563478657281757"/>
          <c:y val="3.42052817961702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2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3097440731875861E-2"/>
          <c:y val="0.16297810738175253"/>
          <c:w val="0.89085706116813934"/>
          <c:h val="0.7303833701182241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'[1]Earnings by LOB p2'!$A$25</c:f>
              <c:strCache>
                <c:ptCount val="1"/>
                <c:pt idx="0">
                  <c:v>Emission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1F3-4748-B9B7-947BE9B55BEA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3274360182968961"/>
                  <c:y val="0.837023366306284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F3-4748-B9B7-947BE9B55BE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333393348344287"/>
                  <c:y val="0.826962989307410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F3-4748-B9B7-947BE9B55BE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097440731875856"/>
                  <c:y val="0.464789417347960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1F3-4748-B9B7-947BE9B55BE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4926388588313697"/>
                  <c:y val="0.106639996188060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F3-4748-B9B7-947BE9B55BE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5221374370157457"/>
                  <c:y val="0.171026408980851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F3-4748-B9B7-947BE9B55BE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'[1]Earnings by LOB p2'!$B$19:$E$19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'[1]Earnings by LOB p2'!$B$25:$E$25</c:f>
              <c:numCache>
                <c:formatCode>General</c:formatCode>
                <c:ptCount val="4"/>
                <c:pt idx="0">
                  <c:v>-6.9930000000000003</c:v>
                </c:pt>
                <c:pt idx="1">
                  <c:v>-6.6260000000000003</c:v>
                </c:pt>
                <c:pt idx="2">
                  <c:v>6.1574989999999996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F3-4748-B9B7-947BE9B55B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209502736"/>
        <c:axId val="1"/>
        <c:axId val="0"/>
      </c:bar3DChart>
      <c:catAx>
        <c:axId val="20950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  <c:min val="-7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General" sourceLinked="1"/>
        <c:majorTickMark val="out"/>
        <c:minorTickMark val="none"/>
        <c:tickLblPos val="nextTo"/>
        <c:crossAx val="209502736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1563478657281757"/>
          <c:y val="3.42052817961702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2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3097440731875861E-2"/>
          <c:y val="0.16297810738175253"/>
          <c:w val="0.89085706116813934"/>
          <c:h val="0.7303833701182241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'[1]Earnings by LOB p2'!$A$23</c:f>
              <c:strCache>
                <c:ptCount val="1"/>
                <c:pt idx="0">
                  <c:v>Weather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219-4B2D-82B0-08B33D559833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2684388619281453"/>
                  <c:y val="0.57545356433557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19-4B2D-82B0-08B33D55983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2743421784656784"/>
                  <c:y val="0.57545356433557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19-4B2D-82B0-08B33D55983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097440731875856"/>
                  <c:y val="0.470825643547284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19-4B2D-82B0-08B33D55983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2861488115407413"/>
                  <c:y val="0.150905654983104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219-4B2D-82B0-08B33D55983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5221374370157457"/>
                  <c:y val="0.171026408980851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219-4B2D-82B0-08B33D55983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'[1]Earnings by LOB p2'!$B$19:$E$19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'[1]Earnings by LOB p2'!$B$23:$E$23</c:f>
              <c:numCache>
                <c:formatCode>General</c:formatCode>
                <c:ptCount val="4"/>
                <c:pt idx="0">
                  <c:v>13.476000000000001</c:v>
                </c:pt>
                <c:pt idx="1">
                  <c:v>13.476000000000001</c:v>
                </c:pt>
                <c:pt idx="2">
                  <c:v>19.111000000000001</c:v>
                </c:pt>
                <c:pt idx="3">
                  <c:v>37.500000039999996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19-4B2D-82B0-08B33D5598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209502408"/>
        <c:axId val="1"/>
        <c:axId val="0"/>
      </c:bar3DChart>
      <c:catAx>
        <c:axId val="209502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General" sourceLinked="1"/>
        <c:majorTickMark val="out"/>
        <c:minorTickMark val="none"/>
        <c:tickLblPos val="nextTo"/>
        <c:crossAx val="209502408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136098072406554"/>
          <c:y val="3.42052817961702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40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4.437874630763991E-2"/>
          <c:y val="0.10261584538851083"/>
          <c:w val="0.91124359085020623"/>
          <c:h val="0.7967818583107900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'[1]Earnings by LOB p2'!$A$5</c:f>
              <c:strCache>
                <c:ptCount val="1"/>
                <c:pt idx="0">
                  <c:v>Crude &amp; Products (Liquids)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97C-4912-98FD-EA420F61124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A97C-4912-98FD-EA420F61124B}"/>
              </c:ext>
            </c:extLst>
          </c:dPt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97C-4912-98FD-EA420F61124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pPr>
                      <a:defRPr sz="10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25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(10)</a:t>
                    </a:r>
                    <a:r>
                      <a:rPr lang="en-US" sz="1025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a</a:t>
                    </a:r>
                  </a:p>
                  <a:p>
                    <a:pPr>
                      <a:defRPr sz="10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25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12.8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97C-4912-98FD-EA420F61124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136130576371137"/>
                  <c:y val="0.7002022391216034"/>
                </c:manualLayout>
              </c:layout>
              <c:tx>
                <c:rich>
                  <a:bodyPr/>
                  <a:lstStyle/>
                  <a:p>
                    <a:pPr>
                      <a:defRPr sz="10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25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30</a:t>
                    </a:r>
                    <a:r>
                      <a:rPr lang="en-US" sz="1025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b</a:t>
                    </a:r>
                  </a:p>
                  <a:p>
                    <a:pPr>
                      <a:defRPr sz="10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endParaRPr lang="en-US" sz="1025" b="1" i="0" u="none" strike="noStrike" baseline="30000">
                      <a:solidFill>
                        <a:srgbClr val="000000"/>
                      </a:solidFill>
                      <a:latin typeface="Arial"/>
                      <a:cs typeface="Arial"/>
                    </a:endParaRPr>
                  </a:p>
                  <a:p>
                    <a:pPr>
                      <a:defRPr sz="10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endParaRPr lang="en-US" sz="1025" b="1" i="0" u="none" strike="noStrike" baseline="0">
                      <a:solidFill>
                        <a:srgbClr val="000000"/>
                      </a:solidFill>
                      <a:latin typeface="Arial"/>
                      <a:cs typeface="Arial"/>
                    </a:endParaRPr>
                  </a:p>
                  <a:p>
                    <a:pPr>
                      <a:defRPr sz="10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25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(4.4)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7C-4912-98FD-EA420F61124B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97C-4912-98FD-EA420F61124B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A97C-4912-98FD-EA420F61124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('[1]Earnings by LOB p2'!$B$2:$D$2,'[1]Earnings by LOB p2'!$F$2)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('[1]Earnings by LOB p2'!$B$5:$D$5,'[1]Earnings by LOB p2'!$F$5)</c:f>
              <c:numCache>
                <c:formatCode>General</c:formatCode>
                <c:ptCount val="4"/>
                <c:pt idx="0">
                  <c:v>12.799999999999997</c:v>
                </c:pt>
                <c:pt idx="1">
                  <c:v>-4.4000000000000057</c:v>
                </c:pt>
                <c:pt idx="2">
                  <c:v>18.549349531600999</c:v>
                </c:pt>
                <c:pt idx="3">
                  <c:v>83.077467344731005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7C-4912-98FD-EA420F61124B}"/>
            </c:ext>
          </c:extLst>
        </c:ser>
        <c:ser>
          <c:idx val="1"/>
          <c:order val="1"/>
          <c:tx>
            <c:strRef>
              <c:f>'[1]Earnings by LOB p2'!$A$4</c:f>
              <c:strCache>
                <c:ptCount val="1"/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FFFFFF"/>
              </a:solidFill>
              <a:ln w="3810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97C-4912-98FD-EA420F61124B}"/>
              </c:ext>
            </c:extLst>
          </c:dPt>
          <c:dPt>
            <c:idx val="2"/>
            <c:invertIfNegative val="0"/>
            <c:bubble3D val="0"/>
            <c:spPr>
              <a:solidFill>
                <a:srgbClr val="FFFFFF"/>
              </a:solidFill>
              <a:ln w="3810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97C-4912-98FD-EA420F61124B}"/>
              </c:ext>
            </c:extLst>
          </c:dPt>
          <c:dPt>
            <c:idx val="3"/>
            <c:invertIfNegative val="0"/>
            <c:bubble3D val="0"/>
            <c:spPr>
              <a:solidFill>
                <a:srgbClr val="FFFFFF"/>
              </a:solidFill>
              <a:ln w="38100">
                <a:solidFill>
                  <a:srgbClr val="0033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97C-4912-98FD-EA420F61124B}"/>
              </c:ext>
            </c:extLst>
          </c:dPt>
          <c:dLbls>
            <c:dLbl>
              <c:idx val="2"/>
              <c:tx>
                <c:rich>
                  <a:bodyPr/>
                  <a:lstStyle/>
                  <a:p>
                    <a:pPr>
                      <a:defRPr sz="10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25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42.6</a:t>
                    </a:r>
                    <a:r>
                      <a:rPr lang="en-US" sz="1025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c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97C-4912-98FD-EA420F61124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sz="10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25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24</a:t>
                    </a:r>
                    <a:r>
                      <a:rPr lang="en-US" sz="1025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d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97C-4912-98FD-EA420F61124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('[1]Earnings by LOB p2'!$B$2:$D$2,'[1]Earnings by LOB p2'!$F$2)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('[1]Earnings by LOB p2'!$B$4:$D$4,'[1]Earnings by LOB p2'!$F$4)</c:f>
              <c:numCache>
                <c:formatCode>General</c:formatCode>
                <c:ptCount val="4"/>
                <c:pt idx="1">
                  <c:v>30</c:v>
                </c:pt>
                <c:pt idx="2">
                  <c:v>42.6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7C-4912-98FD-EA420F6112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209328320"/>
        <c:axId val="1"/>
        <c:axId val="0"/>
      </c:bar3DChart>
      <c:catAx>
        <c:axId val="20932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0"/>
          <c:min val="-5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09328320"/>
        <c:crosses val="autoZero"/>
        <c:crossBetween val="between"/>
        <c:majorUnit val="2000"/>
        <c:minorUnit val="4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1563478657281757"/>
          <c:y val="3.42052817961702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4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0147582913438307E-2"/>
          <c:y val="0.14486942878378001"/>
          <c:w val="0.89970663462345202"/>
          <c:h val="0.7525161995157462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'[1]Earnings by LOB p2'!$A$6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2C7-41D7-B0DD-5A4227507EF1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0914473928218925"/>
                  <c:y val="0.57545356433557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C7-41D7-B0DD-5A4227507EF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268492875438003"/>
                  <c:y val="0.414487532353592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2C7-41D7-B0DD-5A4227507EF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91749760450084"/>
                  <c:y val="0.136821127184681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2C7-41D7-B0DD-5A4227507EF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1386559206188649"/>
                  <c:y val="0.118712448586708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C7-41D7-B0DD-5A4227507EF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1091573424344889"/>
                  <c:y val="0.158953956582203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C7-41D7-B0DD-5A4227507EF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('[1]Earnings by LOB p2'!$B$2:$D$2,'[1]Earnings by LOB p2'!$F$2)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('[1]Earnings by LOB p2'!$B$6:$D$6,'[1]Earnings by LOB p2'!$F$6)</c:f>
              <c:numCache>
                <c:formatCode>General</c:formatCode>
                <c:ptCount val="4"/>
                <c:pt idx="0">
                  <c:v>13.194751</c:v>
                </c:pt>
                <c:pt idx="1">
                  <c:v>22.114125999999999</c:v>
                </c:pt>
                <c:pt idx="2">
                  <c:v>37.245694120000003</c:v>
                </c:pt>
                <c:pt idx="3">
                  <c:v>38.633901000000002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C7-41D7-B0DD-5A4227507E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209327008"/>
        <c:axId val="1"/>
        <c:axId val="0"/>
      </c:bar3DChart>
      <c:catAx>
        <c:axId val="20932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9327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5693279603094324"/>
          <c:y val="3.42052817961702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6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0147582913438307E-2"/>
          <c:y val="0.13279697638513169"/>
          <c:w val="0.89970663462345202"/>
          <c:h val="0.7645886519143945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'[1]Earnings by LOB p2'!$A$7</c:f>
              <c:strCache>
                <c:ptCount val="1"/>
                <c:pt idx="0">
                  <c:v>Weather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2A4-4106-AE0D-91D34EFC27CE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0914473928218925"/>
                  <c:y val="0.565393187336696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2A4-4106-AE0D-91D34EFC27C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0678521311750495"/>
                  <c:y val="0.57545356433557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2A4-4106-AE0D-91D34EFC27C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032540258969572"/>
                  <c:y val="0.370221873558548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2A4-4106-AE0D-91D34EFC27C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050160186065737"/>
                  <c:y val="0.110664146987609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2A4-4106-AE0D-91D34EFC27C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('[1]Earnings by LOB p2'!$B$2:$D$2,'[1]Earnings by LOB p2'!$F$2)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('[1]Earnings by LOB p2'!$B$7:$D$7,'[1]Earnings by LOB p2'!$F$7)</c:f>
              <c:numCache>
                <c:formatCode>General</c:formatCode>
                <c:ptCount val="4"/>
                <c:pt idx="0">
                  <c:v>8.2433320000000005</c:v>
                </c:pt>
                <c:pt idx="1">
                  <c:v>7.825132</c:v>
                </c:pt>
                <c:pt idx="2">
                  <c:v>14.841792999999999</c:v>
                </c:pt>
                <c:pt idx="3">
                  <c:v>23.821461465367605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A4-4106-AE0D-91D34EFC2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gapDepth val="0"/>
        <c:shape val="box"/>
        <c:axId val="209327992"/>
        <c:axId val="1"/>
        <c:axId val="0"/>
      </c:bar3DChart>
      <c:catAx>
        <c:axId val="209327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93279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5693279603094324"/>
          <c:y val="3.42052817961702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6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0147582913438307E-2"/>
          <c:y val="0.13279697638513169"/>
          <c:w val="0.89970663462345202"/>
          <c:h val="0.7645886519143945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'[1]Earnings by LOB p2'!$A$9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8FF-49F1-8EF0-E6B1F4696E10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120945971006268"/>
                  <c:y val="0.841047517105833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8FF-49F1-8EF0-E6B1F4696E1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563478657281757"/>
                  <c:y val="0.841047517105833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8FF-49F1-8EF0-E6B1F4696E1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91749760450084"/>
                  <c:y val="0.426559984752241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8FF-49F1-8EF0-E6B1F4696E1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1681544988032397"/>
                  <c:y val="8.651924219031305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8FF-49F1-8EF0-E6B1F4696E1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1091573424344889"/>
                  <c:y val="0.158953956582203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8FF-49F1-8EF0-E6B1F4696E1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('[1]Earnings by LOB p2'!$B$2:$D$2,'[1]Earnings by LOB p2'!$F$2)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('[1]Earnings by LOB p2'!$B$9:$D$9,'[1]Earnings by LOB p2'!$F$9)</c:f>
              <c:numCache>
                <c:formatCode>General</c:formatCode>
                <c:ptCount val="4"/>
                <c:pt idx="0">
                  <c:v>-7.1255009999999999</c:v>
                </c:pt>
                <c:pt idx="1">
                  <c:v>-7.0169030000000001</c:v>
                </c:pt>
                <c:pt idx="2">
                  <c:v>4.4109379999999998</c:v>
                </c:pt>
                <c:pt idx="3">
                  <c:v>14.866790999999999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FF-49F1-8EF0-E6B1F4696E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209329632"/>
        <c:axId val="1"/>
        <c:axId val="0"/>
      </c:bar3DChart>
      <c:catAx>
        <c:axId val="20932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"/>
          <c:min val="-7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09329632"/>
        <c:crosses val="autoZero"/>
        <c:crossBetween val="between"/>
        <c:majorUnit val="2000"/>
        <c:minorUnit val="4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152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0147582913438307E-2"/>
          <c:y val="3.420528179617028E-2"/>
          <c:w val="0.89970663462345202"/>
          <c:h val="0.8611682711035811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'[2]Transactions&amp;Volumes'!$A$11</c:f>
              <c:strCache>
                <c:ptCount val="1"/>
                <c:pt idx="0">
                  <c:v>Weather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FAE-43C7-81AE-D1FE8C527D0A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4454303310343983"/>
                  <c:y val="0.808854310709438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AE-43C7-81AE-D1FE8C527D0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9793563966219233"/>
                  <c:y val="0.716298842319801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AE-43C7-81AE-D1FE8C527D0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6607753531313251"/>
                  <c:y val="0.704226389921152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AE-43C7-81AE-D1FE8C527D0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9587127932438466"/>
                  <c:y val="0.303823385365983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AE-43C7-81AE-D1FE8C527D0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041431242782429"/>
                  <c:y val="3.822943259571972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AE-43C7-81AE-D1FE8C527D0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'[2]Transactions&amp;Volumes'!$B$8:$F$8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'[2]Transactions&amp;Volumes'!$B$11:$F$11</c:f>
              <c:numCache>
                <c:formatCode>General</c:formatCode>
                <c:ptCount val="5"/>
                <c:pt idx="0">
                  <c:v>16</c:v>
                </c:pt>
                <c:pt idx="1">
                  <c:v>305</c:v>
                </c:pt>
                <c:pt idx="2">
                  <c:v>321</c:v>
                </c:pt>
                <c:pt idx="3">
                  <c:v>1629</c:v>
                </c:pt>
                <c:pt idx="4">
                  <c:v>2443.5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AE-43C7-81AE-D1FE8C527D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150908088"/>
        <c:axId val="1"/>
        <c:axId val="0"/>
      </c:bar3DChart>
      <c:catAx>
        <c:axId val="150908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60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50908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(Notional Value per Day) in $Millions</a:t>
            </a:r>
          </a:p>
        </c:rich>
      </c:tx>
      <c:layout>
        <c:manualLayout>
          <c:xMode val="edge"/>
          <c:yMode val="edge"/>
          <c:x val="0.12094417055593944"/>
          <c:y val="3.42052817961702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4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4.4247867276563213E-2"/>
          <c:y val="0.13883320258445586"/>
          <c:w val="0.90855620807876469"/>
          <c:h val="0.7605645011148449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'[2]Transactions&amp;Volumes'!$A$25</c:f>
              <c:strCache>
                <c:ptCount val="1"/>
                <c:pt idx="0">
                  <c:v>Weather (Notional Value in $MM/day)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82D-4B12-8F15-11CB1FAA800B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8.5545876734688872E-2"/>
                  <c:y val="0.802818084510114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82D-4B12-8F15-11CB1FAA800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5073791456719158"/>
                  <c:y val="0.527163754740977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2D-4B12-8F15-11CB1FAA800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182966803656929"/>
                  <c:y val="0.317907913164406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2D-4B12-8F15-11CB1FAA800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6342284332157166"/>
                  <c:y val="0.386318476756746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2D-4B12-8F15-11CB1FAA800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2566502333563665"/>
                  <c:y val="0.160966031981977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82D-4B12-8F15-11CB1FAA800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'[2]Transactions&amp;Volumes'!$B$22:$F$22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'[2]Transactions&amp;Volumes'!$B$25:$F$25</c:f>
              <c:numCache>
                <c:formatCode>General</c:formatCode>
                <c:ptCount val="5"/>
                <c:pt idx="0">
                  <c:v>6.575342465753424E-2</c:v>
                </c:pt>
                <c:pt idx="1">
                  <c:v>1.0794520547945206</c:v>
                </c:pt>
                <c:pt idx="2">
                  <c:v>1.8301369863013699</c:v>
                </c:pt>
                <c:pt idx="3">
                  <c:v>1.6405599752256987</c:v>
                </c:pt>
                <c:pt idx="4">
                  <c:v>2.460839962838548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2D-4B12-8F15-11CB1FAA80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150911368"/>
        <c:axId val="1"/>
        <c:axId val="0"/>
      </c:bar3DChart>
      <c:catAx>
        <c:axId val="15091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.7"/>
          <c:min val="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509113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1563478657281757"/>
          <c:y val="3.42052817961702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5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4.4247867276563213E-2"/>
          <c:y val="0.13682112718468112"/>
          <c:w val="0.90855620807876469"/>
          <c:h val="0.7625765765146197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'[2]Earnings by LOB p2'!$A$23</c:f>
              <c:strCache>
                <c:ptCount val="1"/>
                <c:pt idx="0">
                  <c:v>Weather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731-415F-BBB4-E83E4179E237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2094417055593944"/>
                  <c:y val="0.567405262736471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731-415F-BBB4-E83E4179E23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2448436002813025"/>
                  <c:y val="0.567405262736471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731-415F-BBB4-E83E4179E23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097440731875856"/>
                  <c:y val="0.458753191148636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731-415F-BBB4-E83E4179E23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3451459679094921"/>
                  <c:y val="0.12474867478603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731-415F-BBB4-E83E4179E23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5221374370157457"/>
                  <c:y val="0.171026408980851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731-415F-BBB4-E83E4179E23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'[2]Earnings by LOB p2'!$B$19:$E$19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'[2]Earnings by LOB p2'!$B$23:$E$23</c:f>
              <c:numCache>
                <c:formatCode>General</c:formatCode>
                <c:ptCount val="4"/>
                <c:pt idx="0">
                  <c:v>13.476000000000001</c:v>
                </c:pt>
                <c:pt idx="1">
                  <c:v>13.476000000000001</c:v>
                </c:pt>
                <c:pt idx="2">
                  <c:v>19.111000000000001</c:v>
                </c:pt>
                <c:pt idx="3">
                  <c:v>37.500000039999996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31-415F-BBB4-E83E4179E2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150913664"/>
        <c:axId val="1"/>
        <c:axId val="0"/>
      </c:bar3DChart>
      <c:catAx>
        <c:axId val="15091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General" sourceLinked="1"/>
        <c:majorTickMark val="out"/>
        <c:minorTickMark val="none"/>
        <c:tickLblPos val="nextTo"/>
        <c:crossAx val="150913664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152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0147582913438307E-2"/>
          <c:y val="3.420528179617028E-2"/>
          <c:w val="0.89970663462345202"/>
          <c:h val="0.8611682711035811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'[1]Transactions&amp;Volumes'!$A$10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1BA-4438-AECE-4E116C09B829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4454303310343983"/>
                  <c:y val="0.806842235309663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BA-4438-AECE-4E116C09B82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9793563966219233"/>
                  <c:y val="0.772636953513493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1BA-4438-AECE-4E116C09B82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6607753531313251"/>
                  <c:y val="0.686117711323180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BA-4438-AECE-4E116C09B82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9587127932438466"/>
                  <c:y val="0.307847536165532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1BA-4438-AECE-4E116C09B82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336417024626189"/>
                  <c:y val="3.822943259571972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1BA-4438-AECE-4E116C09B82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'[1]Transactions&amp;Volumes'!$B$8:$F$8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'[1]Transactions&amp;Volumes'!$B$10:$F$10</c:f>
              <c:numCache>
                <c:formatCode>General</c:formatCode>
                <c:ptCount val="5"/>
                <c:pt idx="0">
                  <c:v>46</c:v>
                </c:pt>
                <c:pt idx="1">
                  <c:v>250</c:v>
                </c:pt>
                <c:pt idx="2">
                  <c:v>715</c:v>
                </c:pt>
                <c:pt idx="3">
                  <c:v>3111</c:v>
                </c:pt>
                <c:pt idx="4">
                  <c:v>4666.5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BA-4438-AECE-4E116C09B8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151300488"/>
        <c:axId val="1"/>
        <c:axId val="0"/>
      </c:bar3DChart>
      <c:catAx>
        <c:axId val="151300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300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1563478657281757"/>
          <c:y val="3.42052817961702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4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0147582913438307E-2"/>
          <c:y val="0.14486942878378001"/>
          <c:w val="0.89970663462345202"/>
          <c:h val="0.7525161995157462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'[2]Earnings by LOB p2'!$A$7</c:f>
              <c:strCache>
                <c:ptCount val="1"/>
                <c:pt idx="0">
                  <c:v>Weather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BD9-43EB-9514-068564208D47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0914473928218925"/>
                  <c:y val="0.571429413536021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D9-43EB-9514-068564208D4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0678521311750495"/>
                  <c:y val="0.579477715135120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D9-43EB-9514-068564208D4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032540258969572"/>
                  <c:y val="0.378270175157647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D9-43EB-9514-068564208D4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0206616078813622"/>
                  <c:y val="0.122736599386258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BD9-43EB-9514-068564208D4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('[2]Earnings by LOB p2'!$B$2:$D$2,'[2]Earnings by LOB p2'!$F$2)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('[2]Earnings by LOB p2'!$B$7:$D$7,'[2]Earnings by LOB p2'!$F$7)</c:f>
              <c:numCache>
                <c:formatCode>General</c:formatCode>
                <c:ptCount val="4"/>
                <c:pt idx="0">
                  <c:v>8.2433320000000005</c:v>
                </c:pt>
                <c:pt idx="1">
                  <c:v>7.825132</c:v>
                </c:pt>
                <c:pt idx="2">
                  <c:v>14.841792999999999</c:v>
                </c:pt>
                <c:pt idx="3">
                  <c:v>23.821461465367605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D9-43EB-9514-068564208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gapDepth val="0"/>
        <c:shape val="box"/>
        <c:axId val="150912680"/>
        <c:axId val="1"/>
        <c:axId val="0"/>
      </c:bar3DChart>
      <c:catAx>
        <c:axId val="15091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0912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152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0147582913438307E-2"/>
          <c:y val="3.420528179617028E-2"/>
          <c:w val="0.89970663462345202"/>
          <c:h val="0.8631803465033560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'[2]Transactions&amp;Volumes'!$A$10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742-4112-B7B8-AB261A507EE0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4159317528500229"/>
                  <c:y val="0.806842235309663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742-4112-B7B8-AB261A507EE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9793563966219233"/>
                  <c:y val="0.772636953513493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742-4112-B7B8-AB261A507EE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6607753531313251"/>
                  <c:y val="0.688129786722954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742-4112-B7B8-AB261A507EE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9587127932438466"/>
                  <c:y val="0.307847536165532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742-4112-B7B8-AB261A507EE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336417024626189"/>
                  <c:y val="3.822943259571972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742-4112-B7B8-AB261A507EE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'[2]Transactions&amp;Volumes'!$B$8:$F$8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'[2]Transactions&amp;Volumes'!$B$10:$F$10</c:f>
              <c:numCache>
                <c:formatCode>General</c:formatCode>
                <c:ptCount val="5"/>
                <c:pt idx="0">
                  <c:v>46</c:v>
                </c:pt>
                <c:pt idx="1">
                  <c:v>250</c:v>
                </c:pt>
                <c:pt idx="2">
                  <c:v>715</c:v>
                </c:pt>
                <c:pt idx="3">
                  <c:v>3111</c:v>
                </c:pt>
                <c:pt idx="4">
                  <c:v>4666.5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42-4112-B7B8-AB261A507E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210747464"/>
        <c:axId val="1"/>
        <c:axId val="0"/>
      </c:bar3DChart>
      <c:catAx>
        <c:axId val="210747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0747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(Tonnes per Day)</a:t>
            </a:r>
          </a:p>
        </c:rich>
      </c:tx>
      <c:layout>
        <c:manualLayout>
          <c:xMode val="edge"/>
          <c:yMode val="edge"/>
          <c:x val="0.30383535529906741"/>
          <c:y val="3.42052817961702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6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0147582913438307E-2"/>
          <c:y val="0.13279697638513169"/>
          <c:w val="0.89970663462345202"/>
          <c:h val="0.7645886519143945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'[2]Transactions&amp;Volumes'!$A$24</c:f>
              <c:strCache>
                <c:ptCount val="1"/>
                <c:pt idx="0">
                  <c:v>Coal (Metric Tonnes/day)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60F-4A57-9AED-C90CB7714C63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8.5545876734688872E-2"/>
                  <c:y val="0.818914687708311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0F-4A57-9AED-C90CB7714C6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5073791456719158"/>
                  <c:y val="0.756540350315295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60F-4A57-9AED-C90CB7714C6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1887981021813175"/>
                  <c:y val="0.501006774543905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0F-4A57-9AED-C90CB7714C6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6637270114000915"/>
                  <c:y val="0.388330552156521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60F-4A57-9AED-C90CB7714C6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2566502333563665"/>
                  <c:y val="0.150905654983104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60F-4A57-9AED-C90CB7714C6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'[2]Transactions&amp;Volumes'!$B$22:$F$22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'[2]Transactions&amp;Volumes'!$B$24:$F$24</c:f>
              <c:numCache>
                <c:formatCode>General</c:formatCode>
                <c:ptCount val="5"/>
                <c:pt idx="0">
                  <c:v>59.795607740813153</c:v>
                </c:pt>
                <c:pt idx="1">
                  <c:v>15314.79310115726</c:v>
                </c:pt>
                <c:pt idx="2">
                  <c:v>75351.71402373095</c:v>
                </c:pt>
                <c:pt idx="3">
                  <c:v>107856.97364770219</c:v>
                </c:pt>
                <c:pt idx="4">
                  <c:v>161785.46047155329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0F-4A57-9AED-C90CB7714C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210755008"/>
        <c:axId val="1"/>
        <c:axId val="0"/>
      </c:bar3DChart>
      <c:catAx>
        <c:axId val="21075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0755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5693279603094324"/>
          <c:y val="3.42052817961702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6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0147582913438307E-2"/>
          <c:y val="0.13279697638513169"/>
          <c:w val="0.89970663462345202"/>
          <c:h val="0.7645886519143945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'[2]Earnings by LOB p2'!$A$22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BEF-410E-A508-4ADD81C791BA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2094417055593944"/>
                  <c:y val="0.557344885737598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EF-410E-A508-4ADD81C791B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268492875438003"/>
                  <c:y val="0.356137345760125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EF-410E-A508-4ADD81C791B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097440731875856"/>
                  <c:y val="0.179074710579950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BEF-410E-A508-4ADD81C791B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7581260624907489"/>
                  <c:y val="0.142857353384005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BEF-410E-A508-4ADD81C791B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1091573424344889"/>
                  <c:y val="0.158953956582203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EF-410E-A508-4ADD81C791B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'[2]Earnings by LOB p2'!$B$19:$E$19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'[2]Earnings by LOB p2'!$B$22:$E$22</c:f>
              <c:numCache>
                <c:formatCode>General</c:formatCode>
                <c:ptCount val="4"/>
                <c:pt idx="0">
                  <c:v>20.937000000000001</c:v>
                </c:pt>
                <c:pt idx="1">
                  <c:v>37.481225000000002</c:v>
                </c:pt>
                <c:pt idx="2">
                  <c:v>51.338000000000001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EF-410E-A508-4ADD81C791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210755336"/>
        <c:axId val="1"/>
        <c:axId val="0"/>
      </c:bar3DChart>
      <c:catAx>
        <c:axId val="210755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0755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5693279603094324"/>
          <c:y val="3.42052817961702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6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0147582913438307E-2"/>
          <c:y val="0.13279697638513169"/>
          <c:w val="0.89970663462345202"/>
          <c:h val="0.7645886519143945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'[2]Earnings by LOB p2'!$A$6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BCC-43EB-B794-A1353E455B61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0914473928218925"/>
                  <c:y val="0.571429413536021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BCC-43EB-B794-A1353E455B6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268492875438003"/>
                  <c:y val="0.408451306154268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BCC-43EB-B794-A1353E455B6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91749760450084"/>
                  <c:y val="0.12474867478603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BCC-43EB-B794-A1353E455B6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1681544988032397"/>
                  <c:y val="0.106639996188060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CC-43EB-B794-A1353E455B6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1091573424344889"/>
                  <c:y val="0.158953956582203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CC-43EB-B794-A1353E455B6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('[2]Earnings by LOB p2'!$B$2:$D$2,'[2]Earnings by LOB p2'!$F$2)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('[2]Earnings by LOB p2'!$B$6:$D$6,'[2]Earnings by LOB p2'!$F$6)</c:f>
              <c:numCache>
                <c:formatCode>General</c:formatCode>
                <c:ptCount val="4"/>
                <c:pt idx="0">
                  <c:v>13.194751</c:v>
                </c:pt>
                <c:pt idx="1">
                  <c:v>22.114125999999999</c:v>
                </c:pt>
                <c:pt idx="2">
                  <c:v>37.245694120000003</c:v>
                </c:pt>
                <c:pt idx="3">
                  <c:v>38.633901000000002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CC-43EB-B794-A1353E455B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210749432"/>
        <c:axId val="1"/>
        <c:axId val="0"/>
      </c:bar3DChart>
      <c:catAx>
        <c:axId val="210749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0749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152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0147582913438307E-2"/>
          <c:y val="3.420528179617028E-2"/>
          <c:w val="0.89970663462345202"/>
          <c:h val="0.8631803465033560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'[2]Transactions&amp;Volumes'!$A$12</c:f>
              <c:strCache>
                <c:ptCount val="1"/>
                <c:pt idx="0">
                  <c:v>Emission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FED-4EDB-B24D-3774BF079225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5634246437719002"/>
                  <c:y val="0.814890536908762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ED-4EDB-B24D-3774BF07922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0973507093594249"/>
                  <c:y val="0.80080600911033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FED-4EDB-B24D-3774BF07922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6607753531313251"/>
                  <c:y val="0.57545356433557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ED-4EDB-B24D-3774BF07922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9587127932438466"/>
                  <c:y val="0.450704889549537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FED-4EDB-B24D-3774BF07922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041431242782429"/>
                  <c:y val="0.259557726570939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FED-4EDB-B24D-3774BF07922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'[2]Transactions&amp;Volumes'!$B$8:$F$8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'[2]Transactions&amp;Volumes'!$B$12:$F$12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718</c:v>
                </c:pt>
                <c:pt idx="3">
                  <c:v>1169</c:v>
                </c:pt>
                <c:pt idx="4">
                  <c:v>1753.5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ED-4EDB-B24D-3774BF0792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210748776"/>
        <c:axId val="1"/>
        <c:axId val="0"/>
      </c:bar3DChart>
      <c:catAx>
        <c:axId val="210748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60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0748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(Credits per Day)</a:t>
            </a:r>
          </a:p>
        </c:rich>
      </c:tx>
      <c:layout>
        <c:manualLayout>
          <c:xMode val="edge"/>
          <c:yMode val="edge"/>
          <c:x val="0.30383535529906741"/>
          <c:y val="3.42052817961702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43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4.4247867276563213E-2"/>
          <c:y val="8.6519242190313053E-2"/>
          <c:w val="0.90855620807876469"/>
          <c:h val="0.8148905369087625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'[2]Transactions&amp;Volumes'!$A$26</c:f>
              <c:strCache>
                <c:ptCount val="1"/>
                <c:pt idx="0">
                  <c:v>Emission (Number of credits/day)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8F3-4D7F-B622-010C7B35E4CF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5634246437719002"/>
                  <c:y val="0.818914687708311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8F3-4D7F-B622-010C7B35E4C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728663493312944"/>
                  <c:y val="0.78269733051236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8F3-4D7F-B622-010C7B35E4C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182966803656929"/>
                  <c:y val="0.559356961137372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8F3-4D7F-B622-010C7B35E4C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9292142150594707"/>
                  <c:y val="0.331992440962829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F3-4D7F-B622-010C7B35E4C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926388588313697"/>
                  <c:y val="8.450716679053833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8F3-4D7F-B622-010C7B35E4C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'[2]Transactions&amp;Volumes'!$B$22:$F$22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'[2]Transactions&amp;Volumes'!$B$26:$F$26</c:f>
              <c:numCache>
                <c:formatCode>General</c:formatCode>
                <c:ptCount val="5"/>
                <c:pt idx="0">
                  <c:v>0</c:v>
                </c:pt>
                <c:pt idx="1">
                  <c:v>905.8</c:v>
                </c:pt>
                <c:pt idx="2">
                  <c:v>6382.1835616438357</c:v>
                </c:pt>
                <c:pt idx="3">
                  <c:v>12440.010958904109</c:v>
                </c:pt>
                <c:pt idx="4">
                  <c:v>18660.016438356164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F3-4D7F-B622-010C7B35E4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210754352"/>
        <c:axId val="1"/>
        <c:axId val="0"/>
      </c:bar3DChart>
      <c:catAx>
        <c:axId val="21075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0"/>
          <c:min val="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10754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5693279603094324"/>
          <c:y val="3.42052817961702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6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4.4247867276563213E-2"/>
          <c:y val="0.12877282558558223"/>
          <c:w val="0.90855620807876469"/>
          <c:h val="0.7726369535134933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'[2]Earnings by LOB p2'!$A$25</c:f>
              <c:strCache>
                <c:ptCount val="1"/>
                <c:pt idx="0">
                  <c:v>Emission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4FD-43AB-92E7-85E86226CC88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2389402837437699"/>
                  <c:y val="0.843059592505608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FD-43AB-92E7-85E86226CC8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038407566500533"/>
                  <c:y val="0.832999215506734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FD-43AB-92E7-85E86226CC8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097440731875856"/>
                  <c:y val="0.450704889549537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FD-43AB-92E7-85E86226CC8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5811345933844965"/>
                  <c:y val="7.042263899211528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4FD-43AB-92E7-85E86226CC8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5221374370157457"/>
                  <c:y val="0.171026408980851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FD-43AB-92E7-85E86226CC8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'[2]Earnings by LOB p2'!$B$19:$E$19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'[2]Earnings by LOB p2'!$B$25:$E$25</c:f>
              <c:numCache>
                <c:formatCode>General</c:formatCode>
                <c:ptCount val="4"/>
                <c:pt idx="0">
                  <c:v>-6.9930000000000003</c:v>
                </c:pt>
                <c:pt idx="1">
                  <c:v>-6.6260000000000003</c:v>
                </c:pt>
                <c:pt idx="2">
                  <c:v>6.1574989999999996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FD-43AB-92E7-85E86226CC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210761240"/>
        <c:axId val="1"/>
        <c:axId val="0"/>
      </c:bar3DChart>
      <c:catAx>
        <c:axId val="210761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  <c:min val="-7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General" sourceLinked="1"/>
        <c:majorTickMark val="out"/>
        <c:minorTickMark val="none"/>
        <c:tickLblPos val="nextTo"/>
        <c:crossAx val="210761240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5693279603094324"/>
          <c:y val="3.42052817961702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6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0147582913438307E-2"/>
          <c:y val="0.13279697638513169"/>
          <c:w val="0.89970663462345202"/>
          <c:h val="0.7645886519143945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'[2]Earnings by LOB p2'!$A$9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2D8-4A3D-BE67-835A05EEF5B9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120945971006268"/>
                  <c:y val="0.841047517105833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D8-4A3D-BE67-835A05EEF5B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563478657281757"/>
                  <c:y val="0.841047517105833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2D8-4A3D-BE67-835A05EEF5B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91749760450084"/>
                  <c:y val="0.426559984752241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D8-4A3D-BE67-835A05EEF5B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1681544988032397"/>
                  <c:y val="8.651924219031305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2D8-4A3D-BE67-835A05EEF5B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1091573424344889"/>
                  <c:y val="0.158953956582203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D8-4A3D-BE67-835A05EEF5B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('[2]Earnings by LOB p2'!$B$2:$D$2,'[2]Earnings by LOB p2'!$F$2)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('[2]Earnings by LOB p2'!$B$9:$D$9,'[2]Earnings by LOB p2'!$F$9)</c:f>
              <c:numCache>
                <c:formatCode>General</c:formatCode>
                <c:ptCount val="4"/>
                <c:pt idx="0">
                  <c:v>-7.1255009999999999</c:v>
                </c:pt>
                <c:pt idx="1">
                  <c:v>-7.0169030000000001</c:v>
                </c:pt>
                <c:pt idx="2">
                  <c:v>4.4109379999999998</c:v>
                </c:pt>
                <c:pt idx="3">
                  <c:v>14.866790999999999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D8-4A3D-BE67-835A05EEF5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210760912"/>
        <c:axId val="1"/>
        <c:axId val="0"/>
      </c:bar3DChart>
      <c:catAx>
        <c:axId val="21076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"/>
          <c:min val="-7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10760912"/>
        <c:crosses val="autoZero"/>
        <c:crossBetween val="between"/>
        <c:majorUnit val="2000"/>
        <c:minorUnit val="4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152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0147582913438307E-2"/>
          <c:y val="3.420528179617028E-2"/>
          <c:w val="0.89970663462345202"/>
          <c:h val="0.8611682711035811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'[2]Transactions&amp;Volumes'!$A$11</c:f>
              <c:strCache>
                <c:ptCount val="1"/>
                <c:pt idx="0">
                  <c:v>Weather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00A-4E5A-B351-FE619A9D3E77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4454303310343983"/>
                  <c:y val="0.808854310709438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00A-4E5A-B351-FE619A9D3E7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9793563966219233"/>
                  <c:y val="0.716298842319801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0A-4E5A-B351-FE619A9D3E7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6607753531313251"/>
                  <c:y val="0.704226389921152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0A-4E5A-B351-FE619A9D3E7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9587127932438466"/>
                  <c:y val="0.303823385365983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0A-4E5A-B351-FE619A9D3E7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041431242782429"/>
                  <c:y val="3.822943259571972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00A-4E5A-B351-FE619A9D3E7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'[2]Transactions&amp;Volumes'!$B$8:$F$8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'[2]Transactions&amp;Volumes'!$B$11:$F$11</c:f>
              <c:numCache>
                <c:formatCode>General</c:formatCode>
                <c:ptCount val="5"/>
                <c:pt idx="0">
                  <c:v>16</c:v>
                </c:pt>
                <c:pt idx="1">
                  <c:v>305</c:v>
                </c:pt>
                <c:pt idx="2">
                  <c:v>321</c:v>
                </c:pt>
                <c:pt idx="3">
                  <c:v>1629</c:v>
                </c:pt>
                <c:pt idx="4">
                  <c:v>2443.5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0A-4E5A-B351-FE619A9D3E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180838568"/>
        <c:axId val="1"/>
        <c:axId val="0"/>
      </c:bar3DChart>
      <c:catAx>
        <c:axId val="18083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60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80838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152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0147582913438307E-2"/>
          <c:y val="3.420528179617028E-2"/>
          <c:w val="0.89970663462345202"/>
          <c:h val="0.8611682711035811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'[1]Transactions&amp;Volumes'!$A$12</c:f>
              <c:strCache>
                <c:ptCount val="1"/>
                <c:pt idx="0">
                  <c:v>Emission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C4E-4261-A668-B3F65BD46299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5929232219562756"/>
                  <c:y val="0.814890536908762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4E-4261-A668-B3F65BD4629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0973507093594249"/>
                  <c:y val="0.798793933710564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4E-4261-A668-B3F65BD4629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6607753531313251"/>
                  <c:y val="0.57545356433557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4E-4261-A668-B3F65BD4629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9587127932438466"/>
                  <c:y val="0.450704889549537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C4E-4261-A668-B3F65BD4629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041431242782429"/>
                  <c:y val="0.259557726570939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4E-4261-A668-B3F65BD4629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'[1]Transactions&amp;Volumes'!$B$8:$F$8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'[1]Transactions&amp;Volumes'!$B$12:$F$12</c:f>
              <c:numCache>
                <c:formatCode>General</c:formatCode>
                <c:ptCount val="5"/>
                <c:pt idx="0">
                  <c:v>0</c:v>
                </c:pt>
                <c:pt idx="1">
                  <c:v>45</c:v>
                </c:pt>
                <c:pt idx="2">
                  <c:v>718</c:v>
                </c:pt>
                <c:pt idx="3">
                  <c:v>1169</c:v>
                </c:pt>
                <c:pt idx="4">
                  <c:v>1753.5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4E-4261-A668-B3F65BD462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151297536"/>
        <c:axId val="1"/>
        <c:axId val="0"/>
      </c:bar3DChart>
      <c:catAx>
        <c:axId val="15129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60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51297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(Notional Value per Day) in $Millions</a:t>
            </a:r>
          </a:p>
        </c:rich>
      </c:tx>
      <c:layout>
        <c:manualLayout>
          <c:xMode val="edge"/>
          <c:yMode val="edge"/>
          <c:x val="0.12094417055593944"/>
          <c:y val="3.42052817961702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4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4.4247867276563213E-2"/>
          <c:y val="0.13883320258445586"/>
          <c:w val="0.90855620807876469"/>
          <c:h val="0.7605645011148449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'[2]Transactions&amp;Volumes'!$A$25</c:f>
              <c:strCache>
                <c:ptCount val="1"/>
                <c:pt idx="0">
                  <c:v>Weather (Notional Value in $MM/day)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7BD-43A0-8B5B-2BD787B89AA1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8.5545876734688872E-2"/>
                  <c:y val="0.802818084510114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BD-43A0-8B5B-2BD787B89AA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5073791456719158"/>
                  <c:y val="0.527163754740977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BD-43A0-8B5B-2BD787B89AA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182966803656929"/>
                  <c:y val="0.317907913164406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BD-43A0-8B5B-2BD787B89AA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6342284332157166"/>
                  <c:y val="0.386318476756746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BD-43A0-8B5B-2BD787B89AA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2566502333563665"/>
                  <c:y val="0.160966031981977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BD-43A0-8B5B-2BD787B89AA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'[2]Transactions&amp;Volumes'!$B$22:$F$22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'[2]Transactions&amp;Volumes'!$B$25:$F$25</c:f>
              <c:numCache>
                <c:formatCode>General</c:formatCode>
                <c:ptCount val="5"/>
                <c:pt idx="0">
                  <c:v>6.575342465753424E-2</c:v>
                </c:pt>
                <c:pt idx="1">
                  <c:v>1.0794520547945206</c:v>
                </c:pt>
                <c:pt idx="2">
                  <c:v>1.8301369863013699</c:v>
                </c:pt>
                <c:pt idx="3">
                  <c:v>1.6405599752256987</c:v>
                </c:pt>
                <c:pt idx="4">
                  <c:v>2.460839962838548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BD-43A0-8B5B-2BD787B89A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180941512"/>
        <c:axId val="1"/>
        <c:axId val="0"/>
      </c:bar3DChart>
      <c:catAx>
        <c:axId val="180941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.7"/>
          <c:min val="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09415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1563478657281757"/>
          <c:y val="3.42052817961702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5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4.4247867276563213E-2"/>
          <c:y val="0.13682112718468112"/>
          <c:w val="0.90855620807876469"/>
          <c:h val="0.7625765765146197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'[2]Earnings by LOB p2'!$A$23</c:f>
              <c:strCache>
                <c:ptCount val="1"/>
                <c:pt idx="0">
                  <c:v>Weather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CF1-497D-9334-535C9D1473E6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2094417055593944"/>
                  <c:y val="0.567405262736471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CF1-497D-9334-535C9D1473E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2448436002813025"/>
                  <c:y val="0.567405262736471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CF1-497D-9334-535C9D1473E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097440731875856"/>
                  <c:y val="0.458753191148636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CF1-497D-9334-535C9D1473E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3451459679094921"/>
                  <c:y val="0.12474867478603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CF1-497D-9334-535C9D1473E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5221374370157457"/>
                  <c:y val="0.171026408980851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CF1-497D-9334-535C9D1473E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'[2]Earnings by LOB p2'!$B$19:$E$19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'[2]Earnings by LOB p2'!$B$23:$E$23</c:f>
              <c:numCache>
                <c:formatCode>General</c:formatCode>
                <c:ptCount val="4"/>
                <c:pt idx="0">
                  <c:v>13.476000000000001</c:v>
                </c:pt>
                <c:pt idx="1">
                  <c:v>13.476000000000001</c:v>
                </c:pt>
                <c:pt idx="2">
                  <c:v>19.111000000000001</c:v>
                </c:pt>
                <c:pt idx="3">
                  <c:v>37.500000039999996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F1-497D-9334-535C9D1473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180298976"/>
        <c:axId val="1"/>
        <c:axId val="0"/>
      </c:bar3DChart>
      <c:catAx>
        <c:axId val="18029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General" sourceLinked="1"/>
        <c:majorTickMark val="out"/>
        <c:minorTickMark val="none"/>
        <c:tickLblPos val="nextTo"/>
        <c:crossAx val="180298976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1563478657281757"/>
          <c:y val="3.42052817961702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4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0147582913438307E-2"/>
          <c:y val="0.14486942878378001"/>
          <c:w val="0.89970663462345202"/>
          <c:h val="0.7525161995157462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'[2]Earnings by LOB p2'!$A$7</c:f>
              <c:strCache>
                <c:ptCount val="1"/>
                <c:pt idx="0">
                  <c:v>Weather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D33-4B64-87C6-75D38FEAC6DC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0914473928218925"/>
                  <c:y val="0.571429413536021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33-4B64-87C6-75D38FEAC6D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0678521311750495"/>
                  <c:y val="0.579477715135120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33-4B64-87C6-75D38FEAC6D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032540258969572"/>
                  <c:y val="0.378270175157647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D33-4B64-87C6-75D38FEAC6D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0206616078813622"/>
                  <c:y val="0.122736599386258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D33-4B64-87C6-75D38FEAC6D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('[2]Earnings by LOB p2'!$B$2:$D$2,'[2]Earnings by LOB p2'!$F$2)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('[2]Earnings by LOB p2'!$B$7:$D$7,'[2]Earnings by LOB p2'!$F$7)</c:f>
              <c:numCache>
                <c:formatCode>General</c:formatCode>
                <c:ptCount val="4"/>
                <c:pt idx="0">
                  <c:v>8.2433320000000005</c:v>
                </c:pt>
                <c:pt idx="1">
                  <c:v>7.825132</c:v>
                </c:pt>
                <c:pt idx="2">
                  <c:v>14.841792999999999</c:v>
                </c:pt>
                <c:pt idx="3">
                  <c:v>23.821461465367605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33-4B64-87C6-75D38FEAC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gapDepth val="0"/>
        <c:shape val="box"/>
        <c:axId val="180299960"/>
        <c:axId val="1"/>
        <c:axId val="0"/>
      </c:bar3DChart>
      <c:catAx>
        <c:axId val="180299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299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152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0147582913438307E-2"/>
          <c:y val="3.420528179617028E-2"/>
          <c:w val="0.89970663462345202"/>
          <c:h val="0.8611682711035811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'[2]Transactions&amp;Volumes'!$A$10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2FB-4FD3-9379-CB2BDB3B80E4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4454303310343983"/>
                  <c:y val="0.806842235309663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FB-4FD3-9379-CB2BDB3B80E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9793563966219233"/>
                  <c:y val="0.772636953513493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FB-4FD3-9379-CB2BDB3B80E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6607753531313251"/>
                  <c:y val="0.686117711323180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2FB-4FD3-9379-CB2BDB3B80E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9587127932438466"/>
                  <c:y val="0.307847536165532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FB-4FD3-9379-CB2BDB3B80E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336417024626189"/>
                  <c:y val="3.822943259571972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FB-4FD3-9379-CB2BDB3B80E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'[2]Transactions&amp;Volumes'!$B$8:$F$8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'[2]Transactions&amp;Volumes'!$B$10:$F$10</c:f>
              <c:numCache>
                <c:formatCode>General</c:formatCode>
                <c:ptCount val="5"/>
                <c:pt idx="0">
                  <c:v>46</c:v>
                </c:pt>
                <c:pt idx="1">
                  <c:v>250</c:v>
                </c:pt>
                <c:pt idx="2">
                  <c:v>715</c:v>
                </c:pt>
                <c:pt idx="3">
                  <c:v>3111</c:v>
                </c:pt>
                <c:pt idx="4">
                  <c:v>4666.5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FB-4FD3-9379-CB2BDB3B80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180300288"/>
        <c:axId val="1"/>
        <c:axId val="0"/>
      </c:bar3DChart>
      <c:catAx>
        <c:axId val="18030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300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(Tonnes per Day)</a:t>
            </a:r>
          </a:p>
        </c:rich>
      </c:tx>
      <c:layout>
        <c:manualLayout>
          <c:xMode val="edge"/>
          <c:yMode val="edge"/>
          <c:x val="0.25073791456719158"/>
          <c:y val="3.42052817961702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4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0147582913438307E-2"/>
          <c:y val="0.14486942878378001"/>
          <c:w val="0.89970663462345202"/>
          <c:h val="0.7505041241159714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'[2]Transactions&amp;Volumes'!$A$24</c:f>
              <c:strCache>
                <c:ptCount val="1"/>
                <c:pt idx="0">
                  <c:v>Coal (Metric Tonnes/day)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5AB-4115-AAEF-90240C441975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9.144559237156398E-2"/>
                  <c:y val="0.822938838507861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AB-4115-AAEF-90240C44197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5073791456719158"/>
                  <c:y val="0.762576576514619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AB-4115-AAEF-90240C44197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1887981021813175"/>
                  <c:y val="0.515091302342328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AB-4115-AAEF-90240C44197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6047298550313407"/>
                  <c:y val="0.402415079954944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5AB-4115-AAEF-90240C44197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2566502333563665"/>
                  <c:y val="0.158953956582203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5AB-4115-AAEF-90240C44197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'[2]Transactions&amp;Volumes'!$B$22:$F$22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'[2]Transactions&amp;Volumes'!$B$24:$F$24</c:f>
              <c:numCache>
                <c:formatCode>General</c:formatCode>
                <c:ptCount val="5"/>
                <c:pt idx="0">
                  <c:v>59.795607740813153</c:v>
                </c:pt>
                <c:pt idx="1">
                  <c:v>15314.79310115726</c:v>
                </c:pt>
                <c:pt idx="2">
                  <c:v>75351.71402373095</c:v>
                </c:pt>
                <c:pt idx="3">
                  <c:v>107856.97364770219</c:v>
                </c:pt>
                <c:pt idx="4">
                  <c:v>161785.46047155329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AB-4115-AAEF-90240C4419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180297992"/>
        <c:axId val="1"/>
        <c:axId val="0"/>
      </c:bar3DChart>
      <c:catAx>
        <c:axId val="180297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2979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1563478657281757"/>
          <c:y val="3.42052817961702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4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0147582913438307E-2"/>
          <c:y val="0.14486942878378001"/>
          <c:w val="0.89970663462345202"/>
          <c:h val="0.7505041241159714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'[2]Earnings by LOB p2'!$A$22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98E-4231-BD46-C385BB8A1B98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2094417055593944"/>
                  <c:y val="0.559356961137372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8E-4231-BD46-C385BB8A1B9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563478657281757"/>
                  <c:y val="0.362173571959450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8E-4231-BD46-C385BB8A1B9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097440731875856"/>
                  <c:y val="0.191147162978598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8E-4231-BD46-C385BB8A1B9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728627484306374"/>
                  <c:y val="0.15291773038287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8E-4231-BD46-C385BB8A1B9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1091573424344889"/>
                  <c:y val="0.158953956582203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8E-4231-BD46-C385BB8A1B9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'[2]Earnings by LOB p2'!$B$19:$E$19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'[2]Earnings by LOB p2'!$B$22:$E$22</c:f>
              <c:numCache>
                <c:formatCode>General</c:formatCode>
                <c:ptCount val="4"/>
                <c:pt idx="0">
                  <c:v>20.937000000000001</c:v>
                </c:pt>
                <c:pt idx="1">
                  <c:v>37.481225000000002</c:v>
                </c:pt>
                <c:pt idx="2">
                  <c:v>51.338000000000001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8E-4231-BD46-C385BB8A1B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181485920"/>
        <c:axId val="1"/>
        <c:axId val="0"/>
      </c:bar3DChart>
      <c:catAx>
        <c:axId val="18148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485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1563478657281757"/>
          <c:y val="3.42052817961702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4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0147582913438307E-2"/>
          <c:y val="0.14486942878378001"/>
          <c:w val="0.89970663462345202"/>
          <c:h val="0.7505041241159714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'[2]Earnings by LOB p2'!$A$6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C95-41E7-9005-F808F6B3FB9C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0914473928218925"/>
                  <c:y val="0.573441488935795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95-41E7-9005-F808F6B3FB9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563478657281757"/>
                  <c:y val="0.414487532353592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95-41E7-9005-F808F6B3FB9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91749760450084"/>
                  <c:y val="0.136821127184681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95-41E7-9005-F808F6B3FB9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1386559206188649"/>
                  <c:y val="0.11670037318693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C95-41E7-9005-F808F6B3FB9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1091573424344889"/>
                  <c:y val="0.158953956582203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95-41E7-9005-F808F6B3FB9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('[2]Earnings by LOB p2'!$B$2:$D$2,'[2]Earnings by LOB p2'!$F$2)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('[2]Earnings by LOB p2'!$B$6:$D$6,'[2]Earnings by LOB p2'!$F$6)</c:f>
              <c:numCache>
                <c:formatCode>General</c:formatCode>
                <c:ptCount val="4"/>
                <c:pt idx="0">
                  <c:v>13.194751</c:v>
                </c:pt>
                <c:pt idx="1">
                  <c:v>22.114125999999999</c:v>
                </c:pt>
                <c:pt idx="2">
                  <c:v>37.245694120000003</c:v>
                </c:pt>
                <c:pt idx="3">
                  <c:v>38.633901000000002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95-41E7-9005-F808F6B3FB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181490512"/>
        <c:axId val="1"/>
        <c:axId val="0"/>
      </c:bar3DChart>
      <c:catAx>
        <c:axId val="18149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4905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152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0147582913438307E-2"/>
          <c:y val="3.420528179617028E-2"/>
          <c:w val="0.89970663462345202"/>
          <c:h val="0.8611682711035811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'[2]Transactions&amp;Volumes'!$A$11</c:f>
              <c:strCache>
                <c:ptCount val="1"/>
                <c:pt idx="0">
                  <c:v>Weather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E90-4076-A805-8128C77D574D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4454303310343983"/>
                  <c:y val="0.808854310709438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E90-4076-A805-8128C77D574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9793563966219233"/>
                  <c:y val="0.716298842319801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90-4076-A805-8128C77D574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6607753531313251"/>
                  <c:y val="0.704226389921152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90-4076-A805-8128C77D574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9587127932438466"/>
                  <c:y val="0.303823385365983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90-4076-A805-8128C77D574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041431242782429"/>
                  <c:y val="3.822943259571972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90-4076-A805-8128C77D574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'[2]Transactions&amp;Volumes'!$B$8:$F$8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'[2]Transactions&amp;Volumes'!$B$11:$F$11</c:f>
              <c:numCache>
                <c:formatCode>General</c:formatCode>
                <c:ptCount val="5"/>
                <c:pt idx="0">
                  <c:v>16</c:v>
                </c:pt>
                <c:pt idx="1">
                  <c:v>305</c:v>
                </c:pt>
                <c:pt idx="2">
                  <c:v>321</c:v>
                </c:pt>
                <c:pt idx="3">
                  <c:v>1629</c:v>
                </c:pt>
                <c:pt idx="4">
                  <c:v>2443.5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90-4076-A805-8128C77D57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181487888"/>
        <c:axId val="1"/>
        <c:axId val="0"/>
      </c:bar3DChart>
      <c:catAx>
        <c:axId val="18148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60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81487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1563478657281757"/>
          <c:y val="3.42052817961702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5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4.4247867276563213E-2"/>
          <c:y val="0.13682112718468112"/>
          <c:w val="0.90855620807876469"/>
          <c:h val="0.7625765765146197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'[2]Earnings by LOB p2'!$A$23</c:f>
              <c:strCache>
                <c:ptCount val="1"/>
                <c:pt idx="0">
                  <c:v>Weather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D0C-435C-A85E-8028BC3258D7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2094417055593944"/>
                  <c:y val="0.567405262736471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0C-435C-A85E-8028BC3258D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2448436002813025"/>
                  <c:y val="0.567405262736471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0C-435C-A85E-8028BC3258D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097440731875856"/>
                  <c:y val="0.458753191148636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0C-435C-A85E-8028BC3258D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3451459679094921"/>
                  <c:y val="0.12474867478603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0C-435C-A85E-8028BC3258D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5221374370157457"/>
                  <c:y val="0.171026408980851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D0C-435C-A85E-8028BC3258D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'[2]Earnings by LOB p2'!$B$19:$E$19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'[2]Earnings by LOB p2'!$B$23:$E$23</c:f>
              <c:numCache>
                <c:formatCode>General</c:formatCode>
                <c:ptCount val="4"/>
                <c:pt idx="0">
                  <c:v>13.476000000000001</c:v>
                </c:pt>
                <c:pt idx="1">
                  <c:v>13.476000000000001</c:v>
                </c:pt>
                <c:pt idx="2">
                  <c:v>19.111000000000001</c:v>
                </c:pt>
                <c:pt idx="3">
                  <c:v>37.500000039999996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0C-435C-A85E-8028BC3258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181489528"/>
        <c:axId val="1"/>
        <c:axId val="0"/>
      </c:bar3DChart>
      <c:catAx>
        <c:axId val="181489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General" sourceLinked="1"/>
        <c:majorTickMark val="out"/>
        <c:minorTickMark val="none"/>
        <c:tickLblPos val="nextTo"/>
        <c:crossAx val="181489528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1563478657281757"/>
          <c:y val="3.42052817961702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4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0147582913438307E-2"/>
          <c:y val="0.14486942878378001"/>
          <c:w val="0.89970663462345202"/>
          <c:h val="0.7525161995157462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'[2]Earnings by LOB p2'!$A$7</c:f>
              <c:strCache>
                <c:ptCount val="1"/>
                <c:pt idx="0">
                  <c:v>Weather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3A0-4949-AEFA-34D5CAE3B80A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0914473928218925"/>
                  <c:y val="0.571429413536021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3A0-4949-AEFA-34D5CAE3B80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0678521311750495"/>
                  <c:y val="0.579477715135120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3A0-4949-AEFA-34D5CAE3B80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032540258969572"/>
                  <c:y val="0.378270175157647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3A0-4949-AEFA-34D5CAE3B80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0206616078813622"/>
                  <c:y val="0.122736599386258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3A0-4949-AEFA-34D5CAE3B80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('[2]Earnings by LOB p2'!$B$2:$D$2,'[2]Earnings by LOB p2'!$F$2)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('[2]Earnings by LOB p2'!$B$7:$D$7,'[2]Earnings by LOB p2'!$F$7)</c:f>
              <c:numCache>
                <c:formatCode>General</c:formatCode>
                <c:ptCount val="4"/>
                <c:pt idx="0">
                  <c:v>8.2433320000000005</c:v>
                </c:pt>
                <c:pt idx="1">
                  <c:v>7.825132</c:v>
                </c:pt>
                <c:pt idx="2">
                  <c:v>14.841792999999999</c:v>
                </c:pt>
                <c:pt idx="3">
                  <c:v>23.821461465367605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A0-4949-AEFA-34D5CAE3B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gapDepth val="0"/>
        <c:shape val="box"/>
        <c:axId val="181737552"/>
        <c:axId val="1"/>
        <c:axId val="0"/>
      </c:bar3DChart>
      <c:catAx>
        <c:axId val="18173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7375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152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0147582913438307E-2"/>
          <c:y val="3.420528179617028E-2"/>
          <c:w val="0.89970663462345202"/>
          <c:h val="0.8611682711035811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'[1]Transactions&amp;Volumes'!$A$11</c:f>
              <c:strCache>
                <c:ptCount val="1"/>
                <c:pt idx="0">
                  <c:v>Weather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946-434B-B6EE-0C1DBC50DFEA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4454303310343983"/>
                  <c:y val="0.808854310709438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946-434B-B6EE-0C1DBC50DFE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9793563966219233"/>
                  <c:y val="0.716298842319801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46-434B-B6EE-0C1DBC50DFE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6607753531313251"/>
                  <c:y val="0.704226389921152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946-434B-B6EE-0C1DBC50DFE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9587127932438466"/>
                  <c:y val="0.303823385365983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946-434B-B6EE-0C1DBC50DFE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041431242782429"/>
                  <c:y val="3.822943259571972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946-434B-B6EE-0C1DBC50DFE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'[1]Transactions&amp;Volumes'!$B$8:$F$8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'[1]Transactions&amp;Volumes'!$B$11:$F$11</c:f>
              <c:numCache>
                <c:formatCode>General</c:formatCode>
                <c:ptCount val="5"/>
                <c:pt idx="0">
                  <c:v>16</c:v>
                </c:pt>
                <c:pt idx="1">
                  <c:v>305</c:v>
                </c:pt>
                <c:pt idx="2">
                  <c:v>321</c:v>
                </c:pt>
                <c:pt idx="3">
                  <c:v>1629</c:v>
                </c:pt>
                <c:pt idx="4">
                  <c:v>2443.5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46-434B-B6EE-0C1DBC50DF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151301144"/>
        <c:axId val="1"/>
        <c:axId val="0"/>
      </c:bar3DChart>
      <c:catAx>
        <c:axId val="15130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60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51301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152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0147582913438307E-2"/>
          <c:y val="3.420528179617028E-2"/>
          <c:w val="0.89970663462345202"/>
          <c:h val="0.8611682711035811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'[2]Transactions&amp;Volumes'!$A$13</c:f>
              <c:strCache>
                <c:ptCount val="1"/>
                <c:pt idx="0">
                  <c:v>Coal and Emissions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4BF-4BF7-B9D4-7124452B7B88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4454303310343983"/>
                  <c:y val="0.808854310709438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BF-4BF7-B9D4-7124452B7B8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9793563966219233"/>
                  <c:y val="0.778673179712817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BF-4BF7-B9D4-7124452B7B8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5132824622094475"/>
                  <c:y val="0.635815826328812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BF-4BF7-B9D4-7124452B7B8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9587127932438466"/>
                  <c:y val="0.315895837764631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4BF-4BF7-B9D4-7124452B7B8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6401317497532484"/>
                  <c:y val="5.231396039414277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BF-4BF7-B9D4-7124452B7B8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'[2]Transactions&amp;Volumes'!$B$8:$F$8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'[2]Transactions&amp;Volumes'!$B$13:$F$13</c:f>
              <c:numCache>
                <c:formatCode>General</c:formatCode>
                <c:ptCount val="5"/>
                <c:pt idx="0">
                  <c:v>46</c:v>
                </c:pt>
                <c:pt idx="1">
                  <c:v>295</c:v>
                </c:pt>
                <c:pt idx="2">
                  <c:v>1433</c:v>
                </c:pt>
                <c:pt idx="3">
                  <c:v>4280</c:v>
                </c:pt>
                <c:pt idx="4">
                  <c:v>6420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BF-4BF7-B9D4-7124452B7B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181739192"/>
        <c:axId val="1"/>
        <c:axId val="0"/>
      </c:bar3DChart>
      <c:catAx>
        <c:axId val="181739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739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5693279603094324"/>
          <c:y val="3.42052817961702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6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0147582913438307E-2"/>
          <c:y val="0.13279697638513169"/>
          <c:w val="0.89970663462345202"/>
          <c:h val="0.7645886519143945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'[2]Earnings by LOB p2'!$A$26</c:f>
              <c:strCache>
                <c:ptCount val="1"/>
                <c:pt idx="0">
                  <c:v>Coal and Emissions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2CA-45AC-ADBF-F484999B3106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2094417055593944"/>
                  <c:y val="0.686117711323180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CA-45AC-ADBF-F484999B310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268492875438003"/>
                  <c:y val="0.531187905540526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CA-45AC-ADBF-F484999B310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91749760450084"/>
                  <c:y val="0.279678480568686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CA-45AC-ADBF-F484999B310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7581260624907489"/>
                  <c:y val="0.126760750185807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CA-45AC-ADBF-F484999B310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1091573424344889"/>
                  <c:y val="0.158953956582203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CA-45AC-ADBF-F484999B310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'[2]Earnings by LOB p2'!$B$19:$E$19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'[2]Earnings by LOB p2'!$B$26:$E$26</c:f>
              <c:numCache>
                <c:formatCode>General</c:formatCode>
                <c:ptCount val="4"/>
                <c:pt idx="0">
                  <c:v>13.944000000000001</c:v>
                </c:pt>
                <c:pt idx="1">
                  <c:v>30.855225000000001</c:v>
                </c:pt>
                <c:pt idx="2">
                  <c:v>57.495499000000002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CA-45AC-ADBF-F484999B31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181732960"/>
        <c:axId val="1"/>
        <c:axId val="0"/>
      </c:bar3DChart>
      <c:catAx>
        <c:axId val="18173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732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5693279603094324"/>
          <c:y val="3.42052817961702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6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0147582913438307E-2"/>
          <c:y val="0.13279697638513169"/>
          <c:w val="0.89970663462345202"/>
          <c:h val="0.7645886519143945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'[2]Earnings by LOB p2'!$A$10</c:f>
              <c:strCache>
                <c:ptCount val="1"/>
                <c:pt idx="0">
                  <c:v>Coal and Emissions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784-4432-9F0D-7B1945ABE9F7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0914473928218925"/>
                  <c:y val="0.738431671717323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784-4432-9F0D-7B1945ABE9F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268492875438003"/>
                  <c:y val="0.629779600129488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84-4432-9F0D-7B1945ABE9F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91749760450084"/>
                  <c:y val="0.297787159166658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84-4432-9F0D-7B1945ABE9F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1681544988032397"/>
                  <c:y val="0.160966031981977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784-4432-9F0D-7B1945ABE9F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1091573424344889"/>
                  <c:y val="0.158953956582203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784-4432-9F0D-7B1945ABE9F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('[2]Earnings by LOB p2'!$B$2:$D$2,'[2]Earnings by LOB p2'!$F$2)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('[2]Earnings by LOB p2'!$B$10:$D$10,'[2]Earnings by LOB p2'!$F$10)</c:f>
              <c:numCache>
                <c:formatCode>General</c:formatCode>
                <c:ptCount val="4"/>
                <c:pt idx="0">
                  <c:v>6.0692500000000003</c:v>
                </c:pt>
                <c:pt idx="1">
                  <c:v>15.097223</c:v>
                </c:pt>
                <c:pt idx="2">
                  <c:v>41.656632120000005</c:v>
                </c:pt>
                <c:pt idx="3">
                  <c:v>53.500692000000001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84-4432-9F0D-7B1945ABE9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181734600"/>
        <c:axId val="1"/>
        <c:axId val="0"/>
      </c:bar3DChart>
      <c:catAx>
        <c:axId val="181734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7346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152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0147582913438307E-2"/>
          <c:y val="3.420528179617028E-2"/>
          <c:w val="0.89970663462345202"/>
          <c:h val="0.8611682711035811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'[2]Transactions&amp;Volumes'!$A$11</c:f>
              <c:strCache>
                <c:ptCount val="1"/>
                <c:pt idx="0">
                  <c:v>Weather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173-4D59-A1B5-4FCEA4F32871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4454303310343983"/>
                  <c:y val="0.808854310709438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73-4D59-A1B5-4FCEA4F3287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9793563966219233"/>
                  <c:y val="0.716298842319801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73-4D59-A1B5-4FCEA4F3287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6607753531313251"/>
                  <c:y val="0.704226389921152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73-4D59-A1B5-4FCEA4F3287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9587127932438466"/>
                  <c:y val="0.303823385365983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73-4D59-A1B5-4FCEA4F3287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041431242782429"/>
                  <c:y val="3.822943259571972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173-4D59-A1B5-4FCEA4F3287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'[2]Transactions&amp;Volumes'!$B$8:$F$8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'[2]Transactions&amp;Volumes'!$B$11:$F$11</c:f>
              <c:numCache>
                <c:formatCode>General</c:formatCode>
                <c:ptCount val="5"/>
                <c:pt idx="0">
                  <c:v>16</c:v>
                </c:pt>
                <c:pt idx="1">
                  <c:v>305</c:v>
                </c:pt>
                <c:pt idx="2">
                  <c:v>321</c:v>
                </c:pt>
                <c:pt idx="3">
                  <c:v>1629</c:v>
                </c:pt>
                <c:pt idx="4">
                  <c:v>2443.5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73-4D59-A1B5-4FCEA4F328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151468240"/>
        <c:axId val="1"/>
        <c:axId val="0"/>
      </c:bar3DChart>
      <c:catAx>
        <c:axId val="15146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60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51468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(Notional Value per Day) in $Millions</a:t>
            </a:r>
          </a:p>
        </c:rich>
      </c:tx>
      <c:layout>
        <c:manualLayout>
          <c:xMode val="edge"/>
          <c:yMode val="edge"/>
          <c:x val="0.12094417055593944"/>
          <c:y val="3.42052817961702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4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4.4247867276563213E-2"/>
          <c:y val="0.13883320258445586"/>
          <c:w val="0.90855620807876469"/>
          <c:h val="0.7605645011148449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'[2]Transactions&amp;Volumes'!$A$25</c:f>
              <c:strCache>
                <c:ptCount val="1"/>
                <c:pt idx="0">
                  <c:v>Weather (Notional Value in $MM/day)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547-4810-9B33-BDDE9B3B66EE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8.5545876734688872E-2"/>
                  <c:y val="0.802818084510114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547-4810-9B33-BDDE9B3B66E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5073791456719158"/>
                  <c:y val="0.527163754740977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47-4810-9B33-BDDE9B3B66E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182966803656929"/>
                  <c:y val="0.317907913164406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547-4810-9B33-BDDE9B3B66E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6342284332157166"/>
                  <c:y val="0.386318476756746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47-4810-9B33-BDDE9B3B66E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2566502333563665"/>
                  <c:y val="0.160966031981977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547-4810-9B33-BDDE9B3B66E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'[2]Transactions&amp;Volumes'!$B$22:$F$22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'[2]Transactions&amp;Volumes'!$B$25:$F$25</c:f>
              <c:numCache>
                <c:formatCode>General</c:formatCode>
                <c:ptCount val="5"/>
                <c:pt idx="0">
                  <c:v>6.575342465753424E-2</c:v>
                </c:pt>
                <c:pt idx="1">
                  <c:v>1.0794520547945206</c:v>
                </c:pt>
                <c:pt idx="2">
                  <c:v>1.8301369863013699</c:v>
                </c:pt>
                <c:pt idx="3">
                  <c:v>1.6405599752256987</c:v>
                </c:pt>
                <c:pt idx="4">
                  <c:v>2.460839962838548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47-4810-9B33-BDDE9B3B66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151475784"/>
        <c:axId val="1"/>
        <c:axId val="0"/>
      </c:bar3DChart>
      <c:catAx>
        <c:axId val="151475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.7"/>
          <c:min val="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51475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1563478657281757"/>
          <c:y val="3.42052817961702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5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4.4247867276563213E-2"/>
          <c:y val="0.13682112718468112"/>
          <c:w val="0.90855620807876469"/>
          <c:h val="0.7625765765146197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'[2]Earnings by LOB p2'!$A$23</c:f>
              <c:strCache>
                <c:ptCount val="1"/>
                <c:pt idx="0">
                  <c:v>Weather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BAE-4305-A344-D45E9CCF7690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2094417055593944"/>
                  <c:y val="0.567405262736471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AE-4305-A344-D45E9CCF769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2448436002813025"/>
                  <c:y val="0.567405262736471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AE-4305-A344-D45E9CCF769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097440731875856"/>
                  <c:y val="0.458753191148636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AE-4305-A344-D45E9CCF769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3451459679094921"/>
                  <c:y val="0.12474867478603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AE-4305-A344-D45E9CCF769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5221374370157457"/>
                  <c:y val="0.171026408980851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BAE-4305-A344-D45E9CCF769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'[2]Earnings by LOB p2'!$B$19:$E$19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'[2]Earnings by LOB p2'!$B$23:$E$23</c:f>
              <c:numCache>
                <c:formatCode>General</c:formatCode>
                <c:ptCount val="4"/>
                <c:pt idx="0">
                  <c:v>13.476000000000001</c:v>
                </c:pt>
                <c:pt idx="1">
                  <c:v>13.476000000000001</c:v>
                </c:pt>
                <c:pt idx="2">
                  <c:v>19.111000000000001</c:v>
                </c:pt>
                <c:pt idx="3">
                  <c:v>37.500000039999996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AE-4305-A344-D45E9CCF76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151471192"/>
        <c:axId val="1"/>
        <c:axId val="0"/>
      </c:bar3DChart>
      <c:catAx>
        <c:axId val="151471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General" sourceLinked="1"/>
        <c:majorTickMark val="out"/>
        <c:minorTickMark val="none"/>
        <c:tickLblPos val="nextTo"/>
        <c:crossAx val="151471192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1563478657281757"/>
          <c:y val="3.42052817961702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4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0147582913438307E-2"/>
          <c:y val="0.14486942878378001"/>
          <c:w val="0.89970663462345202"/>
          <c:h val="0.7525161995157462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'[2]Earnings by LOB p2'!$A$7</c:f>
              <c:strCache>
                <c:ptCount val="1"/>
                <c:pt idx="0">
                  <c:v>Weather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100-44D8-B0C8-E0DFC5243DA2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0914473928218925"/>
                  <c:y val="0.571429413536021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00-44D8-B0C8-E0DFC5243DA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0678521311750495"/>
                  <c:y val="0.579477715135120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00-44D8-B0C8-E0DFC5243DA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032540258969572"/>
                  <c:y val="0.378270175157647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00-44D8-B0C8-E0DFC5243DA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0206616078813622"/>
                  <c:y val="0.122736599386258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00-44D8-B0C8-E0DFC5243DA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('[2]Earnings by LOB p2'!$B$2:$D$2,'[2]Earnings by LOB p2'!$F$2)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('[2]Earnings by LOB p2'!$B$7:$D$7,'[2]Earnings by LOB p2'!$F$7)</c:f>
              <c:numCache>
                <c:formatCode>General</c:formatCode>
                <c:ptCount val="4"/>
                <c:pt idx="0">
                  <c:v>8.2433320000000005</c:v>
                </c:pt>
                <c:pt idx="1">
                  <c:v>7.825132</c:v>
                </c:pt>
                <c:pt idx="2">
                  <c:v>14.841792999999999</c:v>
                </c:pt>
                <c:pt idx="3">
                  <c:v>23.821461465367605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00-44D8-B0C8-E0DFC5243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gapDepth val="0"/>
        <c:shape val="box"/>
        <c:axId val="151474144"/>
        <c:axId val="1"/>
        <c:axId val="0"/>
      </c:bar3DChart>
      <c:catAx>
        <c:axId val="15147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474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152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0295912481991896E-2"/>
          <c:y val="3.420528179617028E-2"/>
          <c:w val="0.89940925850150211"/>
          <c:h val="0.86116827110358118"/>
        </c:manualLayout>
      </c:layout>
      <c:bar3DChart>
        <c:barDir val="col"/>
        <c:grouping val="clustered"/>
        <c:varyColors val="0"/>
        <c:ser>
          <c:idx val="1"/>
          <c:order val="0"/>
          <c:tx>
            <c:strRef>
              <c:f>'[2]Transactions&amp;Volumes'!$A$9</c:f>
              <c:strCache>
                <c:ptCount val="1"/>
                <c:pt idx="0">
                  <c:v>Liquids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3D7-431A-84AA-CD42F93A287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pPr>
                      <a:defRPr sz="10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5099
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D7-431A-84AA-CD42F93A287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pPr>
                      <a:defRPr sz="10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7435
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D7-431A-84AA-CD42F93A287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pPr>
                      <a:defRPr sz="10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8305
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D7-431A-84AA-CD42F93A287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sz="10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 9,158
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D7-431A-84AA-CD42F93A287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pPr>
                      <a:defRPr sz="10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 13,737
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3D7-431A-84AA-CD42F93A287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'[2]Transactions&amp;Volumes'!$B$8:$F$8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'[2]Transactions&amp;Volumes'!$B$9:$F$9</c:f>
              <c:numCache>
                <c:formatCode>General</c:formatCode>
                <c:ptCount val="5"/>
                <c:pt idx="0">
                  <c:v>5099</c:v>
                </c:pt>
                <c:pt idx="1">
                  <c:v>7435</c:v>
                </c:pt>
                <c:pt idx="2">
                  <c:v>8305</c:v>
                </c:pt>
                <c:pt idx="3">
                  <c:v>9158</c:v>
                </c:pt>
                <c:pt idx="4">
                  <c:v>13737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D7-431A-84AA-CD42F93A28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179011968"/>
        <c:axId val="1"/>
        <c:axId val="0"/>
      </c:bar3DChart>
      <c:catAx>
        <c:axId val="17901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4500"/>
          <c:min val="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79011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(BBtue per Day)</a:t>
            </a:r>
          </a:p>
        </c:rich>
      </c:tx>
      <c:layout>
        <c:manualLayout>
          <c:xMode val="edge"/>
          <c:yMode val="edge"/>
          <c:x val="0.27138691929625436"/>
          <c:y val="3.42052817961702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42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4.4247867276563213E-2"/>
          <c:y val="9.0543392989862498E-2"/>
          <c:w val="0.90855620807876469"/>
          <c:h val="0.8088543107094384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'[2]Transactions&amp;Volumes'!$A$23</c:f>
              <c:strCache>
                <c:ptCount val="1"/>
                <c:pt idx="0">
                  <c:v>Liquids (BBtue/day)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5AC-43DE-B52E-DBEF96319CA0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8.2596018916251332E-2"/>
                  <c:y val="0.663984881925658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AC-43DE-B52E-DBEF96319CA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5073791456719158"/>
                  <c:y val="0.565393187336696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AC-43DE-B52E-DBEF96319CA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182966803656929"/>
                  <c:y val="0.404427155354719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5AC-43DE-B52E-DBEF96319CA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112199023219691"/>
                  <c:y val="0.41247545695381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AC-43DE-B52E-DBEF96319CA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156473897251173"/>
                  <c:y val="0.203219615377246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5AC-43DE-B52E-DBEF96319CA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'[2]Transactions&amp;Volumes'!$B$22:$F$22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'[2]Transactions&amp;Volumes'!$B$23:$F$23</c:f>
              <c:numCache>
                <c:formatCode>General</c:formatCode>
                <c:ptCount val="5"/>
                <c:pt idx="0">
                  <c:v>2871.9473793150687</c:v>
                </c:pt>
                <c:pt idx="1">
                  <c:v>4699.6837450406847</c:v>
                </c:pt>
                <c:pt idx="2">
                  <c:v>7560.2345301369869</c:v>
                </c:pt>
                <c:pt idx="3">
                  <c:v>7540.5683974383564</c:v>
                </c:pt>
                <c:pt idx="4">
                  <c:v>11310.852596157534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AC-43DE-B52E-DBEF96319C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179012624"/>
        <c:axId val="1"/>
        <c:axId val="0"/>
      </c:bar3DChart>
      <c:catAx>
        <c:axId val="17901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4500"/>
          <c:min val="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79012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1563478657281757"/>
          <c:y val="3.42052817961702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42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4.4247867276563213E-2"/>
          <c:y val="9.0543392989862498E-2"/>
          <c:w val="0.90855620807876469"/>
          <c:h val="0.80885431070943847"/>
        </c:manualLayout>
      </c:layout>
      <c:bar3DChart>
        <c:barDir val="col"/>
        <c:grouping val="stacked"/>
        <c:varyColors val="0"/>
        <c:ser>
          <c:idx val="1"/>
          <c:order val="0"/>
          <c:tx>
            <c:strRef>
              <c:f>'[2]Earnings by LOB p2'!$A$21</c:f>
              <c:strCache>
                <c:ptCount val="1"/>
                <c:pt idx="0">
                  <c:v>Crude &amp; Products (Liquids)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0FF-4AED-975F-C5AA0F1D8B8C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5044274874031491"/>
                  <c:y val="0.47686186974660916"/>
                </c:manualLayout>
              </c:layout>
              <c:tx>
                <c:rich>
                  <a:bodyPr/>
                  <a:lstStyle/>
                  <a:p>
                    <a:pPr>
                      <a:defRPr sz="1025" b="1" i="0" u="none" strike="noStrike" baseline="3000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endParaRPr lang="en-US" sz="1025" b="1" i="0" u="none" strike="noStrike" baseline="30000">
                      <a:solidFill>
                        <a:srgbClr val="000000"/>
                      </a:solidFill>
                      <a:latin typeface="Arial"/>
                      <a:cs typeface="Arial"/>
                    </a:endParaRPr>
                  </a:p>
                  <a:p>
                    <a:pPr>
                      <a:defRPr sz="1025" b="1" i="0" u="none" strike="noStrike" baseline="3000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25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61.6</a:t>
                    </a:r>
                    <a:r>
                      <a:rPr lang="en-US" sz="1025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a</a:t>
                    </a:r>
                    <a:r>
                      <a:rPr lang="en-US" sz="1025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FF-4AED-975F-C5AA0F1D8B8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218350693875554"/>
                  <c:y val="0.54326035793917504"/>
                </c:manualLayout>
              </c:layout>
              <c:tx>
                <c:rich>
                  <a:bodyPr/>
                  <a:lstStyle/>
                  <a:p>
                    <a:pPr>
                      <a:defRPr sz="97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975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58.2</a:t>
                    </a:r>
                    <a:r>
                      <a:rPr lang="en-US" sz="975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b</a:t>
                    </a:r>
                    <a:r>
                      <a:rPr lang="en-US" sz="975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FF-4AED-975F-C5AA0F1D8B8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4867355422938391"/>
                  <c:y val="0.55533281033782333"/>
                </c:manualLayout>
              </c:layout>
              <c:tx>
                <c:rich>
                  <a:bodyPr/>
                  <a:lstStyle/>
                  <a:p>
                    <a:pPr>
                      <a:defRPr sz="97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975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55.4</a:t>
                    </a:r>
                    <a:r>
                      <a:rPr lang="en-US" sz="975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c</a:t>
                    </a:r>
                    <a:r>
                      <a:rPr lang="en-US" sz="975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FF-4AED-975F-C5AA0F1D8B8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2566502333563665"/>
                  <c:y val="0.14688150418355475"/>
                </c:manualLayout>
              </c:layout>
              <c:tx>
                <c:rich>
                  <a:bodyPr/>
                  <a:lstStyle/>
                  <a:p>
                    <a:pPr>
                      <a:defRPr sz="97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975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150.0</a:t>
                    </a:r>
                    <a:r>
                      <a:rPr lang="en-US" sz="975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d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0FF-4AED-975F-C5AA0F1D8B8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'[2]Earnings by LOB p2'!$B$19:$E$19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'[2]Earnings by LOB p2'!$B$21:$E$21</c:f>
              <c:numCache>
                <c:formatCode>General</c:formatCode>
                <c:ptCount val="4"/>
                <c:pt idx="0">
                  <c:v>61.6</c:v>
                </c:pt>
                <c:pt idx="1">
                  <c:v>58.2</c:v>
                </c:pt>
                <c:pt idx="2">
                  <c:v>55.402999999999999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FF-4AED-975F-C5AA0F1D8B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179016888"/>
        <c:axId val="1"/>
        <c:axId val="0"/>
      </c:bar3DChart>
      <c:catAx>
        <c:axId val="179016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0"/>
          <c:min val="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79016888"/>
        <c:crosses val="autoZero"/>
        <c:crossBetween val="between"/>
        <c:majorUnit val="2000"/>
        <c:minorUnit val="4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(BBtue per Day)</a:t>
            </a:r>
          </a:p>
        </c:rich>
      </c:tx>
      <c:layout>
        <c:manualLayout>
          <c:xMode val="edge"/>
          <c:yMode val="edge"/>
          <c:x val="0.26923106093301546"/>
          <c:y val="3.42052817961702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42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6213078656343889E-2"/>
          <c:y val="0.10865207158783501"/>
          <c:w val="0.8875749261527982"/>
          <c:h val="0.7847094059121417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'[1]Transactions&amp;Volumes'!$A$23</c:f>
              <c:strCache>
                <c:ptCount val="1"/>
                <c:pt idx="0">
                  <c:v>Liquids (BBtue/day)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0BA-419D-B4EC-ADA4995F6E92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9.1716075702455824E-2"/>
                  <c:y val="0.663984881925658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0BA-419D-B4EC-ADA4995F6E9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5739672858431151"/>
                  <c:y val="0.56941733813624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0BA-419D-B4EC-ADA4995F6E9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011879837899119"/>
                  <c:y val="0.41247545695381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BA-419D-B4EC-ADA4995F6E9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7100653582496697"/>
                  <c:y val="0.420523758552917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0BA-419D-B4EC-ADA4995F6E9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1893569018376646"/>
                  <c:y val="0.221328293975219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BA-419D-B4EC-ADA4995F6E9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'[1]Transactions&amp;Volumes'!$B$22:$F$22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'[1]Transactions&amp;Volumes'!$B$23:$F$23</c:f>
              <c:numCache>
                <c:formatCode>General</c:formatCode>
                <c:ptCount val="5"/>
                <c:pt idx="0">
                  <c:v>2871.9473793150687</c:v>
                </c:pt>
                <c:pt idx="1">
                  <c:v>4699.6837450406847</c:v>
                </c:pt>
                <c:pt idx="2">
                  <c:v>7560.2345301369869</c:v>
                </c:pt>
                <c:pt idx="3">
                  <c:v>7540.5683974383564</c:v>
                </c:pt>
                <c:pt idx="4">
                  <c:v>11310.852596157534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BA-419D-B4EC-ADA4995F6E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150903496"/>
        <c:axId val="1"/>
        <c:axId val="0"/>
      </c:bar3DChart>
      <c:catAx>
        <c:axId val="150903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4500"/>
          <c:min val="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50903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1563478657281757"/>
          <c:y val="3.41366131255748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42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4.4247867276563213E-2"/>
          <c:y val="9.0361622979462722E-2"/>
          <c:w val="0.90855620807876469"/>
          <c:h val="0.80923853468274409"/>
        </c:manualLayout>
      </c:layout>
      <c:bar3DChart>
        <c:barDir val="col"/>
        <c:grouping val="stacked"/>
        <c:varyColors val="0"/>
        <c:ser>
          <c:idx val="1"/>
          <c:order val="0"/>
          <c:tx>
            <c:strRef>
              <c:f>'[2]Earnings by LOB p2'!$A$5</c:f>
              <c:strCache>
                <c:ptCount val="1"/>
                <c:pt idx="0">
                  <c:v>Crude &amp; Products (Liquids)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FD2-4528-8BB4-DFC895312CF0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5339260655875248"/>
                  <c:y val="0.63052332479002882"/>
                </c:manualLayout>
              </c:layout>
              <c:tx>
                <c:rich>
                  <a:bodyPr/>
                  <a:lstStyle/>
                  <a:p>
                    <a:pPr>
                      <a:defRPr sz="97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endParaRPr lang="en-US" sz="975" b="1" i="0" u="none" strike="noStrike" baseline="0">
                      <a:solidFill>
                        <a:srgbClr val="000000"/>
                      </a:solidFill>
                      <a:latin typeface="Arial"/>
                      <a:cs typeface="Arial"/>
                    </a:endParaRPr>
                  </a:p>
                  <a:p>
                    <a:pPr>
                      <a:defRPr sz="97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975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12.8</a:t>
                    </a:r>
                    <a:r>
                      <a:rPr lang="en-US" sz="975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a</a:t>
                    </a:r>
                    <a:r>
                      <a:rPr lang="en-US" sz="975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D2-4528-8BB4-DFC895312CF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923364912031795"/>
                  <c:y val="0.72490101990191214"/>
                </c:manualLayout>
              </c:layout>
              <c:tx>
                <c:rich>
                  <a:bodyPr/>
                  <a:lstStyle/>
                  <a:p>
                    <a:pPr>
                      <a:defRPr sz="97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975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(4.4)</a:t>
                    </a:r>
                    <a:r>
                      <a:rPr lang="en-US" sz="975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b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D2-4528-8BB4-DFC895312CF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5457326986625888"/>
                  <c:y val="0.63052332479002882"/>
                </c:manualLayout>
              </c:layout>
              <c:tx>
                <c:rich>
                  <a:bodyPr/>
                  <a:lstStyle/>
                  <a:p>
                    <a:pPr>
                      <a:defRPr sz="97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975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18.5</a:t>
                    </a:r>
                    <a:r>
                      <a:rPr lang="en-US" sz="975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c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D2-4528-8BB4-DFC895312CF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374644546093867"/>
                  <c:y val="0.19879557055481806"/>
                </c:manualLayout>
              </c:layout>
              <c:tx>
                <c:rich>
                  <a:bodyPr/>
                  <a:lstStyle/>
                  <a:p>
                    <a:pPr>
                      <a:defRPr sz="97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975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83.1</a:t>
                    </a:r>
                    <a:r>
                      <a:rPr lang="en-US" sz="975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d</a:t>
                    </a:r>
                    <a:r>
                      <a:rPr lang="en-US" sz="975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D2-4528-8BB4-DFC895312CF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('[2]Earnings by LOB p2'!$B$2:$D$2,'[2]Earnings by LOB p2'!$F$2)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('[2]Earnings by LOB p2'!$B$5:$D$5,'[2]Earnings by LOB p2'!$F$5)</c:f>
              <c:numCache>
                <c:formatCode>General</c:formatCode>
                <c:ptCount val="4"/>
                <c:pt idx="0">
                  <c:v>12.799999999999997</c:v>
                </c:pt>
                <c:pt idx="1">
                  <c:v>-4.4000000000000057</c:v>
                </c:pt>
                <c:pt idx="2">
                  <c:v>18.549349531600999</c:v>
                </c:pt>
                <c:pt idx="3">
                  <c:v>83.077467344731005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D2-4528-8BB4-DFC895312C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179014592"/>
        <c:axId val="1"/>
        <c:axId val="0"/>
      </c:bar3DChart>
      <c:catAx>
        <c:axId val="17901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10"/>
          <c:min val="-5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79014592"/>
        <c:crosses val="autoZero"/>
        <c:crossBetween val="between"/>
        <c:majorUnit val="2000"/>
        <c:minorUnit val="4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152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0295912481991896E-2"/>
          <c:y val="3.420528179617028E-2"/>
          <c:w val="0.89940925850150211"/>
          <c:h val="0.86116827110358118"/>
        </c:manualLayout>
      </c:layout>
      <c:bar3DChart>
        <c:barDir val="col"/>
        <c:grouping val="clustered"/>
        <c:varyColors val="0"/>
        <c:ser>
          <c:idx val="1"/>
          <c:order val="0"/>
          <c:tx>
            <c:strRef>
              <c:f>'[2]Transactions&amp;Volumes'!$A$9</c:f>
              <c:strCache>
                <c:ptCount val="1"/>
                <c:pt idx="0">
                  <c:v>Liquids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56B-4BBF-9EF2-8CAFBBEC560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pPr>
                      <a:defRPr sz="10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5099
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56B-4BBF-9EF2-8CAFBBEC560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pPr>
                      <a:defRPr sz="10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7435
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6B-4BBF-9EF2-8CAFBBEC560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pPr>
                      <a:defRPr sz="10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8305
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6B-4BBF-9EF2-8CAFBBEC560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sz="10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 9,158
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6B-4BBF-9EF2-8CAFBBEC560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pPr>
                      <a:defRPr sz="10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 13,737
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6B-4BBF-9EF2-8CAFBBEC560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'[2]Transactions&amp;Volumes'!$B$8:$F$8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'[2]Transactions&amp;Volumes'!$B$9:$F$9</c:f>
              <c:numCache>
                <c:formatCode>General</c:formatCode>
                <c:ptCount val="5"/>
                <c:pt idx="0">
                  <c:v>5099</c:v>
                </c:pt>
                <c:pt idx="1">
                  <c:v>7435</c:v>
                </c:pt>
                <c:pt idx="2">
                  <c:v>8305</c:v>
                </c:pt>
                <c:pt idx="3">
                  <c:v>9158</c:v>
                </c:pt>
                <c:pt idx="4">
                  <c:v>13737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6B-4BBF-9EF2-8CAFBBEC56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182443416"/>
        <c:axId val="1"/>
        <c:axId val="0"/>
      </c:bar3DChart>
      <c:catAx>
        <c:axId val="182443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4500"/>
          <c:min val="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2443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(BBtue per Day)</a:t>
            </a:r>
          </a:p>
        </c:rich>
      </c:tx>
      <c:layout>
        <c:manualLayout>
          <c:xMode val="edge"/>
          <c:yMode val="edge"/>
          <c:x val="0.27138691929625436"/>
          <c:y val="3.42052817961702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42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4.4247867276563213E-2"/>
          <c:y val="9.0543392989862498E-2"/>
          <c:w val="0.90855620807876469"/>
          <c:h val="0.8088543107094384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'[2]Transactions&amp;Volumes'!$A$23</c:f>
              <c:strCache>
                <c:ptCount val="1"/>
                <c:pt idx="0">
                  <c:v>Liquids (BBtue/day)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941-4A6B-A096-16709FFDA95B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8.2596018916251332E-2"/>
                  <c:y val="0.663984881925658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41-4A6B-A096-16709FFDA95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5073791456719158"/>
                  <c:y val="0.565393187336696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41-4A6B-A096-16709FFDA95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182966803656929"/>
                  <c:y val="0.404427155354719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41-4A6B-A096-16709FFDA95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112199023219691"/>
                  <c:y val="0.41247545695381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41-4A6B-A096-16709FFDA95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156473897251173"/>
                  <c:y val="0.203219615377246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41-4A6B-A096-16709FFDA95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'[2]Transactions&amp;Volumes'!$B$22:$F$22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'[2]Transactions&amp;Volumes'!$B$23:$F$23</c:f>
              <c:numCache>
                <c:formatCode>General</c:formatCode>
                <c:ptCount val="5"/>
                <c:pt idx="0">
                  <c:v>2871.9473793150687</c:v>
                </c:pt>
                <c:pt idx="1">
                  <c:v>4699.6837450406847</c:v>
                </c:pt>
                <c:pt idx="2">
                  <c:v>7560.2345301369869</c:v>
                </c:pt>
                <c:pt idx="3">
                  <c:v>7540.5683974383564</c:v>
                </c:pt>
                <c:pt idx="4">
                  <c:v>11310.852596157534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41-4A6B-A096-16709FFDA9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182448992"/>
        <c:axId val="1"/>
        <c:axId val="0"/>
      </c:bar3DChart>
      <c:catAx>
        <c:axId val="18244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4500"/>
          <c:min val="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24489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1563478657281757"/>
          <c:y val="3.42052817961702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42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4.4247867276563213E-2"/>
          <c:y val="9.0543392989862498E-2"/>
          <c:w val="0.90855620807876469"/>
          <c:h val="0.80885431070943847"/>
        </c:manualLayout>
      </c:layout>
      <c:bar3DChart>
        <c:barDir val="col"/>
        <c:grouping val="stacked"/>
        <c:varyColors val="0"/>
        <c:ser>
          <c:idx val="1"/>
          <c:order val="0"/>
          <c:tx>
            <c:strRef>
              <c:f>'[2]Earnings by LOB p2'!$A$21</c:f>
              <c:strCache>
                <c:ptCount val="1"/>
                <c:pt idx="0">
                  <c:v>Crude &amp; Products (Liquids)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1AF-4A6A-93E1-651FA7C9A04C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2684388619281453"/>
                  <c:y val="0.65996073112610887"/>
                </c:manualLayout>
              </c:layout>
              <c:tx>
                <c:rich>
                  <a:bodyPr/>
                  <a:lstStyle/>
                  <a:p>
                    <a:pPr>
                      <a:defRPr sz="10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25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(-10)</a:t>
                    </a:r>
                    <a:r>
                      <a:rPr lang="en-US" sz="1025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a</a:t>
                    </a:r>
                  </a:p>
                  <a:p>
                    <a:pPr>
                      <a:defRPr sz="10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25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71.6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AF-4A6A-93E1-651FA7C9A04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2743421784656784"/>
                  <c:y val="0.67002110812498261"/>
                </c:manualLayout>
              </c:layout>
              <c:tx>
                <c:rich>
                  <a:bodyPr/>
                  <a:lstStyle/>
                  <a:p>
                    <a:pPr>
                      <a:defRPr sz="97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 58.2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AF-4A6A-93E1-651FA7C9A04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097440731875856"/>
                  <c:y val="0.66197280652588364"/>
                </c:manualLayout>
              </c:layout>
              <c:tx>
                <c:rich>
                  <a:bodyPr/>
                  <a:lstStyle/>
                  <a:p>
                    <a:pPr>
                      <a:defRPr sz="97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 55.4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AF-4A6A-93E1-651FA7C9A04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4336417024626189"/>
                  <c:y val="0.509055076143004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AF-4A6A-93E1-651FA7C9A04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'[2]Earnings by LOB p2'!$B$19:$E$19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'[2]Earnings by LOB p2'!$B$21:$E$21</c:f>
              <c:numCache>
                <c:formatCode>General</c:formatCode>
                <c:ptCount val="4"/>
                <c:pt idx="0">
                  <c:v>61.6</c:v>
                </c:pt>
                <c:pt idx="1">
                  <c:v>58.2</c:v>
                </c:pt>
                <c:pt idx="2">
                  <c:v>55.402999999999999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AF-4A6A-93E1-651FA7C9A04C}"/>
            </c:ext>
          </c:extLst>
        </c:ser>
        <c:ser>
          <c:idx val="0"/>
          <c:order val="1"/>
          <c:tx>
            <c:strRef>
              <c:f>'[2]Earnings by LOB p2'!$A$20</c:f>
              <c:strCache>
                <c:ptCount val="1"/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1AF-4A6A-93E1-651FA7C9A04C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5044274874031491"/>
                  <c:y val="1.408452779842305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1AF-4A6A-93E1-651FA7C9A04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513336475719308"/>
                  <c:y val="0.52313960394142778"/>
                </c:manualLayout>
              </c:layout>
              <c:tx>
                <c:rich>
                  <a:bodyPr/>
                  <a:lstStyle/>
                  <a:p>
                    <a:pPr>
                      <a:defRPr sz="10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25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30</a:t>
                    </a:r>
                    <a:r>
                      <a:rPr lang="en-US" sz="1025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b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1AF-4A6A-93E1-651FA7C9A04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687412295563364"/>
                  <c:y val="0.50100677454390574"/>
                </c:manualLayout>
              </c:layout>
              <c:tx>
                <c:rich>
                  <a:bodyPr/>
                  <a:lstStyle/>
                  <a:p>
                    <a:pPr>
                      <a:defRPr sz="10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25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42.6</a:t>
                    </a:r>
                    <a:r>
                      <a:rPr lang="en-US" sz="1025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c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AF-4A6A-93E1-651FA7C9A04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4041431242782429"/>
                  <c:y val="0.17907471057995031"/>
                </c:manualLayout>
              </c:layout>
              <c:tx>
                <c:rich>
                  <a:bodyPr/>
                  <a:lstStyle/>
                  <a:p>
                    <a:pPr>
                      <a:defRPr sz="10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25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24</a:t>
                    </a:r>
                    <a:r>
                      <a:rPr lang="en-US" sz="1025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d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AF-4A6A-93E1-651FA7C9A04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69911630296969873"/>
                  <c:y val="0.227364520174543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AF-4A6A-93E1-651FA7C9A04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'[2]Earnings by LOB p2'!$B$19:$E$19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'[2]Earnings by LOB p2'!$B$20:$E$20</c:f>
              <c:numCache>
                <c:formatCode>General</c:formatCode>
                <c:ptCount val="4"/>
                <c:pt idx="1">
                  <c:v>30</c:v>
                </c:pt>
                <c:pt idx="2">
                  <c:v>42.6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1AF-4A6A-93E1-651FA7C9A0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182450632"/>
        <c:axId val="1"/>
        <c:axId val="0"/>
      </c:bar3DChart>
      <c:catAx>
        <c:axId val="182450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0"/>
          <c:min val="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2450632"/>
        <c:crosses val="autoZero"/>
        <c:crossBetween val="between"/>
        <c:majorUnit val="2000"/>
        <c:minorUnit val="4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1563478657281757"/>
          <c:y val="3.41366131255748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42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4.4247867276563213E-2"/>
          <c:y val="9.0361622979462722E-2"/>
          <c:w val="0.90855620807876469"/>
          <c:h val="0.80923853468274409"/>
        </c:manualLayout>
      </c:layout>
      <c:bar3DChart>
        <c:barDir val="col"/>
        <c:grouping val="stacked"/>
        <c:varyColors val="0"/>
        <c:ser>
          <c:idx val="1"/>
          <c:order val="0"/>
          <c:tx>
            <c:strRef>
              <c:f>'[2]Earnings by LOB p2'!$A$5</c:f>
              <c:strCache>
                <c:ptCount val="1"/>
                <c:pt idx="0">
                  <c:v>Crude &amp; Products (Liquids)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067-4E3A-A1BA-82AF12759630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2389402837437699"/>
                  <c:y val="0.74698941663022522"/>
                </c:manualLayout>
              </c:layout>
              <c:tx>
                <c:rich>
                  <a:bodyPr/>
                  <a:lstStyle/>
                  <a:p>
                    <a:pPr>
                      <a:defRPr sz="97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975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(-10)</a:t>
                    </a:r>
                    <a:r>
                      <a:rPr lang="en-US" sz="975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a</a:t>
                    </a:r>
                    <a:endParaRPr lang="en-US" sz="975" b="1" i="0" u="none" strike="noStrike" baseline="0">
                      <a:solidFill>
                        <a:srgbClr val="000000"/>
                      </a:solidFill>
                      <a:latin typeface="Arial"/>
                      <a:cs typeface="Arial"/>
                    </a:endParaRPr>
                  </a:p>
                  <a:p>
                    <a:pPr>
                      <a:defRPr sz="97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975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12.8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67-4E3A-A1BA-82AF1275963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67-4E3A-A1BA-82AF1275963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2802454950032107"/>
                  <c:y val="0.76706977729232806"/>
                </c:manualLayout>
              </c:layout>
              <c:tx>
                <c:rich>
                  <a:bodyPr/>
                  <a:lstStyle/>
                  <a:p>
                    <a:pPr>
                      <a:defRPr sz="97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 18.5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67-4E3A-A1BA-82AF1275963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616644515126114"/>
                  <c:y val="0.518073305082253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67-4E3A-A1BA-82AF1275963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('[2]Earnings by LOB p2'!$B$2:$D$2,'[2]Earnings by LOB p2'!$F$2)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('[2]Earnings by LOB p2'!$B$5:$D$5,'[2]Earnings by LOB p2'!$F$5)</c:f>
              <c:numCache>
                <c:formatCode>General</c:formatCode>
                <c:ptCount val="4"/>
                <c:pt idx="0">
                  <c:v>12.799999999999997</c:v>
                </c:pt>
                <c:pt idx="1">
                  <c:v>-4.4000000000000057</c:v>
                </c:pt>
                <c:pt idx="2">
                  <c:v>18.549349531600999</c:v>
                </c:pt>
                <c:pt idx="3">
                  <c:v>83.077467344731005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67-4E3A-A1BA-82AF12759630}"/>
            </c:ext>
          </c:extLst>
        </c:ser>
        <c:ser>
          <c:idx val="0"/>
          <c:order val="1"/>
          <c:tx>
            <c:strRef>
              <c:f>'[2]Earnings by LOB p2'!$A$4</c:f>
              <c:strCache>
                <c:ptCount val="1"/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067-4E3A-A1BA-82AF12759630}"/>
              </c:ext>
            </c:extLst>
          </c:dPt>
          <c:dLbls>
            <c:dLbl>
              <c:idx val="1"/>
              <c:layout>
                <c:manualLayout>
                  <c:xMode val="edge"/>
                  <c:yMode val="edge"/>
                  <c:x val="0.32448436002813025"/>
                  <c:y val="0.69478047890875794"/>
                </c:manualLayout>
              </c:layout>
              <c:tx>
                <c:rich>
                  <a:bodyPr/>
                  <a:lstStyle/>
                  <a:p>
                    <a:pPr>
                      <a:defRPr sz="10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25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30</a:t>
                    </a:r>
                    <a:r>
                      <a:rPr lang="en-US" sz="1025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b</a:t>
                    </a:r>
                  </a:p>
                  <a:p>
                    <a:pPr>
                      <a:defRPr sz="10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endParaRPr lang="en-US" sz="1025" b="1" i="0" u="none" strike="noStrike" baseline="30000">
                      <a:solidFill>
                        <a:srgbClr val="000000"/>
                      </a:solidFill>
                      <a:latin typeface="Arial"/>
                      <a:cs typeface="Arial"/>
                    </a:endParaRPr>
                  </a:p>
                  <a:p>
                    <a:pPr>
                      <a:defRPr sz="10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endParaRPr lang="en-US" sz="1025" b="1" i="0" u="none" strike="noStrike" baseline="0">
                      <a:solidFill>
                        <a:srgbClr val="000000"/>
                      </a:solidFill>
                      <a:latin typeface="Arial"/>
                      <a:cs typeface="Arial"/>
                    </a:endParaRPr>
                  </a:p>
                  <a:p>
                    <a:pPr>
                      <a:defRPr sz="10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25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(4.4)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067-4E3A-A1BA-82AF1275963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pPr>
                      <a:defRPr sz="10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25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42.6</a:t>
                    </a:r>
                    <a:r>
                      <a:rPr lang="en-US" sz="1025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c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067-4E3A-A1BA-82AF1275963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sz="10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25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24</a:t>
                    </a:r>
                    <a:r>
                      <a:rPr lang="en-US" sz="1025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d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067-4E3A-A1BA-82AF1275963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('[2]Earnings by LOB p2'!$B$2:$D$2,'[2]Earnings by LOB p2'!$F$2)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('[2]Earnings by LOB p2'!$B$4:$D$4,'[2]Earnings by LOB p2'!$F$4)</c:f>
              <c:numCache>
                <c:formatCode>General</c:formatCode>
                <c:ptCount val="4"/>
                <c:pt idx="1">
                  <c:v>30</c:v>
                </c:pt>
                <c:pt idx="2">
                  <c:v>42.6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67-4E3A-A1BA-82AF127596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182445712"/>
        <c:axId val="1"/>
        <c:axId val="0"/>
      </c:bar3DChart>
      <c:catAx>
        <c:axId val="18244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10"/>
          <c:min val="-5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2445712"/>
        <c:crosses val="autoZero"/>
        <c:crossBetween val="between"/>
        <c:majorUnit val="2000"/>
        <c:minorUnit val="4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152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0295912481991896E-2"/>
          <c:y val="3.420528179617028E-2"/>
          <c:w val="0.89940925850150211"/>
          <c:h val="0.86116827110358118"/>
        </c:manualLayout>
      </c:layout>
      <c:bar3DChart>
        <c:barDir val="col"/>
        <c:grouping val="clustered"/>
        <c:varyColors val="0"/>
        <c:ser>
          <c:idx val="1"/>
          <c:order val="0"/>
          <c:tx>
            <c:strRef>
              <c:f>'[2]Transactions&amp;Volumes'!$A$9</c:f>
              <c:strCache>
                <c:ptCount val="1"/>
                <c:pt idx="0">
                  <c:v>Liquids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92A-4BB2-A8C3-A2E8D7B4037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pPr>
                      <a:defRPr sz="10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5099
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92A-4BB2-A8C3-A2E8D7B4037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pPr>
                      <a:defRPr sz="10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7435
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2A-4BB2-A8C3-A2E8D7B4037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pPr>
                      <a:defRPr sz="10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8305
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92A-4BB2-A8C3-A2E8D7B4037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sz="10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 9,158
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2A-4BB2-A8C3-A2E8D7B4037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pPr>
                      <a:defRPr sz="10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 13,737
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92A-4BB2-A8C3-A2E8D7B4037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'[2]Transactions&amp;Volumes'!$B$8:$F$8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'[2]Transactions&amp;Volumes'!$B$9:$F$9</c:f>
              <c:numCache>
                <c:formatCode>General</c:formatCode>
                <c:ptCount val="5"/>
                <c:pt idx="0">
                  <c:v>5099</c:v>
                </c:pt>
                <c:pt idx="1">
                  <c:v>7435</c:v>
                </c:pt>
                <c:pt idx="2">
                  <c:v>8305</c:v>
                </c:pt>
                <c:pt idx="3">
                  <c:v>9158</c:v>
                </c:pt>
                <c:pt idx="4">
                  <c:v>13737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2A-4BB2-A8C3-A2E8D7B403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182259160"/>
        <c:axId val="1"/>
        <c:axId val="0"/>
      </c:bar3DChart>
      <c:catAx>
        <c:axId val="182259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4500"/>
          <c:min val="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22591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(BBtue per Day)</a:t>
            </a:r>
          </a:p>
        </c:rich>
      </c:tx>
      <c:layout>
        <c:manualLayout>
          <c:xMode val="edge"/>
          <c:yMode val="edge"/>
          <c:x val="0.27138691929625436"/>
          <c:y val="3.42052817961702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42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4.4247867276563213E-2"/>
          <c:y val="9.0543392989862498E-2"/>
          <c:w val="0.90855620807876469"/>
          <c:h val="0.8088543107094384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'[2]Transactions&amp;Volumes'!$A$23</c:f>
              <c:strCache>
                <c:ptCount val="1"/>
                <c:pt idx="0">
                  <c:v>Liquids (BBtue/day)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960-4179-94EB-A7BC20BCC8D9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8.2596018916251332E-2"/>
                  <c:y val="0.663984881925658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960-4179-94EB-A7BC20BCC8D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5073791456719158"/>
                  <c:y val="0.565393187336696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960-4179-94EB-A7BC20BCC8D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182966803656929"/>
                  <c:y val="0.404427155354719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960-4179-94EB-A7BC20BCC8D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112199023219691"/>
                  <c:y val="0.41247545695381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960-4179-94EB-A7BC20BCC8D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156473897251173"/>
                  <c:y val="0.203219615377246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960-4179-94EB-A7BC20BCC8D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'[2]Transactions&amp;Volumes'!$B$22:$F$22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'[2]Transactions&amp;Volumes'!$B$23:$F$23</c:f>
              <c:numCache>
                <c:formatCode>General</c:formatCode>
                <c:ptCount val="5"/>
                <c:pt idx="0">
                  <c:v>2871.9473793150687</c:v>
                </c:pt>
                <c:pt idx="1">
                  <c:v>4699.6837450406847</c:v>
                </c:pt>
                <c:pt idx="2">
                  <c:v>7560.2345301369869</c:v>
                </c:pt>
                <c:pt idx="3">
                  <c:v>7540.5683974383564</c:v>
                </c:pt>
                <c:pt idx="4">
                  <c:v>11310.852596157534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60-4179-94EB-A7BC20BCC8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182258176"/>
        <c:axId val="1"/>
        <c:axId val="0"/>
      </c:bar3DChart>
      <c:catAx>
        <c:axId val="18225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4500"/>
          <c:min val="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2258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1563478657281757"/>
          <c:y val="3.42052817961702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42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4.4247867276563213E-2"/>
          <c:y val="9.0543392989862498E-2"/>
          <c:w val="0.90855620807876469"/>
          <c:h val="0.80885431070943847"/>
        </c:manualLayout>
      </c:layout>
      <c:bar3DChart>
        <c:barDir val="col"/>
        <c:grouping val="stacked"/>
        <c:varyColors val="0"/>
        <c:ser>
          <c:idx val="1"/>
          <c:order val="0"/>
          <c:tx>
            <c:strRef>
              <c:f>'[2]Earnings by LOB p2'!$A$21</c:f>
              <c:strCache>
                <c:ptCount val="1"/>
                <c:pt idx="0">
                  <c:v>Crude &amp; Products (Liquids)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530-41DB-90E4-709C3383F660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2684388619281453"/>
                  <c:y val="0.65996073112610887"/>
                </c:manualLayout>
              </c:layout>
              <c:tx>
                <c:rich>
                  <a:bodyPr/>
                  <a:lstStyle/>
                  <a:p>
                    <a:pPr>
                      <a:defRPr sz="10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25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(-10)</a:t>
                    </a:r>
                    <a:r>
                      <a:rPr lang="en-US" sz="1025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a</a:t>
                    </a:r>
                  </a:p>
                  <a:p>
                    <a:pPr>
                      <a:defRPr sz="10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25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71.6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30-41DB-90E4-709C3383F66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2743421784656784"/>
                  <c:y val="0.67002110812498261"/>
                </c:manualLayout>
              </c:layout>
              <c:tx>
                <c:rich>
                  <a:bodyPr/>
                  <a:lstStyle/>
                  <a:p>
                    <a:pPr>
                      <a:defRPr sz="97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 58.2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30-41DB-90E4-709C3383F66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097440731875856"/>
                  <c:y val="0.66197280652588364"/>
                </c:manualLayout>
              </c:layout>
              <c:tx>
                <c:rich>
                  <a:bodyPr/>
                  <a:lstStyle/>
                  <a:p>
                    <a:pPr>
                      <a:defRPr sz="97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 55.4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30-41DB-90E4-709C3383F66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4336417024626189"/>
                  <c:y val="0.509055076143004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530-41DB-90E4-709C3383F66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'[2]Earnings by LOB p2'!$B$19:$E$19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'[2]Earnings by LOB p2'!$B$21:$E$21</c:f>
              <c:numCache>
                <c:formatCode>General</c:formatCode>
                <c:ptCount val="4"/>
                <c:pt idx="0">
                  <c:v>61.6</c:v>
                </c:pt>
                <c:pt idx="1">
                  <c:v>58.2</c:v>
                </c:pt>
                <c:pt idx="2">
                  <c:v>55.402999999999999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30-41DB-90E4-709C3383F660}"/>
            </c:ext>
          </c:extLst>
        </c:ser>
        <c:ser>
          <c:idx val="0"/>
          <c:order val="1"/>
          <c:tx>
            <c:strRef>
              <c:f>'[2]Earnings by LOB p2'!$A$20</c:f>
              <c:strCache>
                <c:ptCount val="1"/>
              </c:strCache>
            </c:strRef>
          </c:tx>
          <c:spPr>
            <a:solidFill>
              <a:srgbClr val="FFFFFF"/>
            </a:solidFill>
            <a:ln w="38100">
              <a:solidFill>
                <a:srgbClr val="0000FF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FFFFFF"/>
              </a:solidFill>
              <a:ln w="38100">
                <a:solidFill>
                  <a:srgbClr val="0033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530-41DB-90E4-709C3383F660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5044274874031491"/>
                  <c:y val="1.408452779842305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530-41DB-90E4-709C3383F66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513336475719308"/>
                  <c:y val="0.52313960394142778"/>
                </c:manualLayout>
              </c:layout>
              <c:tx>
                <c:rich>
                  <a:bodyPr/>
                  <a:lstStyle/>
                  <a:p>
                    <a:pPr>
                      <a:defRPr sz="10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25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30</a:t>
                    </a:r>
                    <a:r>
                      <a:rPr lang="en-US" sz="1025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b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530-41DB-90E4-709C3383F66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687412295563364"/>
                  <c:y val="0.50100677454390574"/>
                </c:manualLayout>
              </c:layout>
              <c:tx>
                <c:rich>
                  <a:bodyPr/>
                  <a:lstStyle/>
                  <a:p>
                    <a:pPr>
                      <a:defRPr sz="10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25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42.6</a:t>
                    </a:r>
                    <a:r>
                      <a:rPr lang="en-US" sz="1025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c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530-41DB-90E4-709C3383F66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4041431242782429"/>
                  <c:y val="0.17907471057995031"/>
                </c:manualLayout>
              </c:layout>
              <c:tx>
                <c:rich>
                  <a:bodyPr/>
                  <a:lstStyle/>
                  <a:p>
                    <a:pPr>
                      <a:defRPr sz="10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25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24</a:t>
                    </a:r>
                    <a:r>
                      <a:rPr lang="en-US" sz="1025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d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530-41DB-90E4-709C3383F66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69911630296969873"/>
                  <c:y val="0.227364520174543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530-41DB-90E4-709C3383F66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'[2]Earnings by LOB p2'!$B$19:$E$19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'[2]Earnings by LOB p2'!$B$20:$E$20</c:f>
              <c:numCache>
                <c:formatCode>General</c:formatCode>
                <c:ptCount val="4"/>
                <c:pt idx="1">
                  <c:v>30</c:v>
                </c:pt>
                <c:pt idx="2">
                  <c:v>42.6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30-41DB-90E4-709C3383F6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182256208"/>
        <c:axId val="1"/>
        <c:axId val="0"/>
      </c:bar3DChart>
      <c:catAx>
        <c:axId val="18225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0"/>
          <c:min val="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2256208"/>
        <c:crosses val="autoZero"/>
        <c:crossBetween val="between"/>
        <c:majorUnit val="2000"/>
        <c:minorUnit val="4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1563478657281757"/>
          <c:y val="3.41366131255748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42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4.4247867276563213E-2"/>
          <c:y val="9.0361622979462722E-2"/>
          <c:w val="0.90855620807876469"/>
          <c:h val="0.80923853468274409"/>
        </c:manualLayout>
      </c:layout>
      <c:bar3DChart>
        <c:barDir val="col"/>
        <c:grouping val="stacked"/>
        <c:varyColors val="0"/>
        <c:ser>
          <c:idx val="1"/>
          <c:order val="0"/>
          <c:tx>
            <c:strRef>
              <c:f>'[2]Earnings by LOB p2'!$A$5</c:f>
              <c:strCache>
                <c:ptCount val="1"/>
                <c:pt idx="0">
                  <c:v>Crude &amp; Products (Liquids)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65B-489A-ADF1-33714B6AF8CD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2389402837437699"/>
                  <c:y val="0.74698941663022522"/>
                </c:manualLayout>
              </c:layout>
              <c:tx>
                <c:rich>
                  <a:bodyPr/>
                  <a:lstStyle/>
                  <a:p>
                    <a:pPr>
                      <a:defRPr sz="97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975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(-10)</a:t>
                    </a:r>
                    <a:r>
                      <a:rPr lang="en-US" sz="975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a</a:t>
                    </a:r>
                    <a:endParaRPr lang="en-US" sz="975" b="1" i="0" u="none" strike="noStrike" baseline="0">
                      <a:solidFill>
                        <a:srgbClr val="000000"/>
                      </a:solidFill>
                      <a:latin typeface="Arial"/>
                      <a:cs typeface="Arial"/>
                    </a:endParaRPr>
                  </a:p>
                  <a:p>
                    <a:pPr>
                      <a:defRPr sz="97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975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12.8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5B-489A-ADF1-33714B6AF8C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65B-489A-ADF1-33714B6AF8C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2802454950032107"/>
                  <c:y val="0.76706977729232806"/>
                </c:manualLayout>
              </c:layout>
              <c:tx>
                <c:rich>
                  <a:bodyPr/>
                  <a:lstStyle/>
                  <a:p>
                    <a:pPr>
                      <a:defRPr sz="97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 18.5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5B-489A-ADF1-33714B6AF8C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616644515126114"/>
                  <c:y val="0.518073305082253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5B-489A-ADF1-33714B6AF8C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('[2]Earnings by LOB p2'!$B$2:$D$2,'[2]Earnings by LOB p2'!$F$2)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('[2]Earnings by LOB p2'!$B$5:$D$5,'[2]Earnings by LOB p2'!$F$5)</c:f>
              <c:numCache>
                <c:formatCode>General</c:formatCode>
                <c:ptCount val="4"/>
                <c:pt idx="0">
                  <c:v>12.799999999999997</c:v>
                </c:pt>
                <c:pt idx="1">
                  <c:v>-4.4000000000000057</c:v>
                </c:pt>
                <c:pt idx="2">
                  <c:v>18.549349531600999</c:v>
                </c:pt>
                <c:pt idx="3">
                  <c:v>83.077467344731005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5B-489A-ADF1-33714B6AF8CD}"/>
            </c:ext>
          </c:extLst>
        </c:ser>
        <c:ser>
          <c:idx val="0"/>
          <c:order val="1"/>
          <c:tx>
            <c:strRef>
              <c:f>'[2]Earnings by LOB p2'!$A$4</c:f>
              <c:strCache>
                <c:ptCount val="1"/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FFFFFF"/>
              </a:solidFill>
              <a:ln w="3810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65B-489A-ADF1-33714B6AF8CD}"/>
              </c:ext>
            </c:extLst>
          </c:dPt>
          <c:dPt>
            <c:idx val="2"/>
            <c:invertIfNegative val="0"/>
            <c:bubble3D val="0"/>
            <c:spPr>
              <a:solidFill>
                <a:srgbClr val="FFFFFF"/>
              </a:solidFill>
              <a:ln w="3810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65B-489A-ADF1-33714B6AF8CD}"/>
              </c:ext>
            </c:extLst>
          </c:dPt>
          <c:dPt>
            <c:idx val="3"/>
            <c:invertIfNegative val="0"/>
            <c:bubble3D val="0"/>
            <c:spPr>
              <a:solidFill>
                <a:srgbClr val="FFFFFF"/>
              </a:solidFill>
              <a:ln w="38100">
                <a:solidFill>
                  <a:srgbClr val="0033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65B-489A-ADF1-33714B6AF8CD}"/>
              </c:ext>
            </c:extLst>
          </c:dPt>
          <c:dLbls>
            <c:dLbl>
              <c:idx val="1"/>
              <c:layout>
                <c:manualLayout>
                  <c:xMode val="edge"/>
                  <c:yMode val="edge"/>
                  <c:x val="0.32448436002813025"/>
                  <c:y val="0.69478047890875794"/>
                </c:manualLayout>
              </c:layout>
              <c:tx>
                <c:rich>
                  <a:bodyPr/>
                  <a:lstStyle/>
                  <a:p>
                    <a:pPr>
                      <a:defRPr sz="10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25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30</a:t>
                    </a:r>
                    <a:r>
                      <a:rPr lang="en-US" sz="1025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b</a:t>
                    </a:r>
                  </a:p>
                  <a:p>
                    <a:pPr>
                      <a:defRPr sz="10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endParaRPr lang="en-US" sz="1025" b="1" i="0" u="none" strike="noStrike" baseline="30000">
                      <a:solidFill>
                        <a:srgbClr val="000000"/>
                      </a:solidFill>
                      <a:latin typeface="Arial"/>
                      <a:cs typeface="Arial"/>
                    </a:endParaRPr>
                  </a:p>
                  <a:p>
                    <a:pPr>
                      <a:defRPr sz="10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endParaRPr lang="en-US" sz="1025" b="1" i="0" u="none" strike="noStrike" baseline="0">
                      <a:solidFill>
                        <a:srgbClr val="000000"/>
                      </a:solidFill>
                      <a:latin typeface="Arial"/>
                      <a:cs typeface="Arial"/>
                    </a:endParaRPr>
                  </a:p>
                  <a:p>
                    <a:pPr>
                      <a:defRPr sz="10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25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(4.4)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65B-489A-ADF1-33714B6AF8C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pPr>
                      <a:defRPr sz="10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25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42.6</a:t>
                    </a:r>
                    <a:r>
                      <a:rPr lang="en-US" sz="1025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c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65B-489A-ADF1-33714B6AF8C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sz="10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25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24</a:t>
                    </a:r>
                    <a:r>
                      <a:rPr lang="en-US" sz="1025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d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65B-489A-ADF1-33714B6AF8C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('[2]Earnings by LOB p2'!$B$2:$D$2,'[2]Earnings by LOB p2'!$F$2)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('[2]Earnings by LOB p2'!$B$4:$D$4,'[2]Earnings by LOB p2'!$F$4)</c:f>
              <c:numCache>
                <c:formatCode>General</c:formatCode>
                <c:ptCount val="4"/>
                <c:pt idx="1">
                  <c:v>30</c:v>
                </c:pt>
                <c:pt idx="2">
                  <c:v>42.6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5B-489A-ADF1-33714B6AF8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182255552"/>
        <c:axId val="1"/>
        <c:axId val="0"/>
      </c:bar3DChart>
      <c:catAx>
        <c:axId val="18225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10"/>
          <c:min val="-5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2255552"/>
        <c:crosses val="autoZero"/>
        <c:crossBetween val="between"/>
        <c:majorUnit val="2000"/>
        <c:minorUnit val="4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(Tonnes per Day)</a:t>
            </a:r>
          </a:p>
        </c:rich>
      </c:tx>
      <c:layout>
        <c:manualLayout>
          <c:xMode val="edge"/>
          <c:yMode val="edge"/>
          <c:x val="0.25073791456719158"/>
          <c:y val="3.42052817961702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4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0147582913438307E-2"/>
          <c:y val="0.14486942878378001"/>
          <c:w val="0.89970663462345202"/>
          <c:h val="0.7505041241159714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'[1]Transactions&amp;Volumes'!$A$24</c:f>
              <c:strCache>
                <c:ptCount val="1"/>
                <c:pt idx="0">
                  <c:v>Coal (Metric Tonnes/day)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CC3-46E4-BF65-7E606F224679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9.144559237156398E-2"/>
                  <c:y val="0.822938838507861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C3-46E4-BF65-7E606F22467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5073791456719158"/>
                  <c:y val="0.762576576514619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C3-46E4-BF65-7E606F22467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1887981021813175"/>
                  <c:y val="0.515091302342328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C3-46E4-BF65-7E606F22467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6047298550313407"/>
                  <c:y val="0.402415079954944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C3-46E4-BF65-7E606F22467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2566502333563665"/>
                  <c:y val="0.158953956582203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CC3-46E4-BF65-7E606F22467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'[1]Transactions&amp;Volumes'!$B$22:$F$22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'[1]Transactions&amp;Volumes'!$B$24:$F$24</c:f>
              <c:numCache>
                <c:formatCode>General</c:formatCode>
                <c:ptCount val="5"/>
                <c:pt idx="0">
                  <c:v>59.795607740813153</c:v>
                </c:pt>
                <c:pt idx="1">
                  <c:v>15314.79310115726</c:v>
                </c:pt>
                <c:pt idx="2">
                  <c:v>75351.71402373095</c:v>
                </c:pt>
                <c:pt idx="3">
                  <c:v>107856.97364770219</c:v>
                </c:pt>
                <c:pt idx="4">
                  <c:v>161785.46047155329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C3-46E4-BF65-7E606F2246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150908416"/>
        <c:axId val="1"/>
        <c:axId val="0"/>
      </c:bar3DChart>
      <c:catAx>
        <c:axId val="15090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090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(Credits per Day)</a:t>
            </a:r>
          </a:p>
        </c:rich>
      </c:tx>
      <c:layout>
        <c:manualLayout>
          <c:xMode val="edge"/>
          <c:yMode val="edge"/>
          <c:x val="0.25663763020406666"/>
          <c:y val="3.42052817961702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41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3097440731875861E-2"/>
          <c:y val="0.10865207158783501"/>
          <c:w val="0.89085706116813934"/>
          <c:h val="0.7847094059121417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'[1]Transactions&amp;Volumes'!$A$26</c:f>
              <c:strCache>
                <c:ptCount val="1"/>
                <c:pt idx="0">
                  <c:v>Emission (Number of credits/day)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1AD-4192-86DD-C50D3678CD5C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6519203783250266"/>
                  <c:y val="0.814890536908762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AD-4192-86DD-C50D3678CD5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8318635057000463"/>
                  <c:y val="0.780685255112592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AD-4192-86DD-C50D3678CD5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1887981021813175"/>
                  <c:y val="0.565393187336696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AD-4192-86DD-C50D3678CD5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997156368750958"/>
                  <c:y val="0.344064893361477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AD-4192-86DD-C50D3678CD5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336417024626189"/>
                  <c:y val="0.106639996188060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1AD-4192-86DD-C50D3678CD5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'[1]Transactions&amp;Volumes'!$B$22:$F$22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'[1]Transactions&amp;Volumes'!$B$26:$F$26</c:f>
              <c:numCache>
                <c:formatCode>General</c:formatCode>
                <c:ptCount val="5"/>
                <c:pt idx="0">
                  <c:v>0</c:v>
                </c:pt>
                <c:pt idx="1">
                  <c:v>905.8</c:v>
                </c:pt>
                <c:pt idx="2">
                  <c:v>6382.1835616438357</c:v>
                </c:pt>
                <c:pt idx="3">
                  <c:v>12440.010958904109</c:v>
                </c:pt>
                <c:pt idx="4">
                  <c:v>18660.016438356164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AD-4192-86DD-C50D3678CD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150901528"/>
        <c:axId val="1"/>
        <c:axId val="0"/>
      </c:bar3DChart>
      <c:catAx>
        <c:axId val="150901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00"/>
          <c:min val="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50901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(Notional Value per Day) in $Millions</a:t>
            </a:r>
          </a:p>
        </c:rich>
      </c:tx>
      <c:layout>
        <c:manualLayout>
          <c:xMode val="edge"/>
          <c:yMode val="edge"/>
          <c:x val="0.12094417055593944"/>
          <c:y val="3.42052817961702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31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3097440731875861E-2"/>
          <c:y val="0.1690143335810767"/>
          <c:w val="0.89085706116813934"/>
          <c:h val="0.7243471439189000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'[1]Transactions&amp;Volumes'!$A$25</c:f>
              <c:strCache>
                <c:ptCount val="1"/>
                <c:pt idx="0">
                  <c:v>Weather (Notional Value in $MM/day)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F27-402A-898F-50F172563B31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9.144559237156398E-2"/>
                  <c:y val="0.80080600911033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F27-402A-898F-50F172563B3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5663763020406666"/>
                  <c:y val="0.537224131739850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F27-402A-898F-50F172563B3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1887981021813175"/>
                  <c:y val="0.336016591762378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F27-402A-898F-50F172563B3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6047298550313407"/>
                  <c:y val="0.402415079954944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27-402A-898F-50F172563B3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1681544988032397"/>
                  <c:y val="0.18712301217904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27-402A-898F-50F172563B3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'[1]Transactions&amp;Volumes'!$B$22:$F$22</c:f>
              <c:strCache>
                <c:ptCount val="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2001*</c:v>
                </c:pt>
              </c:strCache>
            </c:strRef>
          </c:cat>
          <c:val>
            <c:numRef>
              <c:f>'[1]Transactions&amp;Volumes'!$B$25:$F$25</c:f>
              <c:numCache>
                <c:formatCode>General</c:formatCode>
                <c:ptCount val="5"/>
                <c:pt idx="0">
                  <c:v>6.575342465753424E-2</c:v>
                </c:pt>
                <c:pt idx="1">
                  <c:v>1.0794520547945206</c:v>
                </c:pt>
                <c:pt idx="2">
                  <c:v>1.8301369863013699</c:v>
                </c:pt>
                <c:pt idx="3">
                  <c:v>1.6405599752256987</c:v>
                </c:pt>
                <c:pt idx="4">
                  <c:v>2.460839962838548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27-402A-898F-50F172563B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150905464"/>
        <c:axId val="1"/>
        <c:axId val="0"/>
      </c:bar3DChart>
      <c:catAx>
        <c:axId val="150905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2.7"/>
          <c:min val="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50905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(in $Millions)</a:t>
            </a:r>
          </a:p>
        </c:rich>
      </c:tx>
      <c:layout>
        <c:manualLayout>
          <c:xMode val="edge"/>
          <c:yMode val="edge"/>
          <c:x val="0.3136098072406554"/>
          <c:y val="3.42052817961702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42"/>
      <c:rotY val="1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6213078656343889E-2"/>
          <c:y val="0.10865207158783501"/>
          <c:w val="0.8875749261527982"/>
          <c:h val="0.78470940591214178"/>
        </c:manualLayout>
      </c:layout>
      <c:bar3DChart>
        <c:barDir val="col"/>
        <c:grouping val="stacked"/>
        <c:varyColors val="0"/>
        <c:ser>
          <c:idx val="1"/>
          <c:order val="0"/>
          <c:tx>
            <c:strRef>
              <c:f>'[1]Earnings by LOB p2'!$A$21</c:f>
              <c:strCache>
                <c:ptCount val="1"/>
                <c:pt idx="0">
                  <c:v>Crude &amp; Products (Liquids)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3B00" mc:Ignorable="a14" a14:legacySpreadsheetColorIndex="17">
                      <a:gamma/>
                      <a:shade val="46275"/>
                      <a:invGamma/>
                    </a:srgbClr>
                  </a:gs>
                  <a:gs pos="10000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108-495C-BD2F-E152B2BA6F31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3905340509727171"/>
                  <c:y val="0.65593658032655933"/>
                </c:manualLayout>
              </c:layout>
              <c:tx>
                <c:rich>
                  <a:bodyPr/>
                  <a:lstStyle/>
                  <a:p>
                    <a:pPr>
                      <a:defRPr sz="10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25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(-10)</a:t>
                    </a:r>
                    <a:r>
                      <a:rPr lang="en-US" sz="1025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a</a:t>
                    </a:r>
                  </a:p>
                  <a:p>
                    <a:pPr>
                      <a:defRPr sz="10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25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71.6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08-495C-BD2F-E152B2BA6F3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136130576371137"/>
                  <c:y val="0.67002110812498261"/>
                </c:manualLayout>
              </c:layout>
              <c:tx>
                <c:rich>
                  <a:bodyPr/>
                  <a:lstStyle/>
                  <a:p>
                    <a:pPr>
                      <a:defRPr sz="97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 58.2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08-495C-BD2F-E152B2BA6F3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2958637260450292"/>
                  <c:y val="0.66398488192565841"/>
                </c:manualLayout>
              </c:layout>
              <c:tx>
                <c:rich>
                  <a:bodyPr/>
                  <a:lstStyle/>
                  <a:p>
                    <a:pPr>
                      <a:defRPr sz="97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 55.4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08-495C-BD2F-E152B2BA6F3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3668718870682237"/>
                  <c:y val="0.513079226942554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108-495C-BD2F-E152B2BA6F3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'[1]Earnings by LOB p2'!$B$19:$E$19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'[1]Earnings by LOB p2'!$B$21:$E$21</c:f>
              <c:numCache>
                <c:formatCode>General</c:formatCode>
                <c:ptCount val="4"/>
                <c:pt idx="0">
                  <c:v>61.6</c:v>
                </c:pt>
                <c:pt idx="1">
                  <c:v>58.2</c:v>
                </c:pt>
                <c:pt idx="2">
                  <c:v>55.402999999999999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08-495C-BD2F-E152B2BA6F31}"/>
            </c:ext>
          </c:extLst>
        </c:ser>
        <c:ser>
          <c:idx val="0"/>
          <c:order val="1"/>
          <c:tx>
            <c:strRef>
              <c:f>'[1]Earnings by LOB p2'!$A$20</c:f>
              <c:strCache>
                <c:ptCount val="1"/>
              </c:strCache>
            </c:strRef>
          </c:tx>
          <c:spPr>
            <a:solidFill>
              <a:srgbClr val="FFFFFF"/>
            </a:solidFill>
            <a:ln w="38100">
              <a:solidFill>
                <a:srgbClr val="0000FF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FFFFFF"/>
              </a:solidFill>
              <a:ln w="38100">
                <a:solidFill>
                  <a:srgbClr val="0033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108-495C-BD2F-E152B2BA6F31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14792915435879969"/>
                  <c:y val="1.408452779842305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108-495C-BD2F-E152B2BA6F3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911280428676733"/>
                  <c:y val="0.52917583014075198"/>
                </c:manualLayout>
              </c:layout>
              <c:tx>
                <c:rich>
                  <a:bodyPr/>
                  <a:lstStyle/>
                  <a:p>
                    <a:pPr>
                      <a:defRPr sz="10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25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30</a:t>
                    </a:r>
                    <a:r>
                      <a:rPr lang="en-US" sz="1025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b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108-495C-BD2F-E152B2BA6F3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254495569167892"/>
                  <c:y val="0.50704300074323005"/>
                </c:manualLayout>
              </c:layout>
              <c:tx>
                <c:rich>
                  <a:bodyPr/>
                  <a:lstStyle/>
                  <a:p>
                    <a:pPr>
                      <a:defRPr sz="10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25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42.6</a:t>
                    </a:r>
                    <a:r>
                      <a:rPr lang="en-US" sz="1025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c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108-495C-BD2F-E152B2BA6F3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4260435488117438"/>
                  <c:y val="0.16499018278152724"/>
                </c:manualLayout>
              </c:layout>
              <c:tx>
                <c:rich>
                  <a:bodyPr/>
                  <a:lstStyle/>
                  <a:p>
                    <a:pPr>
                      <a:defRPr sz="1025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1025" b="1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24</a:t>
                    </a:r>
                    <a:r>
                      <a:rPr lang="en-US" sz="1025" b="1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d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08-495C-BD2F-E152B2BA6F3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0118419166071055"/>
                  <c:y val="0.227364520174543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108-495C-BD2F-E152B2BA6F3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'[1]Earnings by LOB p2'!$B$19:$E$19</c:f>
              <c:strCach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2001*</c:v>
                </c:pt>
              </c:strCache>
            </c:strRef>
          </c:cat>
          <c:val>
            <c:numRef>
              <c:f>'[1]Earnings by LOB p2'!$B$20:$E$20</c:f>
              <c:numCache>
                <c:formatCode>General</c:formatCode>
                <c:ptCount val="4"/>
                <c:pt idx="1">
                  <c:v>30</c:v>
                </c:pt>
                <c:pt idx="2">
                  <c:v>42.6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108-495C-BD2F-E152B2BA6F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gapDepth val="0"/>
        <c:shape val="box"/>
        <c:axId val="209505688"/>
        <c:axId val="1"/>
        <c:axId val="0"/>
      </c:bar3DChart>
      <c:catAx>
        <c:axId val="209505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0"/>
          <c:min val="0"/>
        </c:scaling>
        <c:delete val="1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09505688"/>
        <c:crosses val="autoZero"/>
        <c:crossBetween val="between"/>
        <c:majorUnit val="2000"/>
        <c:minorUnit val="4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4" Type="http://schemas.openxmlformats.org/officeDocument/2006/relationships/chart" Target="../charts/chart5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4" Type="http://schemas.openxmlformats.org/officeDocument/2006/relationships/chart" Target="../charts/chart5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4" Type="http://schemas.openxmlformats.org/officeDocument/2006/relationships/chart" Target="../charts/chart4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4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2</xdr:col>
      <xdr:colOff>0</xdr:colOff>
      <xdr:row>26</xdr:row>
      <xdr:rowOff>99060</xdr:rowOff>
    </xdr:to>
    <xdr:graphicFrame macro="">
      <xdr:nvGraphicFramePr>
        <xdr:cNvPr id="337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</xdr:row>
      <xdr:rowOff>0</xdr:rowOff>
    </xdr:from>
    <xdr:to>
      <xdr:col>5</xdr:col>
      <xdr:colOff>7620</xdr:colOff>
      <xdr:row>26</xdr:row>
      <xdr:rowOff>99060</xdr:rowOff>
    </xdr:to>
    <xdr:graphicFrame macro="">
      <xdr:nvGraphicFramePr>
        <xdr:cNvPr id="337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</xdr:row>
      <xdr:rowOff>0</xdr:rowOff>
    </xdr:from>
    <xdr:to>
      <xdr:col>8</xdr:col>
      <xdr:colOff>7620</xdr:colOff>
      <xdr:row>26</xdr:row>
      <xdr:rowOff>99060</xdr:rowOff>
    </xdr:to>
    <xdr:graphicFrame macro="">
      <xdr:nvGraphicFramePr>
        <xdr:cNvPr id="3379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1112520</xdr:colOff>
      <xdr:row>19</xdr:row>
      <xdr:rowOff>144780</xdr:rowOff>
    </xdr:from>
    <xdr:to>
      <xdr:col>1</xdr:col>
      <xdr:colOff>1493520</xdr:colOff>
      <xdr:row>20</xdr:row>
      <xdr:rowOff>160020</xdr:rowOff>
    </xdr:to>
    <xdr:sp macro="" textlink="">
      <xdr:nvSpPr>
        <xdr:cNvPr id="33796" name="Rectangle 4"/>
        <xdr:cNvSpPr>
          <a:spLocks noChangeArrowheads="1"/>
        </xdr:cNvSpPr>
      </xdr:nvSpPr>
      <xdr:spPr bwMode="auto">
        <a:xfrm>
          <a:off x="1722120" y="3924300"/>
          <a:ext cx="38100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1</xdr:col>
      <xdr:colOff>701040</xdr:colOff>
      <xdr:row>21</xdr:row>
      <xdr:rowOff>160020</xdr:rowOff>
    </xdr:from>
    <xdr:to>
      <xdr:col>1</xdr:col>
      <xdr:colOff>1097280</xdr:colOff>
      <xdr:row>22</xdr:row>
      <xdr:rowOff>144780</xdr:rowOff>
    </xdr:to>
    <xdr:sp macro="" textlink="">
      <xdr:nvSpPr>
        <xdr:cNvPr id="33797" name="Rectangle 5"/>
        <xdr:cNvSpPr>
          <a:spLocks noChangeArrowheads="1"/>
        </xdr:cNvSpPr>
      </xdr:nvSpPr>
      <xdr:spPr bwMode="auto">
        <a:xfrm>
          <a:off x="1310640" y="4274820"/>
          <a:ext cx="39624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+10%</a:t>
          </a:r>
        </a:p>
      </xdr:txBody>
    </xdr:sp>
    <xdr:clientData/>
  </xdr:twoCellAnchor>
  <xdr:twoCellAnchor>
    <xdr:from>
      <xdr:col>7</xdr:col>
      <xdr:colOff>678180</xdr:colOff>
      <xdr:row>22</xdr:row>
      <xdr:rowOff>45720</xdr:rowOff>
    </xdr:from>
    <xdr:to>
      <xdr:col>7</xdr:col>
      <xdr:colOff>1143000</xdr:colOff>
      <xdr:row>23</xdr:row>
      <xdr:rowOff>45720</xdr:rowOff>
    </xdr:to>
    <xdr:sp macro="" textlink="">
      <xdr:nvSpPr>
        <xdr:cNvPr id="33798" name="Rectangle 6"/>
        <xdr:cNvSpPr>
          <a:spLocks noChangeArrowheads="1"/>
        </xdr:cNvSpPr>
      </xdr:nvSpPr>
      <xdr:spPr bwMode="auto">
        <a:xfrm>
          <a:off x="7124700" y="4328160"/>
          <a:ext cx="46482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+63%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+63%</a:t>
          </a:r>
        </a:p>
      </xdr:txBody>
    </xdr:sp>
    <xdr:clientData/>
  </xdr:twoCellAnchor>
  <xdr:twoCellAnchor>
    <xdr:from>
      <xdr:col>4</xdr:col>
      <xdr:colOff>632460</xdr:colOff>
      <xdr:row>22</xdr:row>
      <xdr:rowOff>38100</xdr:rowOff>
    </xdr:from>
    <xdr:to>
      <xdr:col>4</xdr:col>
      <xdr:colOff>1082040</xdr:colOff>
      <xdr:row>23</xdr:row>
      <xdr:rowOff>45720</xdr:rowOff>
    </xdr:to>
    <xdr:sp macro="" textlink="">
      <xdr:nvSpPr>
        <xdr:cNvPr id="33799" name="Rectangle 7"/>
        <xdr:cNvSpPr>
          <a:spLocks noChangeArrowheads="1"/>
        </xdr:cNvSpPr>
      </xdr:nvSpPr>
      <xdr:spPr bwMode="auto">
        <a:xfrm>
          <a:off x="4160520" y="4320540"/>
          <a:ext cx="44958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+335%</a:t>
          </a:r>
        </a:p>
      </xdr:txBody>
    </xdr:sp>
    <xdr:clientData/>
  </xdr:twoCellAnchor>
  <xdr:twoCellAnchor>
    <xdr:from>
      <xdr:col>4</xdr:col>
      <xdr:colOff>1112520</xdr:colOff>
      <xdr:row>20</xdr:row>
      <xdr:rowOff>60960</xdr:rowOff>
    </xdr:from>
    <xdr:to>
      <xdr:col>4</xdr:col>
      <xdr:colOff>1516380</xdr:colOff>
      <xdr:row>21</xdr:row>
      <xdr:rowOff>60960</xdr:rowOff>
    </xdr:to>
    <xdr:sp macro="" textlink="">
      <xdr:nvSpPr>
        <xdr:cNvPr id="33800" name="Rectangle 8"/>
        <xdr:cNvSpPr>
          <a:spLocks noChangeArrowheads="1"/>
        </xdr:cNvSpPr>
      </xdr:nvSpPr>
      <xdr:spPr bwMode="auto">
        <a:xfrm>
          <a:off x="4640580" y="4008120"/>
          <a:ext cx="40386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7</xdr:col>
      <xdr:colOff>1127760</xdr:colOff>
      <xdr:row>20</xdr:row>
      <xdr:rowOff>68580</xdr:rowOff>
    </xdr:from>
    <xdr:to>
      <xdr:col>7</xdr:col>
      <xdr:colOff>1508760</xdr:colOff>
      <xdr:row>21</xdr:row>
      <xdr:rowOff>76200</xdr:rowOff>
    </xdr:to>
    <xdr:sp macro="" textlink="">
      <xdr:nvSpPr>
        <xdr:cNvPr id="33801" name="Rectangle 9"/>
        <xdr:cNvSpPr>
          <a:spLocks noChangeArrowheads="1"/>
        </xdr:cNvSpPr>
      </xdr:nvSpPr>
      <xdr:spPr bwMode="auto">
        <a:xfrm>
          <a:off x="7574280" y="4015740"/>
          <a:ext cx="38100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11</xdr:col>
      <xdr:colOff>7620</xdr:colOff>
      <xdr:row>26</xdr:row>
      <xdr:rowOff>99060</xdr:rowOff>
    </xdr:to>
    <xdr:graphicFrame macro="">
      <xdr:nvGraphicFramePr>
        <xdr:cNvPr id="3380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678180</xdr:colOff>
      <xdr:row>22</xdr:row>
      <xdr:rowOff>45720</xdr:rowOff>
    </xdr:from>
    <xdr:to>
      <xdr:col>10</xdr:col>
      <xdr:colOff>1143000</xdr:colOff>
      <xdr:row>23</xdr:row>
      <xdr:rowOff>45720</xdr:rowOff>
    </xdr:to>
    <xdr:sp macro="" textlink="">
      <xdr:nvSpPr>
        <xdr:cNvPr id="33803" name="Rectangle 11"/>
        <xdr:cNvSpPr>
          <a:spLocks noChangeArrowheads="1"/>
        </xdr:cNvSpPr>
      </xdr:nvSpPr>
      <xdr:spPr bwMode="auto">
        <a:xfrm>
          <a:off x="10043160" y="4328160"/>
          <a:ext cx="46482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+407%</a:t>
          </a:r>
        </a:p>
      </xdr:txBody>
    </xdr:sp>
    <xdr:clientData/>
  </xdr:twoCellAnchor>
  <xdr:twoCellAnchor>
    <xdr:from>
      <xdr:col>10</xdr:col>
      <xdr:colOff>1127760</xdr:colOff>
      <xdr:row>20</xdr:row>
      <xdr:rowOff>68580</xdr:rowOff>
    </xdr:from>
    <xdr:to>
      <xdr:col>10</xdr:col>
      <xdr:colOff>1508760</xdr:colOff>
      <xdr:row>21</xdr:row>
      <xdr:rowOff>76200</xdr:rowOff>
    </xdr:to>
    <xdr:sp macro="" textlink="">
      <xdr:nvSpPr>
        <xdr:cNvPr id="33804" name="Rectangle 12"/>
        <xdr:cNvSpPr>
          <a:spLocks noChangeArrowheads="1"/>
        </xdr:cNvSpPr>
      </xdr:nvSpPr>
      <xdr:spPr bwMode="auto">
        <a:xfrm>
          <a:off x="10492740" y="4015740"/>
          <a:ext cx="38100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2</xdr:col>
      <xdr:colOff>0</xdr:colOff>
      <xdr:row>26</xdr:row>
      <xdr:rowOff>99060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</xdr:row>
      <xdr:rowOff>0</xdr:rowOff>
    </xdr:from>
    <xdr:to>
      <xdr:col>5</xdr:col>
      <xdr:colOff>7620</xdr:colOff>
      <xdr:row>26</xdr:row>
      <xdr:rowOff>99060</xdr:rowOff>
    </xdr:to>
    <xdr:graphicFrame macro="">
      <xdr:nvGraphicFramePr>
        <xdr:cNvPr id="2457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</xdr:row>
      <xdr:rowOff>0</xdr:rowOff>
    </xdr:from>
    <xdr:to>
      <xdr:col>8</xdr:col>
      <xdr:colOff>7620</xdr:colOff>
      <xdr:row>26</xdr:row>
      <xdr:rowOff>99060</xdr:rowOff>
    </xdr:to>
    <xdr:graphicFrame macro="">
      <xdr:nvGraphicFramePr>
        <xdr:cNvPr id="2457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1112520</xdr:colOff>
      <xdr:row>20</xdr:row>
      <xdr:rowOff>91440</xdr:rowOff>
    </xdr:from>
    <xdr:to>
      <xdr:col>1</xdr:col>
      <xdr:colOff>1546860</xdr:colOff>
      <xdr:row>21</xdr:row>
      <xdr:rowOff>99060</xdr:rowOff>
    </xdr:to>
    <xdr:sp macro="" textlink="">
      <xdr:nvSpPr>
        <xdr:cNvPr id="24580" name="Rectangle 4"/>
        <xdr:cNvSpPr>
          <a:spLocks noChangeArrowheads="1"/>
        </xdr:cNvSpPr>
      </xdr:nvSpPr>
      <xdr:spPr bwMode="auto">
        <a:xfrm>
          <a:off x="1722120" y="4030980"/>
          <a:ext cx="43434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4</xdr:col>
      <xdr:colOff>1112520</xdr:colOff>
      <xdr:row>20</xdr:row>
      <xdr:rowOff>99060</xdr:rowOff>
    </xdr:from>
    <xdr:to>
      <xdr:col>4</xdr:col>
      <xdr:colOff>1539240</xdr:colOff>
      <xdr:row>21</xdr:row>
      <xdr:rowOff>129540</xdr:rowOff>
    </xdr:to>
    <xdr:sp macro="" textlink="">
      <xdr:nvSpPr>
        <xdr:cNvPr id="24581" name="Rectangle 5"/>
        <xdr:cNvSpPr>
          <a:spLocks noChangeArrowheads="1"/>
        </xdr:cNvSpPr>
      </xdr:nvSpPr>
      <xdr:spPr bwMode="auto">
        <a:xfrm>
          <a:off x="4640580" y="4038600"/>
          <a:ext cx="426720" cy="198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4</xdr:col>
      <xdr:colOff>754380</xdr:colOff>
      <xdr:row>22</xdr:row>
      <xdr:rowOff>45720</xdr:rowOff>
    </xdr:from>
    <xdr:to>
      <xdr:col>4</xdr:col>
      <xdr:colOff>1021080</xdr:colOff>
      <xdr:row>23</xdr:row>
      <xdr:rowOff>68580</xdr:rowOff>
    </xdr:to>
    <xdr:sp macro="" textlink="">
      <xdr:nvSpPr>
        <xdr:cNvPr id="24582" name="Rectangle 6"/>
        <xdr:cNvSpPr>
          <a:spLocks noChangeArrowheads="1"/>
        </xdr:cNvSpPr>
      </xdr:nvSpPr>
      <xdr:spPr bwMode="auto">
        <a:xfrm>
          <a:off x="4282440" y="4320540"/>
          <a:ext cx="26670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0%</a:t>
          </a:r>
        </a:p>
      </xdr:txBody>
    </xdr:sp>
    <xdr:clientData/>
  </xdr:twoCellAnchor>
  <xdr:twoCellAnchor>
    <xdr:from>
      <xdr:col>7</xdr:col>
      <xdr:colOff>472440</xdr:colOff>
      <xdr:row>22</xdr:row>
      <xdr:rowOff>60960</xdr:rowOff>
    </xdr:from>
    <xdr:to>
      <xdr:col>7</xdr:col>
      <xdr:colOff>868680</xdr:colOff>
      <xdr:row>23</xdr:row>
      <xdr:rowOff>76200</xdr:rowOff>
    </xdr:to>
    <xdr:sp macro="" textlink="">
      <xdr:nvSpPr>
        <xdr:cNvPr id="24583" name="Rectangle 7"/>
        <xdr:cNvSpPr>
          <a:spLocks noChangeArrowheads="1"/>
        </xdr:cNvSpPr>
      </xdr:nvSpPr>
      <xdr:spPr bwMode="auto">
        <a:xfrm>
          <a:off x="6918960" y="4335780"/>
          <a:ext cx="39624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+15%</a:t>
          </a:r>
        </a:p>
      </xdr:txBody>
    </xdr:sp>
    <xdr:clientData/>
  </xdr:twoCellAnchor>
  <xdr:twoCellAnchor>
    <xdr:from>
      <xdr:col>7</xdr:col>
      <xdr:colOff>975360</xdr:colOff>
      <xdr:row>21</xdr:row>
      <xdr:rowOff>0</xdr:rowOff>
    </xdr:from>
    <xdr:to>
      <xdr:col>7</xdr:col>
      <xdr:colOff>1379220</xdr:colOff>
      <xdr:row>22</xdr:row>
      <xdr:rowOff>22860</xdr:rowOff>
    </xdr:to>
    <xdr:sp macro="" textlink="">
      <xdr:nvSpPr>
        <xdr:cNvPr id="24584" name="Rectangle 8"/>
        <xdr:cNvSpPr>
          <a:spLocks noChangeArrowheads="1"/>
        </xdr:cNvSpPr>
      </xdr:nvSpPr>
      <xdr:spPr bwMode="auto">
        <a:xfrm>
          <a:off x="7421880" y="4107180"/>
          <a:ext cx="4038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+78%</a:t>
          </a:r>
        </a:p>
      </xdr:txBody>
    </xdr:sp>
    <xdr:clientData/>
  </xdr:twoCellAnchor>
  <xdr:twoCellAnchor>
    <xdr:from>
      <xdr:col>1</xdr:col>
      <xdr:colOff>662940</xdr:colOff>
      <xdr:row>22</xdr:row>
      <xdr:rowOff>7620</xdr:rowOff>
    </xdr:from>
    <xdr:to>
      <xdr:col>1</xdr:col>
      <xdr:colOff>1066800</xdr:colOff>
      <xdr:row>23</xdr:row>
      <xdr:rowOff>38100</xdr:rowOff>
    </xdr:to>
    <xdr:sp macro="" textlink="">
      <xdr:nvSpPr>
        <xdr:cNvPr id="24585" name="Text Box 9"/>
        <xdr:cNvSpPr txBox="1">
          <a:spLocks noChangeArrowheads="1"/>
        </xdr:cNvSpPr>
      </xdr:nvSpPr>
      <xdr:spPr bwMode="auto">
        <a:xfrm>
          <a:off x="1272540" y="4282440"/>
          <a:ext cx="40386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+10%</a:t>
          </a:r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11</xdr:col>
      <xdr:colOff>7620</xdr:colOff>
      <xdr:row>26</xdr:row>
      <xdr:rowOff>106680</xdr:rowOff>
    </xdr:to>
    <xdr:graphicFrame macro="">
      <xdr:nvGraphicFramePr>
        <xdr:cNvPr id="2458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22</xdr:row>
      <xdr:rowOff>7620</xdr:rowOff>
    </xdr:from>
    <xdr:to>
      <xdr:col>10</xdr:col>
      <xdr:colOff>800100</xdr:colOff>
      <xdr:row>23</xdr:row>
      <xdr:rowOff>30480</xdr:rowOff>
    </xdr:to>
    <xdr:sp macro="" textlink="">
      <xdr:nvSpPr>
        <xdr:cNvPr id="24587" name="Rectangle 11"/>
        <xdr:cNvSpPr>
          <a:spLocks noChangeArrowheads="1"/>
        </xdr:cNvSpPr>
      </xdr:nvSpPr>
      <xdr:spPr bwMode="auto">
        <a:xfrm>
          <a:off x="9745980" y="4282440"/>
          <a:ext cx="4495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10</xdr:col>
      <xdr:colOff>990600</xdr:colOff>
      <xdr:row>20</xdr:row>
      <xdr:rowOff>38100</xdr:rowOff>
    </xdr:from>
    <xdr:to>
      <xdr:col>10</xdr:col>
      <xdr:colOff>1386840</xdr:colOff>
      <xdr:row>21</xdr:row>
      <xdr:rowOff>60960</xdr:rowOff>
    </xdr:to>
    <xdr:sp macro="" textlink="">
      <xdr:nvSpPr>
        <xdr:cNvPr id="24588" name="Rectangle 12"/>
        <xdr:cNvSpPr>
          <a:spLocks noChangeArrowheads="1"/>
        </xdr:cNvSpPr>
      </xdr:nvSpPr>
      <xdr:spPr bwMode="auto">
        <a:xfrm>
          <a:off x="10386060" y="3977640"/>
          <a:ext cx="39624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2</xdr:col>
      <xdr:colOff>0</xdr:colOff>
      <xdr:row>26</xdr:row>
      <xdr:rowOff>99060</xdr:rowOff>
    </xdr:to>
    <xdr:graphicFrame macro="">
      <xdr:nvGraphicFramePr>
        <xdr:cNvPr id="296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</xdr:row>
      <xdr:rowOff>0</xdr:rowOff>
    </xdr:from>
    <xdr:to>
      <xdr:col>5</xdr:col>
      <xdr:colOff>7620</xdr:colOff>
      <xdr:row>26</xdr:row>
      <xdr:rowOff>99060</xdr:rowOff>
    </xdr:to>
    <xdr:graphicFrame macro="">
      <xdr:nvGraphicFramePr>
        <xdr:cNvPr id="296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</xdr:row>
      <xdr:rowOff>0</xdr:rowOff>
    </xdr:from>
    <xdr:to>
      <xdr:col>8</xdr:col>
      <xdr:colOff>7620</xdr:colOff>
      <xdr:row>26</xdr:row>
      <xdr:rowOff>99060</xdr:rowOff>
    </xdr:to>
    <xdr:graphicFrame macro="">
      <xdr:nvGraphicFramePr>
        <xdr:cNvPr id="296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1112520</xdr:colOff>
      <xdr:row>20</xdr:row>
      <xdr:rowOff>91440</xdr:rowOff>
    </xdr:from>
    <xdr:to>
      <xdr:col>1</xdr:col>
      <xdr:colOff>1546860</xdr:colOff>
      <xdr:row>21</xdr:row>
      <xdr:rowOff>99060</xdr:rowOff>
    </xdr:to>
    <xdr:sp macro="" textlink="">
      <xdr:nvSpPr>
        <xdr:cNvPr id="29700" name="Rectangle 4"/>
        <xdr:cNvSpPr>
          <a:spLocks noChangeArrowheads="1"/>
        </xdr:cNvSpPr>
      </xdr:nvSpPr>
      <xdr:spPr bwMode="auto">
        <a:xfrm>
          <a:off x="1722120" y="4030980"/>
          <a:ext cx="43434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4</xdr:col>
      <xdr:colOff>1112520</xdr:colOff>
      <xdr:row>20</xdr:row>
      <xdr:rowOff>99060</xdr:rowOff>
    </xdr:from>
    <xdr:to>
      <xdr:col>4</xdr:col>
      <xdr:colOff>1539240</xdr:colOff>
      <xdr:row>21</xdr:row>
      <xdr:rowOff>129540</xdr:rowOff>
    </xdr:to>
    <xdr:sp macro="" textlink="">
      <xdr:nvSpPr>
        <xdr:cNvPr id="29701" name="Rectangle 5"/>
        <xdr:cNvSpPr>
          <a:spLocks noChangeArrowheads="1"/>
        </xdr:cNvSpPr>
      </xdr:nvSpPr>
      <xdr:spPr bwMode="auto">
        <a:xfrm>
          <a:off x="4640580" y="4038600"/>
          <a:ext cx="426720" cy="198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4</xdr:col>
      <xdr:colOff>754380</xdr:colOff>
      <xdr:row>22</xdr:row>
      <xdr:rowOff>45720</xdr:rowOff>
    </xdr:from>
    <xdr:to>
      <xdr:col>4</xdr:col>
      <xdr:colOff>1021080</xdr:colOff>
      <xdr:row>23</xdr:row>
      <xdr:rowOff>68580</xdr:rowOff>
    </xdr:to>
    <xdr:sp macro="" textlink="">
      <xdr:nvSpPr>
        <xdr:cNvPr id="29702" name="Rectangle 6"/>
        <xdr:cNvSpPr>
          <a:spLocks noChangeArrowheads="1"/>
        </xdr:cNvSpPr>
      </xdr:nvSpPr>
      <xdr:spPr bwMode="auto">
        <a:xfrm>
          <a:off x="4282440" y="4320540"/>
          <a:ext cx="26670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0%</a:t>
          </a:r>
        </a:p>
      </xdr:txBody>
    </xdr:sp>
    <xdr:clientData/>
  </xdr:twoCellAnchor>
  <xdr:twoCellAnchor>
    <xdr:from>
      <xdr:col>7</xdr:col>
      <xdr:colOff>472440</xdr:colOff>
      <xdr:row>22</xdr:row>
      <xdr:rowOff>60960</xdr:rowOff>
    </xdr:from>
    <xdr:to>
      <xdr:col>7</xdr:col>
      <xdr:colOff>868680</xdr:colOff>
      <xdr:row>23</xdr:row>
      <xdr:rowOff>76200</xdr:rowOff>
    </xdr:to>
    <xdr:sp macro="" textlink="">
      <xdr:nvSpPr>
        <xdr:cNvPr id="29703" name="Rectangle 7"/>
        <xdr:cNvSpPr>
          <a:spLocks noChangeArrowheads="1"/>
        </xdr:cNvSpPr>
      </xdr:nvSpPr>
      <xdr:spPr bwMode="auto">
        <a:xfrm>
          <a:off x="6918960" y="4335780"/>
          <a:ext cx="39624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+15%</a:t>
          </a:r>
        </a:p>
      </xdr:txBody>
    </xdr:sp>
    <xdr:clientData/>
  </xdr:twoCellAnchor>
  <xdr:twoCellAnchor>
    <xdr:from>
      <xdr:col>7</xdr:col>
      <xdr:colOff>975360</xdr:colOff>
      <xdr:row>21</xdr:row>
      <xdr:rowOff>0</xdr:rowOff>
    </xdr:from>
    <xdr:to>
      <xdr:col>7</xdr:col>
      <xdr:colOff>1379220</xdr:colOff>
      <xdr:row>22</xdr:row>
      <xdr:rowOff>22860</xdr:rowOff>
    </xdr:to>
    <xdr:sp macro="" textlink="">
      <xdr:nvSpPr>
        <xdr:cNvPr id="29704" name="Rectangle 8"/>
        <xdr:cNvSpPr>
          <a:spLocks noChangeArrowheads="1"/>
        </xdr:cNvSpPr>
      </xdr:nvSpPr>
      <xdr:spPr bwMode="auto">
        <a:xfrm>
          <a:off x="7421880" y="4107180"/>
          <a:ext cx="4038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+78%</a:t>
          </a:r>
        </a:p>
      </xdr:txBody>
    </xdr:sp>
    <xdr:clientData/>
  </xdr:twoCellAnchor>
  <xdr:twoCellAnchor>
    <xdr:from>
      <xdr:col>1</xdr:col>
      <xdr:colOff>662940</xdr:colOff>
      <xdr:row>22</xdr:row>
      <xdr:rowOff>7620</xdr:rowOff>
    </xdr:from>
    <xdr:to>
      <xdr:col>1</xdr:col>
      <xdr:colOff>1066800</xdr:colOff>
      <xdr:row>23</xdr:row>
      <xdr:rowOff>38100</xdr:rowOff>
    </xdr:to>
    <xdr:sp macro="" textlink="">
      <xdr:nvSpPr>
        <xdr:cNvPr id="29705" name="Text Box 9"/>
        <xdr:cNvSpPr txBox="1">
          <a:spLocks noChangeArrowheads="1"/>
        </xdr:cNvSpPr>
      </xdr:nvSpPr>
      <xdr:spPr bwMode="auto">
        <a:xfrm>
          <a:off x="1272540" y="4282440"/>
          <a:ext cx="40386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+10%</a:t>
          </a:r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11</xdr:col>
      <xdr:colOff>7620</xdr:colOff>
      <xdr:row>26</xdr:row>
      <xdr:rowOff>106680</xdr:rowOff>
    </xdr:to>
    <xdr:graphicFrame macro="">
      <xdr:nvGraphicFramePr>
        <xdr:cNvPr id="297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22</xdr:row>
      <xdr:rowOff>7620</xdr:rowOff>
    </xdr:from>
    <xdr:to>
      <xdr:col>10</xdr:col>
      <xdr:colOff>800100</xdr:colOff>
      <xdr:row>23</xdr:row>
      <xdr:rowOff>30480</xdr:rowOff>
    </xdr:to>
    <xdr:sp macro="" textlink="">
      <xdr:nvSpPr>
        <xdr:cNvPr id="29707" name="Rectangle 11"/>
        <xdr:cNvSpPr>
          <a:spLocks noChangeArrowheads="1"/>
        </xdr:cNvSpPr>
      </xdr:nvSpPr>
      <xdr:spPr bwMode="auto">
        <a:xfrm>
          <a:off x="9745980" y="4282440"/>
          <a:ext cx="4495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10</xdr:col>
      <xdr:colOff>990600</xdr:colOff>
      <xdr:row>20</xdr:row>
      <xdr:rowOff>38100</xdr:rowOff>
    </xdr:from>
    <xdr:to>
      <xdr:col>10</xdr:col>
      <xdr:colOff>1386840</xdr:colOff>
      <xdr:row>21</xdr:row>
      <xdr:rowOff>60960</xdr:rowOff>
    </xdr:to>
    <xdr:sp macro="" textlink="">
      <xdr:nvSpPr>
        <xdr:cNvPr id="29708" name="Rectangle 12"/>
        <xdr:cNvSpPr>
          <a:spLocks noChangeArrowheads="1"/>
        </xdr:cNvSpPr>
      </xdr:nvSpPr>
      <xdr:spPr bwMode="auto">
        <a:xfrm>
          <a:off x="10386060" y="3977640"/>
          <a:ext cx="39624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2</xdr:col>
      <xdr:colOff>0</xdr:colOff>
      <xdr:row>26</xdr:row>
      <xdr:rowOff>99060</xdr:rowOff>
    </xdr:to>
    <xdr:graphicFrame macro="">
      <xdr:nvGraphicFramePr>
        <xdr:cNvPr id="378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</xdr:row>
      <xdr:rowOff>0</xdr:rowOff>
    </xdr:from>
    <xdr:to>
      <xdr:col>5</xdr:col>
      <xdr:colOff>7620</xdr:colOff>
      <xdr:row>26</xdr:row>
      <xdr:rowOff>99060</xdr:rowOff>
    </xdr:to>
    <xdr:graphicFrame macro="">
      <xdr:nvGraphicFramePr>
        <xdr:cNvPr id="378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</xdr:row>
      <xdr:rowOff>0</xdr:rowOff>
    </xdr:from>
    <xdr:to>
      <xdr:col>8</xdr:col>
      <xdr:colOff>7620</xdr:colOff>
      <xdr:row>26</xdr:row>
      <xdr:rowOff>99060</xdr:rowOff>
    </xdr:to>
    <xdr:graphicFrame macro="">
      <xdr:nvGraphicFramePr>
        <xdr:cNvPr id="3789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1104900</xdr:colOff>
      <xdr:row>20</xdr:row>
      <xdr:rowOff>22860</xdr:rowOff>
    </xdr:from>
    <xdr:to>
      <xdr:col>1</xdr:col>
      <xdr:colOff>1485900</xdr:colOff>
      <xdr:row>21</xdr:row>
      <xdr:rowOff>22860</xdr:rowOff>
    </xdr:to>
    <xdr:sp macro="" textlink="">
      <xdr:nvSpPr>
        <xdr:cNvPr id="37892" name="Rectangle 4"/>
        <xdr:cNvSpPr>
          <a:spLocks noChangeArrowheads="1"/>
        </xdr:cNvSpPr>
      </xdr:nvSpPr>
      <xdr:spPr bwMode="auto">
        <a:xfrm>
          <a:off x="1714500" y="3962400"/>
          <a:ext cx="38100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4</xdr:col>
      <xdr:colOff>1074420</xdr:colOff>
      <xdr:row>20</xdr:row>
      <xdr:rowOff>38100</xdr:rowOff>
    </xdr:from>
    <xdr:to>
      <xdr:col>4</xdr:col>
      <xdr:colOff>1463040</xdr:colOff>
      <xdr:row>21</xdr:row>
      <xdr:rowOff>45720</xdr:rowOff>
    </xdr:to>
    <xdr:sp macro="" textlink="">
      <xdr:nvSpPr>
        <xdr:cNvPr id="37893" name="Rectangle 5"/>
        <xdr:cNvSpPr>
          <a:spLocks noChangeArrowheads="1"/>
        </xdr:cNvSpPr>
      </xdr:nvSpPr>
      <xdr:spPr bwMode="auto">
        <a:xfrm>
          <a:off x="4602480" y="3977640"/>
          <a:ext cx="38862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7</xdr:col>
      <xdr:colOff>1066800</xdr:colOff>
      <xdr:row>20</xdr:row>
      <xdr:rowOff>45720</xdr:rowOff>
    </xdr:from>
    <xdr:to>
      <xdr:col>7</xdr:col>
      <xdr:colOff>1455420</xdr:colOff>
      <xdr:row>21</xdr:row>
      <xdr:rowOff>60960</xdr:rowOff>
    </xdr:to>
    <xdr:sp macro="" textlink="">
      <xdr:nvSpPr>
        <xdr:cNvPr id="37894" name="Rectangle 6"/>
        <xdr:cNvSpPr>
          <a:spLocks noChangeArrowheads="1"/>
        </xdr:cNvSpPr>
      </xdr:nvSpPr>
      <xdr:spPr bwMode="auto">
        <a:xfrm>
          <a:off x="7513320" y="398526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1</xdr:col>
      <xdr:colOff>716280</xdr:colOff>
      <xdr:row>21</xdr:row>
      <xdr:rowOff>144780</xdr:rowOff>
    </xdr:from>
    <xdr:to>
      <xdr:col>1</xdr:col>
      <xdr:colOff>944880</xdr:colOff>
      <xdr:row>22</xdr:row>
      <xdr:rowOff>160020</xdr:rowOff>
    </xdr:to>
    <xdr:sp macro="" textlink="">
      <xdr:nvSpPr>
        <xdr:cNvPr id="37895" name="Rectangle 7"/>
        <xdr:cNvSpPr>
          <a:spLocks noChangeArrowheads="1"/>
        </xdr:cNvSpPr>
      </xdr:nvSpPr>
      <xdr:spPr bwMode="auto">
        <a:xfrm>
          <a:off x="1325880" y="4251960"/>
          <a:ext cx="22860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0%</a:t>
          </a:r>
        </a:p>
      </xdr:txBody>
    </xdr:sp>
    <xdr:clientData/>
  </xdr:twoCellAnchor>
  <xdr:twoCellAnchor>
    <xdr:from>
      <xdr:col>4</xdr:col>
      <xdr:colOff>701040</xdr:colOff>
      <xdr:row>22</xdr:row>
      <xdr:rowOff>7620</xdr:rowOff>
    </xdr:from>
    <xdr:to>
      <xdr:col>4</xdr:col>
      <xdr:colOff>1097280</xdr:colOff>
      <xdr:row>23</xdr:row>
      <xdr:rowOff>22860</xdr:rowOff>
    </xdr:to>
    <xdr:sp macro="" textlink="">
      <xdr:nvSpPr>
        <xdr:cNvPr id="37896" name="Rectangle 8"/>
        <xdr:cNvSpPr>
          <a:spLocks noChangeArrowheads="1"/>
        </xdr:cNvSpPr>
      </xdr:nvSpPr>
      <xdr:spPr bwMode="auto">
        <a:xfrm>
          <a:off x="4229100" y="4282440"/>
          <a:ext cx="39624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+43%</a:t>
          </a:r>
        </a:p>
      </xdr:txBody>
    </xdr:sp>
    <xdr:clientData/>
  </xdr:twoCellAnchor>
  <xdr:twoCellAnchor>
    <xdr:from>
      <xdr:col>7</xdr:col>
      <xdr:colOff>685800</xdr:colOff>
      <xdr:row>22</xdr:row>
      <xdr:rowOff>30480</xdr:rowOff>
    </xdr:from>
    <xdr:to>
      <xdr:col>7</xdr:col>
      <xdr:colOff>1074420</xdr:colOff>
      <xdr:row>23</xdr:row>
      <xdr:rowOff>38100</xdr:rowOff>
    </xdr:to>
    <xdr:sp macro="" textlink="">
      <xdr:nvSpPr>
        <xdr:cNvPr id="37897" name="Rectangle 9"/>
        <xdr:cNvSpPr>
          <a:spLocks noChangeArrowheads="1"/>
        </xdr:cNvSpPr>
      </xdr:nvSpPr>
      <xdr:spPr bwMode="auto">
        <a:xfrm>
          <a:off x="7132320" y="4305300"/>
          <a:ext cx="38862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+95%</a:t>
          </a:r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11</xdr:col>
      <xdr:colOff>7620</xdr:colOff>
      <xdr:row>26</xdr:row>
      <xdr:rowOff>99060</xdr:rowOff>
    </xdr:to>
    <xdr:graphicFrame macro="">
      <xdr:nvGraphicFramePr>
        <xdr:cNvPr id="3789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1066800</xdr:colOff>
      <xdr:row>20</xdr:row>
      <xdr:rowOff>45720</xdr:rowOff>
    </xdr:from>
    <xdr:to>
      <xdr:col>10</xdr:col>
      <xdr:colOff>1455420</xdr:colOff>
      <xdr:row>21</xdr:row>
      <xdr:rowOff>60960</xdr:rowOff>
    </xdr:to>
    <xdr:sp macro="" textlink="">
      <xdr:nvSpPr>
        <xdr:cNvPr id="37899" name="Rectangle 11"/>
        <xdr:cNvSpPr>
          <a:spLocks noChangeArrowheads="1"/>
        </xdr:cNvSpPr>
      </xdr:nvSpPr>
      <xdr:spPr bwMode="auto">
        <a:xfrm>
          <a:off x="10431780" y="398526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10</xdr:col>
      <xdr:colOff>685800</xdr:colOff>
      <xdr:row>22</xdr:row>
      <xdr:rowOff>30480</xdr:rowOff>
    </xdr:from>
    <xdr:to>
      <xdr:col>10</xdr:col>
      <xdr:colOff>1074420</xdr:colOff>
      <xdr:row>23</xdr:row>
      <xdr:rowOff>38100</xdr:rowOff>
    </xdr:to>
    <xdr:sp macro="" textlink="">
      <xdr:nvSpPr>
        <xdr:cNvPr id="37900" name="Rectangle 12"/>
        <xdr:cNvSpPr>
          <a:spLocks noChangeArrowheads="1"/>
        </xdr:cNvSpPr>
      </xdr:nvSpPr>
      <xdr:spPr bwMode="auto">
        <a:xfrm>
          <a:off x="10050780" y="4305300"/>
          <a:ext cx="38862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-11%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2</xdr:col>
      <xdr:colOff>0</xdr:colOff>
      <xdr:row>26</xdr:row>
      <xdr:rowOff>99060</xdr:rowOff>
    </xdr:to>
    <xdr:graphicFrame macro="">
      <xdr:nvGraphicFramePr>
        <xdr:cNvPr id="419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</xdr:row>
      <xdr:rowOff>0</xdr:rowOff>
    </xdr:from>
    <xdr:to>
      <xdr:col>5</xdr:col>
      <xdr:colOff>7620</xdr:colOff>
      <xdr:row>26</xdr:row>
      <xdr:rowOff>99060</xdr:rowOff>
    </xdr:to>
    <xdr:graphicFrame macro="">
      <xdr:nvGraphicFramePr>
        <xdr:cNvPr id="4198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</xdr:row>
      <xdr:rowOff>0</xdr:rowOff>
    </xdr:from>
    <xdr:to>
      <xdr:col>8</xdr:col>
      <xdr:colOff>7620</xdr:colOff>
      <xdr:row>26</xdr:row>
      <xdr:rowOff>99060</xdr:rowOff>
    </xdr:to>
    <xdr:graphicFrame macro="">
      <xdr:nvGraphicFramePr>
        <xdr:cNvPr id="4198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1036320</xdr:colOff>
      <xdr:row>19</xdr:row>
      <xdr:rowOff>160020</xdr:rowOff>
    </xdr:from>
    <xdr:to>
      <xdr:col>1</xdr:col>
      <xdr:colOff>1440180</xdr:colOff>
      <xdr:row>21</xdr:row>
      <xdr:rowOff>0</xdr:rowOff>
    </xdr:to>
    <xdr:sp macro="" textlink="">
      <xdr:nvSpPr>
        <xdr:cNvPr id="41988" name="Rectangle 4"/>
        <xdr:cNvSpPr>
          <a:spLocks noChangeArrowheads="1"/>
        </xdr:cNvSpPr>
      </xdr:nvSpPr>
      <xdr:spPr bwMode="auto">
        <a:xfrm>
          <a:off x="1645920" y="3931920"/>
          <a:ext cx="40386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+78%</a:t>
          </a:r>
        </a:p>
      </xdr:txBody>
    </xdr:sp>
    <xdr:clientData/>
  </xdr:twoCellAnchor>
  <xdr:twoCellAnchor>
    <xdr:from>
      <xdr:col>1</xdr:col>
      <xdr:colOff>518160</xdr:colOff>
      <xdr:row>22</xdr:row>
      <xdr:rowOff>7620</xdr:rowOff>
    </xdr:from>
    <xdr:to>
      <xdr:col>1</xdr:col>
      <xdr:colOff>922020</xdr:colOff>
      <xdr:row>23</xdr:row>
      <xdr:rowOff>22860</xdr:rowOff>
    </xdr:to>
    <xdr:sp macro="" textlink="">
      <xdr:nvSpPr>
        <xdr:cNvPr id="41989" name="Rectangle 5"/>
        <xdr:cNvSpPr>
          <a:spLocks noChangeArrowheads="1"/>
        </xdr:cNvSpPr>
      </xdr:nvSpPr>
      <xdr:spPr bwMode="auto">
        <a:xfrm>
          <a:off x="1127760" y="4282440"/>
          <a:ext cx="40386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+15</a:t>
          </a:r>
        </a:p>
      </xdr:txBody>
    </xdr:sp>
    <xdr:clientData/>
  </xdr:twoCellAnchor>
  <xdr:twoCellAnchor>
    <xdr:from>
      <xdr:col>4</xdr:col>
      <xdr:colOff>487680</xdr:colOff>
      <xdr:row>21</xdr:row>
      <xdr:rowOff>144780</xdr:rowOff>
    </xdr:from>
    <xdr:to>
      <xdr:col>4</xdr:col>
      <xdr:colOff>891540</xdr:colOff>
      <xdr:row>22</xdr:row>
      <xdr:rowOff>160020</xdr:rowOff>
    </xdr:to>
    <xdr:sp macro="" textlink="">
      <xdr:nvSpPr>
        <xdr:cNvPr id="41990" name="Rectangle 6"/>
        <xdr:cNvSpPr>
          <a:spLocks noChangeArrowheads="1"/>
        </xdr:cNvSpPr>
      </xdr:nvSpPr>
      <xdr:spPr bwMode="auto">
        <a:xfrm>
          <a:off x="4015740" y="4251960"/>
          <a:ext cx="40386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+37%</a:t>
          </a:r>
        </a:p>
      </xdr:txBody>
    </xdr:sp>
    <xdr:clientData/>
  </xdr:twoCellAnchor>
  <xdr:twoCellAnchor>
    <xdr:from>
      <xdr:col>7</xdr:col>
      <xdr:colOff>487680</xdr:colOff>
      <xdr:row>20</xdr:row>
      <xdr:rowOff>45720</xdr:rowOff>
    </xdr:from>
    <xdr:to>
      <xdr:col>7</xdr:col>
      <xdr:colOff>990600</xdr:colOff>
      <xdr:row>21</xdr:row>
      <xdr:rowOff>60960</xdr:rowOff>
    </xdr:to>
    <xdr:sp macro="" textlink="">
      <xdr:nvSpPr>
        <xdr:cNvPr id="41991" name="Rectangle 7"/>
        <xdr:cNvSpPr>
          <a:spLocks noChangeArrowheads="1"/>
        </xdr:cNvSpPr>
      </xdr:nvSpPr>
      <xdr:spPr bwMode="auto">
        <a:xfrm>
          <a:off x="6934200" y="3985260"/>
          <a:ext cx="5029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+194%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975360</xdr:colOff>
      <xdr:row>17</xdr:row>
      <xdr:rowOff>68580</xdr:rowOff>
    </xdr:from>
    <xdr:to>
      <xdr:col>7</xdr:col>
      <xdr:colOff>1485900</xdr:colOff>
      <xdr:row>18</xdr:row>
      <xdr:rowOff>76200</xdr:rowOff>
    </xdr:to>
    <xdr:sp macro="" textlink="">
      <xdr:nvSpPr>
        <xdr:cNvPr id="41992" name="Rectangle 8"/>
        <xdr:cNvSpPr>
          <a:spLocks noChangeArrowheads="1"/>
        </xdr:cNvSpPr>
      </xdr:nvSpPr>
      <xdr:spPr bwMode="auto">
        <a:xfrm>
          <a:off x="7421880" y="3505200"/>
          <a:ext cx="51054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+223%</a:t>
          </a:r>
        </a:p>
      </xdr:txBody>
    </xdr:sp>
    <xdr:clientData/>
  </xdr:twoCellAnchor>
  <xdr:twoCellAnchor>
    <xdr:from>
      <xdr:col>4</xdr:col>
      <xdr:colOff>960120</xdr:colOff>
      <xdr:row>20</xdr:row>
      <xdr:rowOff>0</xdr:rowOff>
    </xdr:from>
    <xdr:to>
      <xdr:col>4</xdr:col>
      <xdr:colOff>1356360</xdr:colOff>
      <xdr:row>21</xdr:row>
      <xdr:rowOff>7620</xdr:rowOff>
    </xdr:to>
    <xdr:sp macro="" textlink="">
      <xdr:nvSpPr>
        <xdr:cNvPr id="41993" name="Rectangle 9"/>
        <xdr:cNvSpPr>
          <a:spLocks noChangeArrowheads="1"/>
        </xdr:cNvSpPr>
      </xdr:nvSpPr>
      <xdr:spPr bwMode="auto">
        <a:xfrm>
          <a:off x="4488180" y="3939540"/>
          <a:ext cx="39624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+7%</a:t>
          </a:r>
        </a:p>
      </xdr:txBody>
    </xdr:sp>
    <xdr:clientData/>
  </xdr:twoCellAnchor>
  <xdr:twoCellAnchor>
    <xdr:from>
      <xdr:col>1</xdr:col>
      <xdr:colOff>1272540</xdr:colOff>
      <xdr:row>5</xdr:row>
      <xdr:rowOff>68580</xdr:rowOff>
    </xdr:from>
    <xdr:to>
      <xdr:col>1</xdr:col>
      <xdr:colOff>1668780</xdr:colOff>
      <xdr:row>6</xdr:row>
      <xdr:rowOff>76200</xdr:rowOff>
    </xdr:to>
    <xdr:sp macro="" textlink="">
      <xdr:nvSpPr>
        <xdr:cNvPr id="41994" name="Rectangle 10"/>
        <xdr:cNvSpPr>
          <a:spLocks noChangeArrowheads="1"/>
        </xdr:cNvSpPr>
      </xdr:nvSpPr>
      <xdr:spPr bwMode="auto">
        <a:xfrm>
          <a:off x="1882140" y="1493520"/>
          <a:ext cx="39624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156.0</a:t>
          </a:r>
        </a:p>
      </xdr:txBody>
    </xdr:sp>
    <xdr:clientData/>
  </xdr:twoCellAnchor>
  <xdr:twoCellAnchor>
    <xdr:from>
      <xdr:col>1</xdr:col>
      <xdr:colOff>800100</xdr:colOff>
      <xdr:row>11</xdr:row>
      <xdr:rowOff>160020</xdr:rowOff>
    </xdr:from>
    <xdr:to>
      <xdr:col>1</xdr:col>
      <xdr:colOff>1127760</xdr:colOff>
      <xdr:row>12</xdr:row>
      <xdr:rowOff>160020</xdr:rowOff>
    </xdr:to>
    <xdr:sp macro="" textlink="">
      <xdr:nvSpPr>
        <xdr:cNvPr id="41995" name="Rectangle 11"/>
        <xdr:cNvSpPr>
          <a:spLocks noChangeArrowheads="1"/>
        </xdr:cNvSpPr>
      </xdr:nvSpPr>
      <xdr:spPr bwMode="auto">
        <a:xfrm>
          <a:off x="1409700" y="2590800"/>
          <a:ext cx="32766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98.0</a:t>
          </a:r>
        </a:p>
      </xdr:txBody>
    </xdr:sp>
    <xdr:clientData/>
  </xdr:twoCellAnchor>
  <xdr:twoCellAnchor>
    <xdr:from>
      <xdr:col>1</xdr:col>
      <xdr:colOff>281940</xdr:colOff>
      <xdr:row>12</xdr:row>
      <xdr:rowOff>144780</xdr:rowOff>
    </xdr:from>
    <xdr:to>
      <xdr:col>1</xdr:col>
      <xdr:colOff>617220</xdr:colOff>
      <xdr:row>14</xdr:row>
      <xdr:rowOff>0</xdr:rowOff>
    </xdr:to>
    <xdr:sp macro="" textlink="">
      <xdr:nvSpPr>
        <xdr:cNvPr id="41996" name="Rectangle 12"/>
        <xdr:cNvSpPr>
          <a:spLocks noChangeArrowheads="1"/>
        </xdr:cNvSpPr>
      </xdr:nvSpPr>
      <xdr:spPr bwMode="auto">
        <a:xfrm>
          <a:off x="891540" y="2743200"/>
          <a:ext cx="3352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88.2</a:t>
          </a:r>
        </a:p>
      </xdr:txBody>
    </xdr:sp>
    <xdr:clientData/>
  </xdr:twoCellAnchor>
  <xdr:twoCellAnchor>
    <xdr:from>
      <xdr:col>0</xdr:col>
      <xdr:colOff>411480</xdr:colOff>
      <xdr:row>15</xdr:row>
      <xdr:rowOff>99060</xdr:rowOff>
    </xdr:from>
    <xdr:to>
      <xdr:col>1</xdr:col>
      <xdr:colOff>99060</xdr:colOff>
      <xdr:row>16</xdr:row>
      <xdr:rowOff>106680</xdr:rowOff>
    </xdr:to>
    <xdr:sp macro="" textlink="">
      <xdr:nvSpPr>
        <xdr:cNvPr id="41997" name="Rectangle 13"/>
        <xdr:cNvSpPr>
          <a:spLocks noChangeArrowheads="1"/>
        </xdr:cNvSpPr>
      </xdr:nvSpPr>
      <xdr:spPr bwMode="auto">
        <a:xfrm>
          <a:off x="411480" y="3200400"/>
          <a:ext cx="29718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61.6</a:t>
          </a:r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11</xdr:col>
      <xdr:colOff>7620</xdr:colOff>
      <xdr:row>26</xdr:row>
      <xdr:rowOff>99060</xdr:rowOff>
    </xdr:to>
    <xdr:graphicFrame macro="">
      <xdr:nvGraphicFramePr>
        <xdr:cNvPr id="4199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480060</xdr:colOff>
      <xdr:row>22</xdr:row>
      <xdr:rowOff>60960</xdr:rowOff>
    </xdr:from>
    <xdr:to>
      <xdr:col>10</xdr:col>
      <xdr:colOff>883920</xdr:colOff>
      <xdr:row>23</xdr:row>
      <xdr:rowOff>68580</xdr:rowOff>
    </xdr:to>
    <xdr:sp macro="" textlink="">
      <xdr:nvSpPr>
        <xdr:cNvPr id="41999" name="Rectangle 15"/>
        <xdr:cNvSpPr>
          <a:spLocks noChangeArrowheads="1"/>
        </xdr:cNvSpPr>
      </xdr:nvSpPr>
      <xdr:spPr bwMode="auto">
        <a:xfrm>
          <a:off x="9845040" y="4335780"/>
          <a:ext cx="40386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+42%</a:t>
          </a:r>
        </a:p>
      </xdr:txBody>
    </xdr:sp>
    <xdr:clientData/>
  </xdr:twoCellAnchor>
  <xdr:twoCellAnchor>
    <xdr:from>
      <xdr:col>10</xdr:col>
      <xdr:colOff>967740</xdr:colOff>
      <xdr:row>20</xdr:row>
      <xdr:rowOff>7620</xdr:rowOff>
    </xdr:from>
    <xdr:to>
      <xdr:col>10</xdr:col>
      <xdr:colOff>1371600</xdr:colOff>
      <xdr:row>21</xdr:row>
      <xdr:rowOff>22860</xdr:rowOff>
    </xdr:to>
    <xdr:sp macro="" textlink="">
      <xdr:nvSpPr>
        <xdr:cNvPr id="42000" name="Rectangle 16"/>
        <xdr:cNvSpPr>
          <a:spLocks noChangeArrowheads="1"/>
        </xdr:cNvSpPr>
      </xdr:nvSpPr>
      <xdr:spPr bwMode="auto">
        <a:xfrm>
          <a:off x="10332720" y="3947160"/>
          <a:ext cx="40386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+96%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2</xdr:col>
      <xdr:colOff>0</xdr:colOff>
      <xdr:row>26</xdr:row>
      <xdr:rowOff>99060</xdr:rowOff>
    </xdr:to>
    <xdr:graphicFrame macro="">
      <xdr:nvGraphicFramePr>
        <xdr:cNvPr id="4608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</xdr:row>
      <xdr:rowOff>0</xdr:rowOff>
    </xdr:from>
    <xdr:to>
      <xdr:col>5</xdr:col>
      <xdr:colOff>7620</xdr:colOff>
      <xdr:row>26</xdr:row>
      <xdr:rowOff>99060</xdr:rowOff>
    </xdr:to>
    <xdr:graphicFrame macro="">
      <xdr:nvGraphicFramePr>
        <xdr:cNvPr id="4608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1005840</xdr:colOff>
      <xdr:row>20</xdr:row>
      <xdr:rowOff>144780</xdr:rowOff>
    </xdr:from>
    <xdr:to>
      <xdr:col>1</xdr:col>
      <xdr:colOff>1333500</xdr:colOff>
      <xdr:row>22</xdr:row>
      <xdr:rowOff>0</xdr:rowOff>
    </xdr:to>
    <xdr:sp macro="" textlink="">
      <xdr:nvSpPr>
        <xdr:cNvPr id="46083" name="Rectangle 3"/>
        <xdr:cNvSpPr>
          <a:spLocks noChangeArrowheads="1"/>
        </xdr:cNvSpPr>
      </xdr:nvSpPr>
      <xdr:spPr bwMode="auto">
        <a:xfrm>
          <a:off x="1615440" y="4091940"/>
          <a:ext cx="3276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75%</a:t>
          </a:r>
        </a:p>
      </xdr:txBody>
    </xdr:sp>
    <xdr:clientData/>
  </xdr:twoCellAnchor>
  <xdr:twoCellAnchor>
    <xdr:from>
      <xdr:col>4</xdr:col>
      <xdr:colOff>1043940</xdr:colOff>
      <xdr:row>20</xdr:row>
      <xdr:rowOff>144780</xdr:rowOff>
    </xdr:from>
    <xdr:to>
      <xdr:col>4</xdr:col>
      <xdr:colOff>1379220</xdr:colOff>
      <xdr:row>22</xdr:row>
      <xdr:rowOff>0</xdr:rowOff>
    </xdr:to>
    <xdr:sp macro="" textlink="">
      <xdr:nvSpPr>
        <xdr:cNvPr id="46084" name="Rectangle 4"/>
        <xdr:cNvSpPr>
          <a:spLocks noChangeArrowheads="1"/>
        </xdr:cNvSpPr>
      </xdr:nvSpPr>
      <xdr:spPr bwMode="auto">
        <a:xfrm>
          <a:off x="4572000" y="4091940"/>
          <a:ext cx="3352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4</xdr:col>
      <xdr:colOff>480060</xdr:colOff>
      <xdr:row>22</xdr:row>
      <xdr:rowOff>60960</xdr:rowOff>
    </xdr:from>
    <xdr:to>
      <xdr:col>4</xdr:col>
      <xdr:colOff>883920</xdr:colOff>
      <xdr:row>23</xdr:row>
      <xdr:rowOff>76200</xdr:rowOff>
    </xdr:to>
    <xdr:sp macro="" textlink="">
      <xdr:nvSpPr>
        <xdr:cNvPr id="46085" name="Rectangle 5"/>
        <xdr:cNvSpPr>
          <a:spLocks noChangeArrowheads="1"/>
        </xdr:cNvSpPr>
      </xdr:nvSpPr>
      <xdr:spPr bwMode="auto">
        <a:xfrm>
          <a:off x="4008120" y="4343400"/>
          <a:ext cx="40386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449580</xdr:colOff>
      <xdr:row>19</xdr:row>
      <xdr:rowOff>0</xdr:rowOff>
    </xdr:from>
    <xdr:to>
      <xdr:col>1</xdr:col>
      <xdr:colOff>99060</xdr:colOff>
      <xdr:row>20</xdr:row>
      <xdr:rowOff>22860</xdr:rowOff>
    </xdr:to>
    <xdr:sp macro="" textlink="">
      <xdr:nvSpPr>
        <xdr:cNvPr id="46086" name="Rectangle 6"/>
        <xdr:cNvSpPr>
          <a:spLocks noChangeArrowheads="1"/>
        </xdr:cNvSpPr>
      </xdr:nvSpPr>
      <xdr:spPr bwMode="auto">
        <a:xfrm>
          <a:off x="449580" y="3779520"/>
          <a:ext cx="2590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2.8</a:t>
          </a:r>
        </a:p>
      </xdr:txBody>
    </xdr:sp>
    <xdr:clientData/>
  </xdr:twoCellAnchor>
  <xdr:twoCellAnchor>
    <xdr:from>
      <xdr:col>1</xdr:col>
      <xdr:colOff>243840</xdr:colOff>
      <xdr:row>16</xdr:row>
      <xdr:rowOff>137160</xdr:rowOff>
    </xdr:from>
    <xdr:to>
      <xdr:col>1</xdr:col>
      <xdr:colOff>579120</xdr:colOff>
      <xdr:row>17</xdr:row>
      <xdr:rowOff>160020</xdr:rowOff>
    </xdr:to>
    <xdr:sp macro="" textlink="">
      <xdr:nvSpPr>
        <xdr:cNvPr id="46087" name="Rectangle 7"/>
        <xdr:cNvSpPr>
          <a:spLocks noChangeArrowheads="1"/>
        </xdr:cNvSpPr>
      </xdr:nvSpPr>
      <xdr:spPr bwMode="auto">
        <a:xfrm>
          <a:off x="853440" y="3413760"/>
          <a:ext cx="3352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25.6</a:t>
          </a:r>
        </a:p>
      </xdr:txBody>
    </xdr:sp>
    <xdr:clientData/>
  </xdr:twoCellAnchor>
  <xdr:twoCellAnchor>
    <xdr:from>
      <xdr:col>1</xdr:col>
      <xdr:colOff>731520</xdr:colOff>
      <xdr:row>12</xdr:row>
      <xdr:rowOff>45720</xdr:rowOff>
    </xdr:from>
    <xdr:to>
      <xdr:col>1</xdr:col>
      <xdr:colOff>1066800</xdr:colOff>
      <xdr:row>13</xdr:row>
      <xdr:rowOff>68580</xdr:rowOff>
    </xdr:to>
    <xdr:sp macro="" textlink="">
      <xdr:nvSpPr>
        <xdr:cNvPr id="46088" name="Rectangle 8"/>
        <xdr:cNvSpPr>
          <a:spLocks noChangeArrowheads="1"/>
        </xdr:cNvSpPr>
      </xdr:nvSpPr>
      <xdr:spPr bwMode="auto">
        <a:xfrm>
          <a:off x="1341120" y="2651760"/>
          <a:ext cx="3352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61.1</a:t>
          </a:r>
        </a:p>
      </xdr:txBody>
    </xdr:sp>
    <xdr:clientData/>
  </xdr:twoCellAnchor>
  <xdr:twoCellAnchor>
    <xdr:from>
      <xdr:col>1</xdr:col>
      <xdr:colOff>1249680</xdr:colOff>
      <xdr:row>6</xdr:row>
      <xdr:rowOff>38100</xdr:rowOff>
    </xdr:from>
    <xdr:to>
      <xdr:col>1</xdr:col>
      <xdr:colOff>1645920</xdr:colOff>
      <xdr:row>7</xdr:row>
      <xdr:rowOff>60960</xdr:rowOff>
    </xdr:to>
    <xdr:sp macro="" textlink="">
      <xdr:nvSpPr>
        <xdr:cNvPr id="46089" name="Rectangle 9"/>
        <xdr:cNvSpPr>
          <a:spLocks noChangeArrowheads="1"/>
        </xdr:cNvSpPr>
      </xdr:nvSpPr>
      <xdr:spPr bwMode="auto">
        <a:xfrm>
          <a:off x="1859280" y="1638300"/>
          <a:ext cx="39624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107.1</a:t>
          </a:r>
        </a:p>
      </xdr:txBody>
    </xdr:sp>
    <xdr:clientData/>
  </xdr:twoCellAnchor>
  <xdr:twoCellAnchor>
    <xdr:from>
      <xdr:col>1</xdr:col>
      <xdr:colOff>411480</xdr:colOff>
      <xdr:row>22</xdr:row>
      <xdr:rowOff>7620</xdr:rowOff>
    </xdr:from>
    <xdr:to>
      <xdr:col>1</xdr:col>
      <xdr:colOff>784860</xdr:colOff>
      <xdr:row>23</xdr:row>
      <xdr:rowOff>38100</xdr:rowOff>
    </xdr:to>
    <xdr:sp macro="" textlink="">
      <xdr:nvSpPr>
        <xdr:cNvPr id="46090" name="Text Box 10"/>
        <xdr:cNvSpPr txBox="1">
          <a:spLocks noChangeArrowheads="1"/>
        </xdr:cNvSpPr>
      </xdr:nvSpPr>
      <xdr:spPr bwMode="auto">
        <a:xfrm>
          <a:off x="1021080" y="4290060"/>
          <a:ext cx="37338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139%</a:t>
          </a:r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11</xdr:col>
      <xdr:colOff>7620</xdr:colOff>
      <xdr:row>26</xdr:row>
      <xdr:rowOff>99060</xdr:rowOff>
    </xdr:to>
    <xdr:graphicFrame macro="">
      <xdr:nvGraphicFramePr>
        <xdr:cNvPr id="4609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472440</xdr:colOff>
      <xdr:row>22</xdr:row>
      <xdr:rowOff>60960</xdr:rowOff>
    </xdr:from>
    <xdr:to>
      <xdr:col>10</xdr:col>
      <xdr:colOff>868680</xdr:colOff>
      <xdr:row>23</xdr:row>
      <xdr:rowOff>76200</xdr:rowOff>
    </xdr:to>
    <xdr:sp macro="" textlink="">
      <xdr:nvSpPr>
        <xdr:cNvPr id="46092" name="Rectangle 12"/>
        <xdr:cNvSpPr>
          <a:spLocks noChangeArrowheads="1"/>
        </xdr:cNvSpPr>
      </xdr:nvSpPr>
      <xdr:spPr bwMode="auto">
        <a:xfrm>
          <a:off x="9837420" y="4343400"/>
          <a:ext cx="39624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10</xdr:col>
      <xdr:colOff>975360</xdr:colOff>
      <xdr:row>21</xdr:row>
      <xdr:rowOff>0</xdr:rowOff>
    </xdr:from>
    <xdr:to>
      <xdr:col>10</xdr:col>
      <xdr:colOff>1379220</xdr:colOff>
      <xdr:row>22</xdr:row>
      <xdr:rowOff>22860</xdr:rowOff>
    </xdr:to>
    <xdr:sp macro="" textlink="">
      <xdr:nvSpPr>
        <xdr:cNvPr id="46093" name="Rectangle 13"/>
        <xdr:cNvSpPr>
          <a:spLocks noChangeArrowheads="1"/>
        </xdr:cNvSpPr>
      </xdr:nvSpPr>
      <xdr:spPr bwMode="auto">
        <a:xfrm>
          <a:off x="10340340" y="4114800"/>
          <a:ext cx="4038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7</xdr:col>
      <xdr:colOff>998220</xdr:colOff>
      <xdr:row>15</xdr:row>
      <xdr:rowOff>106680</xdr:rowOff>
    </xdr:from>
    <xdr:to>
      <xdr:col>7</xdr:col>
      <xdr:colOff>1318260</xdr:colOff>
      <xdr:row>16</xdr:row>
      <xdr:rowOff>129540</xdr:rowOff>
    </xdr:to>
    <xdr:sp macro="" textlink="">
      <xdr:nvSpPr>
        <xdr:cNvPr id="46094" name="Rectangle 14"/>
        <xdr:cNvSpPr>
          <a:spLocks noChangeArrowheads="1"/>
        </xdr:cNvSpPr>
      </xdr:nvSpPr>
      <xdr:spPr bwMode="auto">
        <a:xfrm>
          <a:off x="7444740" y="3215640"/>
          <a:ext cx="32004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220980</xdr:colOff>
      <xdr:row>18</xdr:row>
      <xdr:rowOff>106680</xdr:rowOff>
    </xdr:from>
    <xdr:to>
      <xdr:col>7</xdr:col>
      <xdr:colOff>487680</xdr:colOff>
      <xdr:row>19</xdr:row>
      <xdr:rowOff>129540</xdr:rowOff>
    </xdr:to>
    <xdr:sp macro="" textlink="">
      <xdr:nvSpPr>
        <xdr:cNvPr id="46095" name="Rectangle 15"/>
        <xdr:cNvSpPr>
          <a:spLocks noChangeArrowheads="1"/>
        </xdr:cNvSpPr>
      </xdr:nvSpPr>
      <xdr:spPr bwMode="auto">
        <a:xfrm>
          <a:off x="6667500" y="3718560"/>
          <a:ext cx="26670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243840</xdr:colOff>
      <xdr:row>16</xdr:row>
      <xdr:rowOff>137160</xdr:rowOff>
    </xdr:from>
    <xdr:to>
      <xdr:col>7</xdr:col>
      <xdr:colOff>579120</xdr:colOff>
      <xdr:row>17</xdr:row>
      <xdr:rowOff>160020</xdr:rowOff>
    </xdr:to>
    <xdr:sp macro="" textlink="">
      <xdr:nvSpPr>
        <xdr:cNvPr id="46096" name="Rectangle 16"/>
        <xdr:cNvSpPr>
          <a:spLocks noChangeArrowheads="1"/>
        </xdr:cNvSpPr>
      </xdr:nvSpPr>
      <xdr:spPr bwMode="auto">
        <a:xfrm>
          <a:off x="6690360" y="3413760"/>
          <a:ext cx="3352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731520</xdr:colOff>
      <xdr:row>12</xdr:row>
      <xdr:rowOff>45720</xdr:rowOff>
    </xdr:from>
    <xdr:to>
      <xdr:col>7</xdr:col>
      <xdr:colOff>1066800</xdr:colOff>
      <xdr:row>13</xdr:row>
      <xdr:rowOff>68580</xdr:rowOff>
    </xdr:to>
    <xdr:sp macro="" textlink="">
      <xdr:nvSpPr>
        <xdr:cNvPr id="46097" name="Rectangle 17"/>
        <xdr:cNvSpPr>
          <a:spLocks noChangeArrowheads="1"/>
        </xdr:cNvSpPr>
      </xdr:nvSpPr>
      <xdr:spPr bwMode="auto">
        <a:xfrm>
          <a:off x="7178040" y="2651760"/>
          <a:ext cx="3352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1005840</xdr:colOff>
      <xdr:row>20</xdr:row>
      <xdr:rowOff>144780</xdr:rowOff>
    </xdr:from>
    <xdr:to>
      <xdr:col>7</xdr:col>
      <xdr:colOff>1333500</xdr:colOff>
      <xdr:row>22</xdr:row>
      <xdr:rowOff>0</xdr:rowOff>
    </xdr:to>
    <xdr:sp macro="" textlink="">
      <xdr:nvSpPr>
        <xdr:cNvPr id="46098" name="Rectangle 18"/>
        <xdr:cNvSpPr>
          <a:spLocks noChangeArrowheads="1"/>
        </xdr:cNvSpPr>
      </xdr:nvSpPr>
      <xdr:spPr bwMode="auto">
        <a:xfrm>
          <a:off x="7452360" y="4091940"/>
          <a:ext cx="3276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731520</xdr:colOff>
      <xdr:row>12</xdr:row>
      <xdr:rowOff>45720</xdr:rowOff>
    </xdr:from>
    <xdr:to>
      <xdr:col>7</xdr:col>
      <xdr:colOff>1066800</xdr:colOff>
      <xdr:row>13</xdr:row>
      <xdr:rowOff>68580</xdr:rowOff>
    </xdr:to>
    <xdr:sp macro="" textlink="">
      <xdr:nvSpPr>
        <xdr:cNvPr id="46099" name="Rectangle 19"/>
        <xdr:cNvSpPr>
          <a:spLocks noChangeArrowheads="1"/>
        </xdr:cNvSpPr>
      </xdr:nvSpPr>
      <xdr:spPr bwMode="auto">
        <a:xfrm>
          <a:off x="7178040" y="2651760"/>
          <a:ext cx="3352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662940</xdr:colOff>
      <xdr:row>6</xdr:row>
      <xdr:rowOff>38100</xdr:rowOff>
    </xdr:from>
    <xdr:to>
      <xdr:col>7</xdr:col>
      <xdr:colOff>1059180</xdr:colOff>
      <xdr:row>7</xdr:row>
      <xdr:rowOff>60960</xdr:rowOff>
    </xdr:to>
    <xdr:sp macro="" textlink="">
      <xdr:nvSpPr>
        <xdr:cNvPr id="46100" name="Rectangle 20"/>
        <xdr:cNvSpPr>
          <a:spLocks noChangeArrowheads="1"/>
        </xdr:cNvSpPr>
      </xdr:nvSpPr>
      <xdr:spPr bwMode="auto">
        <a:xfrm>
          <a:off x="7109460" y="1638300"/>
          <a:ext cx="39624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137160</xdr:colOff>
      <xdr:row>21</xdr:row>
      <xdr:rowOff>137160</xdr:rowOff>
    </xdr:from>
    <xdr:to>
      <xdr:col>7</xdr:col>
      <xdr:colOff>510540</xdr:colOff>
      <xdr:row>23</xdr:row>
      <xdr:rowOff>0</xdr:rowOff>
    </xdr:to>
    <xdr:sp macro="" textlink="">
      <xdr:nvSpPr>
        <xdr:cNvPr id="46101" name="Text Box 21"/>
        <xdr:cNvSpPr txBox="1">
          <a:spLocks noChangeArrowheads="1"/>
        </xdr:cNvSpPr>
      </xdr:nvSpPr>
      <xdr:spPr bwMode="auto">
        <a:xfrm>
          <a:off x="6583680" y="4251960"/>
          <a:ext cx="37338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4</xdr:row>
      <xdr:rowOff>0</xdr:rowOff>
    </xdr:from>
    <xdr:to>
      <xdr:col>8</xdr:col>
      <xdr:colOff>7620</xdr:colOff>
      <xdr:row>26</xdr:row>
      <xdr:rowOff>99060</xdr:rowOff>
    </xdr:to>
    <xdr:graphicFrame macro="">
      <xdr:nvGraphicFramePr>
        <xdr:cNvPr id="46102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944880</xdr:colOff>
      <xdr:row>16</xdr:row>
      <xdr:rowOff>91440</xdr:rowOff>
    </xdr:from>
    <xdr:to>
      <xdr:col>7</xdr:col>
      <xdr:colOff>1417320</xdr:colOff>
      <xdr:row>17</xdr:row>
      <xdr:rowOff>106680</xdr:rowOff>
    </xdr:to>
    <xdr:sp macro="" textlink="">
      <xdr:nvSpPr>
        <xdr:cNvPr id="46103" name="Rectangle 23"/>
        <xdr:cNvSpPr>
          <a:spLocks noChangeArrowheads="1"/>
        </xdr:cNvSpPr>
      </xdr:nvSpPr>
      <xdr:spPr bwMode="auto">
        <a:xfrm>
          <a:off x="7391400" y="3368040"/>
          <a:ext cx="47244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+239%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457200</xdr:colOff>
      <xdr:row>20</xdr:row>
      <xdr:rowOff>137160</xdr:rowOff>
    </xdr:from>
    <xdr:to>
      <xdr:col>7</xdr:col>
      <xdr:colOff>960120</xdr:colOff>
      <xdr:row>21</xdr:row>
      <xdr:rowOff>137160</xdr:rowOff>
    </xdr:to>
    <xdr:sp macro="" textlink="">
      <xdr:nvSpPr>
        <xdr:cNvPr id="46104" name="Rectangle 24"/>
        <xdr:cNvSpPr>
          <a:spLocks noChangeArrowheads="1"/>
        </xdr:cNvSpPr>
      </xdr:nvSpPr>
      <xdr:spPr bwMode="auto">
        <a:xfrm>
          <a:off x="6903720" y="4084320"/>
          <a:ext cx="50292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+163%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1112520</xdr:colOff>
      <xdr:row>20</xdr:row>
      <xdr:rowOff>91440</xdr:rowOff>
    </xdr:from>
    <xdr:to>
      <xdr:col>1</xdr:col>
      <xdr:colOff>1546860</xdr:colOff>
      <xdr:row>21</xdr:row>
      <xdr:rowOff>99060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1722120" y="4030980"/>
          <a:ext cx="43434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1112520</xdr:colOff>
      <xdr:row>20</xdr:row>
      <xdr:rowOff>99060</xdr:rowOff>
    </xdr:from>
    <xdr:to>
      <xdr:col>4</xdr:col>
      <xdr:colOff>1539240</xdr:colOff>
      <xdr:row>21</xdr:row>
      <xdr:rowOff>129540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4640580" y="4038600"/>
          <a:ext cx="426720" cy="198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4</xdr:col>
      <xdr:colOff>754380</xdr:colOff>
      <xdr:row>22</xdr:row>
      <xdr:rowOff>45720</xdr:rowOff>
    </xdr:from>
    <xdr:to>
      <xdr:col>4</xdr:col>
      <xdr:colOff>1021080</xdr:colOff>
      <xdr:row>23</xdr:row>
      <xdr:rowOff>68580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4282440" y="4320540"/>
          <a:ext cx="26670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0%</a:t>
          </a:r>
        </a:p>
      </xdr:txBody>
    </xdr:sp>
    <xdr:clientData/>
  </xdr:twoCellAnchor>
  <xdr:twoCellAnchor>
    <xdr:from>
      <xdr:col>7</xdr:col>
      <xdr:colOff>472440</xdr:colOff>
      <xdr:row>22</xdr:row>
      <xdr:rowOff>60960</xdr:rowOff>
    </xdr:from>
    <xdr:to>
      <xdr:col>7</xdr:col>
      <xdr:colOff>868680</xdr:colOff>
      <xdr:row>23</xdr:row>
      <xdr:rowOff>76200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6918960" y="4335780"/>
          <a:ext cx="39624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+15%</a:t>
          </a:r>
        </a:p>
      </xdr:txBody>
    </xdr:sp>
    <xdr:clientData/>
  </xdr:twoCellAnchor>
  <xdr:twoCellAnchor>
    <xdr:from>
      <xdr:col>7</xdr:col>
      <xdr:colOff>975360</xdr:colOff>
      <xdr:row>21</xdr:row>
      <xdr:rowOff>0</xdr:rowOff>
    </xdr:from>
    <xdr:to>
      <xdr:col>7</xdr:col>
      <xdr:colOff>1379220</xdr:colOff>
      <xdr:row>22</xdr:row>
      <xdr:rowOff>22860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7421880" y="4107180"/>
          <a:ext cx="4038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+78%</a:t>
          </a:r>
        </a:p>
      </xdr:txBody>
    </xdr:sp>
    <xdr:clientData/>
  </xdr:twoCellAnchor>
  <xdr:twoCellAnchor>
    <xdr:from>
      <xdr:col>1</xdr:col>
      <xdr:colOff>662940</xdr:colOff>
      <xdr:row>22</xdr:row>
      <xdr:rowOff>7620</xdr:rowOff>
    </xdr:from>
    <xdr:to>
      <xdr:col>1</xdr:col>
      <xdr:colOff>1066800</xdr:colOff>
      <xdr:row>23</xdr:row>
      <xdr:rowOff>38100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272540" y="4282440"/>
          <a:ext cx="40386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350520</xdr:colOff>
      <xdr:row>22</xdr:row>
      <xdr:rowOff>7620</xdr:rowOff>
    </xdr:from>
    <xdr:to>
      <xdr:col>10</xdr:col>
      <xdr:colOff>800100</xdr:colOff>
      <xdr:row>23</xdr:row>
      <xdr:rowOff>30480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745980" y="4282440"/>
          <a:ext cx="4495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10</xdr:col>
      <xdr:colOff>990600</xdr:colOff>
      <xdr:row>20</xdr:row>
      <xdr:rowOff>38100</xdr:rowOff>
    </xdr:from>
    <xdr:to>
      <xdr:col>10</xdr:col>
      <xdr:colOff>1386840</xdr:colOff>
      <xdr:row>21</xdr:row>
      <xdr:rowOff>60960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10386060" y="3977640"/>
          <a:ext cx="39624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2</xdr:col>
      <xdr:colOff>7620</xdr:colOff>
      <xdr:row>26</xdr:row>
      <xdr:rowOff>99060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678180</xdr:colOff>
      <xdr:row>22</xdr:row>
      <xdr:rowOff>45720</xdr:rowOff>
    </xdr:from>
    <xdr:to>
      <xdr:col>1</xdr:col>
      <xdr:colOff>1143000</xdr:colOff>
      <xdr:row>23</xdr:row>
      <xdr:rowOff>45720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287780" y="4320540"/>
          <a:ext cx="46482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+407%</a:t>
          </a:r>
        </a:p>
      </xdr:txBody>
    </xdr:sp>
    <xdr:clientData/>
  </xdr:twoCellAnchor>
  <xdr:twoCellAnchor>
    <xdr:from>
      <xdr:col>1</xdr:col>
      <xdr:colOff>1127760</xdr:colOff>
      <xdr:row>20</xdr:row>
      <xdr:rowOff>68580</xdr:rowOff>
    </xdr:from>
    <xdr:to>
      <xdr:col>1</xdr:col>
      <xdr:colOff>1508760</xdr:colOff>
      <xdr:row>21</xdr:row>
      <xdr:rowOff>76200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1737360" y="4008120"/>
          <a:ext cx="38100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3</xdr:col>
      <xdr:colOff>0</xdr:colOff>
      <xdr:row>4</xdr:row>
      <xdr:rowOff>0</xdr:rowOff>
    </xdr:from>
    <xdr:to>
      <xdr:col>5</xdr:col>
      <xdr:colOff>7620</xdr:colOff>
      <xdr:row>26</xdr:row>
      <xdr:rowOff>99060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1066800</xdr:colOff>
      <xdr:row>20</xdr:row>
      <xdr:rowOff>45720</xdr:rowOff>
    </xdr:from>
    <xdr:to>
      <xdr:col>4</xdr:col>
      <xdr:colOff>1455420</xdr:colOff>
      <xdr:row>21</xdr:row>
      <xdr:rowOff>60960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4594860" y="398526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4</xdr:col>
      <xdr:colOff>685800</xdr:colOff>
      <xdr:row>22</xdr:row>
      <xdr:rowOff>30480</xdr:rowOff>
    </xdr:from>
    <xdr:to>
      <xdr:col>4</xdr:col>
      <xdr:colOff>1074420</xdr:colOff>
      <xdr:row>23</xdr:row>
      <xdr:rowOff>38100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4213860" y="4305300"/>
          <a:ext cx="38862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-11%</a:t>
          </a:r>
        </a:p>
      </xdr:txBody>
    </xdr:sp>
    <xdr:clientData/>
  </xdr:twoCellAnchor>
  <xdr:twoCellAnchor>
    <xdr:from>
      <xdr:col>6</xdr:col>
      <xdr:colOff>0</xdr:colOff>
      <xdr:row>4</xdr:row>
      <xdr:rowOff>0</xdr:rowOff>
    </xdr:from>
    <xdr:to>
      <xdr:col>8</xdr:col>
      <xdr:colOff>7620</xdr:colOff>
      <xdr:row>26</xdr:row>
      <xdr:rowOff>99060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480060</xdr:colOff>
      <xdr:row>22</xdr:row>
      <xdr:rowOff>60960</xdr:rowOff>
    </xdr:from>
    <xdr:to>
      <xdr:col>7</xdr:col>
      <xdr:colOff>883920</xdr:colOff>
      <xdr:row>23</xdr:row>
      <xdr:rowOff>68580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6926580" y="4335780"/>
          <a:ext cx="40386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+42%</a:t>
          </a:r>
        </a:p>
      </xdr:txBody>
    </xdr:sp>
    <xdr:clientData/>
  </xdr:twoCellAnchor>
  <xdr:twoCellAnchor>
    <xdr:from>
      <xdr:col>7</xdr:col>
      <xdr:colOff>967740</xdr:colOff>
      <xdr:row>20</xdr:row>
      <xdr:rowOff>7620</xdr:rowOff>
    </xdr:from>
    <xdr:to>
      <xdr:col>7</xdr:col>
      <xdr:colOff>1371600</xdr:colOff>
      <xdr:row>21</xdr:row>
      <xdr:rowOff>22860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7414260" y="3947160"/>
          <a:ext cx="40386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+96%</a:t>
          </a:r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11</xdr:col>
      <xdr:colOff>7620</xdr:colOff>
      <xdr:row>26</xdr:row>
      <xdr:rowOff>99060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472440</xdr:colOff>
      <xdr:row>22</xdr:row>
      <xdr:rowOff>60960</xdr:rowOff>
    </xdr:from>
    <xdr:to>
      <xdr:col>10</xdr:col>
      <xdr:colOff>868680</xdr:colOff>
      <xdr:row>23</xdr:row>
      <xdr:rowOff>76200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9867900" y="4335780"/>
          <a:ext cx="39624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10</xdr:col>
      <xdr:colOff>975360</xdr:colOff>
      <xdr:row>21</xdr:row>
      <xdr:rowOff>0</xdr:rowOff>
    </xdr:from>
    <xdr:to>
      <xdr:col>10</xdr:col>
      <xdr:colOff>1379220</xdr:colOff>
      <xdr:row>22</xdr:row>
      <xdr:rowOff>22860</xdr:rowOff>
    </xdr:to>
    <xdr:sp macro="" textlink="">
      <xdr:nvSpPr>
        <xdr:cNvPr id="1044" name="Rectangle 20"/>
        <xdr:cNvSpPr>
          <a:spLocks noChangeArrowheads="1"/>
        </xdr:cNvSpPr>
      </xdr:nvSpPr>
      <xdr:spPr bwMode="auto">
        <a:xfrm>
          <a:off x="10370820" y="4107180"/>
          <a:ext cx="4038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2</xdr:col>
      <xdr:colOff>7620</xdr:colOff>
      <xdr:row>26</xdr:row>
      <xdr:rowOff>99060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632460</xdr:colOff>
      <xdr:row>22</xdr:row>
      <xdr:rowOff>38100</xdr:rowOff>
    </xdr:from>
    <xdr:to>
      <xdr:col>1</xdr:col>
      <xdr:colOff>1082040</xdr:colOff>
      <xdr:row>23</xdr:row>
      <xdr:rowOff>45720</xdr:rowOff>
    </xdr:to>
    <xdr:sp macro="" textlink="">
      <xdr:nvSpPr>
        <xdr:cNvPr id="1046" name="Rectangle 22"/>
        <xdr:cNvSpPr>
          <a:spLocks noChangeArrowheads="1"/>
        </xdr:cNvSpPr>
      </xdr:nvSpPr>
      <xdr:spPr bwMode="auto">
        <a:xfrm>
          <a:off x="1242060" y="4312920"/>
          <a:ext cx="44958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+335%</a:t>
          </a:r>
        </a:p>
      </xdr:txBody>
    </xdr:sp>
    <xdr:clientData/>
  </xdr:twoCellAnchor>
  <xdr:twoCellAnchor>
    <xdr:from>
      <xdr:col>1</xdr:col>
      <xdr:colOff>1112520</xdr:colOff>
      <xdr:row>20</xdr:row>
      <xdr:rowOff>60960</xdr:rowOff>
    </xdr:from>
    <xdr:to>
      <xdr:col>1</xdr:col>
      <xdr:colOff>1516380</xdr:colOff>
      <xdr:row>21</xdr:row>
      <xdr:rowOff>60960</xdr:rowOff>
    </xdr:to>
    <xdr:sp macro="" textlink="">
      <xdr:nvSpPr>
        <xdr:cNvPr id="1047" name="Rectangle 23"/>
        <xdr:cNvSpPr>
          <a:spLocks noChangeArrowheads="1"/>
        </xdr:cNvSpPr>
      </xdr:nvSpPr>
      <xdr:spPr bwMode="auto">
        <a:xfrm>
          <a:off x="1722120" y="4000500"/>
          <a:ext cx="40386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3</xdr:col>
      <xdr:colOff>0</xdr:colOff>
      <xdr:row>4</xdr:row>
      <xdr:rowOff>0</xdr:rowOff>
    </xdr:from>
    <xdr:to>
      <xdr:col>5</xdr:col>
      <xdr:colOff>7620</xdr:colOff>
      <xdr:row>26</xdr:row>
      <xdr:rowOff>99060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1074420</xdr:colOff>
      <xdr:row>20</xdr:row>
      <xdr:rowOff>38100</xdr:rowOff>
    </xdr:from>
    <xdr:to>
      <xdr:col>4</xdr:col>
      <xdr:colOff>1463040</xdr:colOff>
      <xdr:row>21</xdr:row>
      <xdr:rowOff>45720</xdr:rowOff>
    </xdr:to>
    <xdr:sp macro="" textlink="">
      <xdr:nvSpPr>
        <xdr:cNvPr id="1049" name="Rectangle 25"/>
        <xdr:cNvSpPr>
          <a:spLocks noChangeArrowheads="1"/>
        </xdr:cNvSpPr>
      </xdr:nvSpPr>
      <xdr:spPr bwMode="auto">
        <a:xfrm>
          <a:off x="4602480" y="3977640"/>
          <a:ext cx="38862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4</xdr:col>
      <xdr:colOff>701040</xdr:colOff>
      <xdr:row>22</xdr:row>
      <xdr:rowOff>7620</xdr:rowOff>
    </xdr:from>
    <xdr:to>
      <xdr:col>4</xdr:col>
      <xdr:colOff>1097280</xdr:colOff>
      <xdr:row>23</xdr:row>
      <xdr:rowOff>22860</xdr:rowOff>
    </xdr:to>
    <xdr:sp macro="" textlink="">
      <xdr:nvSpPr>
        <xdr:cNvPr id="1050" name="Rectangle 26"/>
        <xdr:cNvSpPr>
          <a:spLocks noChangeArrowheads="1"/>
        </xdr:cNvSpPr>
      </xdr:nvSpPr>
      <xdr:spPr bwMode="auto">
        <a:xfrm>
          <a:off x="4229100" y="4282440"/>
          <a:ext cx="39624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+43%</a:t>
          </a:r>
        </a:p>
      </xdr:txBody>
    </xdr:sp>
    <xdr:clientData/>
  </xdr:twoCellAnchor>
  <xdr:twoCellAnchor>
    <xdr:from>
      <xdr:col>6</xdr:col>
      <xdr:colOff>0</xdr:colOff>
      <xdr:row>4</xdr:row>
      <xdr:rowOff>0</xdr:rowOff>
    </xdr:from>
    <xdr:to>
      <xdr:col>8</xdr:col>
      <xdr:colOff>7620</xdr:colOff>
      <xdr:row>26</xdr:row>
      <xdr:rowOff>99060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487680</xdr:colOff>
      <xdr:row>21</xdr:row>
      <xdr:rowOff>144780</xdr:rowOff>
    </xdr:from>
    <xdr:to>
      <xdr:col>7</xdr:col>
      <xdr:colOff>891540</xdr:colOff>
      <xdr:row>22</xdr:row>
      <xdr:rowOff>160020</xdr:rowOff>
    </xdr:to>
    <xdr:sp macro="" textlink="">
      <xdr:nvSpPr>
        <xdr:cNvPr id="1052" name="Rectangle 28"/>
        <xdr:cNvSpPr>
          <a:spLocks noChangeArrowheads="1"/>
        </xdr:cNvSpPr>
      </xdr:nvSpPr>
      <xdr:spPr bwMode="auto">
        <a:xfrm>
          <a:off x="6934200" y="4251960"/>
          <a:ext cx="40386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+37%</a:t>
          </a:r>
        </a:p>
      </xdr:txBody>
    </xdr:sp>
    <xdr:clientData/>
  </xdr:twoCellAnchor>
  <xdr:twoCellAnchor>
    <xdr:from>
      <xdr:col>7</xdr:col>
      <xdr:colOff>960120</xdr:colOff>
      <xdr:row>20</xdr:row>
      <xdr:rowOff>0</xdr:rowOff>
    </xdr:from>
    <xdr:to>
      <xdr:col>7</xdr:col>
      <xdr:colOff>1356360</xdr:colOff>
      <xdr:row>21</xdr:row>
      <xdr:rowOff>7620</xdr:rowOff>
    </xdr:to>
    <xdr:sp macro="" textlink="">
      <xdr:nvSpPr>
        <xdr:cNvPr id="1053" name="Rectangle 29"/>
        <xdr:cNvSpPr>
          <a:spLocks noChangeArrowheads="1"/>
        </xdr:cNvSpPr>
      </xdr:nvSpPr>
      <xdr:spPr bwMode="auto">
        <a:xfrm>
          <a:off x="7406640" y="3939540"/>
          <a:ext cx="39624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+7%</a:t>
          </a:r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11</xdr:col>
      <xdr:colOff>7620</xdr:colOff>
      <xdr:row>26</xdr:row>
      <xdr:rowOff>99060</xdr:rowOff>
    </xdr:to>
    <xdr:graphicFrame macro="">
      <xdr:nvGraphicFramePr>
        <xdr:cNvPr id="105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1043940</xdr:colOff>
      <xdr:row>20</xdr:row>
      <xdr:rowOff>144780</xdr:rowOff>
    </xdr:from>
    <xdr:to>
      <xdr:col>10</xdr:col>
      <xdr:colOff>1379220</xdr:colOff>
      <xdr:row>22</xdr:row>
      <xdr:rowOff>0</xdr:rowOff>
    </xdr:to>
    <xdr:sp macro="" textlink="">
      <xdr:nvSpPr>
        <xdr:cNvPr id="1055" name="Rectangle 31"/>
        <xdr:cNvSpPr>
          <a:spLocks noChangeArrowheads="1"/>
        </xdr:cNvSpPr>
      </xdr:nvSpPr>
      <xdr:spPr bwMode="auto">
        <a:xfrm>
          <a:off x="10439400" y="4084320"/>
          <a:ext cx="3352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10</xdr:col>
      <xdr:colOff>480060</xdr:colOff>
      <xdr:row>22</xdr:row>
      <xdr:rowOff>60960</xdr:rowOff>
    </xdr:from>
    <xdr:to>
      <xdr:col>10</xdr:col>
      <xdr:colOff>883920</xdr:colOff>
      <xdr:row>23</xdr:row>
      <xdr:rowOff>76200</xdr:rowOff>
    </xdr:to>
    <xdr:sp macro="" textlink="">
      <xdr:nvSpPr>
        <xdr:cNvPr id="1056" name="Rectangle 32"/>
        <xdr:cNvSpPr>
          <a:spLocks noChangeArrowheads="1"/>
        </xdr:cNvSpPr>
      </xdr:nvSpPr>
      <xdr:spPr bwMode="auto">
        <a:xfrm>
          <a:off x="9875520" y="4335780"/>
          <a:ext cx="40386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2</xdr:col>
      <xdr:colOff>7620</xdr:colOff>
      <xdr:row>26</xdr:row>
      <xdr:rowOff>99060</xdr:rowOff>
    </xdr:to>
    <xdr:graphicFrame macro="">
      <xdr:nvGraphicFramePr>
        <xdr:cNvPr id="1057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678180</xdr:colOff>
      <xdr:row>22</xdr:row>
      <xdr:rowOff>45720</xdr:rowOff>
    </xdr:from>
    <xdr:to>
      <xdr:col>1</xdr:col>
      <xdr:colOff>1143000</xdr:colOff>
      <xdr:row>23</xdr:row>
      <xdr:rowOff>45720</xdr:rowOff>
    </xdr:to>
    <xdr:sp macro="" textlink="">
      <xdr:nvSpPr>
        <xdr:cNvPr id="1058" name="Rectangle 34"/>
        <xdr:cNvSpPr>
          <a:spLocks noChangeArrowheads="1"/>
        </xdr:cNvSpPr>
      </xdr:nvSpPr>
      <xdr:spPr bwMode="auto">
        <a:xfrm>
          <a:off x="1287780" y="4320540"/>
          <a:ext cx="46482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+63%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+63%</a:t>
          </a:r>
        </a:p>
      </xdr:txBody>
    </xdr:sp>
    <xdr:clientData/>
  </xdr:twoCellAnchor>
  <xdr:twoCellAnchor>
    <xdr:from>
      <xdr:col>1</xdr:col>
      <xdr:colOff>1127760</xdr:colOff>
      <xdr:row>20</xdr:row>
      <xdr:rowOff>68580</xdr:rowOff>
    </xdr:from>
    <xdr:to>
      <xdr:col>1</xdr:col>
      <xdr:colOff>1508760</xdr:colOff>
      <xdr:row>21</xdr:row>
      <xdr:rowOff>76200</xdr:rowOff>
    </xdr:to>
    <xdr:sp macro="" textlink="">
      <xdr:nvSpPr>
        <xdr:cNvPr id="1059" name="Rectangle 35"/>
        <xdr:cNvSpPr>
          <a:spLocks noChangeArrowheads="1"/>
        </xdr:cNvSpPr>
      </xdr:nvSpPr>
      <xdr:spPr bwMode="auto">
        <a:xfrm>
          <a:off x="1737360" y="4008120"/>
          <a:ext cx="38100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3</xdr:col>
      <xdr:colOff>0</xdr:colOff>
      <xdr:row>4</xdr:row>
      <xdr:rowOff>0</xdr:rowOff>
    </xdr:from>
    <xdr:to>
      <xdr:col>5</xdr:col>
      <xdr:colOff>7620</xdr:colOff>
      <xdr:row>26</xdr:row>
      <xdr:rowOff>99060</xdr:rowOff>
    </xdr:to>
    <xdr:graphicFrame macro="">
      <xdr:nvGraphicFramePr>
        <xdr:cNvPr id="1060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1066800</xdr:colOff>
      <xdr:row>20</xdr:row>
      <xdr:rowOff>45720</xdr:rowOff>
    </xdr:from>
    <xdr:to>
      <xdr:col>4</xdr:col>
      <xdr:colOff>1455420</xdr:colOff>
      <xdr:row>21</xdr:row>
      <xdr:rowOff>60960</xdr:rowOff>
    </xdr:to>
    <xdr:sp macro="" textlink="">
      <xdr:nvSpPr>
        <xdr:cNvPr id="1061" name="Rectangle 37"/>
        <xdr:cNvSpPr>
          <a:spLocks noChangeArrowheads="1"/>
        </xdr:cNvSpPr>
      </xdr:nvSpPr>
      <xdr:spPr bwMode="auto">
        <a:xfrm>
          <a:off x="4594860" y="398526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4</xdr:col>
      <xdr:colOff>685800</xdr:colOff>
      <xdr:row>22</xdr:row>
      <xdr:rowOff>30480</xdr:rowOff>
    </xdr:from>
    <xdr:to>
      <xdr:col>4</xdr:col>
      <xdr:colOff>1074420</xdr:colOff>
      <xdr:row>23</xdr:row>
      <xdr:rowOff>38100</xdr:rowOff>
    </xdr:to>
    <xdr:sp macro="" textlink="">
      <xdr:nvSpPr>
        <xdr:cNvPr id="1062" name="Rectangle 38"/>
        <xdr:cNvSpPr>
          <a:spLocks noChangeArrowheads="1"/>
        </xdr:cNvSpPr>
      </xdr:nvSpPr>
      <xdr:spPr bwMode="auto">
        <a:xfrm>
          <a:off x="4213860" y="4305300"/>
          <a:ext cx="38862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+95%</a:t>
          </a:r>
        </a:p>
      </xdr:txBody>
    </xdr:sp>
    <xdr:clientData/>
  </xdr:twoCellAnchor>
  <xdr:twoCellAnchor>
    <xdr:from>
      <xdr:col>6</xdr:col>
      <xdr:colOff>0</xdr:colOff>
      <xdr:row>4</xdr:row>
      <xdr:rowOff>0</xdr:rowOff>
    </xdr:from>
    <xdr:to>
      <xdr:col>8</xdr:col>
      <xdr:colOff>7620</xdr:colOff>
      <xdr:row>26</xdr:row>
      <xdr:rowOff>99060</xdr:rowOff>
    </xdr:to>
    <xdr:graphicFrame macro="">
      <xdr:nvGraphicFramePr>
        <xdr:cNvPr id="1063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472440</xdr:colOff>
      <xdr:row>20</xdr:row>
      <xdr:rowOff>137160</xdr:rowOff>
    </xdr:from>
    <xdr:to>
      <xdr:col>7</xdr:col>
      <xdr:colOff>967740</xdr:colOff>
      <xdr:row>21</xdr:row>
      <xdr:rowOff>144780</xdr:rowOff>
    </xdr:to>
    <xdr:sp macro="" textlink="">
      <xdr:nvSpPr>
        <xdr:cNvPr id="1064" name="Rectangle 40"/>
        <xdr:cNvSpPr>
          <a:spLocks noChangeArrowheads="1"/>
        </xdr:cNvSpPr>
      </xdr:nvSpPr>
      <xdr:spPr bwMode="auto">
        <a:xfrm>
          <a:off x="6918960" y="4076700"/>
          <a:ext cx="49530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+194%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922020</xdr:colOff>
      <xdr:row>17</xdr:row>
      <xdr:rowOff>0</xdr:rowOff>
    </xdr:from>
    <xdr:to>
      <xdr:col>7</xdr:col>
      <xdr:colOff>1424940</xdr:colOff>
      <xdr:row>18</xdr:row>
      <xdr:rowOff>7620</xdr:rowOff>
    </xdr:to>
    <xdr:sp macro="" textlink="">
      <xdr:nvSpPr>
        <xdr:cNvPr id="1065" name="Rectangle 41"/>
        <xdr:cNvSpPr>
          <a:spLocks noChangeArrowheads="1"/>
        </xdr:cNvSpPr>
      </xdr:nvSpPr>
      <xdr:spPr bwMode="auto">
        <a:xfrm>
          <a:off x="7368540" y="3436620"/>
          <a:ext cx="50292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+223%</a:t>
          </a:r>
        </a:p>
      </xdr:txBody>
    </xdr:sp>
    <xdr:clientData/>
  </xdr:twoCellAnchor>
  <xdr:twoCellAnchor>
    <xdr:from>
      <xdr:col>10</xdr:col>
      <xdr:colOff>998220</xdr:colOff>
      <xdr:row>15</xdr:row>
      <xdr:rowOff>106680</xdr:rowOff>
    </xdr:from>
    <xdr:to>
      <xdr:col>10</xdr:col>
      <xdr:colOff>1318260</xdr:colOff>
      <xdr:row>16</xdr:row>
      <xdr:rowOff>129540</xdr:rowOff>
    </xdr:to>
    <xdr:sp macro="" textlink="">
      <xdr:nvSpPr>
        <xdr:cNvPr id="1066" name="Rectangle 42"/>
        <xdr:cNvSpPr>
          <a:spLocks noChangeArrowheads="1"/>
        </xdr:cNvSpPr>
      </xdr:nvSpPr>
      <xdr:spPr bwMode="auto">
        <a:xfrm>
          <a:off x="10393680" y="3208020"/>
          <a:ext cx="32004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220980</xdr:colOff>
      <xdr:row>18</xdr:row>
      <xdr:rowOff>106680</xdr:rowOff>
    </xdr:from>
    <xdr:to>
      <xdr:col>10</xdr:col>
      <xdr:colOff>487680</xdr:colOff>
      <xdr:row>19</xdr:row>
      <xdr:rowOff>129540</xdr:rowOff>
    </xdr:to>
    <xdr:sp macro="" textlink="">
      <xdr:nvSpPr>
        <xdr:cNvPr id="1067" name="Rectangle 43"/>
        <xdr:cNvSpPr>
          <a:spLocks noChangeArrowheads="1"/>
        </xdr:cNvSpPr>
      </xdr:nvSpPr>
      <xdr:spPr bwMode="auto">
        <a:xfrm>
          <a:off x="9616440" y="3710940"/>
          <a:ext cx="26670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243840</xdr:colOff>
      <xdr:row>16</xdr:row>
      <xdr:rowOff>137160</xdr:rowOff>
    </xdr:from>
    <xdr:to>
      <xdr:col>10</xdr:col>
      <xdr:colOff>579120</xdr:colOff>
      <xdr:row>17</xdr:row>
      <xdr:rowOff>160020</xdr:rowOff>
    </xdr:to>
    <xdr:sp macro="" textlink="">
      <xdr:nvSpPr>
        <xdr:cNvPr id="1068" name="Rectangle 44"/>
        <xdr:cNvSpPr>
          <a:spLocks noChangeArrowheads="1"/>
        </xdr:cNvSpPr>
      </xdr:nvSpPr>
      <xdr:spPr bwMode="auto">
        <a:xfrm>
          <a:off x="9639300" y="3406140"/>
          <a:ext cx="3352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731520</xdr:colOff>
      <xdr:row>12</xdr:row>
      <xdr:rowOff>45720</xdr:rowOff>
    </xdr:from>
    <xdr:to>
      <xdr:col>10</xdr:col>
      <xdr:colOff>1066800</xdr:colOff>
      <xdr:row>13</xdr:row>
      <xdr:rowOff>68580</xdr:rowOff>
    </xdr:to>
    <xdr:sp macro="" textlink="">
      <xdr:nvSpPr>
        <xdr:cNvPr id="1069" name="Rectangle 45"/>
        <xdr:cNvSpPr>
          <a:spLocks noChangeArrowheads="1"/>
        </xdr:cNvSpPr>
      </xdr:nvSpPr>
      <xdr:spPr bwMode="auto">
        <a:xfrm>
          <a:off x="10126980" y="2644140"/>
          <a:ext cx="3352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1005840</xdr:colOff>
      <xdr:row>20</xdr:row>
      <xdr:rowOff>144780</xdr:rowOff>
    </xdr:from>
    <xdr:to>
      <xdr:col>10</xdr:col>
      <xdr:colOff>1333500</xdr:colOff>
      <xdr:row>22</xdr:row>
      <xdr:rowOff>0</xdr:rowOff>
    </xdr:to>
    <xdr:sp macro="" textlink="">
      <xdr:nvSpPr>
        <xdr:cNvPr id="1070" name="Rectangle 46"/>
        <xdr:cNvSpPr>
          <a:spLocks noChangeArrowheads="1"/>
        </xdr:cNvSpPr>
      </xdr:nvSpPr>
      <xdr:spPr bwMode="auto">
        <a:xfrm>
          <a:off x="10401300" y="4084320"/>
          <a:ext cx="3276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731520</xdr:colOff>
      <xdr:row>12</xdr:row>
      <xdr:rowOff>45720</xdr:rowOff>
    </xdr:from>
    <xdr:to>
      <xdr:col>10</xdr:col>
      <xdr:colOff>1066800</xdr:colOff>
      <xdr:row>13</xdr:row>
      <xdr:rowOff>68580</xdr:rowOff>
    </xdr:to>
    <xdr:sp macro="" textlink="">
      <xdr:nvSpPr>
        <xdr:cNvPr id="1071" name="Rectangle 47"/>
        <xdr:cNvSpPr>
          <a:spLocks noChangeArrowheads="1"/>
        </xdr:cNvSpPr>
      </xdr:nvSpPr>
      <xdr:spPr bwMode="auto">
        <a:xfrm>
          <a:off x="10126980" y="2644140"/>
          <a:ext cx="3352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662940</xdr:colOff>
      <xdr:row>6</xdr:row>
      <xdr:rowOff>38100</xdr:rowOff>
    </xdr:from>
    <xdr:to>
      <xdr:col>10</xdr:col>
      <xdr:colOff>1059180</xdr:colOff>
      <xdr:row>7</xdr:row>
      <xdr:rowOff>60960</xdr:rowOff>
    </xdr:to>
    <xdr:sp macro="" textlink="">
      <xdr:nvSpPr>
        <xdr:cNvPr id="1072" name="Rectangle 48"/>
        <xdr:cNvSpPr>
          <a:spLocks noChangeArrowheads="1"/>
        </xdr:cNvSpPr>
      </xdr:nvSpPr>
      <xdr:spPr bwMode="auto">
        <a:xfrm>
          <a:off x="10058400" y="1630680"/>
          <a:ext cx="39624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137160</xdr:colOff>
      <xdr:row>21</xdr:row>
      <xdr:rowOff>137160</xdr:rowOff>
    </xdr:from>
    <xdr:to>
      <xdr:col>10</xdr:col>
      <xdr:colOff>510540</xdr:colOff>
      <xdr:row>23</xdr:row>
      <xdr:rowOff>0</xdr:rowOff>
    </xdr:to>
    <xdr:sp macro="" textlink="">
      <xdr:nvSpPr>
        <xdr:cNvPr id="1073" name="Text Box 49"/>
        <xdr:cNvSpPr txBox="1">
          <a:spLocks noChangeArrowheads="1"/>
        </xdr:cNvSpPr>
      </xdr:nvSpPr>
      <xdr:spPr bwMode="auto">
        <a:xfrm>
          <a:off x="9532620" y="4244340"/>
          <a:ext cx="37338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0</xdr:colOff>
      <xdr:row>4</xdr:row>
      <xdr:rowOff>0</xdr:rowOff>
    </xdr:from>
    <xdr:to>
      <xdr:col>11</xdr:col>
      <xdr:colOff>7620</xdr:colOff>
      <xdr:row>26</xdr:row>
      <xdr:rowOff>99060</xdr:rowOff>
    </xdr:to>
    <xdr:graphicFrame macro="">
      <xdr:nvGraphicFramePr>
        <xdr:cNvPr id="1074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967740</xdr:colOff>
      <xdr:row>17</xdr:row>
      <xdr:rowOff>129540</xdr:rowOff>
    </xdr:from>
    <xdr:to>
      <xdr:col>10</xdr:col>
      <xdr:colOff>1440180</xdr:colOff>
      <xdr:row>18</xdr:row>
      <xdr:rowOff>144780</xdr:rowOff>
    </xdr:to>
    <xdr:sp macro="" textlink="">
      <xdr:nvSpPr>
        <xdr:cNvPr id="1075" name="Rectangle 51"/>
        <xdr:cNvSpPr>
          <a:spLocks noChangeArrowheads="1"/>
        </xdr:cNvSpPr>
      </xdr:nvSpPr>
      <xdr:spPr bwMode="auto">
        <a:xfrm>
          <a:off x="10363200" y="3566160"/>
          <a:ext cx="47244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+239%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457200</xdr:colOff>
      <xdr:row>20</xdr:row>
      <xdr:rowOff>137160</xdr:rowOff>
    </xdr:from>
    <xdr:to>
      <xdr:col>10</xdr:col>
      <xdr:colOff>960120</xdr:colOff>
      <xdr:row>21</xdr:row>
      <xdr:rowOff>137160</xdr:rowOff>
    </xdr:to>
    <xdr:sp macro="" textlink="">
      <xdr:nvSpPr>
        <xdr:cNvPr id="1076" name="Rectangle 52"/>
        <xdr:cNvSpPr>
          <a:spLocks noChangeArrowheads="1"/>
        </xdr:cNvSpPr>
      </xdr:nvSpPr>
      <xdr:spPr bwMode="auto">
        <a:xfrm>
          <a:off x="9852660" y="4076700"/>
          <a:ext cx="50292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+163%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1112520</xdr:colOff>
      <xdr:row>20</xdr:row>
      <xdr:rowOff>91440</xdr:rowOff>
    </xdr:from>
    <xdr:to>
      <xdr:col>1</xdr:col>
      <xdr:colOff>1546860</xdr:colOff>
      <xdr:row>21</xdr:row>
      <xdr:rowOff>99060</xdr:rowOff>
    </xdr:to>
    <xdr:sp macro="" textlink="">
      <xdr:nvSpPr>
        <xdr:cNvPr id="9217" name="Rectangle 1"/>
        <xdr:cNvSpPr>
          <a:spLocks noChangeArrowheads="1"/>
        </xdr:cNvSpPr>
      </xdr:nvSpPr>
      <xdr:spPr bwMode="auto">
        <a:xfrm>
          <a:off x="1722120" y="4030980"/>
          <a:ext cx="43434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1112520</xdr:colOff>
      <xdr:row>20</xdr:row>
      <xdr:rowOff>99060</xdr:rowOff>
    </xdr:from>
    <xdr:to>
      <xdr:col>4</xdr:col>
      <xdr:colOff>1539240</xdr:colOff>
      <xdr:row>21</xdr:row>
      <xdr:rowOff>129540</xdr:rowOff>
    </xdr:to>
    <xdr:sp macro="" textlink="">
      <xdr:nvSpPr>
        <xdr:cNvPr id="9218" name="Rectangle 2"/>
        <xdr:cNvSpPr>
          <a:spLocks noChangeArrowheads="1"/>
        </xdr:cNvSpPr>
      </xdr:nvSpPr>
      <xdr:spPr bwMode="auto">
        <a:xfrm>
          <a:off x="4640580" y="4038600"/>
          <a:ext cx="426720" cy="198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4</xdr:col>
      <xdr:colOff>754380</xdr:colOff>
      <xdr:row>22</xdr:row>
      <xdr:rowOff>45720</xdr:rowOff>
    </xdr:from>
    <xdr:to>
      <xdr:col>4</xdr:col>
      <xdr:colOff>1021080</xdr:colOff>
      <xdr:row>23</xdr:row>
      <xdr:rowOff>68580</xdr:rowOff>
    </xdr:to>
    <xdr:sp macro="" textlink="">
      <xdr:nvSpPr>
        <xdr:cNvPr id="9219" name="Rectangle 3"/>
        <xdr:cNvSpPr>
          <a:spLocks noChangeArrowheads="1"/>
        </xdr:cNvSpPr>
      </xdr:nvSpPr>
      <xdr:spPr bwMode="auto">
        <a:xfrm>
          <a:off x="4282440" y="4320540"/>
          <a:ext cx="26670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0%</a:t>
          </a:r>
        </a:p>
      </xdr:txBody>
    </xdr:sp>
    <xdr:clientData/>
  </xdr:twoCellAnchor>
  <xdr:twoCellAnchor>
    <xdr:from>
      <xdr:col>7</xdr:col>
      <xdr:colOff>472440</xdr:colOff>
      <xdr:row>22</xdr:row>
      <xdr:rowOff>60960</xdr:rowOff>
    </xdr:from>
    <xdr:to>
      <xdr:col>7</xdr:col>
      <xdr:colOff>868680</xdr:colOff>
      <xdr:row>23</xdr:row>
      <xdr:rowOff>76200</xdr:rowOff>
    </xdr:to>
    <xdr:sp macro="" textlink="">
      <xdr:nvSpPr>
        <xdr:cNvPr id="9220" name="Rectangle 4"/>
        <xdr:cNvSpPr>
          <a:spLocks noChangeArrowheads="1"/>
        </xdr:cNvSpPr>
      </xdr:nvSpPr>
      <xdr:spPr bwMode="auto">
        <a:xfrm>
          <a:off x="6918960" y="4335780"/>
          <a:ext cx="39624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+15%</a:t>
          </a:r>
        </a:p>
      </xdr:txBody>
    </xdr:sp>
    <xdr:clientData/>
  </xdr:twoCellAnchor>
  <xdr:twoCellAnchor>
    <xdr:from>
      <xdr:col>7</xdr:col>
      <xdr:colOff>975360</xdr:colOff>
      <xdr:row>21</xdr:row>
      <xdr:rowOff>0</xdr:rowOff>
    </xdr:from>
    <xdr:to>
      <xdr:col>7</xdr:col>
      <xdr:colOff>1379220</xdr:colOff>
      <xdr:row>22</xdr:row>
      <xdr:rowOff>22860</xdr:rowOff>
    </xdr:to>
    <xdr:sp macro="" textlink="">
      <xdr:nvSpPr>
        <xdr:cNvPr id="9221" name="Rectangle 5"/>
        <xdr:cNvSpPr>
          <a:spLocks noChangeArrowheads="1"/>
        </xdr:cNvSpPr>
      </xdr:nvSpPr>
      <xdr:spPr bwMode="auto">
        <a:xfrm>
          <a:off x="7421880" y="4107180"/>
          <a:ext cx="4038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+78%</a:t>
          </a:r>
        </a:p>
      </xdr:txBody>
    </xdr:sp>
    <xdr:clientData/>
  </xdr:twoCellAnchor>
  <xdr:twoCellAnchor>
    <xdr:from>
      <xdr:col>1</xdr:col>
      <xdr:colOff>662940</xdr:colOff>
      <xdr:row>22</xdr:row>
      <xdr:rowOff>7620</xdr:rowOff>
    </xdr:from>
    <xdr:to>
      <xdr:col>1</xdr:col>
      <xdr:colOff>1066800</xdr:colOff>
      <xdr:row>23</xdr:row>
      <xdr:rowOff>38100</xdr:rowOff>
    </xdr:to>
    <xdr:sp macro="" textlink="">
      <xdr:nvSpPr>
        <xdr:cNvPr id="9222" name="Text Box 6"/>
        <xdr:cNvSpPr txBox="1">
          <a:spLocks noChangeArrowheads="1"/>
        </xdr:cNvSpPr>
      </xdr:nvSpPr>
      <xdr:spPr bwMode="auto">
        <a:xfrm>
          <a:off x="1272540" y="4282440"/>
          <a:ext cx="40386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350520</xdr:colOff>
      <xdr:row>22</xdr:row>
      <xdr:rowOff>7620</xdr:rowOff>
    </xdr:from>
    <xdr:to>
      <xdr:col>10</xdr:col>
      <xdr:colOff>800100</xdr:colOff>
      <xdr:row>23</xdr:row>
      <xdr:rowOff>30480</xdr:rowOff>
    </xdr:to>
    <xdr:sp macro="" textlink="">
      <xdr:nvSpPr>
        <xdr:cNvPr id="9223" name="Rectangle 7"/>
        <xdr:cNvSpPr>
          <a:spLocks noChangeArrowheads="1"/>
        </xdr:cNvSpPr>
      </xdr:nvSpPr>
      <xdr:spPr bwMode="auto">
        <a:xfrm>
          <a:off x="9745980" y="4282440"/>
          <a:ext cx="4495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10</xdr:col>
      <xdr:colOff>990600</xdr:colOff>
      <xdr:row>20</xdr:row>
      <xdr:rowOff>38100</xdr:rowOff>
    </xdr:from>
    <xdr:to>
      <xdr:col>10</xdr:col>
      <xdr:colOff>1386840</xdr:colOff>
      <xdr:row>21</xdr:row>
      <xdr:rowOff>60960</xdr:rowOff>
    </xdr:to>
    <xdr:sp macro="" textlink="">
      <xdr:nvSpPr>
        <xdr:cNvPr id="9224" name="Rectangle 8"/>
        <xdr:cNvSpPr>
          <a:spLocks noChangeArrowheads="1"/>
        </xdr:cNvSpPr>
      </xdr:nvSpPr>
      <xdr:spPr bwMode="auto">
        <a:xfrm>
          <a:off x="10386060" y="3977640"/>
          <a:ext cx="39624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2</xdr:col>
      <xdr:colOff>7620</xdr:colOff>
      <xdr:row>26</xdr:row>
      <xdr:rowOff>99060</xdr:rowOff>
    </xdr:to>
    <xdr:graphicFrame macro="">
      <xdr:nvGraphicFramePr>
        <xdr:cNvPr id="922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678180</xdr:colOff>
      <xdr:row>22</xdr:row>
      <xdr:rowOff>45720</xdr:rowOff>
    </xdr:from>
    <xdr:to>
      <xdr:col>1</xdr:col>
      <xdr:colOff>1143000</xdr:colOff>
      <xdr:row>23</xdr:row>
      <xdr:rowOff>45720</xdr:rowOff>
    </xdr:to>
    <xdr:sp macro="" textlink="">
      <xdr:nvSpPr>
        <xdr:cNvPr id="9226" name="Rectangle 10"/>
        <xdr:cNvSpPr>
          <a:spLocks noChangeArrowheads="1"/>
        </xdr:cNvSpPr>
      </xdr:nvSpPr>
      <xdr:spPr bwMode="auto">
        <a:xfrm>
          <a:off x="1287780" y="4320540"/>
          <a:ext cx="46482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+407%</a:t>
          </a:r>
        </a:p>
      </xdr:txBody>
    </xdr:sp>
    <xdr:clientData/>
  </xdr:twoCellAnchor>
  <xdr:twoCellAnchor>
    <xdr:from>
      <xdr:col>1</xdr:col>
      <xdr:colOff>1127760</xdr:colOff>
      <xdr:row>20</xdr:row>
      <xdr:rowOff>68580</xdr:rowOff>
    </xdr:from>
    <xdr:to>
      <xdr:col>1</xdr:col>
      <xdr:colOff>1508760</xdr:colOff>
      <xdr:row>21</xdr:row>
      <xdr:rowOff>76200</xdr:rowOff>
    </xdr:to>
    <xdr:sp macro="" textlink="">
      <xdr:nvSpPr>
        <xdr:cNvPr id="9227" name="Rectangle 11"/>
        <xdr:cNvSpPr>
          <a:spLocks noChangeArrowheads="1"/>
        </xdr:cNvSpPr>
      </xdr:nvSpPr>
      <xdr:spPr bwMode="auto">
        <a:xfrm>
          <a:off x="1737360" y="4008120"/>
          <a:ext cx="38100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3</xdr:col>
      <xdr:colOff>0</xdr:colOff>
      <xdr:row>4</xdr:row>
      <xdr:rowOff>0</xdr:rowOff>
    </xdr:from>
    <xdr:to>
      <xdr:col>5</xdr:col>
      <xdr:colOff>7620</xdr:colOff>
      <xdr:row>26</xdr:row>
      <xdr:rowOff>99060</xdr:rowOff>
    </xdr:to>
    <xdr:graphicFrame macro="">
      <xdr:nvGraphicFramePr>
        <xdr:cNvPr id="922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1066800</xdr:colOff>
      <xdr:row>20</xdr:row>
      <xdr:rowOff>45720</xdr:rowOff>
    </xdr:from>
    <xdr:to>
      <xdr:col>4</xdr:col>
      <xdr:colOff>1455420</xdr:colOff>
      <xdr:row>21</xdr:row>
      <xdr:rowOff>60960</xdr:rowOff>
    </xdr:to>
    <xdr:sp macro="" textlink="">
      <xdr:nvSpPr>
        <xdr:cNvPr id="9229" name="Rectangle 13"/>
        <xdr:cNvSpPr>
          <a:spLocks noChangeArrowheads="1"/>
        </xdr:cNvSpPr>
      </xdr:nvSpPr>
      <xdr:spPr bwMode="auto">
        <a:xfrm>
          <a:off x="4594860" y="398526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4</xdr:col>
      <xdr:colOff>685800</xdr:colOff>
      <xdr:row>22</xdr:row>
      <xdr:rowOff>30480</xdr:rowOff>
    </xdr:from>
    <xdr:to>
      <xdr:col>4</xdr:col>
      <xdr:colOff>1074420</xdr:colOff>
      <xdr:row>23</xdr:row>
      <xdr:rowOff>38100</xdr:rowOff>
    </xdr:to>
    <xdr:sp macro="" textlink="">
      <xdr:nvSpPr>
        <xdr:cNvPr id="9230" name="Rectangle 14"/>
        <xdr:cNvSpPr>
          <a:spLocks noChangeArrowheads="1"/>
        </xdr:cNvSpPr>
      </xdr:nvSpPr>
      <xdr:spPr bwMode="auto">
        <a:xfrm>
          <a:off x="4213860" y="4305300"/>
          <a:ext cx="38862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-11%</a:t>
          </a:r>
        </a:p>
      </xdr:txBody>
    </xdr:sp>
    <xdr:clientData/>
  </xdr:twoCellAnchor>
  <xdr:twoCellAnchor>
    <xdr:from>
      <xdr:col>6</xdr:col>
      <xdr:colOff>0</xdr:colOff>
      <xdr:row>4</xdr:row>
      <xdr:rowOff>0</xdr:rowOff>
    </xdr:from>
    <xdr:to>
      <xdr:col>8</xdr:col>
      <xdr:colOff>7620</xdr:colOff>
      <xdr:row>26</xdr:row>
      <xdr:rowOff>99060</xdr:rowOff>
    </xdr:to>
    <xdr:graphicFrame macro="">
      <xdr:nvGraphicFramePr>
        <xdr:cNvPr id="923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480060</xdr:colOff>
      <xdr:row>22</xdr:row>
      <xdr:rowOff>60960</xdr:rowOff>
    </xdr:from>
    <xdr:to>
      <xdr:col>7</xdr:col>
      <xdr:colOff>883920</xdr:colOff>
      <xdr:row>23</xdr:row>
      <xdr:rowOff>68580</xdr:rowOff>
    </xdr:to>
    <xdr:sp macro="" textlink="">
      <xdr:nvSpPr>
        <xdr:cNvPr id="9232" name="Rectangle 16"/>
        <xdr:cNvSpPr>
          <a:spLocks noChangeArrowheads="1"/>
        </xdr:cNvSpPr>
      </xdr:nvSpPr>
      <xdr:spPr bwMode="auto">
        <a:xfrm>
          <a:off x="6926580" y="4335780"/>
          <a:ext cx="40386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+42%</a:t>
          </a:r>
        </a:p>
      </xdr:txBody>
    </xdr:sp>
    <xdr:clientData/>
  </xdr:twoCellAnchor>
  <xdr:twoCellAnchor>
    <xdr:from>
      <xdr:col>7</xdr:col>
      <xdr:colOff>967740</xdr:colOff>
      <xdr:row>20</xdr:row>
      <xdr:rowOff>7620</xdr:rowOff>
    </xdr:from>
    <xdr:to>
      <xdr:col>7</xdr:col>
      <xdr:colOff>1371600</xdr:colOff>
      <xdr:row>21</xdr:row>
      <xdr:rowOff>22860</xdr:rowOff>
    </xdr:to>
    <xdr:sp macro="" textlink="">
      <xdr:nvSpPr>
        <xdr:cNvPr id="9233" name="Rectangle 17"/>
        <xdr:cNvSpPr>
          <a:spLocks noChangeArrowheads="1"/>
        </xdr:cNvSpPr>
      </xdr:nvSpPr>
      <xdr:spPr bwMode="auto">
        <a:xfrm>
          <a:off x="7414260" y="3947160"/>
          <a:ext cx="40386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+96%</a:t>
          </a:r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11</xdr:col>
      <xdr:colOff>7620</xdr:colOff>
      <xdr:row>26</xdr:row>
      <xdr:rowOff>99060</xdr:rowOff>
    </xdr:to>
    <xdr:graphicFrame macro="">
      <xdr:nvGraphicFramePr>
        <xdr:cNvPr id="923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472440</xdr:colOff>
      <xdr:row>22</xdr:row>
      <xdr:rowOff>60960</xdr:rowOff>
    </xdr:from>
    <xdr:to>
      <xdr:col>10</xdr:col>
      <xdr:colOff>868680</xdr:colOff>
      <xdr:row>23</xdr:row>
      <xdr:rowOff>76200</xdr:rowOff>
    </xdr:to>
    <xdr:sp macro="" textlink="">
      <xdr:nvSpPr>
        <xdr:cNvPr id="9235" name="Rectangle 19"/>
        <xdr:cNvSpPr>
          <a:spLocks noChangeArrowheads="1"/>
        </xdr:cNvSpPr>
      </xdr:nvSpPr>
      <xdr:spPr bwMode="auto">
        <a:xfrm>
          <a:off x="9867900" y="4335780"/>
          <a:ext cx="39624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10</xdr:col>
      <xdr:colOff>975360</xdr:colOff>
      <xdr:row>21</xdr:row>
      <xdr:rowOff>0</xdr:rowOff>
    </xdr:from>
    <xdr:to>
      <xdr:col>10</xdr:col>
      <xdr:colOff>1379220</xdr:colOff>
      <xdr:row>22</xdr:row>
      <xdr:rowOff>22860</xdr:rowOff>
    </xdr:to>
    <xdr:sp macro="" textlink="">
      <xdr:nvSpPr>
        <xdr:cNvPr id="9236" name="Rectangle 20"/>
        <xdr:cNvSpPr>
          <a:spLocks noChangeArrowheads="1"/>
        </xdr:cNvSpPr>
      </xdr:nvSpPr>
      <xdr:spPr bwMode="auto">
        <a:xfrm>
          <a:off x="10370820" y="4107180"/>
          <a:ext cx="4038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2</xdr:col>
      <xdr:colOff>7620</xdr:colOff>
      <xdr:row>26</xdr:row>
      <xdr:rowOff>99060</xdr:rowOff>
    </xdr:to>
    <xdr:graphicFrame macro="">
      <xdr:nvGraphicFramePr>
        <xdr:cNvPr id="923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632460</xdr:colOff>
      <xdr:row>22</xdr:row>
      <xdr:rowOff>38100</xdr:rowOff>
    </xdr:from>
    <xdr:to>
      <xdr:col>1</xdr:col>
      <xdr:colOff>1082040</xdr:colOff>
      <xdr:row>23</xdr:row>
      <xdr:rowOff>45720</xdr:rowOff>
    </xdr:to>
    <xdr:sp macro="" textlink="">
      <xdr:nvSpPr>
        <xdr:cNvPr id="9238" name="Rectangle 22"/>
        <xdr:cNvSpPr>
          <a:spLocks noChangeArrowheads="1"/>
        </xdr:cNvSpPr>
      </xdr:nvSpPr>
      <xdr:spPr bwMode="auto">
        <a:xfrm>
          <a:off x="1242060" y="4312920"/>
          <a:ext cx="44958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+335%</a:t>
          </a:r>
        </a:p>
      </xdr:txBody>
    </xdr:sp>
    <xdr:clientData/>
  </xdr:twoCellAnchor>
  <xdr:twoCellAnchor>
    <xdr:from>
      <xdr:col>1</xdr:col>
      <xdr:colOff>1112520</xdr:colOff>
      <xdr:row>20</xdr:row>
      <xdr:rowOff>60960</xdr:rowOff>
    </xdr:from>
    <xdr:to>
      <xdr:col>1</xdr:col>
      <xdr:colOff>1516380</xdr:colOff>
      <xdr:row>21</xdr:row>
      <xdr:rowOff>60960</xdr:rowOff>
    </xdr:to>
    <xdr:sp macro="" textlink="">
      <xdr:nvSpPr>
        <xdr:cNvPr id="9239" name="Rectangle 23"/>
        <xdr:cNvSpPr>
          <a:spLocks noChangeArrowheads="1"/>
        </xdr:cNvSpPr>
      </xdr:nvSpPr>
      <xdr:spPr bwMode="auto">
        <a:xfrm>
          <a:off x="1722120" y="4000500"/>
          <a:ext cx="40386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3</xdr:col>
      <xdr:colOff>0</xdr:colOff>
      <xdr:row>4</xdr:row>
      <xdr:rowOff>0</xdr:rowOff>
    </xdr:from>
    <xdr:to>
      <xdr:col>5</xdr:col>
      <xdr:colOff>7620</xdr:colOff>
      <xdr:row>26</xdr:row>
      <xdr:rowOff>99060</xdr:rowOff>
    </xdr:to>
    <xdr:graphicFrame macro="">
      <xdr:nvGraphicFramePr>
        <xdr:cNvPr id="9240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1074420</xdr:colOff>
      <xdr:row>20</xdr:row>
      <xdr:rowOff>38100</xdr:rowOff>
    </xdr:from>
    <xdr:to>
      <xdr:col>4</xdr:col>
      <xdr:colOff>1463040</xdr:colOff>
      <xdr:row>21</xdr:row>
      <xdr:rowOff>45720</xdr:rowOff>
    </xdr:to>
    <xdr:sp macro="" textlink="">
      <xdr:nvSpPr>
        <xdr:cNvPr id="9241" name="Rectangle 25"/>
        <xdr:cNvSpPr>
          <a:spLocks noChangeArrowheads="1"/>
        </xdr:cNvSpPr>
      </xdr:nvSpPr>
      <xdr:spPr bwMode="auto">
        <a:xfrm>
          <a:off x="4602480" y="3977640"/>
          <a:ext cx="38862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4</xdr:col>
      <xdr:colOff>701040</xdr:colOff>
      <xdr:row>22</xdr:row>
      <xdr:rowOff>7620</xdr:rowOff>
    </xdr:from>
    <xdr:to>
      <xdr:col>4</xdr:col>
      <xdr:colOff>1097280</xdr:colOff>
      <xdr:row>23</xdr:row>
      <xdr:rowOff>22860</xdr:rowOff>
    </xdr:to>
    <xdr:sp macro="" textlink="">
      <xdr:nvSpPr>
        <xdr:cNvPr id="9242" name="Rectangle 26"/>
        <xdr:cNvSpPr>
          <a:spLocks noChangeArrowheads="1"/>
        </xdr:cNvSpPr>
      </xdr:nvSpPr>
      <xdr:spPr bwMode="auto">
        <a:xfrm>
          <a:off x="4229100" y="4282440"/>
          <a:ext cx="39624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+43%</a:t>
          </a:r>
        </a:p>
      </xdr:txBody>
    </xdr:sp>
    <xdr:clientData/>
  </xdr:twoCellAnchor>
  <xdr:twoCellAnchor>
    <xdr:from>
      <xdr:col>6</xdr:col>
      <xdr:colOff>0</xdr:colOff>
      <xdr:row>4</xdr:row>
      <xdr:rowOff>0</xdr:rowOff>
    </xdr:from>
    <xdr:to>
      <xdr:col>8</xdr:col>
      <xdr:colOff>7620</xdr:colOff>
      <xdr:row>26</xdr:row>
      <xdr:rowOff>99060</xdr:rowOff>
    </xdr:to>
    <xdr:graphicFrame macro="">
      <xdr:nvGraphicFramePr>
        <xdr:cNvPr id="9243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487680</xdr:colOff>
      <xdr:row>21</xdr:row>
      <xdr:rowOff>144780</xdr:rowOff>
    </xdr:from>
    <xdr:to>
      <xdr:col>7</xdr:col>
      <xdr:colOff>891540</xdr:colOff>
      <xdr:row>22</xdr:row>
      <xdr:rowOff>160020</xdr:rowOff>
    </xdr:to>
    <xdr:sp macro="" textlink="">
      <xdr:nvSpPr>
        <xdr:cNvPr id="9244" name="Rectangle 28"/>
        <xdr:cNvSpPr>
          <a:spLocks noChangeArrowheads="1"/>
        </xdr:cNvSpPr>
      </xdr:nvSpPr>
      <xdr:spPr bwMode="auto">
        <a:xfrm>
          <a:off x="6934200" y="4251960"/>
          <a:ext cx="40386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+37%</a:t>
          </a:r>
        </a:p>
      </xdr:txBody>
    </xdr:sp>
    <xdr:clientData/>
  </xdr:twoCellAnchor>
  <xdr:twoCellAnchor>
    <xdr:from>
      <xdr:col>7</xdr:col>
      <xdr:colOff>960120</xdr:colOff>
      <xdr:row>20</xdr:row>
      <xdr:rowOff>0</xdr:rowOff>
    </xdr:from>
    <xdr:to>
      <xdr:col>7</xdr:col>
      <xdr:colOff>1356360</xdr:colOff>
      <xdr:row>21</xdr:row>
      <xdr:rowOff>7620</xdr:rowOff>
    </xdr:to>
    <xdr:sp macro="" textlink="">
      <xdr:nvSpPr>
        <xdr:cNvPr id="9245" name="Rectangle 29"/>
        <xdr:cNvSpPr>
          <a:spLocks noChangeArrowheads="1"/>
        </xdr:cNvSpPr>
      </xdr:nvSpPr>
      <xdr:spPr bwMode="auto">
        <a:xfrm>
          <a:off x="7406640" y="3939540"/>
          <a:ext cx="39624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+7%</a:t>
          </a:r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11</xdr:col>
      <xdr:colOff>7620</xdr:colOff>
      <xdr:row>26</xdr:row>
      <xdr:rowOff>99060</xdr:rowOff>
    </xdr:to>
    <xdr:graphicFrame macro="">
      <xdr:nvGraphicFramePr>
        <xdr:cNvPr id="9246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1043940</xdr:colOff>
      <xdr:row>20</xdr:row>
      <xdr:rowOff>144780</xdr:rowOff>
    </xdr:from>
    <xdr:to>
      <xdr:col>10</xdr:col>
      <xdr:colOff>1379220</xdr:colOff>
      <xdr:row>22</xdr:row>
      <xdr:rowOff>0</xdr:rowOff>
    </xdr:to>
    <xdr:sp macro="" textlink="">
      <xdr:nvSpPr>
        <xdr:cNvPr id="9247" name="Rectangle 31"/>
        <xdr:cNvSpPr>
          <a:spLocks noChangeArrowheads="1"/>
        </xdr:cNvSpPr>
      </xdr:nvSpPr>
      <xdr:spPr bwMode="auto">
        <a:xfrm>
          <a:off x="10439400" y="4084320"/>
          <a:ext cx="3352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+4%</a:t>
          </a:r>
        </a:p>
      </xdr:txBody>
    </xdr:sp>
    <xdr:clientData/>
  </xdr:twoCellAnchor>
  <xdr:twoCellAnchor>
    <xdr:from>
      <xdr:col>10</xdr:col>
      <xdr:colOff>480060</xdr:colOff>
      <xdr:row>22</xdr:row>
      <xdr:rowOff>60960</xdr:rowOff>
    </xdr:from>
    <xdr:to>
      <xdr:col>10</xdr:col>
      <xdr:colOff>883920</xdr:colOff>
      <xdr:row>23</xdr:row>
      <xdr:rowOff>76200</xdr:rowOff>
    </xdr:to>
    <xdr:sp macro="" textlink="">
      <xdr:nvSpPr>
        <xdr:cNvPr id="9248" name="Rectangle 32"/>
        <xdr:cNvSpPr>
          <a:spLocks noChangeArrowheads="1"/>
        </xdr:cNvSpPr>
      </xdr:nvSpPr>
      <xdr:spPr bwMode="auto">
        <a:xfrm>
          <a:off x="9875520" y="4335780"/>
          <a:ext cx="40386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+68%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1112520</xdr:colOff>
      <xdr:row>20</xdr:row>
      <xdr:rowOff>91440</xdr:rowOff>
    </xdr:from>
    <xdr:to>
      <xdr:col>1</xdr:col>
      <xdr:colOff>1546860</xdr:colOff>
      <xdr:row>21</xdr:row>
      <xdr:rowOff>99060</xdr:rowOff>
    </xdr:to>
    <xdr:sp macro="" textlink="">
      <xdr:nvSpPr>
        <xdr:cNvPr id="14337" name="Rectangle 1"/>
        <xdr:cNvSpPr>
          <a:spLocks noChangeArrowheads="1"/>
        </xdr:cNvSpPr>
      </xdr:nvSpPr>
      <xdr:spPr bwMode="auto">
        <a:xfrm>
          <a:off x="1722120" y="4038600"/>
          <a:ext cx="43434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472440</xdr:colOff>
      <xdr:row>22</xdr:row>
      <xdr:rowOff>60960</xdr:rowOff>
    </xdr:from>
    <xdr:to>
      <xdr:col>4</xdr:col>
      <xdr:colOff>868680</xdr:colOff>
      <xdr:row>23</xdr:row>
      <xdr:rowOff>76200</xdr:rowOff>
    </xdr:to>
    <xdr:sp macro="" textlink="">
      <xdr:nvSpPr>
        <xdr:cNvPr id="14338" name="Rectangle 2"/>
        <xdr:cNvSpPr>
          <a:spLocks noChangeArrowheads="1"/>
        </xdr:cNvSpPr>
      </xdr:nvSpPr>
      <xdr:spPr bwMode="auto">
        <a:xfrm>
          <a:off x="4000500" y="4343400"/>
          <a:ext cx="39624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+15%</a:t>
          </a:r>
        </a:p>
      </xdr:txBody>
    </xdr:sp>
    <xdr:clientData/>
  </xdr:twoCellAnchor>
  <xdr:twoCellAnchor>
    <xdr:from>
      <xdr:col>4</xdr:col>
      <xdr:colOff>975360</xdr:colOff>
      <xdr:row>21</xdr:row>
      <xdr:rowOff>0</xdr:rowOff>
    </xdr:from>
    <xdr:to>
      <xdr:col>4</xdr:col>
      <xdr:colOff>1379220</xdr:colOff>
      <xdr:row>22</xdr:row>
      <xdr:rowOff>22860</xdr:rowOff>
    </xdr:to>
    <xdr:sp macro="" textlink="">
      <xdr:nvSpPr>
        <xdr:cNvPr id="14339" name="Rectangle 3"/>
        <xdr:cNvSpPr>
          <a:spLocks noChangeArrowheads="1"/>
        </xdr:cNvSpPr>
      </xdr:nvSpPr>
      <xdr:spPr bwMode="auto">
        <a:xfrm>
          <a:off x="4503420" y="4114800"/>
          <a:ext cx="4038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+78%</a:t>
          </a:r>
        </a:p>
      </xdr:txBody>
    </xdr:sp>
    <xdr:clientData/>
  </xdr:twoCellAnchor>
  <xdr:twoCellAnchor>
    <xdr:from>
      <xdr:col>1</xdr:col>
      <xdr:colOff>662940</xdr:colOff>
      <xdr:row>22</xdr:row>
      <xdr:rowOff>7620</xdr:rowOff>
    </xdr:from>
    <xdr:to>
      <xdr:col>1</xdr:col>
      <xdr:colOff>1066800</xdr:colOff>
      <xdr:row>23</xdr:row>
      <xdr:rowOff>38100</xdr:rowOff>
    </xdr:to>
    <xdr:sp macro="" textlink="">
      <xdr:nvSpPr>
        <xdr:cNvPr id="14340" name="Text Box 4"/>
        <xdr:cNvSpPr txBox="1">
          <a:spLocks noChangeArrowheads="1"/>
        </xdr:cNvSpPr>
      </xdr:nvSpPr>
      <xdr:spPr bwMode="auto">
        <a:xfrm>
          <a:off x="1272540" y="4290060"/>
          <a:ext cx="40386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350520</xdr:colOff>
      <xdr:row>22</xdr:row>
      <xdr:rowOff>7620</xdr:rowOff>
    </xdr:from>
    <xdr:to>
      <xdr:col>7</xdr:col>
      <xdr:colOff>800100</xdr:colOff>
      <xdr:row>23</xdr:row>
      <xdr:rowOff>30480</xdr:rowOff>
    </xdr:to>
    <xdr:sp macro="" textlink="">
      <xdr:nvSpPr>
        <xdr:cNvPr id="14341" name="Rectangle 5"/>
        <xdr:cNvSpPr>
          <a:spLocks noChangeArrowheads="1"/>
        </xdr:cNvSpPr>
      </xdr:nvSpPr>
      <xdr:spPr bwMode="auto">
        <a:xfrm>
          <a:off x="6797040" y="4290060"/>
          <a:ext cx="4495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7</xdr:col>
      <xdr:colOff>990600</xdr:colOff>
      <xdr:row>20</xdr:row>
      <xdr:rowOff>38100</xdr:rowOff>
    </xdr:from>
    <xdr:to>
      <xdr:col>7</xdr:col>
      <xdr:colOff>1386840</xdr:colOff>
      <xdr:row>21</xdr:row>
      <xdr:rowOff>60960</xdr:rowOff>
    </xdr:to>
    <xdr:sp macro="" textlink="">
      <xdr:nvSpPr>
        <xdr:cNvPr id="14342" name="Rectangle 6"/>
        <xdr:cNvSpPr>
          <a:spLocks noChangeArrowheads="1"/>
        </xdr:cNvSpPr>
      </xdr:nvSpPr>
      <xdr:spPr bwMode="auto">
        <a:xfrm>
          <a:off x="7437120" y="3985260"/>
          <a:ext cx="39624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2</xdr:col>
      <xdr:colOff>7620</xdr:colOff>
      <xdr:row>26</xdr:row>
      <xdr:rowOff>99060</xdr:rowOff>
    </xdr:to>
    <xdr:graphicFrame macro="">
      <xdr:nvGraphicFramePr>
        <xdr:cNvPr id="1434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678180</xdr:colOff>
      <xdr:row>22</xdr:row>
      <xdr:rowOff>45720</xdr:rowOff>
    </xdr:from>
    <xdr:to>
      <xdr:col>1</xdr:col>
      <xdr:colOff>1143000</xdr:colOff>
      <xdr:row>23</xdr:row>
      <xdr:rowOff>45720</xdr:rowOff>
    </xdr:to>
    <xdr:sp macro="" textlink="">
      <xdr:nvSpPr>
        <xdr:cNvPr id="14344" name="Rectangle 8"/>
        <xdr:cNvSpPr>
          <a:spLocks noChangeArrowheads="1"/>
        </xdr:cNvSpPr>
      </xdr:nvSpPr>
      <xdr:spPr bwMode="auto">
        <a:xfrm>
          <a:off x="1287780" y="4328160"/>
          <a:ext cx="46482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+407%</a:t>
          </a:r>
        </a:p>
      </xdr:txBody>
    </xdr:sp>
    <xdr:clientData/>
  </xdr:twoCellAnchor>
  <xdr:twoCellAnchor>
    <xdr:from>
      <xdr:col>1</xdr:col>
      <xdr:colOff>1127760</xdr:colOff>
      <xdr:row>20</xdr:row>
      <xdr:rowOff>68580</xdr:rowOff>
    </xdr:from>
    <xdr:to>
      <xdr:col>1</xdr:col>
      <xdr:colOff>1508760</xdr:colOff>
      <xdr:row>21</xdr:row>
      <xdr:rowOff>76200</xdr:rowOff>
    </xdr:to>
    <xdr:sp macro="" textlink="">
      <xdr:nvSpPr>
        <xdr:cNvPr id="14345" name="Rectangle 9"/>
        <xdr:cNvSpPr>
          <a:spLocks noChangeArrowheads="1"/>
        </xdr:cNvSpPr>
      </xdr:nvSpPr>
      <xdr:spPr bwMode="auto">
        <a:xfrm>
          <a:off x="1737360" y="4015740"/>
          <a:ext cx="38100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3</xdr:col>
      <xdr:colOff>0</xdr:colOff>
      <xdr:row>4</xdr:row>
      <xdr:rowOff>0</xdr:rowOff>
    </xdr:from>
    <xdr:to>
      <xdr:col>5</xdr:col>
      <xdr:colOff>7620</xdr:colOff>
      <xdr:row>26</xdr:row>
      <xdr:rowOff>99060</xdr:rowOff>
    </xdr:to>
    <xdr:graphicFrame macro="">
      <xdr:nvGraphicFramePr>
        <xdr:cNvPr id="1434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480060</xdr:colOff>
      <xdr:row>22</xdr:row>
      <xdr:rowOff>60960</xdr:rowOff>
    </xdr:from>
    <xdr:to>
      <xdr:col>4</xdr:col>
      <xdr:colOff>883920</xdr:colOff>
      <xdr:row>23</xdr:row>
      <xdr:rowOff>68580</xdr:rowOff>
    </xdr:to>
    <xdr:sp macro="" textlink="">
      <xdr:nvSpPr>
        <xdr:cNvPr id="14347" name="Rectangle 11"/>
        <xdr:cNvSpPr>
          <a:spLocks noChangeArrowheads="1"/>
        </xdr:cNvSpPr>
      </xdr:nvSpPr>
      <xdr:spPr bwMode="auto">
        <a:xfrm>
          <a:off x="4008120" y="4343400"/>
          <a:ext cx="40386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+42%</a:t>
          </a:r>
        </a:p>
      </xdr:txBody>
    </xdr:sp>
    <xdr:clientData/>
  </xdr:twoCellAnchor>
  <xdr:twoCellAnchor>
    <xdr:from>
      <xdr:col>4</xdr:col>
      <xdr:colOff>967740</xdr:colOff>
      <xdr:row>20</xdr:row>
      <xdr:rowOff>7620</xdr:rowOff>
    </xdr:from>
    <xdr:to>
      <xdr:col>4</xdr:col>
      <xdr:colOff>1371600</xdr:colOff>
      <xdr:row>21</xdr:row>
      <xdr:rowOff>22860</xdr:rowOff>
    </xdr:to>
    <xdr:sp macro="" textlink="">
      <xdr:nvSpPr>
        <xdr:cNvPr id="14348" name="Rectangle 12"/>
        <xdr:cNvSpPr>
          <a:spLocks noChangeArrowheads="1"/>
        </xdr:cNvSpPr>
      </xdr:nvSpPr>
      <xdr:spPr bwMode="auto">
        <a:xfrm>
          <a:off x="4495800" y="3954780"/>
          <a:ext cx="40386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+96%</a:t>
          </a:r>
        </a:p>
      </xdr:txBody>
    </xdr:sp>
    <xdr:clientData/>
  </xdr:twoCellAnchor>
  <xdr:twoCellAnchor>
    <xdr:from>
      <xdr:col>6</xdr:col>
      <xdr:colOff>0</xdr:colOff>
      <xdr:row>4</xdr:row>
      <xdr:rowOff>0</xdr:rowOff>
    </xdr:from>
    <xdr:to>
      <xdr:col>8</xdr:col>
      <xdr:colOff>7620</xdr:colOff>
      <xdr:row>26</xdr:row>
      <xdr:rowOff>99060</xdr:rowOff>
    </xdr:to>
    <xdr:graphicFrame macro="">
      <xdr:nvGraphicFramePr>
        <xdr:cNvPr id="1434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472440</xdr:colOff>
      <xdr:row>22</xdr:row>
      <xdr:rowOff>60960</xdr:rowOff>
    </xdr:from>
    <xdr:to>
      <xdr:col>7</xdr:col>
      <xdr:colOff>868680</xdr:colOff>
      <xdr:row>23</xdr:row>
      <xdr:rowOff>76200</xdr:rowOff>
    </xdr:to>
    <xdr:sp macro="" textlink="">
      <xdr:nvSpPr>
        <xdr:cNvPr id="14350" name="Rectangle 14"/>
        <xdr:cNvSpPr>
          <a:spLocks noChangeArrowheads="1"/>
        </xdr:cNvSpPr>
      </xdr:nvSpPr>
      <xdr:spPr bwMode="auto">
        <a:xfrm>
          <a:off x="6918960" y="4343400"/>
          <a:ext cx="39624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7</xdr:col>
      <xdr:colOff>975360</xdr:colOff>
      <xdr:row>21</xdr:row>
      <xdr:rowOff>0</xdr:rowOff>
    </xdr:from>
    <xdr:to>
      <xdr:col>7</xdr:col>
      <xdr:colOff>1379220</xdr:colOff>
      <xdr:row>22</xdr:row>
      <xdr:rowOff>22860</xdr:rowOff>
    </xdr:to>
    <xdr:sp macro="" textlink="">
      <xdr:nvSpPr>
        <xdr:cNvPr id="14351" name="Rectangle 15"/>
        <xdr:cNvSpPr>
          <a:spLocks noChangeArrowheads="1"/>
        </xdr:cNvSpPr>
      </xdr:nvSpPr>
      <xdr:spPr bwMode="auto">
        <a:xfrm>
          <a:off x="7421880" y="4114800"/>
          <a:ext cx="4038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2</xdr:col>
      <xdr:colOff>7620</xdr:colOff>
      <xdr:row>26</xdr:row>
      <xdr:rowOff>99060</xdr:rowOff>
    </xdr:to>
    <xdr:graphicFrame macro="">
      <xdr:nvGraphicFramePr>
        <xdr:cNvPr id="1435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632460</xdr:colOff>
      <xdr:row>22</xdr:row>
      <xdr:rowOff>38100</xdr:rowOff>
    </xdr:from>
    <xdr:to>
      <xdr:col>1</xdr:col>
      <xdr:colOff>1082040</xdr:colOff>
      <xdr:row>23</xdr:row>
      <xdr:rowOff>45720</xdr:rowOff>
    </xdr:to>
    <xdr:sp macro="" textlink="">
      <xdr:nvSpPr>
        <xdr:cNvPr id="14353" name="Rectangle 17"/>
        <xdr:cNvSpPr>
          <a:spLocks noChangeArrowheads="1"/>
        </xdr:cNvSpPr>
      </xdr:nvSpPr>
      <xdr:spPr bwMode="auto">
        <a:xfrm>
          <a:off x="1242060" y="4320540"/>
          <a:ext cx="44958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+199%</a:t>
          </a:r>
        </a:p>
      </xdr:txBody>
    </xdr:sp>
    <xdr:clientData/>
  </xdr:twoCellAnchor>
  <xdr:twoCellAnchor>
    <xdr:from>
      <xdr:col>1</xdr:col>
      <xdr:colOff>1112520</xdr:colOff>
      <xdr:row>20</xdr:row>
      <xdr:rowOff>60960</xdr:rowOff>
    </xdr:from>
    <xdr:to>
      <xdr:col>1</xdr:col>
      <xdr:colOff>1516380</xdr:colOff>
      <xdr:row>21</xdr:row>
      <xdr:rowOff>60960</xdr:rowOff>
    </xdr:to>
    <xdr:sp macro="" textlink="">
      <xdr:nvSpPr>
        <xdr:cNvPr id="14354" name="Rectangle 18"/>
        <xdr:cNvSpPr>
          <a:spLocks noChangeArrowheads="1"/>
        </xdr:cNvSpPr>
      </xdr:nvSpPr>
      <xdr:spPr bwMode="auto">
        <a:xfrm>
          <a:off x="1722120" y="4008120"/>
          <a:ext cx="40386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3</xdr:col>
      <xdr:colOff>0</xdr:colOff>
      <xdr:row>4</xdr:row>
      <xdr:rowOff>0</xdr:rowOff>
    </xdr:from>
    <xdr:to>
      <xdr:col>5</xdr:col>
      <xdr:colOff>7620</xdr:colOff>
      <xdr:row>26</xdr:row>
      <xdr:rowOff>99060</xdr:rowOff>
    </xdr:to>
    <xdr:graphicFrame macro="">
      <xdr:nvGraphicFramePr>
        <xdr:cNvPr id="1435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487680</xdr:colOff>
      <xdr:row>21</xdr:row>
      <xdr:rowOff>144780</xdr:rowOff>
    </xdr:from>
    <xdr:to>
      <xdr:col>4</xdr:col>
      <xdr:colOff>891540</xdr:colOff>
      <xdr:row>22</xdr:row>
      <xdr:rowOff>160020</xdr:rowOff>
    </xdr:to>
    <xdr:sp macro="" textlink="">
      <xdr:nvSpPr>
        <xdr:cNvPr id="14356" name="Rectangle 20"/>
        <xdr:cNvSpPr>
          <a:spLocks noChangeArrowheads="1"/>
        </xdr:cNvSpPr>
      </xdr:nvSpPr>
      <xdr:spPr bwMode="auto">
        <a:xfrm>
          <a:off x="4015740" y="4259580"/>
          <a:ext cx="40386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+86%</a:t>
          </a:r>
        </a:p>
      </xdr:txBody>
    </xdr:sp>
    <xdr:clientData/>
  </xdr:twoCellAnchor>
  <xdr:twoCellAnchor>
    <xdr:from>
      <xdr:col>4</xdr:col>
      <xdr:colOff>960120</xdr:colOff>
      <xdr:row>20</xdr:row>
      <xdr:rowOff>0</xdr:rowOff>
    </xdr:from>
    <xdr:to>
      <xdr:col>4</xdr:col>
      <xdr:colOff>1356360</xdr:colOff>
      <xdr:row>21</xdr:row>
      <xdr:rowOff>7620</xdr:rowOff>
    </xdr:to>
    <xdr:sp macro="" textlink="">
      <xdr:nvSpPr>
        <xdr:cNvPr id="14357" name="Rectangle 21"/>
        <xdr:cNvSpPr>
          <a:spLocks noChangeArrowheads="1"/>
        </xdr:cNvSpPr>
      </xdr:nvSpPr>
      <xdr:spPr bwMode="auto">
        <a:xfrm>
          <a:off x="4488180" y="3947160"/>
          <a:ext cx="39624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+30%</a:t>
          </a:r>
        </a:p>
      </xdr:txBody>
    </xdr:sp>
    <xdr:clientData/>
  </xdr:twoCellAnchor>
  <xdr:twoCellAnchor>
    <xdr:from>
      <xdr:col>6</xdr:col>
      <xdr:colOff>0</xdr:colOff>
      <xdr:row>4</xdr:row>
      <xdr:rowOff>0</xdr:rowOff>
    </xdr:from>
    <xdr:to>
      <xdr:col>8</xdr:col>
      <xdr:colOff>7620</xdr:colOff>
      <xdr:row>26</xdr:row>
      <xdr:rowOff>99060</xdr:rowOff>
    </xdr:to>
    <xdr:graphicFrame macro="">
      <xdr:nvGraphicFramePr>
        <xdr:cNvPr id="1435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1043940</xdr:colOff>
      <xdr:row>20</xdr:row>
      <xdr:rowOff>144780</xdr:rowOff>
    </xdr:from>
    <xdr:to>
      <xdr:col>7</xdr:col>
      <xdr:colOff>1447800</xdr:colOff>
      <xdr:row>21</xdr:row>
      <xdr:rowOff>160020</xdr:rowOff>
    </xdr:to>
    <xdr:sp macro="" textlink="">
      <xdr:nvSpPr>
        <xdr:cNvPr id="14359" name="Rectangle 23"/>
        <xdr:cNvSpPr>
          <a:spLocks noChangeArrowheads="1"/>
        </xdr:cNvSpPr>
      </xdr:nvSpPr>
      <xdr:spPr bwMode="auto">
        <a:xfrm>
          <a:off x="7490460" y="4091940"/>
          <a:ext cx="40386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+28%</a:t>
          </a:r>
        </a:p>
      </xdr:txBody>
    </xdr:sp>
    <xdr:clientData/>
  </xdr:twoCellAnchor>
  <xdr:twoCellAnchor>
    <xdr:from>
      <xdr:col>7</xdr:col>
      <xdr:colOff>480060</xdr:colOff>
      <xdr:row>22</xdr:row>
      <xdr:rowOff>60960</xdr:rowOff>
    </xdr:from>
    <xdr:to>
      <xdr:col>7</xdr:col>
      <xdr:colOff>960120</xdr:colOff>
      <xdr:row>23</xdr:row>
      <xdr:rowOff>60960</xdr:rowOff>
    </xdr:to>
    <xdr:sp macro="" textlink="">
      <xdr:nvSpPr>
        <xdr:cNvPr id="14360" name="Rectangle 24"/>
        <xdr:cNvSpPr>
          <a:spLocks noChangeArrowheads="1"/>
        </xdr:cNvSpPr>
      </xdr:nvSpPr>
      <xdr:spPr bwMode="auto">
        <a:xfrm>
          <a:off x="6926580" y="4343400"/>
          <a:ext cx="48006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+176%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1112520</xdr:colOff>
      <xdr:row>20</xdr:row>
      <xdr:rowOff>91440</xdr:rowOff>
    </xdr:from>
    <xdr:to>
      <xdr:col>1</xdr:col>
      <xdr:colOff>1546860</xdr:colOff>
      <xdr:row>21</xdr:row>
      <xdr:rowOff>99060</xdr:rowOff>
    </xdr:to>
    <xdr:sp macro="" textlink="">
      <xdr:nvSpPr>
        <xdr:cNvPr id="18433" name="Rectangle 1"/>
        <xdr:cNvSpPr>
          <a:spLocks noChangeArrowheads="1"/>
        </xdr:cNvSpPr>
      </xdr:nvSpPr>
      <xdr:spPr bwMode="auto">
        <a:xfrm>
          <a:off x="1722120" y="4038600"/>
          <a:ext cx="43434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1112520</xdr:colOff>
      <xdr:row>20</xdr:row>
      <xdr:rowOff>99060</xdr:rowOff>
    </xdr:from>
    <xdr:to>
      <xdr:col>4</xdr:col>
      <xdr:colOff>1539240</xdr:colOff>
      <xdr:row>21</xdr:row>
      <xdr:rowOff>129540</xdr:rowOff>
    </xdr:to>
    <xdr:sp macro="" textlink="">
      <xdr:nvSpPr>
        <xdr:cNvPr id="18434" name="Rectangle 2"/>
        <xdr:cNvSpPr>
          <a:spLocks noChangeArrowheads="1"/>
        </xdr:cNvSpPr>
      </xdr:nvSpPr>
      <xdr:spPr bwMode="auto">
        <a:xfrm>
          <a:off x="4640580" y="4046220"/>
          <a:ext cx="426720" cy="198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4</xdr:col>
      <xdr:colOff>754380</xdr:colOff>
      <xdr:row>22</xdr:row>
      <xdr:rowOff>45720</xdr:rowOff>
    </xdr:from>
    <xdr:to>
      <xdr:col>4</xdr:col>
      <xdr:colOff>1021080</xdr:colOff>
      <xdr:row>23</xdr:row>
      <xdr:rowOff>68580</xdr:rowOff>
    </xdr:to>
    <xdr:sp macro="" textlink="">
      <xdr:nvSpPr>
        <xdr:cNvPr id="18435" name="Rectangle 3"/>
        <xdr:cNvSpPr>
          <a:spLocks noChangeArrowheads="1"/>
        </xdr:cNvSpPr>
      </xdr:nvSpPr>
      <xdr:spPr bwMode="auto">
        <a:xfrm>
          <a:off x="4282440" y="4328160"/>
          <a:ext cx="26670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0%</a:t>
          </a:r>
        </a:p>
      </xdr:txBody>
    </xdr:sp>
    <xdr:clientData/>
  </xdr:twoCellAnchor>
  <xdr:twoCellAnchor>
    <xdr:from>
      <xdr:col>7</xdr:col>
      <xdr:colOff>472440</xdr:colOff>
      <xdr:row>22</xdr:row>
      <xdr:rowOff>60960</xdr:rowOff>
    </xdr:from>
    <xdr:to>
      <xdr:col>7</xdr:col>
      <xdr:colOff>868680</xdr:colOff>
      <xdr:row>23</xdr:row>
      <xdr:rowOff>76200</xdr:rowOff>
    </xdr:to>
    <xdr:sp macro="" textlink="">
      <xdr:nvSpPr>
        <xdr:cNvPr id="18436" name="Rectangle 4"/>
        <xdr:cNvSpPr>
          <a:spLocks noChangeArrowheads="1"/>
        </xdr:cNvSpPr>
      </xdr:nvSpPr>
      <xdr:spPr bwMode="auto">
        <a:xfrm>
          <a:off x="6918960" y="4343400"/>
          <a:ext cx="39624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+15%</a:t>
          </a:r>
        </a:p>
      </xdr:txBody>
    </xdr:sp>
    <xdr:clientData/>
  </xdr:twoCellAnchor>
  <xdr:twoCellAnchor>
    <xdr:from>
      <xdr:col>7</xdr:col>
      <xdr:colOff>975360</xdr:colOff>
      <xdr:row>21</xdr:row>
      <xdr:rowOff>0</xdr:rowOff>
    </xdr:from>
    <xdr:to>
      <xdr:col>7</xdr:col>
      <xdr:colOff>1379220</xdr:colOff>
      <xdr:row>22</xdr:row>
      <xdr:rowOff>22860</xdr:rowOff>
    </xdr:to>
    <xdr:sp macro="" textlink="">
      <xdr:nvSpPr>
        <xdr:cNvPr id="18437" name="Rectangle 5"/>
        <xdr:cNvSpPr>
          <a:spLocks noChangeArrowheads="1"/>
        </xdr:cNvSpPr>
      </xdr:nvSpPr>
      <xdr:spPr bwMode="auto">
        <a:xfrm>
          <a:off x="7421880" y="4114800"/>
          <a:ext cx="4038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+78%</a:t>
          </a:r>
        </a:p>
      </xdr:txBody>
    </xdr:sp>
    <xdr:clientData/>
  </xdr:twoCellAnchor>
  <xdr:twoCellAnchor>
    <xdr:from>
      <xdr:col>1</xdr:col>
      <xdr:colOff>662940</xdr:colOff>
      <xdr:row>22</xdr:row>
      <xdr:rowOff>7620</xdr:rowOff>
    </xdr:from>
    <xdr:to>
      <xdr:col>1</xdr:col>
      <xdr:colOff>1066800</xdr:colOff>
      <xdr:row>23</xdr:row>
      <xdr:rowOff>38100</xdr:rowOff>
    </xdr:to>
    <xdr:sp macro="" textlink="">
      <xdr:nvSpPr>
        <xdr:cNvPr id="18438" name="Text Box 6"/>
        <xdr:cNvSpPr txBox="1">
          <a:spLocks noChangeArrowheads="1"/>
        </xdr:cNvSpPr>
      </xdr:nvSpPr>
      <xdr:spPr bwMode="auto">
        <a:xfrm>
          <a:off x="1272540" y="4290060"/>
          <a:ext cx="40386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350520</xdr:colOff>
      <xdr:row>22</xdr:row>
      <xdr:rowOff>7620</xdr:rowOff>
    </xdr:from>
    <xdr:to>
      <xdr:col>10</xdr:col>
      <xdr:colOff>800100</xdr:colOff>
      <xdr:row>23</xdr:row>
      <xdr:rowOff>30480</xdr:rowOff>
    </xdr:to>
    <xdr:sp macro="" textlink="">
      <xdr:nvSpPr>
        <xdr:cNvPr id="18439" name="Rectangle 7"/>
        <xdr:cNvSpPr>
          <a:spLocks noChangeArrowheads="1"/>
        </xdr:cNvSpPr>
      </xdr:nvSpPr>
      <xdr:spPr bwMode="auto">
        <a:xfrm>
          <a:off x="9745980" y="4290060"/>
          <a:ext cx="4495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10</xdr:col>
      <xdr:colOff>990600</xdr:colOff>
      <xdr:row>20</xdr:row>
      <xdr:rowOff>38100</xdr:rowOff>
    </xdr:from>
    <xdr:to>
      <xdr:col>10</xdr:col>
      <xdr:colOff>1386840</xdr:colOff>
      <xdr:row>21</xdr:row>
      <xdr:rowOff>60960</xdr:rowOff>
    </xdr:to>
    <xdr:sp macro="" textlink="">
      <xdr:nvSpPr>
        <xdr:cNvPr id="18440" name="Rectangle 8"/>
        <xdr:cNvSpPr>
          <a:spLocks noChangeArrowheads="1"/>
        </xdr:cNvSpPr>
      </xdr:nvSpPr>
      <xdr:spPr bwMode="auto">
        <a:xfrm>
          <a:off x="10386060" y="3985260"/>
          <a:ext cx="39624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2</xdr:col>
      <xdr:colOff>7620</xdr:colOff>
      <xdr:row>26</xdr:row>
      <xdr:rowOff>99060</xdr:rowOff>
    </xdr:to>
    <xdr:graphicFrame macro="">
      <xdr:nvGraphicFramePr>
        <xdr:cNvPr id="1844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678180</xdr:colOff>
      <xdr:row>22</xdr:row>
      <xdr:rowOff>45720</xdr:rowOff>
    </xdr:from>
    <xdr:to>
      <xdr:col>1</xdr:col>
      <xdr:colOff>1143000</xdr:colOff>
      <xdr:row>23</xdr:row>
      <xdr:rowOff>45720</xdr:rowOff>
    </xdr:to>
    <xdr:sp macro="" textlink="">
      <xdr:nvSpPr>
        <xdr:cNvPr id="18442" name="Rectangle 10"/>
        <xdr:cNvSpPr>
          <a:spLocks noChangeArrowheads="1"/>
        </xdr:cNvSpPr>
      </xdr:nvSpPr>
      <xdr:spPr bwMode="auto">
        <a:xfrm>
          <a:off x="1287780" y="4328160"/>
          <a:ext cx="46482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+407%</a:t>
          </a:r>
        </a:p>
      </xdr:txBody>
    </xdr:sp>
    <xdr:clientData/>
  </xdr:twoCellAnchor>
  <xdr:twoCellAnchor>
    <xdr:from>
      <xdr:col>1</xdr:col>
      <xdr:colOff>1127760</xdr:colOff>
      <xdr:row>20</xdr:row>
      <xdr:rowOff>68580</xdr:rowOff>
    </xdr:from>
    <xdr:to>
      <xdr:col>1</xdr:col>
      <xdr:colOff>1508760</xdr:colOff>
      <xdr:row>21</xdr:row>
      <xdr:rowOff>76200</xdr:rowOff>
    </xdr:to>
    <xdr:sp macro="" textlink="">
      <xdr:nvSpPr>
        <xdr:cNvPr id="18443" name="Rectangle 11"/>
        <xdr:cNvSpPr>
          <a:spLocks noChangeArrowheads="1"/>
        </xdr:cNvSpPr>
      </xdr:nvSpPr>
      <xdr:spPr bwMode="auto">
        <a:xfrm>
          <a:off x="1737360" y="4015740"/>
          <a:ext cx="38100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3</xdr:col>
      <xdr:colOff>0</xdr:colOff>
      <xdr:row>4</xdr:row>
      <xdr:rowOff>0</xdr:rowOff>
    </xdr:from>
    <xdr:to>
      <xdr:col>5</xdr:col>
      <xdr:colOff>7620</xdr:colOff>
      <xdr:row>26</xdr:row>
      <xdr:rowOff>99060</xdr:rowOff>
    </xdr:to>
    <xdr:graphicFrame macro="">
      <xdr:nvGraphicFramePr>
        <xdr:cNvPr id="1844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1066800</xdr:colOff>
      <xdr:row>20</xdr:row>
      <xdr:rowOff>45720</xdr:rowOff>
    </xdr:from>
    <xdr:to>
      <xdr:col>4</xdr:col>
      <xdr:colOff>1455420</xdr:colOff>
      <xdr:row>21</xdr:row>
      <xdr:rowOff>60960</xdr:rowOff>
    </xdr:to>
    <xdr:sp macro="" textlink="">
      <xdr:nvSpPr>
        <xdr:cNvPr id="18445" name="Rectangle 13"/>
        <xdr:cNvSpPr>
          <a:spLocks noChangeArrowheads="1"/>
        </xdr:cNvSpPr>
      </xdr:nvSpPr>
      <xdr:spPr bwMode="auto">
        <a:xfrm>
          <a:off x="4594860" y="3992880"/>
          <a:ext cx="38862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4</xdr:col>
      <xdr:colOff>685800</xdr:colOff>
      <xdr:row>22</xdr:row>
      <xdr:rowOff>30480</xdr:rowOff>
    </xdr:from>
    <xdr:to>
      <xdr:col>4</xdr:col>
      <xdr:colOff>1074420</xdr:colOff>
      <xdr:row>23</xdr:row>
      <xdr:rowOff>38100</xdr:rowOff>
    </xdr:to>
    <xdr:sp macro="" textlink="">
      <xdr:nvSpPr>
        <xdr:cNvPr id="18446" name="Rectangle 14"/>
        <xdr:cNvSpPr>
          <a:spLocks noChangeArrowheads="1"/>
        </xdr:cNvSpPr>
      </xdr:nvSpPr>
      <xdr:spPr bwMode="auto">
        <a:xfrm>
          <a:off x="4213860" y="4312920"/>
          <a:ext cx="38862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-11%</a:t>
          </a:r>
        </a:p>
      </xdr:txBody>
    </xdr:sp>
    <xdr:clientData/>
  </xdr:twoCellAnchor>
  <xdr:twoCellAnchor>
    <xdr:from>
      <xdr:col>6</xdr:col>
      <xdr:colOff>0</xdr:colOff>
      <xdr:row>4</xdr:row>
      <xdr:rowOff>0</xdr:rowOff>
    </xdr:from>
    <xdr:to>
      <xdr:col>8</xdr:col>
      <xdr:colOff>7620</xdr:colOff>
      <xdr:row>26</xdr:row>
      <xdr:rowOff>99060</xdr:rowOff>
    </xdr:to>
    <xdr:graphicFrame macro="">
      <xdr:nvGraphicFramePr>
        <xdr:cNvPr id="1844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480060</xdr:colOff>
      <xdr:row>22</xdr:row>
      <xdr:rowOff>60960</xdr:rowOff>
    </xdr:from>
    <xdr:to>
      <xdr:col>7</xdr:col>
      <xdr:colOff>883920</xdr:colOff>
      <xdr:row>23</xdr:row>
      <xdr:rowOff>68580</xdr:rowOff>
    </xdr:to>
    <xdr:sp macro="" textlink="">
      <xdr:nvSpPr>
        <xdr:cNvPr id="18448" name="Rectangle 16"/>
        <xdr:cNvSpPr>
          <a:spLocks noChangeArrowheads="1"/>
        </xdr:cNvSpPr>
      </xdr:nvSpPr>
      <xdr:spPr bwMode="auto">
        <a:xfrm>
          <a:off x="6926580" y="4343400"/>
          <a:ext cx="40386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+42%</a:t>
          </a:r>
        </a:p>
      </xdr:txBody>
    </xdr:sp>
    <xdr:clientData/>
  </xdr:twoCellAnchor>
  <xdr:twoCellAnchor>
    <xdr:from>
      <xdr:col>7</xdr:col>
      <xdr:colOff>967740</xdr:colOff>
      <xdr:row>20</xdr:row>
      <xdr:rowOff>7620</xdr:rowOff>
    </xdr:from>
    <xdr:to>
      <xdr:col>7</xdr:col>
      <xdr:colOff>1371600</xdr:colOff>
      <xdr:row>21</xdr:row>
      <xdr:rowOff>22860</xdr:rowOff>
    </xdr:to>
    <xdr:sp macro="" textlink="">
      <xdr:nvSpPr>
        <xdr:cNvPr id="18449" name="Rectangle 17"/>
        <xdr:cNvSpPr>
          <a:spLocks noChangeArrowheads="1"/>
        </xdr:cNvSpPr>
      </xdr:nvSpPr>
      <xdr:spPr bwMode="auto">
        <a:xfrm>
          <a:off x="7414260" y="3954780"/>
          <a:ext cx="40386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+96%</a:t>
          </a:r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11</xdr:col>
      <xdr:colOff>7620</xdr:colOff>
      <xdr:row>26</xdr:row>
      <xdr:rowOff>99060</xdr:rowOff>
    </xdr:to>
    <xdr:graphicFrame macro="">
      <xdr:nvGraphicFramePr>
        <xdr:cNvPr id="1845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472440</xdr:colOff>
      <xdr:row>22</xdr:row>
      <xdr:rowOff>60960</xdr:rowOff>
    </xdr:from>
    <xdr:to>
      <xdr:col>10</xdr:col>
      <xdr:colOff>868680</xdr:colOff>
      <xdr:row>23</xdr:row>
      <xdr:rowOff>76200</xdr:rowOff>
    </xdr:to>
    <xdr:sp macro="" textlink="">
      <xdr:nvSpPr>
        <xdr:cNvPr id="18451" name="Rectangle 19"/>
        <xdr:cNvSpPr>
          <a:spLocks noChangeArrowheads="1"/>
        </xdr:cNvSpPr>
      </xdr:nvSpPr>
      <xdr:spPr bwMode="auto">
        <a:xfrm>
          <a:off x="9867900" y="4343400"/>
          <a:ext cx="39624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+90%</a:t>
          </a:r>
        </a:p>
      </xdr:txBody>
    </xdr:sp>
    <xdr:clientData/>
  </xdr:twoCellAnchor>
  <xdr:twoCellAnchor>
    <xdr:from>
      <xdr:col>10</xdr:col>
      <xdr:colOff>975360</xdr:colOff>
      <xdr:row>21</xdr:row>
      <xdr:rowOff>0</xdr:rowOff>
    </xdr:from>
    <xdr:to>
      <xdr:col>10</xdr:col>
      <xdr:colOff>1379220</xdr:colOff>
      <xdr:row>22</xdr:row>
      <xdr:rowOff>22860</xdr:rowOff>
    </xdr:to>
    <xdr:sp macro="" textlink="">
      <xdr:nvSpPr>
        <xdr:cNvPr id="18452" name="Rectangle 20"/>
        <xdr:cNvSpPr>
          <a:spLocks noChangeArrowheads="1"/>
        </xdr:cNvSpPr>
      </xdr:nvSpPr>
      <xdr:spPr bwMode="auto">
        <a:xfrm>
          <a:off x="10370820" y="4114800"/>
          <a:ext cx="4038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+61%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2</xdr:col>
      <xdr:colOff>0</xdr:colOff>
      <xdr:row>26</xdr:row>
      <xdr:rowOff>99060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</xdr:row>
      <xdr:rowOff>0</xdr:rowOff>
    </xdr:from>
    <xdr:to>
      <xdr:col>5</xdr:col>
      <xdr:colOff>7620</xdr:colOff>
      <xdr:row>26</xdr:row>
      <xdr:rowOff>99060</xdr:rowOff>
    </xdr:to>
    <xdr:graphicFrame macro="">
      <xdr:nvGraphicFramePr>
        <xdr:cNvPr id="1945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</xdr:row>
      <xdr:rowOff>0</xdr:rowOff>
    </xdr:from>
    <xdr:to>
      <xdr:col>8</xdr:col>
      <xdr:colOff>7620</xdr:colOff>
      <xdr:row>26</xdr:row>
      <xdr:rowOff>99060</xdr:rowOff>
    </xdr:to>
    <xdr:graphicFrame macro="">
      <xdr:nvGraphicFramePr>
        <xdr:cNvPr id="1945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1112520</xdr:colOff>
      <xdr:row>20</xdr:row>
      <xdr:rowOff>91440</xdr:rowOff>
    </xdr:from>
    <xdr:to>
      <xdr:col>1</xdr:col>
      <xdr:colOff>1546860</xdr:colOff>
      <xdr:row>21</xdr:row>
      <xdr:rowOff>99060</xdr:rowOff>
    </xdr:to>
    <xdr:sp macro="" textlink="">
      <xdr:nvSpPr>
        <xdr:cNvPr id="19460" name="Rectangle 4"/>
        <xdr:cNvSpPr>
          <a:spLocks noChangeArrowheads="1"/>
        </xdr:cNvSpPr>
      </xdr:nvSpPr>
      <xdr:spPr bwMode="auto">
        <a:xfrm>
          <a:off x="1722120" y="4030980"/>
          <a:ext cx="43434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4</xdr:col>
      <xdr:colOff>1112520</xdr:colOff>
      <xdr:row>20</xdr:row>
      <xdr:rowOff>99060</xdr:rowOff>
    </xdr:from>
    <xdr:to>
      <xdr:col>4</xdr:col>
      <xdr:colOff>1539240</xdr:colOff>
      <xdr:row>21</xdr:row>
      <xdr:rowOff>129540</xdr:rowOff>
    </xdr:to>
    <xdr:sp macro="" textlink="">
      <xdr:nvSpPr>
        <xdr:cNvPr id="19461" name="Rectangle 5"/>
        <xdr:cNvSpPr>
          <a:spLocks noChangeArrowheads="1"/>
        </xdr:cNvSpPr>
      </xdr:nvSpPr>
      <xdr:spPr bwMode="auto">
        <a:xfrm>
          <a:off x="4640580" y="4038600"/>
          <a:ext cx="426720" cy="198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+50%</a:t>
          </a:r>
        </a:p>
      </xdr:txBody>
    </xdr:sp>
    <xdr:clientData/>
  </xdr:twoCellAnchor>
  <xdr:twoCellAnchor>
    <xdr:from>
      <xdr:col>4</xdr:col>
      <xdr:colOff>754380</xdr:colOff>
      <xdr:row>22</xdr:row>
      <xdr:rowOff>45720</xdr:rowOff>
    </xdr:from>
    <xdr:to>
      <xdr:col>4</xdr:col>
      <xdr:colOff>1021080</xdr:colOff>
      <xdr:row>23</xdr:row>
      <xdr:rowOff>68580</xdr:rowOff>
    </xdr:to>
    <xdr:sp macro="" textlink="">
      <xdr:nvSpPr>
        <xdr:cNvPr id="19462" name="Rectangle 6"/>
        <xdr:cNvSpPr>
          <a:spLocks noChangeArrowheads="1"/>
        </xdr:cNvSpPr>
      </xdr:nvSpPr>
      <xdr:spPr bwMode="auto">
        <a:xfrm>
          <a:off x="4282440" y="4320540"/>
          <a:ext cx="26670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0%</a:t>
          </a:r>
        </a:p>
      </xdr:txBody>
    </xdr:sp>
    <xdr:clientData/>
  </xdr:twoCellAnchor>
  <xdr:twoCellAnchor>
    <xdr:from>
      <xdr:col>7</xdr:col>
      <xdr:colOff>472440</xdr:colOff>
      <xdr:row>22</xdr:row>
      <xdr:rowOff>60960</xdr:rowOff>
    </xdr:from>
    <xdr:to>
      <xdr:col>7</xdr:col>
      <xdr:colOff>868680</xdr:colOff>
      <xdr:row>23</xdr:row>
      <xdr:rowOff>76200</xdr:rowOff>
    </xdr:to>
    <xdr:sp macro="" textlink="">
      <xdr:nvSpPr>
        <xdr:cNvPr id="19463" name="Rectangle 7"/>
        <xdr:cNvSpPr>
          <a:spLocks noChangeArrowheads="1"/>
        </xdr:cNvSpPr>
      </xdr:nvSpPr>
      <xdr:spPr bwMode="auto">
        <a:xfrm>
          <a:off x="6918960" y="4335780"/>
          <a:ext cx="39624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+15%</a:t>
          </a:r>
        </a:p>
      </xdr:txBody>
    </xdr:sp>
    <xdr:clientData/>
  </xdr:twoCellAnchor>
  <xdr:twoCellAnchor>
    <xdr:from>
      <xdr:col>7</xdr:col>
      <xdr:colOff>975360</xdr:colOff>
      <xdr:row>21</xdr:row>
      <xdr:rowOff>0</xdr:rowOff>
    </xdr:from>
    <xdr:to>
      <xdr:col>7</xdr:col>
      <xdr:colOff>1379220</xdr:colOff>
      <xdr:row>22</xdr:row>
      <xdr:rowOff>22860</xdr:rowOff>
    </xdr:to>
    <xdr:sp macro="" textlink="">
      <xdr:nvSpPr>
        <xdr:cNvPr id="19464" name="Rectangle 8"/>
        <xdr:cNvSpPr>
          <a:spLocks noChangeArrowheads="1"/>
        </xdr:cNvSpPr>
      </xdr:nvSpPr>
      <xdr:spPr bwMode="auto">
        <a:xfrm>
          <a:off x="7421880" y="4107180"/>
          <a:ext cx="40386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+78%</a:t>
          </a:r>
        </a:p>
      </xdr:txBody>
    </xdr:sp>
    <xdr:clientData/>
  </xdr:twoCellAnchor>
  <xdr:twoCellAnchor>
    <xdr:from>
      <xdr:col>1</xdr:col>
      <xdr:colOff>662940</xdr:colOff>
      <xdr:row>22</xdr:row>
      <xdr:rowOff>7620</xdr:rowOff>
    </xdr:from>
    <xdr:to>
      <xdr:col>1</xdr:col>
      <xdr:colOff>1066800</xdr:colOff>
      <xdr:row>23</xdr:row>
      <xdr:rowOff>38100</xdr:rowOff>
    </xdr:to>
    <xdr:sp macro="" textlink="">
      <xdr:nvSpPr>
        <xdr:cNvPr id="19465" name="Text Box 9"/>
        <xdr:cNvSpPr txBox="1">
          <a:spLocks noChangeArrowheads="1"/>
        </xdr:cNvSpPr>
      </xdr:nvSpPr>
      <xdr:spPr bwMode="auto">
        <a:xfrm>
          <a:off x="1272540" y="4282440"/>
          <a:ext cx="40386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+10%</a:t>
          </a:r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11</xdr:col>
      <xdr:colOff>7620</xdr:colOff>
      <xdr:row>26</xdr:row>
      <xdr:rowOff>106680</xdr:rowOff>
    </xdr:to>
    <xdr:graphicFrame macro="">
      <xdr:nvGraphicFramePr>
        <xdr:cNvPr id="1946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22</xdr:row>
      <xdr:rowOff>7620</xdr:rowOff>
    </xdr:from>
    <xdr:to>
      <xdr:col>10</xdr:col>
      <xdr:colOff>800100</xdr:colOff>
      <xdr:row>23</xdr:row>
      <xdr:rowOff>30480</xdr:rowOff>
    </xdr:to>
    <xdr:sp macro="" textlink="">
      <xdr:nvSpPr>
        <xdr:cNvPr id="19467" name="Rectangle 11"/>
        <xdr:cNvSpPr>
          <a:spLocks noChangeArrowheads="1"/>
        </xdr:cNvSpPr>
      </xdr:nvSpPr>
      <xdr:spPr bwMode="auto">
        <a:xfrm>
          <a:off x="9745980" y="4282440"/>
          <a:ext cx="44958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+139%</a:t>
          </a:r>
        </a:p>
      </xdr:txBody>
    </xdr:sp>
    <xdr:clientData/>
  </xdr:twoCellAnchor>
  <xdr:twoCellAnchor>
    <xdr:from>
      <xdr:col>10</xdr:col>
      <xdr:colOff>990600</xdr:colOff>
      <xdr:row>20</xdr:row>
      <xdr:rowOff>38100</xdr:rowOff>
    </xdr:from>
    <xdr:to>
      <xdr:col>10</xdr:col>
      <xdr:colOff>1386840</xdr:colOff>
      <xdr:row>21</xdr:row>
      <xdr:rowOff>60960</xdr:rowOff>
    </xdr:to>
    <xdr:sp macro="" textlink="">
      <xdr:nvSpPr>
        <xdr:cNvPr id="19468" name="Rectangle 12"/>
        <xdr:cNvSpPr>
          <a:spLocks noChangeArrowheads="1"/>
        </xdr:cNvSpPr>
      </xdr:nvSpPr>
      <xdr:spPr bwMode="auto">
        <a:xfrm>
          <a:off x="10386060" y="3977640"/>
          <a:ext cx="39624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+75%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_Prod\Report\EGM%20Anaylst%20Report\Totals%20Worksheet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_Prod\Report\EGM%20Anaylst%20Report\Totals%20Worksheet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actions&amp;Volumes"/>
      <sheetName val="Earnings by LOB p2"/>
      <sheetName val="EGM Physical Transactions Graph"/>
      <sheetName val="EGM Physical Volume Graph"/>
      <sheetName val="EGM Gross Margin"/>
      <sheetName val="EGM EBIT"/>
      <sheetName val="Emissions"/>
      <sheetName val="Coal"/>
      <sheetName val="Coal and Emisions"/>
      <sheetName val="Weather"/>
      <sheetName val="Crude &amp; Products (3)"/>
      <sheetName val="Crude &amp; Products"/>
    </sheetNames>
    <sheetDataSet>
      <sheetData sheetId="0">
        <row r="8">
          <cell r="B8">
            <v>1997</v>
          </cell>
          <cell r="C8">
            <v>1998</v>
          </cell>
          <cell r="D8">
            <v>1999</v>
          </cell>
          <cell r="E8">
            <v>2000</v>
          </cell>
          <cell r="F8" t="str">
            <v>2001*</v>
          </cell>
        </row>
        <row r="9">
          <cell r="A9" t="str">
            <v>Liquids</v>
          </cell>
          <cell r="B9">
            <v>5099</v>
          </cell>
          <cell r="C9">
            <v>7435</v>
          </cell>
          <cell r="D9">
            <v>8305</v>
          </cell>
          <cell r="E9">
            <v>9158</v>
          </cell>
          <cell r="F9">
            <v>13737</v>
          </cell>
        </row>
        <row r="10">
          <cell r="A10" t="str">
            <v>Coal</v>
          </cell>
          <cell r="B10">
            <v>46</v>
          </cell>
          <cell r="C10">
            <v>250</v>
          </cell>
          <cell r="D10">
            <v>715</v>
          </cell>
          <cell r="E10">
            <v>3111</v>
          </cell>
          <cell r="F10">
            <v>4666.5</v>
          </cell>
        </row>
        <row r="11">
          <cell r="A11" t="str">
            <v>Weather</v>
          </cell>
          <cell r="B11">
            <v>16</v>
          </cell>
          <cell r="C11">
            <v>305</v>
          </cell>
          <cell r="D11">
            <v>321</v>
          </cell>
          <cell r="E11">
            <v>1629</v>
          </cell>
          <cell r="F11">
            <v>2443.5</v>
          </cell>
        </row>
        <row r="12">
          <cell r="A12" t="str">
            <v>Emission</v>
          </cell>
          <cell r="B12">
            <v>0</v>
          </cell>
          <cell r="C12">
            <v>45</v>
          </cell>
          <cell r="D12">
            <v>718</v>
          </cell>
          <cell r="E12">
            <v>1169</v>
          </cell>
          <cell r="F12">
            <v>1753.5</v>
          </cell>
        </row>
        <row r="22">
          <cell r="B22">
            <v>1997</v>
          </cell>
          <cell r="C22">
            <v>1998</v>
          </cell>
          <cell r="D22">
            <v>1999</v>
          </cell>
          <cell r="E22">
            <v>2000</v>
          </cell>
          <cell r="F22" t="str">
            <v>2001*</v>
          </cell>
        </row>
        <row r="23">
          <cell r="A23" t="str">
            <v>Liquids (BBtue/day)</v>
          </cell>
          <cell r="B23">
            <v>2871.9473793150687</v>
          </cell>
          <cell r="C23">
            <v>4699.6837450406847</v>
          </cell>
          <cell r="D23">
            <v>7560.2345301369869</v>
          </cell>
          <cell r="E23">
            <v>7540.5683974383564</v>
          </cell>
          <cell r="F23">
            <v>11310.852596157534</v>
          </cell>
        </row>
        <row r="24">
          <cell r="A24" t="str">
            <v>Coal (Metric Tonnes/day)</v>
          </cell>
          <cell r="B24">
            <v>59.795607740813153</v>
          </cell>
          <cell r="C24">
            <v>15314.79310115726</v>
          </cell>
          <cell r="D24">
            <v>75351.71402373095</v>
          </cell>
          <cell r="E24">
            <v>107856.97364770219</v>
          </cell>
          <cell r="F24">
            <v>161785.46047155329</v>
          </cell>
        </row>
        <row r="25">
          <cell r="A25" t="str">
            <v>Weather (Notional Value in $MM/day)</v>
          </cell>
          <cell r="B25">
            <v>6.575342465753424E-2</v>
          </cell>
          <cell r="C25">
            <v>1.0794520547945206</v>
          </cell>
          <cell r="D25">
            <v>1.8301369863013699</v>
          </cell>
          <cell r="E25">
            <v>1.6405599752256987</v>
          </cell>
          <cell r="F25">
            <v>2.460839962838548</v>
          </cell>
        </row>
        <row r="26">
          <cell r="A26" t="str">
            <v>Emission (Number of credits/day)</v>
          </cell>
          <cell r="B26">
            <v>0</v>
          </cell>
          <cell r="C26">
            <v>905.8</v>
          </cell>
          <cell r="D26">
            <v>6382.1835616438357</v>
          </cell>
          <cell r="E26">
            <v>12440.010958904109</v>
          </cell>
          <cell r="F26">
            <v>18660.016438356164</v>
          </cell>
        </row>
      </sheetData>
      <sheetData sheetId="1">
        <row r="2">
          <cell r="B2">
            <v>1998</v>
          </cell>
          <cell r="C2">
            <v>1999</v>
          </cell>
          <cell r="D2">
            <v>2000</v>
          </cell>
          <cell r="F2" t="str">
            <v>2001*</v>
          </cell>
        </row>
        <row r="4">
          <cell r="C4">
            <v>30</v>
          </cell>
          <cell r="D4">
            <v>42.6</v>
          </cell>
          <cell r="F4">
            <v>24</v>
          </cell>
        </row>
        <row r="5">
          <cell r="A5" t="str">
            <v>Crude &amp; Products (Liquids)</v>
          </cell>
          <cell r="B5">
            <v>12.799999999999997</v>
          </cell>
          <cell r="C5">
            <v>-4.4000000000000057</v>
          </cell>
          <cell r="D5">
            <v>18.549349531600999</v>
          </cell>
          <cell r="F5">
            <v>83.077467344731005</v>
          </cell>
        </row>
        <row r="6">
          <cell r="A6" t="str">
            <v>Coal</v>
          </cell>
          <cell r="B6">
            <v>13.194751</v>
          </cell>
          <cell r="C6">
            <v>22.114125999999999</v>
          </cell>
          <cell r="D6">
            <v>37.245694120000003</v>
          </cell>
          <cell r="F6">
            <v>38.633901000000002</v>
          </cell>
        </row>
        <row r="7">
          <cell r="A7" t="str">
            <v>Weather</v>
          </cell>
          <cell r="B7">
            <v>8.2433320000000005</v>
          </cell>
          <cell r="C7">
            <v>7.825132</v>
          </cell>
          <cell r="D7">
            <v>14.841792999999999</v>
          </cell>
          <cell r="F7">
            <v>23.821461465367605</v>
          </cell>
        </row>
        <row r="9">
          <cell r="A9" t="str">
            <v>Emissions</v>
          </cell>
          <cell r="B9">
            <v>-7.1255009999999999</v>
          </cell>
          <cell r="C9">
            <v>-7.0169030000000001</v>
          </cell>
          <cell r="D9">
            <v>4.4109379999999998</v>
          </cell>
          <cell r="F9">
            <v>14.866790999999999</v>
          </cell>
        </row>
        <row r="19">
          <cell r="B19">
            <v>1998</v>
          </cell>
          <cell r="C19">
            <v>1999</v>
          </cell>
          <cell r="D19">
            <v>2000</v>
          </cell>
          <cell r="E19" t="str">
            <v>2001*</v>
          </cell>
        </row>
        <row r="20">
          <cell r="C20">
            <v>30</v>
          </cell>
          <cell r="D20">
            <v>42.6</v>
          </cell>
          <cell r="E20">
            <v>24</v>
          </cell>
        </row>
        <row r="21">
          <cell r="A21" t="str">
            <v>Crude &amp; Products (Liquids)</v>
          </cell>
          <cell r="B21">
            <v>61.6</v>
          </cell>
          <cell r="C21">
            <v>58.2</v>
          </cell>
          <cell r="D21">
            <v>55.402999999999999</v>
          </cell>
          <cell r="E21">
            <v>150</v>
          </cell>
        </row>
        <row r="22">
          <cell r="A22" t="str">
            <v>Coal</v>
          </cell>
          <cell r="B22">
            <v>20.937000000000001</v>
          </cell>
          <cell r="C22">
            <v>37.481225000000002</v>
          </cell>
          <cell r="D22">
            <v>51.338000000000001</v>
          </cell>
          <cell r="E22">
            <v>55</v>
          </cell>
        </row>
        <row r="23">
          <cell r="A23" t="str">
            <v>Weather</v>
          </cell>
          <cell r="B23">
            <v>13.476000000000001</v>
          </cell>
          <cell r="C23">
            <v>13.476000000000001</v>
          </cell>
          <cell r="D23">
            <v>19.111000000000001</v>
          </cell>
          <cell r="E23">
            <v>37.500000039999996</v>
          </cell>
        </row>
        <row r="25">
          <cell r="A25" t="str">
            <v>Emission</v>
          </cell>
          <cell r="B25">
            <v>-6.9930000000000003</v>
          </cell>
          <cell r="C25">
            <v>-6.6260000000000003</v>
          </cell>
          <cell r="D25">
            <v>6.1574989999999996</v>
          </cell>
          <cell r="E25">
            <v>20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actions&amp;Volumes"/>
      <sheetName val="Earnings by LOB p2"/>
      <sheetName val="Emissions"/>
      <sheetName val="Coal"/>
      <sheetName val="Coal and Emisions"/>
      <sheetName val="Weather"/>
      <sheetName val="Crude &amp; Products (4)"/>
      <sheetName val="Crude &amp; Products (3)"/>
      <sheetName val="Crude &amp; Products"/>
    </sheetNames>
    <sheetDataSet>
      <sheetData sheetId="0">
        <row r="8">
          <cell r="B8">
            <v>1997</v>
          </cell>
          <cell r="C8">
            <v>1998</v>
          </cell>
          <cell r="D8">
            <v>1999</v>
          </cell>
          <cell r="E8">
            <v>2000</v>
          </cell>
          <cell r="F8" t="str">
            <v>2001*</v>
          </cell>
        </row>
        <row r="9">
          <cell r="A9" t="str">
            <v>Liquids</v>
          </cell>
          <cell r="B9">
            <v>5099</v>
          </cell>
          <cell r="C9">
            <v>7435</v>
          </cell>
          <cell r="D9">
            <v>8305</v>
          </cell>
          <cell r="E9">
            <v>9158</v>
          </cell>
          <cell r="F9">
            <v>13737</v>
          </cell>
        </row>
        <row r="10">
          <cell r="A10" t="str">
            <v>Coal</v>
          </cell>
          <cell r="B10">
            <v>46</v>
          </cell>
          <cell r="C10">
            <v>250</v>
          </cell>
          <cell r="D10">
            <v>715</v>
          </cell>
          <cell r="E10">
            <v>3111</v>
          </cell>
          <cell r="F10">
            <v>4666.5</v>
          </cell>
        </row>
        <row r="11">
          <cell r="A11" t="str">
            <v>Weather</v>
          </cell>
          <cell r="B11">
            <v>16</v>
          </cell>
          <cell r="C11">
            <v>305</v>
          </cell>
          <cell r="D11">
            <v>321</v>
          </cell>
          <cell r="E11">
            <v>1629</v>
          </cell>
          <cell r="F11">
            <v>2443.5</v>
          </cell>
        </row>
        <row r="12">
          <cell r="A12" t="str">
            <v>Emission</v>
          </cell>
          <cell r="B12">
            <v>0</v>
          </cell>
          <cell r="C12">
            <v>45</v>
          </cell>
          <cell r="D12">
            <v>718</v>
          </cell>
          <cell r="E12">
            <v>1169</v>
          </cell>
          <cell r="F12">
            <v>1753.5</v>
          </cell>
        </row>
        <row r="13">
          <cell r="A13" t="str">
            <v>Coal and Emissions</v>
          </cell>
          <cell r="B13">
            <v>46</v>
          </cell>
          <cell r="C13">
            <v>295</v>
          </cell>
          <cell r="D13">
            <v>1433</v>
          </cell>
          <cell r="E13">
            <v>4280</v>
          </cell>
          <cell r="F13">
            <v>6420</v>
          </cell>
        </row>
        <row r="22">
          <cell r="B22">
            <v>1997</v>
          </cell>
          <cell r="C22">
            <v>1998</v>
          </cell>
          <cell r="D22">
            <v>1999</v>
          </cell>
          <cell r="E22">
            <v>2000</v>
          </cell>
          <cell r="F22" t="str">
            <v>2001*</v>
          </cell>
        </row>
        <row r="23">
          <cell r="A23" t="str">
            <v>Liquids (BBtue/day)</v>
          </cell>
          <cell r="B23">
            <v>2871.9473793150687</v>
          </cell>
          <cell r="C23">
            <v>4699.6837450406847</v>
          </cell>
          <cell r="D23">
            <v>7560.2345301369869</v>
          </cell>
          <cell r="E23">
            <v>7540.5683974383564</v>
          </cell>
          <cell r="F23">
            <v>11310.852596157534</v>
          </cell>
        </row>
        <row r="24">
          <cell r="A24" t="str">
            <v>Coal (Metric Tonnes/day)</v>
          </cell>
          <cell r="B24">
            <v>59.795607740813153</v>
          </cell>
          <cell r="C24">
            <v>15314.79310115726</v>
          </cell>
          <cell r="D24">
            <v>75351.71402373095</v>
          </cell>
          <cell r="E24">
            <v>107856.97364770219</v>
          </cell>
          <cell r="F24">
            <v>161785.46047155329</v>
          </cell>
        </row>
        <row r="25">
          <cell r="A25" t="str">
            <v>Weather (Notional Value in $MM/day)</v>
          </cell>
          <cell r="B25">
            <v>6.575342465753424E-2</v>
          </cell>
          <cell r="C25">
            <v>1.0794520547945206</v>
          </cell>
          <cell r="D25">
            <v>1.8301369863013699</v>
          </cell>
          <cell r="E25">
            <v>1.6405599752256987</v>
          </cell>
          <cell r="F25">
            <v>2.460839962838548</v>
          </cell>
        </row>
        <row r="26">
          <cell r="A26" t="str">
            <v>Emission (Number of credits/day)</v>
          </cell>
          <cell r="B26">
            <v>0</v>
          </cell>
          <cell r="C26">
            <v>905.8</v>
          </cell>
          <cell r="D26">
            <v>6382.1835616438357</v>
          </cell>
          <cell r="E26">
            <v>12440.010958904109</v>
          </cell>
          <cell r="F26">
            <v>18660.016438356164</v>
          </cell>
        </row>
      </sheetData>
      <sheetData sheetId="1">
        <row r="2">
          <cell r="B2">
            <v>1998</v>
          </cell>
          <cell r="C2">
            <v>1999</v>
          </cell>
          <cell r="D2">
            <v>2000</v>
          </cell>
          <cell r="F2" t="str">
            <v>2001*</v>
          </cell>
        </row>
        <row r="4">
          <cell r="C4">
            <v>30</v>
          </cell>
          <cell r="D4">
            <v>42.6</v>
          </cell>
          <cell r="F4">
            <v>24</v>
          </cell>
        </row>
        <row r="5">
          <cell r="A5" t="str">
            <v>Crude &amp; Products (Liquids)</v>
          </cell>
          <cell r="B5">
            <v>12.799999999999997</v>
          </cell>
          <cell r="C5">
            <v>-4.4000000000000057</v>
          </cell>
          <cell r="D5">
            <v>18.549349531600999</v>
          </cell>
          <cell r="F5">
            <v>83.077467344731005</v>
          </cell>
        </row>
        <row r="6">
          <cell r="A6" t="str">
            <v>Coal</v>
          </cell>
          <cell r="B6">
            <v>13.194751</v>
          </cell>
          <cell r="C6">
            <v>22.114125999999999</v>
          </cell>
          <cell r="D6">
            <v>37.245694120000003</v>
          </cell>
          <cell r="F6">
            <v>38.633901000000002</v>
          </cell>
        </row>
        <row r="7">
          <cell r="A7" t="str">
            <v>Weather</v>
          </cell>
          <cell r="B7">
            <v>8.2433320000000005</v>
          </cell>
          <cell r="C7">
            <v>7.825132</v>
          </cell>
          <cell r="D7">
            <v>14.841792999999999</v>
          </cell>
          <cell r="F7">
            <v>23.821461465367605</v>
          </cell>
        </row>
        <row r="9">
          <cell r="A9" t="str">
            <v>Emissions</v>
          </cell>
          <cell r="B9">
            <v>-7.1255009999999999</v>
          </cell>
          <cell r="C9">
            <v>-7.0169030000000001</v>
          </cell>
          <cell r="D9">
            <v>4.4109379999999998</v>
          </cell>
          <cell r="F9">
            <v>14.866790999999999</v>
          </cell>
        </row>
        <row r="10">
          <cell r="A10" t="str">
            <v>Coal and Emissions</v>
          </cell>
          <cell r="B10">
            <v>6.0692500000000003</v>
          </cell>
          <cell r="C10">
            <v>15.097223</v>
          </cell>
          <cell r="D10">
            <v>41.656632120000005</v>
          </cell>
          <cell r="F10">
            <v>53.500692000000001</v>
          </cell>
        </row>
        <row r="19">
          <cell r="B19">
            <v>1998</v>
          </cell>
          <cell r="C19">
            <v>1999</v>
          </cell>
          <cell r="D19">
            <v>2000</v>
          </cell>
          <cell r="E19" t="str">
            <v>2001*</v>
          </cell>
        </row>
        <row r="20">
          <cell r="C20">
            <v>30</v>
          </cell>
          <cell r="D20">
            <v>42.6</v>
          </cell>
          <cell r="E20">
            <v>24</v>
          </cell>
        </row>
        <row r="21">
          <cell r="A21" t="str">
            <v>Crude &amp; Products (Liquids)</v>
          </cell>
          <cell r="B21">
            <v>61.6</v>
          </cell>
          <cell r="C21">
            <v>58.2</v>
          </cell>
          <cell r="D21">
            <v>55.402999999999999</v>
          </cell>
          <cell r="E21">
            <v>150</v>
          </cell>
        </row>
        <row r="22">
          <cell r="A22" t="str">
            <v>Coal</v>
          </cell>
          <cell r="B22">
            <v>20.937000000000001</v>
          </cell>
          <cell r="C22">
            <v>37.481225000000002</v>
          </cell>
          <cell r="D22">
            <v>51.338000000000001</v>
          </cell>
          <cell r="E22">
            <v>55</v>
          </cell>
        </row>
        <row r="23">
          <cell r="A23" t="str">
            <v>Weather</v>
          </cell>
          <cell r="B23">
            <v>13.476000000000001</v>
          </cell>
          <cell r="C23">
            <v>13.476000000000001</v>
          </cell>
          <cell r="D23">
            <v>19.111000000000001</v>
          </cell>
          <cell r="E23">
            <v>37.500000039999996</v>
          </cell>
        </row>
        <row r="25">
          <cell r="A25" t="str">
            <v>Emission</v>
          </cell>
          <cell r="B25">
            <v>-6.9930000000000003</v>
          </cell>
          <cell r="C25">
            <v>-6.6260000000000003</v>
          </cell>
          <cell r="D25">
            <v>6.1574989999999996</v>
          </cell>
          <cell r="E25">
            <v>20</v>
          </cell>
        </row>
        <row r="26">
          <cell r="A26" t="str">
            <v>Coal and Emissions</v>
          </cell>
          <cell r="B26">
            <v>13.944000000000001</v>
          </cell>
          <cell r="C26">
            <v>30.855225000000001</v>
          </cell>
          <cell r="D26">
            <v>57.495499000000002</v>
          </cell>
          <cell r="E26">
            <v>75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3"/>
  <sheetViews>
    <sheetView workbookViewId="0">
      <selection sqref="A1:K1"/>
    </sheetView>
  </sheetViews>
  <sheetFormatPr defaultRowHeight="13.2" x14ac:dyDescent="0.25"/>
  <cols>
    <col min="2" max="2" width="28.6640625" customWidth="1"/>
    <col min="3" max="3" width="5" customWidth="1"/>
    <col min="5" max="5" width="28.6640625" customWidth="1"/>
    <col min="6" max="6" width="5" customWidth="1"/>
    <col min="8" max="8" width="28.6640625" customWidth="1"/>
    <col min="9" max="9" width="5" customWidth="1"/>
    <col min="11" max="11" width="28.6640625" customWidth="1"/>
  </cols>
  <sheetData>
    <row r="1" spans="1:11" ht="33.75" customHeight="1" x14ac:dyDescent="0.6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30" customHeight="1" x14ac:dyDescent="0.4">
      <c r="A2" s="4" t="s">
        <v>16</v>
      </c>
      <c r="B2" s="4"/>
      <c r="C2" s="4"/>
      <c r="D2" s="4"/>
      <c r="E2" s="4"/>
      <c r="F2" s="4"/>
      <c r="G2" s="4"/>
      <c r="H2" s="4"/>
      <c r="I2" s="4"/>
      <c r="J2" s="4"/>
      <c r="K2" s="4"/>
    </row>
    <row r="4" spans="1:11" ht="22.8" x14ac:dyDescent="0.4">
      <c r="A4" s="2" t="s">
        <v>11</v>
      </c>
      <c r="B4" s="2"/>
      <c r="D4" s="2" t="s">
        <v>7</v>
      </c>
      <c r="E4" s="2"/>
      <c r="G4" s="2" t="s">
        <v>1</v>
      </c>
      <c r="H4" s="2"/>
      <c r="J4" s="2" t="s">
        <v>9</v>
      </c>
      <c r="K4" s="2"/>
    </row>
    <row r="33" spans="1:1" x14ac:dyDescent="0.25">
      <c r="A33" t="s">
        <v>17</v>
      </c>
    </row>
  </sheetData>
  <mergeCells count="6">
    <mergeCell ref="J4:K4"/>
    <mergeCell ref="A1:K1"/>
    <mergeCell ref="A2:K2"/>
    <mergeCell ref="A4:B4"/>
    <mergeCell ref="D4:E4"/>
    <mergeCell ref="G4:H4"/>
  </mergeCells>
  <phoneticPr fontId="0" type="noConversion"/>
  <pageMargins left="0.75" right="0.22" top="1" bottom="1" header="0.5" footer="0.5"/>
  <pageSetup scale="7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3">
    <pageSetUpPr fitToPage="1"/>
  </sheetPr>
  <dimension ref="A1:K36"/>
  <sheetViews>
    <sheetView workbookViewId="0">
      <selection activeCell="B29" sqref="B29"/>
    </sheetView>
  </sheetViews>
  <sheetFormatPr defaultRowHeight="13.2" x14ac:dyDescent="0.25"/>
  <cols>
    <col min="2" max="2" width="28.6640625" customWidth="1"/>
    <col min="3" max="3" width="5" customWidth="1"/>
    <col min="5" max="5" width="28.6640625" customWidth="1"/>
    <col min="6" max="6" width="5" customWidth="1"/>
    <col min="8" max="8" width="28.6640625" customWidth="1"/>
    <col min="9" max="9" width="5.44140625" customWidth="1"/>
    <col min="11" max="11" width="28.6640625" customWidth="1"/>
    <col min="12" max="12" width="5" customWidth="1"/>
    <col min="14" max="14" width="28.6640625" customWidth="1"/>
  </cols>
  <sheetData>
    <row r="1" spans="1:11" ht="33" x14ac:dyDescent="0.6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30" customHeight="1" x14ac:dyDescent="0.4">
      <c r="A2" s="4" t="s">
        <v>11</v>
      </c>
      <c r="B2" s="4"/>
      <c r="C2" s="4"/>
      <c r="D2" s="4"/>
      <c r="E2" s="4"/>
      <c r="F2" s="4"/>
      <c r="G2" s="4"/>
      <c r="H2" s="4"/>
      <c r="I2" s="4"/>
      <c r="J2" s="4"/>
      <c r="K2" s="4"/>
    </row>
    <row r="4" spans="1:11" ht="22.8" x14ac:dyDescent="0.4">
      <c r="A4" s="2" t="s">
        <v>2</v>
      </c>
      <c r="B4" s="2"/>
      <c r="D4" s="2" t="s">
        <v>3</v>
      </c>
      <c r="E4" s="2"/>
      <c r="G4" s="2" t="s">
        <v>4</v>
      </c>
      <c r="H4" s="2"/>
      <c r="J4" s="2" t="s">
        <v>5</v>
      </c>
      <c r="K4" s="2"/>
    </row>
    <row r="31" spans="1:1" x14ac:dyDescent="0.25">
      <c r="A31" t="s">
        <v>12</v>
      </c>
    </row>
    <row r="32" spans="1:1" x14ac:dyDescent="0.25">
      <c r="A32" t="s">
        <v>13</v>
      </c>
    </row>
    <row r="33" spans="1:1" x14ac:dyDescent="0.25">
      <c r="A33" t="s">
        <v>14</v>
      </c>
    </row>
    <row r="34" spans="1:1" x14ac:dyDescent="0.25">
      <c r="A34" t="s">
        <v>15</v>
      </c>
    </row>
    <row r="36" spans="1:1" x14ac:dyDescent="0.25">
      <c r="A36" t="s">
        <v>6</v>
      </c>
    </row>
  </sheetData>
  <mergeCells count="6">
    <mergeCell ref="J4:K4"/>
    <mergeCell ref="A2:K2"/>
    <mergeCell ref="A1:K1"/>
    <mergeCell ref="A4:B4"/>
    <mergeCell ref="D4:E4"/>
    <mergeCell ref="G4:H4"/>
  </mergeCells>
  <phoneticPr fontId="0" type="noConversion"/>
  <pageMargins left="0.75" right="0.2" top="1" bottom="1" header="0.5" footer="0.5"/>
  <pageSetup scale="76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pageSetUpPr fitToPage="1"/>
  </sheetPr>
  <dimension ref="A1:K36"/>
  <sheetViews>
    <sheetView workbookViewId="0">
      <selection activeCell="B29" sqref="B29"/>
    </sheetView>
  </sheetViews>
  <sheetFormatPr defaultRowHeight="13.2" x14ac:dyDescent="0.25"/>
  <cols>
    <col min="2" max="2" width="28.6640625" customWidth="1"/>
    <col min="3" max="3" width="5" customWidth="1"/>
    <col min="5" max="5" width="28.6640625" customWidth="1"/>
    <col min="6" max="6" width="5" customWidth="1"/>
    <col min="8" max="8" width="28.6640625" customWidth="1"/>
    <col min="9" max="9" width="5.44140625" customWidth="1"/>
    <col min="11" max="11" width="28.6640625" customWidth="1"/>
    <col min="12" max="12" width="5" customWidth="1"/>
    <col min="14" max="14" width="28.6640625" customWidth="1"/>
  </cols>
  <sheetData>
    <row r="1" spans="1:11" ht="33" x14ac:dyDescent="0.6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30" customHeight="1" x14ac:dyDescent="0.4">
      <c r="A2" s="4" t="s">
        <v>11</v>
      </c>
      <c r="B2" s="4"/>
      <c r="C2" s="4"/>
      <c r="D2" s="4"/>
      <c r="E2" s="4"/>
      <c r="F2" s="4"/>
      <c r="G2" s="4"/>
      <c r="H2" s="4"/>
      <c r="I2" s="4"/>
      <c r="J2" s="4"/>
      <c r="K2" s="4"/>
    </row>
    <row r="4" spans="1:11" ht="22.8" x14ac:dyDescent="0.4">
      <c r="A4" s="2" t="s">
        <v>2</v>
      </c>
      <c r="B4" s="2"/>
      <c r="D4" s="2" t="s">
        <v>3</v>
      </c>
      <c r="E4" s="2"/>
      <c r="G4" s="2" t="s">
        <v>4</v>
      </c>
      <c r="H4" s="2"/>
      <c r="J4" s="2" t="s">
        <v>5</v>
      </c>
      <c r="K4" s="2"/>
    </row>
    <row r="31" spans="1:1" x14ac:dyDescent="0.25">
      <c r="A31" t="s">
        <v>12</v>
      </c>
    </row>
    <row r="32" spans="1:1" x14ac:dyDescent="0.25">
      <c r="A32" t="s">
        <v>13</v>
      </c>
    </row>
    <row r="33" spans="1:1" x14ac:dyDescent="0.25">
      <c r="A33" t="s">
        <v>14</v>
      </c>
    </row>
    <row r="34" spans="1:1" x14ac:dyDescent="0.25">
      <c r="A34" t="s">
        <v>15</v>
      </c>
    </row>
    <row r="36" spans="1:1" x14ac:dyDescent="0.25">
      <c r="A36" t="s">
        <v>6</v>
      </c>
    </row>
  </sheetData>
  <mergeCells count="6">
    <mergeCell ref="J4:K4"/>
    <mergeCell ref="A2:K2"/>
    <mergeCell ref="A1:K1"/>
    <mergeCell ref="A4:B4"/>
    <mergeCell ref="D4:E4"/>
    <mergeCell ref="G4:H4"/>
  </mergeCells>
  <phoneticPr fontId="0" type="noConversion"/>
  <pageMargins left="0.75" right="0.2" top="1" bottom="1" header="0.5" footer="0.5"/>
  <pageSetup scale="7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K33"/>
  <sheetViews>
    <sheetView workbookViewId="0">
      <selection sqref="A1:K1"/>
    </sheetView>
  </sheetViews>
  <sheetFormatPr defaultRowHeight="13.2" x14ac:dyDescent="0.25"/>
  <cols>
    <col min="2" max="2" width="28.6640625" customWidth="1"/>
    <col min="3" max="3" width="5" customWidth="1"/>
    <col min="5" max="5" width="28.6640625" customWidth="1"/>
    <col min="6" max="6" width="5" customWidth="1"/>
    <col min="8" max="8" width="28.6640625" customWidth="1"/>
    <col min="9" max="9" width="5" customWidth="1"/>
    <col min="11" max="11" width="28.6640625" customWidth="1"/>
  </cols>
  <sheetData>
    <row r="1" spans="1:11" ht="33" x14ac:dyDescent="0.6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30" customHeight="1" x14ac:dyDescent="0.4">
      <c r="A2" s="4" t="s">
        <v>3</v>
      </c>
      <c r="B2" s="4"/>
      <c r="C2" s="4"/>
      <c r="D2" s="4"/>
      <c r="E2" s="4"/>
      <c r="F2" s="4"/>
      <c r="G2" s="4"/>
      <c r="H2" s="4"/>
      <c r="I2" s="4"/>
      <c r="J2" s="4"/>
      <c r="K2" s="4"/>
    </row>
    <row r="4" spans="1:11" ht="22.8" x14ac:dyDescent="0.4">
      <c r="A4" s="2" t="s">
        <v>11</v>
      </c>
      <c r="B4" s="2"/>
      <c r="D4" s="2" t="s">
        <v>7</v>
      </c>
      <c r="E4" s="2"/>
      <c r="G4" s="2" t="s">
        <v>1</v>
      </c>
      <c r="H4" s="2"/>
      <c r="J4" s="2" t="s">
        <v>9</v>
      </c>
      <c r="K4" s="2"/>
    </row>
    <row r="30" spans="5:5" x14ac:dyDescent="0.25">
      <c r="E30" s="1"/>
    </row>
    <row r="33" spans="1:1" x14ac:dyDescent="0.25">
      <c r="A33" t="s">
        <v>17</v>
      </c>
    </row>
  </sheetData>
  <mergeCells count="6">
    <mergeCell ref="J4:K4"/>
    <mergeCell ref="A1:K1"/>
    <mergeCell ref="A2:K2"/>
    <mergeCell ref="A4:B4"/>
    <mergeCell ref="D4:E4"/>
    <mergeCell ref="G4:H4"/>
  </mergeCells>
  <phoneticPr fontId="0" type="noConversion"/>
  <pageMargins left="0.75" right="0.2" top="1" bottom="1" header="0.5" footer="0.5"/>
  <pageSetup scale="74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K33"/>
  <sheetViews>
    <sheetView topLeftCell="B3" workbookViewId="0">
      <selection sqref="A1:K1"/>
    </sheetView>
  </sheetViews>
  <sheetFormatPr defaultRowHeight="13.2" x14ac:dyDescent="0.25"/>
  <cols>
    <col min="2" max="2" width="28.6640625" customWidth="1"/>
    <col min="3" max="3" width="5" customWidth="1"/>
    <col min="5" max="5" width="28.6640625" customWidth="1"/>
    <col min="6" max="6" width="5" customWidth="1"/>
    <col min="8" max="8" width="28.6640625" customWidth="1"/>
    <col min="9" max="9" width="5" customWidth="1"/>
    <col min="11" max="11" width="28.6640625" customWidth="1"/>
  </cols>
  <sheetData>
    <row r="1" spans="1:11" ht="33" x14ac:dyDescent="0.6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30" customHeight="1" x14ac:dyDescent="0.4">
      <c r="A2" s="4" t="s">
        <v>4</v>
      </c>
      <c r="B2" s="4"/>
      <c r="C2" s="4"/>
      <c r="D2" s="4"/>
      <c r="E2" s="4"/>
      <c r="F2" s="4"/>
      <c r="G2" s="4"/>
      <c r="H2" s="4"/>
      <c r="I2" s="4"/>
      <c r="J2" s="4"/>
      <c r="K2" s="4"/>
    </row>
    <row r="4" spans="1:11" ht="22.8" x14ac:dyDescent="0.4">
      <c r="A4" s="2" t="s">
        <v>11</v>
      </c>
      <c r="B4" s="2"/>
      <c r="D4" s="2" t="s">
        <v>7</v>
      </c>
      <c r="E4" s="2"/>
      <c r="G4" s="2" t="s">
        <v>1</v>
      </c>
      <c r="H4" s="2"/>
      <c r="J4" s="2" t="s">
        <v>9</v>
      </c>
      <c r="K4" s="2"/>
    </row>
    <row r="28" spans="1:1" x14ac:dyDescent="0.25">
      <c r="A28" t="s">
        <v>12</v>
      </c>
    </row>
    <row r="29" spans="1:1" x14ac:dyDescent="0.25">
      <c r="A29" t="s">
        <v>13</v>
      </c>
    </row>
    <row r="30" spans="1:1" x14ac:dyDescent="0.25">
      <c r="A30" t="s">
        <v>14</v>
      </c>
    </row>
    <row r="31" spans="1:1" x14ac:dyDescent="0.25">
      <c r="A31" t="s">
        <v>18</v>
      </c>
    </row>
    <row r="33" spans="1:1" x14ac:dyDescent="0.25">
      <c r="A33" t="s">
        <v>19</v>
      </c>
    </row>
  </sheetData>
  <mergeCells count="6">
    <mergeCell ref="J4:K4"/>
    <mergeCell ref="A1:K1"/>
    <mergeCell ref="A2:K2"/>
    <mergeCell ref="A4:B4"/>
    <mergeCell ref="D4:E4"/>
    <mergeCell ref="G4:H4"/>
  </mergeCells>
  <phoneticPr fontId="0" type="noConversion"/>
  <pageMargins left="0.75" right="0.2" top="1" bottom="1" header="0.5" footer="0.5"/>
  <pageSetup scale="74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K33"/>
  <sheetViews>
    <sheetView topLeftCell="C13" workbookViewId="0">
      <selection sqref="A1:K1"/>
    </sheetView>
  </sheetViews>
  <sheetFormatPr defaultRowHeight="13.2" x14ac:dyDescent="0.25"/>
  <cols>
    <col min="2" max="2" width="28.6640625" customWidth="1"/>
    <col min="3" max="3" width="5" customWidth="1"/>
    <col min="5" max="5" width="28.6640625" customWidth="1"/>
    <col min="6" max="6" width="5" customWidth="1"/>
    <col min="8" max="8" width="28.6640625" customWidth="1"/>
    <col min="9" max="9" width="5" customWidth="1"/>
    <col min="11" max="11" width="28.6640625" customWidth="1"/>
  </cols>
  <sheetData>
    <row r="1" spans="1:11" ht="33.75" customHeight="1" x14ac:dyDescent="0.6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30" customHeight="1" x14ac:dyDescent="0.4">
      <c r="A2" s="4" t="s">
        <v>20</v>
      </c>
      <c r="B2" s="4"/>
      <c r="C2" s="4"/>
      <c r="D2" s="4"/>
      <c r="E2" s="4"/>
      <c r="F2" s="4"/>
      <c r="G2" s="4"/>
      <c r="H2" s="4"/>
      <c r="I2" s="4"/>
      <c r="J2" s="4"/>
      <c r="K2" s="4"/>
    </row>
    <row r="4" spans="1:11" ht="22.8" x14ac:dyDescent="0.4">
      <c r="A4" s="2" t="s">
        <v>11</v>
      </c>
      <c r="B4" s="2"/>
      <c r="D4" s="2" t="s">
        <v>7</v>
      </c>
      <c r="E4" s="2"/>
      <c r="G4" s="2" t="s">
        <v>1</v>
      </c>
      <c r="H4" s="2"/>
      <c r="J4" s="2" t="s">
        <v>9</v>
      </c>
      <c r="K4" s="2"/>
    </row>
    <row r="28" spans="1:1" x14ac:dyDescent="0.25">
      <c r="A28" t="s">
        <v>12</v>
      </c>
    </row>
    <row r="29" spans="1:1" x14ac:dyDescent="0.25">
      <c r="A29" t="s">
        <v>13</v>
      </c>
    </row>
    <row r="30" spans="1:1" x14ac:dyDescent="0.25">
      <c r="A30" t="s">
        <v>14</v>
      </c>
    </row>
    <row r="31" spans="1:1" x14ac:dyDescent="0.25">
      <c r="A31" t="s">
        <v>18</v>
      </c>
    </row>
    <row r="33" spans="1:1" x14ac:dyDescent="0.25">
      <c r="A33" t="s">
        <v>6</v>
      </c>
    </row>
  </sheetData>
  <mergeCells count="6">
    <mergeCell ref="G4:H4"/>
    <mergeCell ref="J4:K4"/>
    <mergeCell ref="A1:K1"/>
    <mergeCell ref="A2:K2"/>
    <mergeCell ref="A4:B4"/>
    <mergeCell ref="D4:E4"/>
  </mergeCells>
  <phoneticPr fontId="0" type="noConversion"/>
  <pageMargins left="0.75" right="0.2" top="1" bottom="1" header="0.5" footer="0.5"/>
  <pageSetup scale="74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11">
    <pageSetUpPr fitToPage="1"/>
  </sheetPr>
  <dimension ref="A1:K36"/>
  <sheetViews>
    <sheetView workbookViewId="0">
      <selection activeCell="B29" sqref="B29"/>
    </sheetView>
  </sheetViews>
  <sheetFormatPr defaultRowHeight="13.2" x14ac:dyDescent="0.25"/>
  <cols>
    <col min="2" max="2" width="28.6640625" customWidth="1"/>
    <col min="3" max="3" width="5" customWidth="1"/>
    <col min="5" max="5" width="28.6640625" customWidth="1"/>
    <col min="6" max="6" width="5" customWidth="1"/>
    <col min="8" max="8" width="28.6640625" customWidth="1"/>
    <col min="9" max="9" width="5.44140625" customWidth="1"/>
    <col min="11" max="11" width="28.6640625" customWidth="1"/>
    <col min="12" max="12" width="5" customWidth="1"/>
    <col min="14" max="14" width="28.6640625" customWidth="1"/>
  </cols>
  <sheetData>
    <row r="1" spans="1:11" ht="33" x14ac:dyDescent="0.6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30" customHeight="1" x14ac:dyDescent="0.4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</row>
    <row r="4" spans="1:11" ht="22.8" x14ac:dyDescent="0.4">
      <c r="A4" s="2" t="s">
        <v>2</v>
      </c>
      <c r="B4" s="2"/>
      <c r="D4" s="2" t="s">
        <v>3</v>
      </c>
      <c r="E4" s="2"/>
      <c r="G4" s="2" t="s">
        <v>4</v>
      </c>
      <c r="H4" s="2"/>
      <c r="J4" s="2" t="s">
        <v>5</v>
      </c>
      <c r="K4" s="2"/>
    </row>
    <row r="36" spans="1:1" x14ac:dyDescent="0.25">
      <c r="A36" t="s">
        <v>6</v>
      </c>
    </row>
  </sheetData>
  <mergeCells count="6">
    <mergeCell ref="J4:K4"/>
    <mergeCell ref="A2:K2"/>
    <mergeCell ref="A1:K1"/>
    <mergeCell ref="A4:B4"/>
    <mergeCell ref="D4:E4"/>
    <mergeCell ref="G4:H4"/>
  </mergeCells>
  <phoneticPr fontId="0" type="noConversion"/>
  <pageMargins left="0.75" right="0.2" top="1" bottom="1" header="0.5" footer="0.5"/>
  <pageSetup scale="76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1">
    <pageSetUpPr fitToPage="1"/>
  </sheetPr>
  <dimension ref="A1:K36"/>
  <sheetViews>
    <sheetView workbookViewId="0">
      <selection activeCell="B29" sqref="B29"/>
    </sheetView>
  </sheetViews>
  <sheetFormatPr defaultRowHeight="13.2" x14ac:dyDescent="0.25"/>
  <cols>
    <col min="2" max="2" width="28.6640625" customWidth="1"/>
    <col min="3" max="3" width="5" customWidth="1"/>
    <col min="5" max="5" width="28.6640625" customWidth="1"/>
    <col min="6" max="6" width="5" customWidth="1"/>
    <col min="8" max="8" width="28.6640625" customWidth="1"/>
    <col min="9" max="9" width="5.44140625" customWidth="1"/>
    <col min="11" max="11" width="28.6640625" customWidth="1"/>
    <col min="12" max="12" width="5" customWidth="1"/>
    <col min="14" max="14" width="28.6640625" customWidth="1"/>
  </cols>
  <sheetData>
    <row r="1" spans="1:11" ht="33" x14ac:dyDescent="0.6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30" customHeight="1" x14ac:dyDescent="0.4">
      <c r="A2" s="4" t="s">
        <v>7</v>
      </c>
      <c r="B2" s="4"/>
      <c r="C2" s="4"/>
      <c r="D2" s="4"/>
      <c r="E2" s="4"/>
      <c r="F2" s="4"/>
      <c r="G2" s="4"/>
      <c r="H2" s="4"/>
      <c r="I2" s="4"/>
      <c r="J2" s="4"/>
      <c r="K2" s="4"/>
    </row>
    <row r="4" spans="1:11" ht="22.8" x14ac:dyDescent="0.4">
      <c r="A4" s="2" t="s">
        <v>2</v>
      </c>
      <c r="B4" s="2"/>
      <c r="D4" s="2" t="s">
        <v>3</v>
      </c>
      <c r="E4" s="2"/>
      <c r="G4" s="2" t="s">
        <v>4</v>
      </c>
      <c r="H4" s="2"/>
      <c r="J4" s="2" t="s">
        <v>5</v>
      </c>
      <c r="K4" s="2"/>
    </row>
    <row r="36" spans="1:1" x14ac:dyDescent="0.25">
      <c r="A36" t="s">
        <v>6</v>
      </c>
    </row>
  </sheetData>
  <mergeCells count="6">
    <mergeCell ref="J4:K4"/>
    <mergeCell ref="A2:K2"/>
    <mergeCell ref="A1:K1"/>
    <mergeCell ref="A4:B4"/>
    <mergeCell ref="D4:E4"/>
    <mergeCell ref="G4:H4"/>
  </mergeCells>
  <phoneticPr fontId="0" type="noConversion"/>
  <pageMargins left="0.75" right="0.2" top="1" bottom="1" header="0.5" footer="0.5"/>
  <pageSetup scale="76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12">
    <pageSetUpPr fitToPage="1"/>
  </sheetPr>
  <dimension ref="A1:H36"/>
  <sheetViews>
    <sheetView workbookViewId="0">
      <selection activeCell="B29" sqref="B29"/>
    </sheetView>
  </sheetViews>
  <sheetFormatPr defaultRowHeight="13.2" x14ac:dyDescent="0.25"/>
  <cols>
    <col min="2" max="2" width="28.6640625" customWidth="1"/>
    <col min="3" max="3" width="5" customWidth="1"/>
    <col min="5" max="5" width="28.6640625" customWidth="1"/>
    <col min="6" max="6" width="5" customWidth="1"/>
    <col min="8" max="8" width="28.6640625" customWidth="1"/>
    <col min="9" max="9" width="5.44140625" customWidth="1"/>
    <col min="11" max="11" width="28.6640625" customWidth="1"/>
    <col min="12" max="12" width="5" customWidth="1"/>
    <col min="14" max="14" width="28.6640625" customWidth="1"/>
  </cols>
  <sheetData>
    <row r="1" spans="1:8" ht="33.75" customHeight="1" x14ac:dyDescent="0.6">
      <c r="A1" s="3" t="s">
        <v>0</v>
      </c>
      <c r="B1" s="3"/>
      <c r="C1" s="3"/>
      <c r="D1" s="3"/>
      <c r="E1" s="3"/>
      <c r="F1" s="3"/>
      <c r="G1" s="3"/>
      <c r="H1" s="3"/>
    </row>
    <row r="2" spans="1:8" ht="30" customHeight="1" x14ac:dyDescent="0.4">
      <c r="A2" s="4" t="s">
        <v>8</v>
      </c>
      <c r="B2" s="4"/>
      <c r="C2" s="4"/>
      <c r="D2" s="4"/>
      <c r="E2" s="4"/>
      <c r="F2" s="4"/>
      <c r="G2" s="4"/>
      <c r="H2" s="4"/>
    </row>
    <row r="4" spans="1:8" ht="22.8" x14ac:dyDescent="0.4">
      <c r="A4" s="2" t="s">
        <v>2</v>
      </c>
      <c r="B4" s="2"/>
      <c r="D4" s="2" t="s">
        <v>4</v>
      </c>
      <c r="E4" s="2"/>
      <c r="G4" s="2" t="s">
        <v>5</v>
      </c>
      <c r="H4" s="2"/>
    </row>
    <row r="36" spans="1:1" x14ac:dyDescent="0.25">
      <c r="A36" t="s">
        <v>6</v>
      </c>
    </row>
  </sheetData>
  <mergeCells count="5">
    <mergeCell ref="A1:H1"/>
    <mergeCell ref="A2:H2"/>
    <mergeCell ref="G4:H4"/>
    <mergeCell ref="A4:B4"/>
    <mergeCell ref="D4:E4"/>
  </mergeCells>
  <phoneticPr fontId="0" type="noConversion"/>
  <pageMargins left="0.75" right="0.2" top="1" bottom="1" header="0.5" footer="0.5"/>
  <pageSetup scale="94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2">
    <pageSetUpPr fitToPage="1"/>
  </sheetPr>
  <dimension ref="A1:K36"/>
  <sheetViews>
    <sheetView workbookViewId="0">
      <selection activeCell="B29" sqref="B29"/>
    </sheetView>
  </sheetViews>
  <sheetFormatPr defaultRowHeight="13.2" x14ac:dyDescent="0.25"/>
  <cols>
    <col min="2" max="2" width="28.6640625" customWidth="1"/>
    <col min="3" max="3" width="5" customWidth="1"/>
    <col min="5" max="5" width="28.6640625" customWidth="1"/>
    <col min="6" max="6" width="5" customWidth="1"/>
    <col min="8" max="8" width="28.6640625" customWidth="1"/>
    <col min="9" max="9" width="5.44140625" customWidth="1"/>
    <col min="11" max="11" width="28.6640625" customWidth="1"/>
    <col min="12" max="12" width="5" customWidth="1"/>
    <col min="14" max="14" width="28.6640625" customWidth="1"/>
  </cols>
  <sheetData>
    <row r="1" spans="1:11" ht="33.75" customHeight="1" x14ac:dyDescent="0.6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30" customHeight="1" x14ac:dyDescent="0.4">
      <c r="A2" s="4" t="s">
        <v>9</v>
      </c>
      <c r="B2" s="4"/>
      <c r="C2" s="4"/>
      <c r="D2" s="4"/>
      <c r="E2" s="4"/>
      <c r="F2" s="4"/>
      <c r="G2" s="4"/>
      <c r="H2" s="4"/>
      <c r="I2" s="4"/>
      <c r="J2" s="4"/>
      <c r="K2" s="4"/>
    </row>
    <row r="4" spans="1:11" ht="22.8" x14ac:dyDescent="0.4">
      <c r="A4" s="2" t="s">
        <v>2</v>
      </c>
      <c r="B4" s="2"/>
      <c r="D4" s="2" t="s">
        <v>3</v>
      </c>
      <c r="E4" s="2"/>
      <c r="G4" s="2" t="s">
        <v>4</v>
      </c>
      <c r="H4" s="2"/>
      <c r="J4" s="2" t="s">
        <v>5</v>
      </c>
      <c r="K4" s="2"/>
    </row>
    <row r="5" spans="1:11" x14ac:dyDescent="0.25">
      <c r="A5" t="s">
        <v>10</v>
      </c>
    </row>
    <row r="36" spans="1:1" x14ac:dyDescent="0.25">
      <c r="A36" t="s">
        <v>6</v>
      </c>
    </row>
  </sheetData>
  <mergeCells count="6">
    <mergeCell ref="J4:K4"/>
    <mergeCell ref="A2:K2"/>
    <mergeCell ref="A1:K1"/>
    <mergeCell ref="A4:B4"/>
    <mergeCell ref="D4:E4"/>
    <mergeCell ref="G4:H4"/>
  </mergeCells>
  <phoneticPr fontId="0" type="noConversion"/>
  <pageMargins left="0.75" right="0.2" top="1" bottom="1" header="0.5" footer="0.5"/>
  <pageSetup scale="76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31">
    <pageSetUpPr fitToPage="1"/>
  </sheetPr>
  <dimension ref="A1:K36"/>
  <sheetViews>
    <sheetView tabSelected="1" topLeftCell="D1" workbookViewId="0">
      <selection activeCell="E28" sqref="E28"/>
    </sheetView>
  </sheetViews>
  <sheetFormatPr defaultRowHeight="13.2" x14ac:dyDescent="0.25"/>
  <cols>
    <col min="2" max="2" width="28.6640625" customWidth="1"/>
    <col min="3" max="3" width="5" customWidth="1"/>
    <col min="5" max="5" width="28.6640625" customWidth="1"/>
    <col min="6" max="6" width="5" customWidth="1"/>
    <col min="8" max="8" width="28.6640625" customWidth="1"/>
    <col min="9" max="9" width="5.44140625" customWidth="1"/>
    <col min="11" max="11" width="28.6640625" customWidth="1"/>
    <col min="12" max="12" width="5" customWidth="1"/>
    <col min="14" max="14" width="28.6640625" customWidth="1"/>
  </cols>
  <sheetData>
    <row r="1" spans="1:11" ht="33" x14ac:dyDescent="0.6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30" customHeight="1" x14ac:dyDescent="0.4">
      <c r="A2" s="4" t="s">
        <v>11</v>
      </c>
      <c r="B2" s="4"/>
      <c r="C2" s="4"/>
      <c r="D2" s="4"/>
      <c r="E2" s="4"/>
      <c r="F2" s="4"/>
      <c r="G2" s="4"/>
      <c r="H2" s="4"/>
      <c r="I2" s="4"/>
      <c r="J2" s="4"/>
      <c r="K2" s="4"/>
    </row>
    <row r="4" spans="1:11" ht="22.8" x14ac:dyDescent="0.4">
      <c r="A4" s="2" t="s">
        <v>2</v>
      </c>
      <c r="B4" s="2"/>
      <c r="D4" s="2" t="s">
        <v>3</v>
      </c>
      <c r="E4" s="2"/>
      <c r="G4" s="2" t="s">
        <v>4</v>
      </c>
      <c r="H4" s="2"/>
      <c r="J4" s="2" t="s">
        <v>5</v>
      </c>
      <c r="K4" s="2"/>
    </row>
    <row r="31" spans="1:1" x14ac:dyDescent="0.25">
      <c r="A31" t="s">
        <v>12</v>
      </c>
    </row>
    <row r="32" spans="1:1" x14ac:dyDescent="0.25">
      <c r="A32" t="s">
        <v>13</v>
      </c>
    </row>
    <row r="33" spans="1:1" x14ac:dyDescent="0.25">
      <c r="A33" t="s">
        <v>14</v>
      </c>
    </row>
    <row r="34" spans="1:1" x14ac:dyDescent="0.25">
      <c r="A34" t="s">
        <v>15</v>
      </c>
    </row>
    <row r="36" spans="1:1" x14ac:dyDescent="0.25">
      <c r="A36" t="s">
        <v>6</v>
      </c>
    </row>
  </sheetData>
  <mergeCells count="6">
    <mergeCell ref="J4:K4"/>
    <mergeCell ref="A2:K2"/>
    <mergeCell ref="A1:K1"/>
    <mergeCell ref="A4:B4"/>
    <mergeCell ref="D4:E4"/>
    <mergeCell ref="G4:H4"/>
  </mergeCells>
  <phoneticPr fontId="0" type="noConversion"/>
  <pageMargins left="0.75" right="0.2" top="1" bottom="1" header="0.5" footer="0.5"/>
  <pageSetup scale="7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EGM Physical Transactions Graph</vt:lpstr>
      <vt:lpstr>EGM Physical Volume Graph</vt:lpstr>
      <vt:lpstr>EGM Gross Margin</vt:lpstr>
      <vt:lpstr>EGM EBIT</vt:lpstr>
      <vt:lpstr>Emissions</vt:lpstr>
      <vt:lpstr>Coal</vt:lpstr>
      <vt:lpstr>Coal and Emisions</vt:lpstr>
      <vt:lpstr>Weather</vt:lpstr>
      <vt:lpstr>Crude &amp; Products </vt:lpstr>
      <vt:lpstr>Crude &amp; Products (3)</vt:lpstr>
      <vt:lpstr>Crude &amp; Products (2)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Bolt</dc:creator>
  <cp:lastModifiedBy>Havlíček Jan</cp:lastModifiedBy>
  <dcterms:created xsi:type="dcterms:W3CDTF">2001-02-01T13:12:49Z</dcterms:created>
  <dcterms:modified xsi:type="dcterms:W3CDTF">2023-09-10T11:38:27Z</dcterms:modified>
</cp:coreProperties>
</file>