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<sst xmlns="http://schemas.openxmlformats.org/spreadsheetml/2006/main" count="19" uniqueCount="15">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</sst>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8893409275821E-2"/>
          <c:y val="8.55263157894737E-2"/>
          <c:w val="0.9153783563873066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6765.3519999999999</c:v>
                </c:pt>
                <c:pt idx="1">
                  <c:v>51.008000000000003</c:v>
                </c:pt>
                <c:pt idx="2">
                  <c:v>71239.152000000002</c:v>
                </c:pt>
                <c:pt idx="3">
                  <c:v>97401.491999999998</c:v>
                </c:pt>
                <c:pt idx="4">
                  <c:v>96850.863000000012</c:v>
                </c:pt>
                <c:pt idx="5">
                  <c:v>40111.159</c:v>
                </c:pt>
                <c:pt idx="6">
                  <c:v>36829.637999999999</c:v>
                </c:pt>
                <c:pt idx="7">
                  <c:v>41190.392</c:v>
                </c:pt>
                <c:pt idx="8">
                  <c:v>47437.544000000002</c:v>
                </c:pt>
                <c:pt idx="9">
                  <c:v>49048.477999999996</c:v>
                </c:pt>
                <c:pt idx="10">
                  <c:v>48772.554000000004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9-4DFF-83E9-65D3872E4F62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2685.3150000000001</c:v>
                </c:pt>
                <c:pt idx="1">
                  <c:v>33515.440999999999</c:v>
                </c:pt>
                <c:pt idx="2">
                  <c:v>20220.413</c:v>
                </c:pt>
                <c:pt idx="3">
                  <c:v>-58781.474999999999</c:v>
                </c:pt>
                <c:pt idx="4">
                  <c:v>-48699.904999999999</c:v>
                </c:pt>
                <c:pt idx="5">
                  <c:v>80321.428</c:v>
                </c:pt>
                <c:pt idx="6">
                  <c:v>73750.15400000001</c:v>
                </c:pt>
                <c:pt idx="7">
                  <c:v>82489.120999999999</c:v>
                </c:pt>
                <c:pt idx="8">
                  <c:v>9533.884</c:v>
                </c:pt>
                <c:pt idx="9">
                  <c:v>9857.6959999999999</c:v>
                </c:pt>
                <c:pt idx="10">
                  <c:v>9794.9110000000001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9-4DFF-83E9-65D3872E4F62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1974.4970000000001</c:v>
                </c:pt>
                <c:pt idx="2">
                  <c:v>-51043.354000000007</c:v>
                </c:pt>
                <c:pt idx="3">
                  <c:v>982.69600000000003</c:v>
                </c:pt>
                <c:pt idx="4">
                  <c:v>-18185.887999999999</c:v>
                </c:pt>
                <c:pt idx="5">
                  <c:v>-50169.920999999995</c:v>
                </c:pt>
                <c:pt idx="6">
                  <c:v>-46065.447</c:v>
                </c:pt>
                <c:pt idx="7">
                  <c:v>-51521.845000000001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F9-4DFF-83E9-65D3872E4F62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-20417.342000000001</c:v>
                </c:pt>
                <c:pt idx="3">
                  <c:v>-39045.741999999998</c:v>
                </c:pt>
                <c:pt idx="4">
                  <c:v>-38819.394</c:v>
                </c:pt>
                <c:pt idx="5">
                  <c:v>-20067.968000000001</c:v>
                </c:pt>
                <c:pt idx="6">
                  <c:v>-18426.179</c:v>
                </c:pt>
                <c:pt idx="7">
                  <c:v>-20608.738000000001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F9-4DFF-83E9-65D3872E4F62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-1270.6780000000001</c:v>
                </c:pt>
                <c:pt idx="1">
                  <c:v>-1974.4970000000001</c:v>
                </c:pt>
                <c:pt idx="2">
                  <c:v>-2041.7339999999999</c:v>
                </c:pt>
                <c:pt idx="3">
                  <c:v>-1952.287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F9-4DFF-83E9-65D3872E4F62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-6750.4769999999999</c:v>
                </c:pt>
                <c:pt idx="1">
                  <c:v>-39489.938999999998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F9-4DFF-83E9-65D3872E4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028016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1429.5120000000002</c:v>
                </c:pt>
                <c:pt idx="1">
                  <c:v>-5923.489999999998</c:v>
                </c:pt>
                <c:pt idx="2">
                  <c:v>17957.134999999995</c:v>
                </c:pt>
                <c:pt idx="3">
                  <c:v>-1395.3159999999916</c:v>
                </c:pt>
                <c:pt idx="4">
                  <c:v>-8854.323999999986</c:v>
                </c:pt>
                <c:pt idx="5">
                  <c:v>10058.760999999999</c:v>
                </c:pt>
                <c:pt idx="6">
                  <c:v>9235.8080000000118</c:v>
                </c:pt>
                <c:pt idx="7">
                  <c:v>10331.453999999983</c:v>
                </c:pt>
                <c:pt idx="8">
                  <c:v>28508.902000000002</c:v>
                </c:pt>
                <c:pt idx="9">
                  <c:v>29477.086999999992</c:v>
                </c:pt>
                <c:pt idx="10">
                  <c:v>29303.932000000004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F9-4DFF-83E9-65D3872E4F62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0.26299999999946522</c:v>
                </c:pt>
                <c:pt idx="1">
                  <c:v>-1.1080000000001746</c:v>
                </c:pt>
                <c:pt idx="2">
                  <c:v>2.4829999999892607</c:v>
                </c:pt>
                <c:pt idx="3">
                  <c:v>-184.27499999997235</c:v>
                </c:pt>
                <c:pt idx="4">
                  <c:v>-333.31899999998859</c:v>
                </c:pt>
                <c:pt idx="5">
                  <c:v>1.0489999999990687</c:v>
                </c:pt>
                <c:pt idx="6">
                  <c:v>0.56000000001949957</c:v>
                </c:pt>
                <c:pt idx="7">
                  <c:v>4.4999999983701855E-2</c:v>
                </c:pt>
                <c:pt idx="8">
                  <c:v>-2.0930000000007567</c:v>
                </c:pt>
                <c:pt idx="9">
                  <c:v>-4.4420000000027358</c:v>
                </c:pt>
                <c:pt idx="10">
                  <c:v>-6.7989999999954307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F9-4DFF-83E9-65D3872E4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28016"/>
        <c:axId val="1"/>
      </c:lineChart>
      <c:dateAx>
        <c:axId val="176028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028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869812855980465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8/10/00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221155785950264"/>
          <c:y val="3.275533717200621E-2"/>
          <c:w val="0.72836549148053265"/>
          <c:h val="0.9441244243695908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60C-4973-8176-F8948071306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60C-4973-8176-F8948071306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60C-4973-8176-F89480713068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60C-4973-8176-F89480713068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60C-4973-8176-F89480713068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0C-4973-8176-F8948071306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9687511691682045"/>
                  <c:y val="0.14836240954379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0C-4973-8176-F89480713068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0C-4973-8176-F8948071306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2.1634618558827704E-2"/>
                  <c:y val="0.186898100334388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0C-4973-8176-F89480713068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60C-4973-8176-F8948071306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0C-4973-8176-F8948071306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4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0.39010443093211689</c:v>
                </c:pt>
                <c:pt idx="1">
                  <c:v>-0.35685964220933647</c:v>
                </c:pt>
                <c:pt idx="2">
                  <c:v>1.8530432464054261</c:v>
                </c:pt>
                <c:pt idx="3">
                  <c:v>-0.56599398328962758</c:v>
                </c:pt>
                <c:pt idx="4">
                  <c:v>-0.32029405183857868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C-4973-8176-F89480713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581732761930723"/>
          <c:y val="0.90751551811852493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8/11/00</a:t>
            </a:r>
          </a:p>
        </c:rich>
      </c:tx>
      <c:layout>
        <c:manualLayout>
          <c:xMode val="edge"/>
          <c:yMode val="edge"/>
          <c:x val="0.3719516071094419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073188523056357"/>
          <c:y val="9.9617114488918121E-2"/>
          <c:w val="0.65731775813766957"/>
          <c:h val="0.8352511907147750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F4D-4378-B3CF-4B9411296C9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F4D-4378-B3CF-4B9411296C9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F4D-4378-B3CF-4B9411296C9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F4D-4378-B3CF-4B9411296C9A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F4D-4378-B3CF-4B9411296C9A}"/>
              </c:ext>
            </c:extLst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4D-4378-B3CF-4B9411296C9A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F4D-4378-B3CF-4B9411296C9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0.37111262901485714</c:v>
                </c:pt>
                <c:pt idx="1">
                  <c:v>-0.37260315957985607</c:v>
                </c:pt>
                <c:pt idx="2">
                  <c:v>1.8817352481542922</c:v>
                </c:pt>
                <c:pt idx="3">
                  <c:v>-0.56310246226354688</c:v>
                </c:pt>
                <c:pt idx="4">
                  <c:v>-0.3171422553257463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4D-4378-B3CF-4B9411296C9A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878064284377679"/>
          <c:y val="0.91571116780197803"/>
          <c:w val="0.72926905262769282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8/11/00</a:t>
            </a:r>
          </a:p>
        </c:rich>
      </c:tx>
      <c:layout>
        <c:manualLayout>
          <c:xMode val="edge"/>
          <c:yMode val="edge"/>
          <c:x val="0.31949484296581737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75335350261655E-2"/>
          <c:y val="0.21176543577241189"/>
          <c:w val="0.92358678710457576"/>
          <c:h val="0.56235487944007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6765.3519999999999</c:v>
                </c:pt>
                <c:pt idx="1">
                  <c:v>51.008000000000003</c:v>
                </c:pt>
                <c:pt idx="2">
                  <c:v>71239.152000000002</c:v>
                </c:pt>
                <c:pt idx="3">
                  <c:v>97401.491999999998</c:v>
                </c:pt>
                <c:pt idx="4">
                  <c:v>96850.863000000012</c:v>
                </c:pt>
                <c:pt idx="5">
                  <c:v>40111.159</c:v>
                </c:pt>
                <c:pt idx="6">
                  <c:v>36829.637999999999</c:v>
                </c:pt>
                <c:pt idx="7">
                  <c:v>41190.392</c:v>
                </c:pt>
                <c:pt idx="8">
                  <c:v>47437.544000000002</c:v>
                </c:pt>
                <c:pt idx="9">
                  <c:v>49048.477999999996</c:v>
                </c:pt>
                <c:pt idx="10">
                  <c:v>48772.554000000004</c:v>
                </c:pt>
                <c:pt idx="11">
                  <c:v>27974.307999999997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1-42F9-8A45-712118389271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2685.3150000000001</c:v>
                </c:pt>
                <c:pt idx="1">
                  <c:v>33515.440999999999</c:v>
                </c:pt>
                <c:pt idx="2">
                  <c:v>20220.413</c:v>
                </c:pt>
                <c:pt idx="3">
                  <c:v>-58781.474999999999</c:v>
                </c:pt>
                <c:pt idx="4">
                  <c:v>-48699.904999999999</c:v>
                </c:pt>
                <c:pt idx="5">
                  <c:v>80321.428</c:v>
                </c:pt>
                <c:pt idx="6">
                  <c:v>73750.15400000001</c:v>
                </c:pt>
                <c:pt idx="7">
                  <c:v>82489.120999999999</c:v>
                </c:pt>
                <c:pt idx="8">
                  <c:v>9533.884</c:v>
                </c:pt>
                <c:pt idx="9">
                  <c:v>9857.6959999999999</c:v>
                </c:pt>
                <c:pt idx="10">
                  <c:v>9794.9110000000001</c:v>
                </c:pt>
                <c:pt idx="11">
                  <c:v>-18603.832999999999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1-42F9-8A45-712118389271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1974.4970000000001</c:v>
                </c:pt>
                <c:pt idx="2">
                  <c:v>-51043.354000000007</c:v>
                </c:pt>
                <c:pt idx="3">
                  <c:v>982.69600000000003</c:v>
                </c:pt>
                <c:pt idx="4">
                  <c:v>-18185.887999999999</c:v>
                </c:pt>
                <c:pt idx="5">
                  <c:v>-50169.920999999995</c:v>
                </c:pt>
                <c:pt idx="6">
                  <c:v>-46065.447</c:v>
                </c:pt>
                <c:pt idx="7">
                  <c:v>-51521.845000000001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1-42F9-8A45-712118389271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-20417.342000000001</c:v>
                </c:pt>
                <c:pt idx="3">
                  <c:v>-39045.741999999998</c:v>
                </c:pt>
                <c:pt idx="4">
                  <c:v>-38819.394</c:v>
                </c:pt>
                <c:pt idx="5">
                  <c:v>-20067.968000000001</c:v>
                </c:pt>
                <c:pt idx="6">
                  <c:v>-18426.179</c:v>
                </c:pt>
                <c:pt idx="7">
                  <c:v>-20608.738000000001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9324.7690000000002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1-42F9-8A45-712118389271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-1270.6780000000001</c:v>
                </c:pt>
                <c:pt idx="1">
                  <c:v>-1974.4970000000001</c:v>
                </c:pt>
                <c:pt idx="2">
                  <c:v>-2041.7339999999999</c:v>
                </c:pt>
                <c:pt idx="3">
                  <c:v>-1952.287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81-42F9-8A45-712118389271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-6750.4769999999999</c:v>
                </c:pt>
                <c:pt idx="1">
                  <c:v>-39489.938999999998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81-42F9-8A45-712118389271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-40135.937000000005</c:v>
                </c:pt>
                <c:pt idx="6">
                  <c:v>-36852.358</c:v>
                </c:pt>
                <c:pt idx="7">
                  <c:v>-41217.476000000002</c:v>
                </c:pt>
                <c:pt idx="8">
                  <c:v>-28462.526000000002</c:v>
                </c:pt>
                <c:pt idx="9">
                  <c:v>-29429.087000000003</c:v>
                </c:pt>
                <c:pt idx="10">
                  <c:v>-29263.532999999999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81-42F9-8A45-712118389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334704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1429.5120000000002</c:v>
                </c:pt>
                <c:pt idx="1">
                  <c:v>-5923.489999999998</c:v>
                </c:pt>
                <c:pt idx="2">
                  <c:v>17957.134999999995</c:v>
                </c:pt>
                <c:pt idx="3">
                  <c:v>-1395.3159999999916</c:v>
                </c:pt>
                <c:pt idx="4">
                  <c:v>-8854.323999999986</c:v>
                </c:pt>
                <c:pt idx="5">
                  <c:v>10058.760999999999</c:v>
                </c:pt>
                <c:pt idx="6">
                  <c:v>9235.8080000000118</c:v>
                </c:pt>
                <c:pt idx="7">
                  <c:v>10331.453999999983</c:v>
                </c:pt>
                <c:pt idx="8">
                  <c:v>28508.902000000002</c:v>
                </c:pt>
                <c:pt idx="9">
                  <c:v>29477.086999999992</c:v>
                </c:pt>
                <c:pt idx="10">
                  <c:v>29303.932000000004</c:v>
                </c:pt>
                <c:pt idx="11">
                  <c:v>18695.243999999999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81-42F9-8A45-712118389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34704"/>
        <c:axId val="1"/>
      </c:lineChart>
      <c:dateAx>
        <c:axId val="176334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334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8736501469361988E-2"/>
          <c:y val="0.88235598238504953"/>
          <c:w val="0.81648682091264457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8/11/00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768381003391422"/>
          <c:w val="0.85646045566454454"/>
          <c:h val="0.633571202652192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36745</c:v>
                </c:pt>
                <c:pt idx="1">
                  <c:v>36746</c:v>
                </c:pt>
                <c:pt idx="2">
                  <c:v>36747</c:v>
                </c:pt>
                <c:pt idx="3">
                  <c:v>36748</c:v>
                </c:pt>
                <c:pt idx="4">
                  <c:v>36749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-2786932.9931892701</c:v>
                </c:pt>
                <c:pt idx="1">
                  <c:v>-1483348.0672183516</c:v>
                </c:pt>
                <c:pt idx="2">
                  <c:v>-1623442.2218739989</c:v>
                </c:pt>
                <c:pt idx="3">
                  <c:v>-1628401.2351570413</c:v>
                </c:pt>
                <c:pt idx="4">
                  <c:v>-1710852.0700146246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A-45D5-BD6E-1B755F12A641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1897347.5382678376</c:v>
                </c:pt>
                <c:pt idx="1">
                  <c:v>-360857.20957774459</c:v>
                </c:pt>
                <c:pt idx="2">
                  <c:v>330347.6986061447</c:v>
                </c:pt>
                <c:pt idx="3">
                  <c:v>-72015.620316558998</c:v>
                </c:pt>
                <c:pt idx="4">
                  <c:v>-333995.12667003821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A-45D5-BD6E-1B755F12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02160"/>
        <c:axId val="1"/>
      </c:barChart>
      <c:catAx>
        <c:axId val="17570216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702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253665071038152"/>
          <c:y val="0.35224667610140575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8/11/00</a:t>
            </a:r>
          </a:p>
        </c:rich>
      </c:tx>
      <c:layout>
        <c:manualLayout>
          <c:xMode val="edge"/>
          <c:yMode val="edge"/>
          <c:x val="0.32837725023079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41160438322418E-2"/>
          <c:y val="0.21090083997248499"/>
          <c:w val="0.88475983647088852"/>
          <c:h val="0.68009596710228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36745</c:v>
                </c:pt>
                <c:pt idx="1">
                  <c:v>36746</c:v>
                </c:pt>
                <c:pt idx="2">
                  <c:v>36747</c:v>
                </c:pt>
                <c:pt idx="3">
                  <c:v>36748</c:v>
                </c:pt>
                <c:pt idx="4">
                  <c:v>36749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1897347.5382678376</c:v>
                </c:pt>
                <c:pt idx="1">
                  <c:v>-360857.20957774459</c:v>
                </c:pt>
                <c:pt idx="2">
                  <c:v>330347.6986061447</c:v>
                </c:pt>
                <c:pt idx="3">
                  <c:v>-72015.620316558998</c:v>
                </c:pt>
                <c:pt idx="4">
                  <c:v>-333995.12667003821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D-47C6-9693-1378691F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94944"/>
        <c:axId val="1"/>
      </c:barChart>
      <c:catAx>
        <c:axId val="17569494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94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8/11/00</a:t>
            </a:r>
          </a:p>
        </c:rich>
      </c:tx>
      <c:layout>
        <c:manualLayout>
          <c:xMode val="edge"/>
          <c:yMode val="edge"/>
          <c:x val="0.263379686085945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282056021298249E-2"/>
          <c:y val="0.2028639618138425"/>
          <c:w val="0.94107125279567339"/>
          <c:h val="0.496420047732696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-396.65200000000004</c:v>
                </c:pt>
                <c:pt idx="1">
                  <c:v>-8.9999999999932356E-3</c:v>
                </c:pt>
                <c:pt idx="2">
                  <c:v>12.536999999996624</c:v>
                </c:pt>
                <c:pt idx="3">
                  <c:v>14.715000000011059</c:v>
                </c:pt>
                <c:pt idx="4">
                  <c:v>11.190000000002328</c:v>
                </c:pt>
                <c:pt idx="5">
                  <c:v>3.2219999999942956</c:v>
                </c:pt>
                <c:pt idx="6">
                  <c:v>1.1610000000000582</c:v>
                </c:pt>
                <c:pt idx="7">
                  <c:v>-1.3250000000043656</c:v>
                </c:pt>
                <c:pt idx="8">
                  <c:v>-4.4709999999977299</c:v>
                </c:pt>
                <c:pt idx="9">
                  <c:v>-8.4870000000009895</c:v>
                </c:pt>
                <c:pt idx="10">
                  <c:v>-12.233000000000175</c:v>
                </c:pt>
                <c:pt idx="11">
                  <c:v>-9.3850000000020373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5-4D40-B26D-79A9F19DBB75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-157.42599999999993</c:v>
                </c:pt>
                <c:pt idx="1">
                  <c:v>6.2909999999974389</c:v>
                </c:pt>
                <c:pt idx="2">
                  <c:v>3.3080000000009022</c:v>
                </c:pt>
                <c:pt idx="3">
                  <c:v>-10.466999999996915</c:v>
                </c:pt>
                <c:pt idx="4">
                  <c:v>-7.305000000000291</c:v>
                </c:pt>
                <c:pt idx="5">
                  <c:v>7.2269999999989523</c:v>
                </c:pt>
                <c:pt idx="6">
                  <c:v>3.1860000000160653</c:v>
                </c:pt>
                <c:pt idx="7">
                  <c:v>-1.4459999999962747</c:v>
                </c:pt>
                <c:pt idx="8">
                  <c:v>-0.30500000000029104</c:v>
                </c:pt>
                <c:pt idx="9">
                  <c:v>-1.0470000000004802</c:v>
                </c:pt>
                <c:pt idx="10">
                  <c:v>-1.9049999999988358</c:v>
                </c:pt>
                <c:pt idx="11">
                  <c:v>6.9220000000022992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5-4D40-B26D-79A9F19DBB75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0.36999999999989086</c:v>
                </c:pt>
                <c:pt idx="2">
                  <c:v>-9.2790000000095461</c:v>
                </c:pt>
                <c:pt idx="3">
                  <c:v>-181.91199999999992</c:v>
                </c:pt>
                <c:pt idx="4">
                  <c:v>-332.23499999999694</c:v>
                </c:pt>
                <c:pt idx="5">
                  <c:v>-4.2729999999937718</c:v>
                </c:pt>
                <c:pt idx="6">
                  <c:v>-1.7210000000050059</c:v>
                </c:pt>
                <c:pt idx="7">
                  <c:v>1.2799999999988358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05-4D40-B26D-79A9F19DBB75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-3.7119999999995343</c:v>
                </c:pt>
                <c:pt idx="3">
                  <c:v>-6.2959999999948195</c:v>
                </c:pt>
                <c:pt idx="4">
                  <c:v>-4.9689999999973224</c:v>
                </c:pt>
                <c:pt idx="5">
                  <c:v>-1.7090000000025611</c:v>
                </c:pt>
                <c:pt idx="6">
                  <c:v>-0.6889999999984866</c:v>
                </c:pt>
                <c:pt idx="7">
                  <c:v>0.51199999999880674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-3.1290000000008149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05-4D40-B26D-79A9F19DBB75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-3.4180000000051223</c:v>
                </c:pt>
                <c:pt idx="6">
                  <c:v>-1.3770000000004075</c:v>
                </c:pt>
                <c:pt idx="7">
                  <c:v>1.0239999999976135</c:v>
                </c:pt>
                <c:pt idx="8">
                  <c:v>2.6829999999972642</c:v>
                </c:pt>
                <c:pt idx="9">
                  <c:v>5.091999999996915</c:v>
                </c:pt>
                <c:pt idx="10">
                  <c:v>7.3390000000035798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05-4D40-B26D-79A9F19DBB75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395.76999999999953</c:v>
                </c:pt>
                <c:pt idx="1">
                  <c:v>-7.3899999999994179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05-4D40-B26D-79A9F19DB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697568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0.26299999999946522</c:v>
                </c:pt>
                <c:pt idx="1">
                  <c:v>-1.1080000000001746</c:v>
                </c:pt>
                <c:pt idx="2">
                  <c:v>2.4829999999892607</c:v>
                </c:pt>
                <c:pt idx="3">
                  <c:v>-184.27499999997235</c:v>
                </c:pt>
                <c:pt idx="4">
                  <c:v>-333.31899999998859</c:v>
                </c:pt>
                <c:pt idx="5">
                  <c:v>1.0489999999990687</c:v>
                </c:pt>
                <c:pt idx="6">
                  <c:v>0.56000000001949957</c:v>
                </c:pt>
                <c:pt idx="7">
                  <c:v>4.4999999983701855E-2</c:v>
                </c:pt>
                <c:pt idx="8">
                  <c:v>-2.0930000000007567</c:v>
                </c:pt>
                <c:pt idx="9">
                  <c:v>-4.4420000000027358</c:v>
                </c:pt>
                <c:pt idx="10">
                  <c:v>-6.7989999999954307</c:v>
                </c:pt>
                <c:pt idx="11">
                  <c:v>-5.592000000000553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05-4D40-B26D-79A9F19DB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97568"/>
        <c:axId val="1"/>
      </c:lineChart>
      <c:dateAx>
        <c:axId val="175697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97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9308525705588004E-2"/>
          <c:y val="0.88782816229116934"/>
          <c:w val="0.8057734688474136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65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652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6521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6522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65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6522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1628401.2351570413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0.39010443093211689</v>
          </cell>
          <cell r="F92">
            <v>-0.35685964220933647</v>
          </cell>
          <cell r="G92">
            <v>1.8530432464054261</v>
          </cell>
          <cell r="H92">
            <v>-0.56599398328962758</v>
          </cell>
          <cell r="I92">
            <v>-0.32029405183857868</v>
          </cell>
        </row>
        <row r="97">
          <cell r="D97">
            <v>1710852.0700146246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0.37111262901485714</v>
          </cell>
          <cell r="F123">
            <v>-0.37260315957985607</v>
          </cell>
          <cell r="G123">
            <v>1.8817352481542922</v>
          </cell>
          <cell r="H123">
            <v>-0.56310246226354688</v>
          </cell>
          <cell r="I123">
            <v>-0.3171422553257463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36745</v>
          </cell>
          <cell r="C130">
            <v>-2786932.9931892701</v>
          </cell>
          <cell r="E130">
            <v>36745</v>
          </cell>
          <cell r="F130">
            <v>1897347.5382678376</v>
          </cell>
        </row>
        <row r="131">
          <cell r="B131">
            <v>36746</v>
          </cell>
          <cell r="C131">
            <v>-1483348.0672183516</v>
          </cell>
          <cell r="E131">
            <v>36746</v>
          </cell>
          <cell r="F131">
            <v>-360857.20957774459</v>
          </cell>
        </row>
        <row r="132">
          <cell r="B132">
            <v>36747</v>
          </cell>
          <cell r="C132">
            <v>-1623442.2218739989</v>
          </cell>
          <cell r="E132">
            <v>36747</v>
          </cell>
          <cell r="F132">
            <v>330347.6986061447</v>
          </cell>
        </row>
        <row r="133">
          <cell r="B133">
            <v>36748</v>
          </cell>
          <cell r="C133">
            <v>-1628401.2351570413</v>
          </cell>
          <cell r="E133">
            <v>36748</v>
          </cell>
          <cell r="F133">
            <v>-72015.620316558998</v>
          </cell>
        </row>
        <row r="134">
          <cell r="B134">
            <v>36749</v>
          </cell>
          <cell r="C134">
            <v>-1710852.0700146246</v>
          </cell>
          <cell r="E134">
            <v>36749</v>
          </cell>
          <cell r="F134">
            <v>-333995.12667003821</v>
          </cell>
        </row>
        <row r="142">
          <cell r="B142" t="str">
            <v>NP-15</v>
          </cell>
          <cell r="C142">
            <v>1414785.1772081805</v>
          </cell>
          <cell r="D142">
            <v>1384936.8964919434</v>
          </cell>
        </row>
        <row r="143">
          <cell r="B143" t="str">
            <v>SP-15</v>
          </cell>
          <cell r="C143">
            <v>772195.52263901068</v>
          </cell>
          <cell r="D143">
            <v>724705.27455213619</v>
          </cell>
        </row>
        <row r="144">
          <cell r="B144" t="str">
            <v>Palo</v>
          </cell>
          <cell r="C144">
            <v>455869.28709477501</v>
          </cell>
          <cell r="D144">
            <v>454255.37176379381</v>
          </cell>
        </row>
        <row r="145">
          <cell r="B145" t="str">
            <v>COB</v>
          </cell>
          <cell r="C145">
            <v>288932.31310479849</v>
          </cell>
          <cell r="D145">
            <v>274418.86431669764</v>
          </cell>
        </row>
        <row r="146">
          <cell r="B146" t="str">
            <v>MidC</v>
          </cell>
          <cell r="C146">
            <v>260329.84118289867</v>
          </cell>
          <cell r="D146">
            <v>259822.11986361642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6765.3519999999999</v>
          </cell>
          <cell r="C149">
            <v>2685.3150000000001</v>
          </cell>
          <cell r="D149">
            <v>0</v>
          </cell>
          <cell r="E149">
            <v>0</v>
          </cell>
          <cell r="F149">
            <v>-1270.6780000000001</v>
          </cell>
          <cell r="G149">
            <v>-6750.4769999999999</v>
          </cell>
          <cell r="H149">
            <v>0</v>
          </cell>
          <cell r="I149">
            <v>1429.5120000000002</v>
          </cell>
          <cell r="S149">
            <v>36739</v>
          </cell>
          <cell r="T149">
            <v>-396.65200000000004</v>
          </cell>
          <cell r="U149">
            <v>-157.42599999999993</v>
          </cell>
          <cell r="V149">
            <v>0</v>
          </cell>
          <cell r="W149">
            <v>0</v>
          </cell>
          <cell r="X149">
            <v>0</v>
          </cell>
          <cell r="Y149">
            <v>395.76999999999953</v>
          </cell>
          <cell r="Z149">
            <v>0.26299999999946522</v>
          </cell>
        </row>
        <row r="150">
          <cell r="A150">
            <v>36770</v>
          </cell>
          <cell r="B150">
            <v>51.008000000000003</v>
          </cell>
          <cell r="C150">
            <v>33515.440999999999</v>
          </cell>
          <cell r="D150">
            <v>1974.4970000000001</v>
          </cell>
          <cell r="E150">
            <v>0</v>
          </cell>
          <cell r="F150">
            <v>-1974.4970000000001</v>
          </cell>
          <cell r="G150">
            <v>-39489.938999999998</v>
          </cell>
          <cell r="H150">
            <v>0</v>
          </cell>
          <cell r="I150">
            <v>-5923.489999999998</v>
          </cell>
          <cell r="S150">
            <v>36770</v>
          </cell>
          <cell r="T150">
            <v>-8.9999999999932356E-3</v>
          </cell>
          <cell r="U150">
            <v>6.2909999999974389</v>
          </cell>
          <cell r="V150">
            <v>0.36999999999989086</v>
          </cell>
          <cell r="W150">
            <v>0</v>
          </cell>
          <cell r="X150">
            <v>0</v>
          </cell>
          <cell r="Y150">
            <v>-7.3899999999994179</v>
          </cell>
          <cell r="Z150">
            <v>-1.1080000000001746</v>
          </cell>
        </row>
        <row r="151">
          <cell r="A151">
            <v>36800</v>
          </cell>
          <cell r="B151">
            <v>71239.152000000002</v>
          </cell>
          <cell r="C151">
            <v>20220.413</v>
          </cell>
          <cell r="D151">
            <v>-51043.354000000007</v>
          </cell>
          <cell r="E151">
            <v>-20417.342000000001</v>
          </cell>
          <cell r="F151">
            <v>-2041.7339999999999</v>
          </cell>
          <cell r="G151">
            <v>0</v>
          </cell>
          <cell r="H151">
            <v>0</v>
          </cell>
          <cell r="I151">
            <v>17957.134999999995</v>
          </cell>
          <cell r="S151">
            <v>36800</v>
          </cell>
          <cell r="T151">
            <v>12.536999999996624</v>
          </cell>
          <cell r="U151">
            <v>3.3080000000009022</v>
          </cell>
          <cell r="V151">
            <v>-9.2790000000095461</v>
          </cell>
          <cell r="W151">
            <v>-3.7119999999995343</v>
          </cell>
          <cell r="X151">
            <v>0</v>
          </cell>
          <cell r="Y151">
            <v>0</v>
          </cell>
          <cell r="Z151">
            <v>2.4829999999892607</v>
          </cell>
        </row>
        <row r="152">
          <cell r="A152">
            <v>36831</v>
          </cell>
          <cell r="B152">
            <v>97401.491999999998</v>
          </cell>
          <cell r="C152">
            <v>-58781.474999999999</v>
          </cell>
          <cell r="D152">
            <v>982.69600000000003</v>
          </cell>
          <cell r="E152">
            <v>-39045.741999999998</v>
          </cell>
          <cell r="F152">
            <v>-1952.287</v>
          </cell>
          <cell r="G152">
            <v>0</v>
          </cell>
          <cell r="H152">
            <v>0</v>
          </cell>
          <cell r="I152">
            <v>-1395.3159999999916</v>
          </cell>
          <cell r="S152">
            <v>36831</v>
          </cell>
          <cell r="T152">
            <v>14.715000000011059</v>
          </cell>
          <cell r="U152">
            <v>-10.466999999996915</v>
          </cell>
          <cell r="V152">
            <v>-181.91199999999992</v>
          </cell>
          <cell r="W152">
            <v>-6.2959999999948195</v>
          </cell>
          <cell r="X152">
            <v>0</v>
          </cell>
          <cell r="Y152">
            <v>0</v>
          </cell>
          <cell r="Z152">
            <v>-184.27499999997235</v>
          </cell>
        </row>
        <row r="153">
          <cell r="A153">
            <v>36861</v>
          </cell>
          <cell r="B153">
            <v>96850.863000000012</v>
          </cell>
          <cell r="C153">
            <v>-48699.904999999999</v>
          </cell>
          <cell r="D153">
            <v>-18185.887999999999</v>
          </cell>
          <cell r="E153">
            <v>-38819.394</v>
          </cell>
          <cell r="F153">
            <v>0</v>
          </cell>
          <cell r="G153">
            <v>0</v>
          </cell>
          <cell r="H153">
            <v>0</v>
          </cell>
          <cell r="I153">
            <v>-8854.323999999986</v>
          </cell>
          <cell r="S153">
            <v>36861</v>
          </cell>
          <cell r="T153">
            <v>11.190000000002328</v>
          </cell>
          <cell r="U153">
            <v>-7.305000000000291</v>
          </cell>
          <cell r="V153">
            <v>-332.23499999999694</v>
          </cell>
          <cell r="W153">
            <v>-4.9689999999973224</v>
          </cell>
          <cell r="X153">
            <v>0</v>
          </cell>
          <cell r="Y153">
            <v>0</v>
          </cell>
          <cell r="Z153">
            <v>-333.31899999998859</v>
          </cell>
        </row>
        <row r="154">
          <cell r="A154">
            <v>36892</v>
          </cell>
          <cell r="B154">
            <v>40111.159</v>
          </cell>
          <cell r="C154">
            <v>80321.428</v>
          </cell>
          <cell r="D154">
            <v>-50169.920999999995</v>
          </cell>
          <cell r="E154">
            <v>-20067.968000000001</v>
          </cell>
          <cell r="F154">
            <v>0</v>
          </cell>
          <cell r="G154">
            <v>0</v>
          </cell>
          <cell r="H154">
            <v>-40135.937000000005</v>
          </cell>
          <cell r="I154">
            <v>10058.760999999999</v>
          </cell>
          <cell r="S154">
            <v>36892</v>
          </cell>
          <cell r="T154">
            <v>3.2219999999942956</v>
          </cell>
          <cell r="U154">
            <v>7.2269999999989523</v>
          </cell>
          <cell r="V154">
            <v>-4.2729999999937718</v>
          </cell>
          <cell r="W154">
            <v>-1.7090000000025611</v>
          </cell>
          <cell r="X154">
            <v>-3.4180000000051223</v>
          </cell>
          <cell r="Y154">
            <v>0</v>
          </cell>
          <cell r="Z154">
            <v>1.0489999999990687</v>
          </cell>
        </row>
        <row r="155">
          <cell r="A155">
            <v>36923</v>
          </cell>
          <cell r="B155">
            <v>36829.637999999999</v>
          </cell>
          <cell r="C155">
            <v>73750.15400000001</v>
          </cell>
          <cell r="D155">
            <v>-46065.447</v>
          </cell>
          <cell r="E155">
            <v>-18426.179</v>
          </cell>
          <cell r="F155">
            <v>0</v>
          </cell>
          <cell r="G155">
            <v>0</v>
          </cell>
          <cell r="H155">
            <v>-36852.358</v>
          </cell>
          <cell r="I155">
            <v>9235.8080000000118</v>
          </cell>
          <cell r="S155">
            <v>36923</v>
          </cell>
          <cell r="T155">
            <v>1.1610000000000582</v>
          </cell>
          <cell r="U155">
            <v>3.1860000000160653</v>
          </cell>
          <cell r="V155">
            <v>-1.7210000000050059</v>
          </cell>
          <cell r="W155">
            <v>-0.6889999999984866</v>
          </cell>
          <cell r="X155">
            <v>-1.3770000000004075</v>
          </cell>
          <cell r="Y155">
            <v>0</v>
          </cell>
          <cell r="Z155">
            <v>0.56000000001949957</v>
          </cell>
        </row>
        <row r="156">
          <cell r="A156">
            <v>36951</v>
          </cell>
          <cell r="B156">
            <v>41190.392</v>
          </cell>
          <cell r="C156">
            <v>82489.120999999999</v>
          </cell>
          <cell r="D156">
            <v>-51521.845000000001</v>
          </cell>
          <cell r="E156">
            <v>-20608.738000000001</v>
          </cell>
          <cell r="F156">
            <v>0</v>
          </cell>
          <cell r="G156">
            <v>0</v>
          </cell>
          <cell r="H156">
            <v>-41217.476000000002</v>
          </cell>
          <cell r="I156">
            <v>10331.453999999983</v>
          </cell>
          <cell r="S156">
            <v>36951</v>
          </cell>
          <cell r="T156">
            <v>-1.3250000000043656</v>
          </cell>
          <cell r="U156">
            <v>-1.4459999999962747</v>
          </cell>
          <cell r="V156">
            <v>1.2799999999988358</v>
          </cell>
          <cell r="W156">
            <v>0.51199999999880674</v>
          </cell>
          <cell r="X156">
            <v>1.0239999999976135</v>
          </cell>
          <cell r="Y156">
            <v>0</v>
          </cell>
          <cell r="Z156">
            <v>4.4999999983701855E-2</v>
          </cell>
        </row>
        <row r="157">
          <cell r="A157">
            <v>36982</v>
          </cell>
          <cell r="B157">
            <v>47437.544000000002</v>
          </cell>
          <cell r="C157">
            <v>9533.884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-28462.526000000002</v>
          </cell>
          <cell r="I157">
            <v>28508.902000000002</v>
          </cell>
          <cell r="S157">
            <v>36982</v>
          </cell>
          <cell r="T157">
            <v>-4.4709999999977299</v>
          </cell>
          <cell r="U157">
            <v>-0.30500000000029104</v>
          </cell>
          <cell r="V157">
            <v>0</v>
          </cell>
          <cell r="W157">
            <v>0</v>
          </cell>
          <cell r="X157">
            <v>2.6829999999972642</v>
          </cell>
          <cell r="Y157">
            <v>0</v>
          </cell>
          <cell r="Z157">
            <v>-2.0930000000007567</v>
          </cell>
        </row>
        <row r="158">
          <cell r="A158">
            <v>37012</v>
          </cell>
          <cell r="B158">
            <v>49048.477999999996</v>
          </cell>
          <cell r="C158">
            <v>9857.6959999999999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-29429.087000000003</v>
          </cell>
          <cell r="I158">
            <v>29477.086999999992</v>
          </cell>
          <cell r="S158">
            <v>37012</v>
          </cell>
          <cell r="T158">
            <v>-8.4870000000009895</v>
          </cell>
          <cell r="U158">
            <v>-1.0470000000004802</v>
          </cell>
          <cell r="V158">
            <v>0</v>
          </cell>
          <cell r="W158">
            <v>0</v>
          </cell>
          <cell r="X158">
            <v>5.091999999996915</v>
          </cell>
          <cell r="Y158">
            <v>0</v>
          </cell>
          <cell r="Z158">
            <v>-4.4420000000027358</v>
          </cell>
        </row>
        <row r="159">
          <cell r="A159">
            <v>37043</v>
          </cell>
          <cell r="B159">
            <v>48772.554000000004</v>
          </cell>
          <cell r="C159">
            <v>9794.9110000000001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-29263.532999999999</v>
          </cell>
          <cell r="I159">
            <v>29303.932000000004</v>
          </cell>
          <cell r="S159">
            <v>37043</v>
          </cell>
          <cell r="T159">
            <v>-12.233000000000175</v>
          </cell>
          <cell r="U159">
            <v>-1.9049999999988358</v>
          </cell>
          <cell r="V159">
            <v>0</v>
          </cell>
          <cell r="W159">
            <v>0</v>
          </cell>
          <cell r="X159">
            <v>7.3390000000035798</v>
          </cell>
          <cell r="Y159">
            <v>0</v>
          </cell>
          <cell r="Z159">
            <v>-6.7989999999954307</v>
          </cell>
        </row>
        <row r="160">
          <cell r="A160">
            <v>37073</v>
          </cell>
          <cell r="B160">
            <v>27974.307999999997</v>
          </cell>
          <cell r="C160">
            <v>-18603.832999999999</v>
          </cell>
          <cell r="D160">
            <v>0</v>
          </cell>
          <cell r="E160">
            <v>9324.7690000000002</v>
          </cell>
          <cell r="F160">
            <v>0</v>
          </cell>
          <cell r="G160">
            <v>0</v>
          </cell>
          <cell r="H160">
            <v>0</v>
          </cell>
          <cell r="I160">
            <v>18695.243999999999</v>
          </cell>
          <cell r="S160">
            <v>37073</v>
          </cell>
          <cell r="T160">
            <v>-9.3850000000020373</v>
          </cell>
          <cell r="U160">
            <v>6.9220000000022992</v>
          </cell>
          <cell r="V160">
            <v>0</v>
          </cell>
          <cell r="W160">
            <v>-3.1290000000008149</v>
          </cell>
          <cell r="X160">
            <v>0</v>
          </cell>
          <cell r="Y160">
            <v>0</v>
          </cell>
          <cell r="Z160">
            <v>-5.592000000000553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68" zoomScale="70" workbookViewId="0">
      <selection activeCell="I106" sqref="I106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1384936.8964919434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1414785.1772081805</v>
      </c>
      <c r="P26" s="47"/>
    </row>
    <row r="27" spans="4:16">
      <c r="D27" s="20" t="str">
        <f t="shared" si="0"/>
        <v>SP-15</v>
      </c>
      <c r="E27" s="21">
        <f>[1]CALILTPercenCont!D143</f>
        <v>724705.27455213619</v>
      </c>
      <c r="H27" s="40" t="s">
        <v>11</v>
      </c>
      <c r="I27" s="41"/>
      <c r="J27" s="41"/>
      <c r="K27" s="42">
        <f ca="1">O39</f>
        <v>1710852.0700146246</v>
      </c>
      <c r="N27" s="6" t="str">
        <f>[1]CALILTPercenCont!B143</f>
        <v>SP-15</v>
      </c>
      <c r="O27" s="21">
        <f>[1]CALILTPercenCont!C143</f>
        <v>772195.52263901068</v>
      </c>
      <c r="P27" s="47"/>
    </row>
    <row r="28" spans="4:16">
      <c r="D28" s="20" t="str">
        <f t="shared" si="0"/>
        <v>Palo</v>
      </c>
      <c r="E28" s="21">
        <f>[1]CALILTPercenCont!D144</f>
        <v>454255.37176379381</v>
      </c>
      <c r="H28" s="40" t="s">
        <v>12</v>
      </c>
      <c r="I28" s="41"/>
      <c r="J28" s="41"/>
      <c r="K28" s="43">
        <v>1300000</v>
      </c>
      <c r="N28" s="6" t="str">
        <f>[1]CALILTPercenCont!B144</f>
        <v>Palo</v>
      </c>
      <c r="O28" s="21">
        <f>[1]CALILTPercenCont!C144</f>
        <v>455869.28709477501</v>
      </c>
      <c r="P28" s="47"/>
    </row>
    <row r="29" spans="4:16" ht="13.8" thickBot="1">
      <c r="D29" s="20" t="str">
        <f t="shared" si="0"/>
        <v>COB</v>
      </c>
      <c r="E29" s="21">
        <f>[1]CALILTPercenCont!D145</f>
        <v>274418.86431669764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288932.31310479849</v>
      </c>
      <c r="P29" s="47"/>
    </row>
    <row r="30" spans="4:16">
      <c r="D30" s="20" t="str">
        <f t="shared" si="0"/>
        <v>MidC</v>
      </c>
      <c r="E30" s="21">
        <f>[1]CALILTPercenCont!D146</f>
        <v>259822.11986361642</v>
      </c>
      <c r="N30" s="6" t="str">
        <f>[1]CALILTPercenCont!B146</f>
        <v>MidC</v>
      </c>
      <c r="O30" s="21">
        <f>[1]CALILTPercenCont!C146</f>
        <v>260329.84118289867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1628401.2351570413</v>
      </c>
      <c r="F39" s="8"/>
      <c r="G39" s="8"/>
      <c r="H39" s="8"/>
      <c r="N39" s="10" t="s">
        <v>3</v>
      </c>
      <c r="O39" s="22">
        <f ca="1">[1]CALILTPercenCont!D97</f>
        <v>1710852.0700146246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82450.834857583279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2023-09-10T11:40:17Z</dcterms:modified>
</cp:coreProperties>
</file>