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</calcChain>
</file>

<file path=xl/comments1.xml><?xml version="1.0" encoding="utf-8"?>
<comments xmlns="http://schemas.openxmlformats.org/spreadsheetml/2006/main">
  <authors>
    <author>heather dunton</author>
  </authors>
  <commentList>
    <comment ref="F1" authorId="0" shapeId="0">
      <text>
        <r>
          <rPr>
            <b/>
            <sz val="8"/>
            <color indexed="81"/>
            <rFont val="Tahoma"/>
          </rPr>
          <t>heather dunton:</t>
        </r>
        <r>
          <rPr>
            <sz val="8"/>
            <color indexed="81"/>
            <rFont val="Tahoma"/>
          </rPr>
          <t xml:space="preserve">
If you are reducing load to export this fee is charged
This is a rough estimate!
ReplacementReserve is capped $100
</t>
        </r>
      </text>
    </comment>
    <comment ref="H1" authorId="0" shapeId="0">
      <text>
        <r>
          <rPr>
            <b/>
            <sz val="8"/>
            <color indexed="81"/>
            <rFont val="Tahoma"/>
          </rPr>
          <t>heather dunton:</t>
        </r>
        <r>
          <rPr>
            <sz val="8"/>
            <color indexed="81"/>
            <rFont val="Tahoma"/>
          </rPr>
          <t xml:space="preserve">
Actualized Misc charges (UFE,Neutrality,etc)</t>
        </r>
      </text>
    </comment>
    <comment ref="I1" authorId="0" shapeId="0">
      <text>
        <r>
          <rPr>
            <b/>
            <sz val="8"/>
            <color indexed="81"/>
            <rFont val="Tahoma"/>
          </rPr>
          <t>heather dunton:</t>
        </r>
        <r>
          <rPr>
            <sz val="8"/>
            <color indexed="81"/>
            <rFont val="Tahoma"/>
          </rPr>
          <t xml:space="preserve">
Enter MW value
</t>
        </r>
      </text>
    </comment>
  </commentList>
</comments>
</file>

<file path=xl/sharedStrings.xml><?xml version="1.0" encoding="utf-8"?>
<sst xmlns="http://schemas.openxmlformats.org/spreadsheetml/2006/main" count="16" uniqueCount="16">
  <si>
    <t>TiePoint</t>
  </si>
  <si>
    <t>Wheel</t>
  </si>
  <si>
    <t>Grid</t>
  </si>
  <si>
    <t>Spin</t>
  </si>
  <si>
    <t>NonSpin</t>
  </si>
  <si>
    <t>Replacement</t>
  </si>
  <si>
    <t>COB</t>
  </si>
  <si>
    <t>Palo Verde</t>
  </si>
  <si>
    <t>NOB</t>
  </si>
  <si>
    <t>TJUANA</t>
  </si>
  <si>
    <t>FCORNR</t>
  </si>
  <si>
    <t>ExPost</t>
  </si>
  <si>
    <t>MW</t>
  </si>
  <si>
    <t>Misc</t>
  </si>
  <si>
    <t>TOTAL</t>
  </si>
  <si>
    <t>SYLMAR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</si>
</sst>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G15" sqref="G15"/>
    </sheetView>
  </sheetViews>
  <sheetFormatPr defaultColWidth="9.109375" defaultRowHeight="13.2" x14ac:dyDescent="0.25"/>
  <cols>
    <col min="1" max="1" width="18.6640625" style="1" customWidth="1"/>
    <col min="2" max="5" width="9.109375" style="1"/>
    <col min="6" max="6" width="12.6640625" style="1" customWidth="1"/>
    <col min="7" max="16384" width="9.109375" style="1"/>
  </cols>
  <sheetData>
    <row r="1" spans="1:10" ht="13.8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11</v>
      </c>
      <c r="H1" s="3" t="s">
        <v>13</v>
      </c>
      <c r="I1" s="4" t="s">
        <v>12</v>
      </c>
      <c r="J1" s="5" t="s">
        <v>14</v>
      </c>
    </row>
    <row r="2" spans="1:10" x14ac:dyDescent="0.25">
      <c r="A2" s="1" t="s">
        <v>6</v>
      </c>
      <c r="B2" s="1">
        <v>1.91</v>
      </c>
      <c r="C2" s="1">
        <v>0.83</v>
      </c>
      <c r="D2" s="1">
        <v>0.04</v>
      </c>
      <c r="E2" s="1">
        <v>0.03</v>
      </c>
      <c r="F2" s="6">
        <v>0.06</v>
      </c>
      <c r="G2" s="1">
        <v>250</v>
      </c>
      <c r="H2" s="1">
        <v>2</v>
      </c>
      <c r="I2" s="1">
        <v>1</v>
      </c>
      <c r="J2" s="1">
        <f t="shared" ref="J2:J7" si="0">(B2*I2)+(C2*I2)+((D2*I2)*G2)+((E2*I2)*G2)+((F2*I2)*100)+H2</f>
        <v>28.240000000000002</v>
      </c>
    </row>
    <row r="3" spans="1:10" x14ac:dyDescent="0.25">
      <c r="A3" s="1" t="s">
        <v>7</v>
      </c>
      <c r="B3" s="1">
        <v>3.95</v>
      </c>
      <c r="C3" s="1">
        <v>0.83</v>
      </c>
      <c r="D3" s="1">
        <v>0.04</v>
      </c>
      <c r="E3" s="1">
        <v>0.03</v>
      </c>
      <c r="F3" s="6">
        <v>0.06</v>
      </c>
      <c r="G3" s="1">
        <v>250</v>
      </c>
      <c r="H3" s="1">
        <v>2</v>
      </c>
      <c r="I3" s="1">
        <v>1</v>
      </c>
      <c r="J3" s="1">
        <f t="shared" si="0"/>
        <v>30.28</v>
      </c>
    </row>
    <row r="4" spans="1:10" x14ac:dyDescent="0.25">
      <c r="A4" s="1" t="s">
        <v>8</v>
      </c>
      <c r="B4" s="1">
        <v>2.17</v>
      </c>
      <c r="C4" s="1">
        <v>0.83</v>
      </c>
      <c r="D4" s="1">
        <v>0.04</v>
      </c>
      <c r="E4" s="1">
        <v>0.03</v>
      </c>
      <c r="F4" s="6">
        <v>0.06</v>
      </c>
      <c r="G4" s="1">
        <v>250</v>
      </c>
      <c r="H4" s="1">
        <v>2</v>
      </c>
      <c r="I4" s="1">
        <v>1</v>
      </c>
      <c r="J4" s="1">
        <f t="shared" si="0"/>
        <v>28.5</v>
      </c>
    </row>
    <row r="5" spans="1:10" x14ac:dyDescent="0.25">
      <c r="A5" s="1" t="s">
        <v>9</v>
      </c>
      <c r="B5" s="1">
        <v>5.34</v>
      </c>
      <c r="C5" s="1">
        <v>0.83</v>
      </c>
      <c r="D5" s="1">
        <v>0.04</v>
      </c>
      <c r="E5" s="1">
        <v>0.03</v>
      </c>
      <c r="F5" s="6">
        <v>0.06</v>
      </c>
      <c r="G5" s="1">
        <v>250</v>
      </c>
      <c r="H5" s="1">
        <v>2</v>
      </c>
      <c r="I5" s="1">
        <v>1</v>
      </c>
      <c r="J5" s="1">
        <f t="shared" si="0"/>
        <v>31.67</v>
      </c>
    </row>
    <row r="6" spans="1:10" x14ac:dyDescent="0.25">
      <c r="A6" s="1" t="s">
        <v>10</v>
      </c>
      <c r="B6" s="1">
        <v>2.31</v>
      </c>
      <c r="C6" s="1">
        <v>0.83</v>
      </c>
      <c r="D6" s="1">
        <v>0.04</v>
      </c>
      <c r="E6" s="1">
        <v>0.03</v>
      </c>
      <c r="F6" s="6">
        <v>0.06</v>
      </c>
      <c r="G6" s="1">
        <v>250</v>
      </c>
      <c r="H6" s="1">
        <v>2</v>
      </c>
      <c r="I6" s="1">
        <v>1</v>
      </c>
      <c r="J6" s="1">
        <f t="shared" si="0"/>
        <v>28.64</v>
      </c>
    </row>
    <row r="7" spans="1:10" x14ac:dyDescent="0.25">
      <c r="A7" s="1" t="s">
        <v>15</v>
      </c>
      <c r="B7" s="1">
        <v>2.31</v>
      </c>
      <c r="C7" s="1">
        <v>0.83</v>
      </c>
      <c r="D7" s="1">
        <v>0.04</v>
      </c>
      <c r="E7" s="1">
        <v>0.03</v>
      </c>
      <c r="F7" s="6">
        <v>0.06</v>
      </c>
      <c r="G7" s="1">
        <v>250</v>
      </c>
      <c r="H7" s="1">
        <v>2</v>
      </c>
      <c r="I7" s="1">
        <v>1</v>
      </c>
      <c r="J7" s="1">
        <f t="shared" si="0"/>
        <v>28.64</v>
      </c>
    </row>
  </sheetData>
  <pageMargins left="0.75" right="0.75" top="1" bottom="1" header="0.5" footer="0.5"/>
  <pageSetup orientation="portrait" horizont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Havlíček Jan</cp:lastModifiedBy>
  <dcterms:created xsi:type="dcterms:W3CDTF">2000-08-03T16:19:57Z</dcterms:created>
  <dcterms:modified xsi:type="dcterms:W3CDTF">2023-09-10T11:40:19Z</dcterms:modified>
</cp:coreProperties>
</file>