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<sst xmlns="http://schemas.openxmlformats.org/spreadsheetml/2006/main" count="19" uniqueCount="15">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</sst>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B-4D1C-BFB9-ED0BAAB092ED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B-4D1C-BFB9-ED0BAAB092ED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B-4D1C-BFB9-ED0BAAB092ED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B-4D1C-BFB9-ED0BAAB092ED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B-4D1C-BFB9-ED0BAAB092ED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B-4D1C-BFB9-ED0BAAB0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632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4B-4D1C-BFB9-ED0BAAB092ED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4B-4D1C-BFB9-ED0BAAB09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6320"/>
        <c:axId val="1"/>
      </c:lineChart>
      <c:dateAx>
        <c:axId val="18756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62502063238008"/>
          <c:y val="4.4316044409184879E-2"/>
          <c:w val="0.71153856593477793"/>
          <c:h val="0.92292979443476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722-411E-B783-A334B428DC3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722-411E-B783-A334B428DC3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722-411E-B783-A334B428DC3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22-411E-B783-A334B428DC3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722-411E-B783-A334B428DC3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052885796896978"/>
                  <c:y val="9.63392269764888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22-411E-B783-A334B428DC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4975974006062138"/>
                  <c:y val="0.52408539475209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22-411E-B783-A334B428DC3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22-411E-B783-A334B428DC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5.288462314380106E-2"/>
                  <c:y val="0.14836240954379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22-411E-B783-A334B428DC3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722-411E-B783-A334B428DC3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22-411E-B783-A334B428DC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0.57110061808997037</c:v>
                </c:pt>
                <c:pt idx="1">
                  <c:v>-0.19029039817917526</c:v>
                </c:pt>
                <c:pt idx="2">
                  <c:v>1.2344035363345318</c:v>
                </c:pt>
                <c:pt idx="3">
                  <c:v>-0.42422493047143672</c:v>
                </c:pt>
                <c:pt idx="4">
                  <c:v>-0.19098882577389023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2-411E-B783-A334B428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288671389164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8/4/00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04896602615913"/>
          <c:y val="0.10919568318977564"/>
          <c:w val="0.64268359654647844"/>
          <c:h val="0.816094053313059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19-468C-BE57-E6EF2007DCE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D19-468C-BE57-E6EF2007DCE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19-468C-BE57-E6EF2007DCE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19-468C-BE57-E6EF2007DCE4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D19-468C-BE57-E6EF2007DCE4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19-468C-BE57-E6EF2007DCE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19-468C-BE57-E6EF2007DC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0.36293176215681089</c:v>
                </c:pt>
                <c:pt idx="1">
                  <c:v>-0.24057786807899953</c:v>
                </c:pt>
                <c:pt idx="2">
                  <c:v>1.5744085553893692</c:v>
                </c:pt>
                <c:pt idx="3">
                  <c:v>-0.46191631828585356</c:v>
                </c:pt>
                <c:pt idx="4">
                  <c:v>-0.23484613118132705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9-468C-BE57-E6EF2007DCE4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1219669775642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8/4/00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9141.2839999999997</c:v>
                </c:pt>
                <c:pt idx="1">
                  <c:v>29654.812000000002</c:v>
                </c:pt>
                <c:pt idx="2">
                  <c:v>71045.722000000009</c:v>
                </c:pt>
                <c:pt idx="3">
                  <c:v>97181.131999999998</c:v>
                </c:pt>
                <c:pt idx="4">
                  <c:v>96640.133000000002</c:v>
                </c:pt>
                <c:pt idx="5">
                  <c:v>50082.517999999996</c:v>
                </c:pt>
                <c:pt idx="6">
                  <c:v>45986.63</c:v>
                </c:pt>
                <c:pt idx="7">
                  <c:v>51433.432999999997</c:v>
                </c:pt>
                <c:pt idx="8">
                  <c:v>66334.951000000001</c:v>
                </c:pt>
                <c:pt idx="9">
                  <c:v>68589.55</c:v>
                </c:pt>
                <c:pt idx="10">
                  <c:v>68205.744999999995</c:v>
                </c:pt>
                <c:pt idx="11">
                  <c:v>46573.644999999997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A-4E0E-A3E3-042399244C1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3628.2540000000004</c:v>
                </c:pt>
                <c:pt idx="1">
                  <c:v>23610.852999999999</c:v>
                </c:pt>
                <c:pt idx="2">
                  <c:v>60997.817000000003</c:v>
                </c:pt>
                <c:pt idx="3">
                  <c:v>-164.13099999999997</c:v>
                </c:pt>
                <c:pt idx="4">
                  <c:v>-152.90100000000001</c:v>
                </c:pt>
                <c:pt idx="5">
                  <c:v>80220.614000000001</c:v>
                </c:pt>
                <c:pt idx="6">
                  <c:v>73659.835999999996</c:v>
                </c:pt>
                <c:pt idx="7">
                  <c:v>82390.487999999998</c:v>
                </c:pt>
                <c:pt idx="8">
                  <c:v>9522.5349999999999</c:v>
                </c:pt>
                <c:pt idx="9">
                  <c:v>9846.2139999999999</c:v>
                </c:pt>
                <c:pt idx="10">
                  <c:v>9783.8119999999999</c:v>
                </c:pt>
                <c:pt idx="11">
                  <c:v>-27898.802000000003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A-4E0E-A3E3-042399244C1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-7887.4049999999997</c:v>
                </c:pt>
                <c:pt idx="2">
                  <c:v>-50974.407999999996</c:v>
                </c:pt>
                <c:pt idx="3">
                  <c:v>2117.77</c:v>
                </c:pt>
                <c:pt idx="4">
                  <c:v>-16192.53</c:v>
                </c:pt>
                <c:pt idx="5">
                  <c:v>-60128.55</c:v>
                </c:pt>
                <c:pt idx="6">
                  <c:v>-55211.031999999999</c:v>
                </c:pt>
                <c:pt idx="7">
                  <c:v>-61752.452000000005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A-4E0E-A3E3-042399244C1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-20389.762999999999</c:v>
                </c:pt>
                <c:pt idx="3">
                  <c:v>-38994.377999999997</c:v>
                </c:pt>
                <c:pt idx="4">
                  <c:v>-38769.637000000002</c:v>
                </c:pt>
                <c:pt idx="5">
                  <c:v>-20042.849999999999</c:v>
                </c:pt>
                <c:pt idx="6">
                  <c:v>-18403.677</c:v>
                </c:pt>
                <c:pt idx="7">
                  <c:v>-20584.151000000002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9314.7289999999994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A-4E0E-A3E3-042399244C1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-1824.22</c:v>
                </c:pt>
                <c:pt idx="1">
                  <c:v>-1971.8510000000001</c:v>
                </c:pt>
                <c:pt idx="2">
                  <c:v>-2038.9760000000001</c:v>
                </c:pt>
                <c:pt idx="3">
                  <c:v>-1949.7190000000001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A-4E0E-A3E3-042399244C1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-9121.0990000000002</c:v>
                </c:pt>
                <c:pt idx="1">
                  <c:v>-39437.025999999998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A-4E0E-A3E3-042399244C1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9859.2559999999994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-40085.699999999997</c:v>
                </c:pt>
                <c:pt idx="6">
                  <c:v>-36807.355000000003</c:v>
                </c:pt>
                <c:pt idx="7">
                  <c:v>-41168.300999999999</c:v>
                </c:pt>
                <c:pt idx="8">
                  <c:v>-28429.264999999999</c:v>
                </c:pt>
                <c:pt idx="9">
                  <c:v>-29395.522000000001</c:v>
                </c:pt>
                <c:pt idx="10">
                  <c:v>-29231.034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6A-4E0E-A3E3-04239924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946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1824.2190000000005</c:v>
                </c:pt>
                <c:pt idx="1">
                  <c:v>13828.639000000003</c:v>
                </c:pt>
                <c:pt idx="2">
                  <c:v>58640.392000000014</c:v>
                </c:pt>
                <c:pt idx="3">
                  <c:v>58190.673999999999</c:v>
                </c:pt>
                <c:pt idx="4">
                  <c:v>41525.065000000002</c:v>
                </c:pt>
                <c:pt idx="5">
                  <c:v>10046.032000000007</c:v>
                </c:pt>
                <c:pt idx="6">
                  <c:v>9224.40199999998</c:v>
                </c:pt>
                <c:pt idx="7">
                  <c:v>10319.016999999978</c:v>
                </c:pt>
                <c:pt idx="8">
                  <c:v>47428.221000000005</c:v>
                </c:pt>
                <c:pt idx="9">
                  <c:v>49040.242000000006</c:v>
                </c:pt>
                <c:pt idx="10">
                  <c:v>48758.522999999994</c:v>
                </c:pt>
                <c:pt idx="11">
                  <c:v>27989.571999999993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6A-4E0E-A3E3-04239924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99464"/>
        <c:axId val="1"/>
      </c:lineChart>
      <c:dateAx>
        <c:axId val="187899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99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33818667268744E-2"/>
          <c:y val="0.8847089316714096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8/4/00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-1536388.0730424351</c:v>
                </c:pt>
                <c:pt idx="1">
                  <c:v>-2726735.0173904425</c:v>
                </c:pt>
                <c:pt idx="2">
                  <c:v>-1697243.8621571967</c:v>
                </c:pt>
                <c:pt idx="3">
                  <c:v>-1643298.3205489556</c:v>
                </c:pt>
                <c:pt idx="4">
                  <c:v>-1664050.312656109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D73-A1CB-577BA4D2CEC8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1-4D73-A1CB-577BA4D2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71768"/>
        <c:axId val="1"/>
      </c:barChart>
      <c:catAx>
        <c:axId val="1872717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1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10604127646571"/>
          <c:y val="0.347518532798031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8/4/00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0853116761324356"/>
          <c:w val="0.88104235816638887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-785737.81142736308</c:v>
                </c:pt>
                <c:pt idx="1">
                  <c:v>1751426.1852999351</c:v>
                </c:pt>
                <c:pt idx="2">
                  <c:v>767606.04228477459</c:v>
                </c:pt>
                <c:pt idx="3">
                  <c:v>-341016.79868296819</c:v>
                </c:pt>
                <c:pt idx="4">
                  <c:v>799958.21663688635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D-4B86-8DBF-E58E2C43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73296"/>
        <c:axId val="1"/>
      </c:barChart>
      <c:catAx>
        <c:axId val="1879732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73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8/4/00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504555252944537E-2"/>
          <c:y val="0.20525059665871123"/>
          <c:w val="0.93084875356402719"/>
          <c:h val="0.49403341288782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-395.6929999999993</c:v>
                </c:pt>
                <c:pt idx="1">
                  <c:v>5.3559999999997672</c:v>
                </c:pt>
                <c:pt idx="2">
                  <c:v>17.580000000001746</c:v>
                </c:pt>
                <c:pt idx="3">
                  <c:v>29.226999999998952</c:v>
                </c:pt>
                <c:pt idx="4">
                  <c:v>34.422999999995227</c:v>
                </c:pt>
                <c:pt idx="5">
                  <c:v>19.909999999996217</c:v>
                </c:pt>
                <c:pt idx="6">
                  <c:v>21.142999999996391</c:v>
                </c:pt>
                <c:pt idx="7">
                  <c:v>26.93399999999383</c:v>
                </c:pt>
                <c:pt idx="8">
                  <c:v>38.442999999999302</c:v>
                </c:pt>
                <c:pt idx="9">
                  <c:v>44.358000000007451</c:v>
                </c:pt>
                <c:pt idx="10">
                  <c:v>48.661999999996624</c:v>
                </c:pt>
                <c:pt idx="11">
                  <c:v>36.574000000000524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0-43C5-B2D9-551BC067066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-157.07999999999993</c:v>
                </c:pt>
                <c:pt idx="1">
                  <c:v>4.5190000000002328</c:v>
                </c:pt>
                <c:pt idx="2">
                  <c:v>14.387000000002445</c:v>
                </c:pt>
                <c:pt idx="3">
                  <c:v>1.6550000000000011</c:v>
                </c:pt>
                <c:pt idx="4">
                  <c:v>1.4249999999999829</c:v>
                </c:pt>
                <c:pt idx="5">
                  <c:v>30.869000000006054</c:v>
                </c:pt>
                <c:pt idx="6">
                  <c:v>32.913000000000466</c:v>
                </c:pt>
                <c:pt idx="7">
                  <c:v>42.142000000007101</c:v>
                </c:pt>
                <c:pt idx="8">
                  <c:v>5.0030000000006112</c:v>
                </c:pt>
                <c:pt idx="9">
                  <c:v>5.8080000000009022</c:v>
                </c:pt>
                <c:pt idx="10">
                  <c:v>6.5020000000004075</c:v>
                </c:pt>
                <c:pt idx="11">
                  <c:v>-22.480000000003201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0-43C5-B2D9-551BC067066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8722.9409999999989</c:v>
                </c:pt>
                <c:pt idx="1">
                  <c:v>-1.4709999999995489</c:v>
                </c:pt>
                <c:pt idx="2">
                  <c:v>-11.029999999998836</c:v>
                </c:pt>
                <c:pt idx="3">
                  <c:v>-153.80000000000018</c:v>
                </c:pt>
                <c:pt idx="4">
                  <c:v>-247.64899999999943</c:v>
                </c:pt>
                <c:pt idx="5">
                  <c:v>-23.563000000001921</c:v>
                </c:pt>
                <c:pt idx="6">
                  <c:v>-25.06600000000617</c:v>
                </c:pt>
                <c:pt idx="7">
                  <c:v>-32.004000000008091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0-43C5-B2D9-551BC067066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-4.411999999996624</c:v>
                </c:pt>
                <c:pt idx="3">
                  <c:v>-10.460999999995693</c:v>
                </c:pt>
                <c:pt idx="4">
                  <c:v>-12.711000000002969</c:v>
                </c:pt>
                <c:pt idx="5">
                  <c:v>-7.8539999999993597</c:v>
                </c:pt>
                <c:pt idx="6">
                  <c:v>-8.3549999999995634</c:v>
                </c:pt>
                <c:pt idx="7">
                  <c:v>-10.668000000001484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7.3149999999986903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0-43C5-B2D9-551BC067066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1.8379999999997381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-15.708999999995285</c:v>
                </c:pt>
                <c:pt idx="6">
                  <c:v>-16.711000000002969</c:v>
                </c:pt>
                <c:pt idx="7">
                  <c:v>-21.336000000002969</c:v>
                </c:pt>
                <c:pt idx="8">
                  <c:v>-16.475999999998749</c:v>
                </c:pt>
                <c:pt idx="9">
                  <c:v>-19.010999999998603</c:v>
                </c:pt>
                <c:pt idx="10">
                  <c:v>-20.855999999999767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0-43C5-B2D9-551BC067066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394.83699999999953</c:v>
                </c:pt>
                <c:pt idx="1">
                  <c:v>-7.3549999999959255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0-43C5-B2D9-551BC067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6936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8643.9720000000034</c:v>
                </c:pt>
                <c:pt idx="1">
                  <c:v>2.5200000000040745</c:v>
                </c:pt>
                <c:pt idx="2">
                  <c:v>16.084000000002561</c:v>
                </c:pt>
                <c:pt idx="3">
                  <c:v>-133.90199999999459</c:v>
                </c:pt>
                <c:pt idx="4">
                  <c:v>-224.51200000000244</c:v>
                </c:pt>
                <c:pt idx="5">
                  <c:v>3.6530000000202563</c:v>
                </c:pt>
                <c:pt idx="6">
                  <c:v>3.9239999999845168</c:v>
                </c:pt>
                <c:pt idx="7">
                  <c:v>5.0679999999847496</c:v>
                </c:pt>
                <c:pt idx="8">
                  <c:v>26.97000000000844</c:v>
                </c:pt>
                <c:pt idx="9">
                  <c:v>31.155000000006112</c:v>
                </c:pt>
                <c:pt idx="10">
                  <c:v>34.307999999997264</c:v>
                </c:pt>
                <c:pt idx="11">
                  <c:v>21.408999999992375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50-43C5-B2D9-551BC067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9360"/>
        <c:axId val="1"/>
      </c:lineChart>
      <c:dateAx>
        <c:axId val="18796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69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896614347657611E-2"/>
          <c:y val="0.88305489260143188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498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498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498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498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498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498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1643298.3205489556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0.57110061808997037</v>
          </cell>
          <cell r="F92">
            <v>-0.19029039817917526</v>
          </cell>
          <cell r="G92">
            <v>1.2344035363345318</v>
          </cell>
          <cell r="H92">
            <v>-0.42422493047143672</v>
          </cell>
          <cell r="I92">
            <v>-0.19098882577389023</v>
          </cell>
        </row>
        <row r="97">
          <cell r="D97">
            <v>1664050.312656109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0.36293176215681089</v>
          </cell>
          <cell r="F123">
            <v>-0.24057786807899953</v>
          </cell>
          <cell r="G123">
            <v>1.5744085553893692</v>
          </cell>
          <cell r="H123">
            <v>-0.46191631828585356</v>
          </cell>
          <cell r="I123">
            <v>-0.23484613118132705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36738</v>
          </cell>
          <cell r="C130">
            <v>-1536388.0730424351</v>
          </cell>
          <cell r="E130">
            <v>36738</v>
          </cell>
          <cell r="F130">
            <v>-785737.81142736308</v>
          </cell>
        </row>
        <row r="131">
          <cell r="B131">
            <v>36739</v>
          </cell>
          <cell r="C131">
            <v>-2726735.0173904425</v>
          </cell>
          <cell r="E131">
            <v>36739</v>
          </cell>
          <cell r="F131">
            <v>1751426.1852999351</v>
          </cell>
        </row>
        <row r="132">
          <cell r="B132">
            <v>36740</v>
          </cell>
          <cell r="C132">
            <v>-1697243.8621571967</v>
          </cell>
          <cell r="E132">
            <v>36740</v>
          </cell>
          <cell r="F132">
            <v>767606.04228477459</v>
          </cell>
        </row>
        <row r="133">
          <cell r="B133">
            <v>36741</v>
          </cell>
          <cell r="C133">
            <v>-1643298.3205489556</v>
          </cell>
          <cell r="E133">
            <v>36741</v>
          </cell>
          <cell r="F133">
            <v>-341016.79868296819</v>
          </cell>
        </row>
        <row r="134">
          <cell r="B134">
            <v>36742</v>
          </cell>
          <cell r="C134">
            <v>-1664050.312656109</v>
          </cell>
          <cell r="E134">
            <v>36742</v>
          </cell>
          <cell r="F134">
            <v>799958.21663688635</v>
          </cell>
        </row>
        <row r="142">
          <cell r="B142" t="str">
            <v>NP-15</v>
          </cell>
          <cell r="C142">
            <v>1608153.7970545944</v>
          </cell>
          <cell r="D142">
            <v>1589835.2642369585</v>
          </cell>
        </row>
        <row r="143">
          <cell r="B143" t="str">
            <v>SP-15</v>
          </cell>
          <cell r="C143">
            <v>683626.6434588579</v>
          </cell>
          <cell r="D143">
            <v>674183.85357125429</v>
          </cell>
        </row>
        <row r="144">
          <cell r="B144" t="str">
            <v>Palo</v>
          </cell>
          <cell r="C144">
            <v>509828.99922179902</v>
          </cell>
          <cell r="D144">
            <v>863993.59250539355</v>
          </cell>
        </row>
        <row r="145">
          <cell r="B145" t="str">
            <v>MidC</v>
          </cell>
          <cell r="C145">
            <v>254712.11319401284</v>
          </cell>
          <cell r="D145">
            <v>253962.63749454287</v>
          </cell>
        </row>
        <row r="146">
          <cell r="B146" t="str">
            <v>COB</v>
          </cell>
          <cell r="C146">
            <v>250668.76885739565</v>
          </cell>
          <cell r="D146">
            <v>247887.65090873893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9141.2839999999997</v>
          </cell>
          <cell r="C149">
            <v>3628.2540000000004</v>
          </cell>
          <cell r="D149">
            <v>0</v>
          </cell>
          <cell r="E149">
            <v>0</v>
          </cell>
          <cell r="F149">
            <v>-1824.22</v>
          </cell>
          <cell r="G149">
            <v>-9121.0990000000002</v>
          </cell>
          <cell r="H149">
            <v>0</v>
          </cell>
          <cell r="I149">
            <v>1824.2190000000005</v>
          </cell>
          <cell r="S149">
            <v>36739</v>
          </cell>
          <cell r="T149">
            <v>-395.6929999999993</v>
          </cell>
          <cell r="U149">
            <v>-157.07999999999993</v>
          </cell>
          <cell r="V149">
            <v>8722.9409999999989</v>
          </cell>
          <cell r="W149">
            <v>0</v>
          </cell>
          <cell r="X149">
            <v>0</v>
          </cell>
          <cell r="Y149">
            <v>394.83699999999953</v>
          </cell>
          <cell r="Z149">
            <v>8643.9720000000034</v>
          </cell>
        </row>
        <row r="150">
          <cell r="A150">
            <v>36770</v>
          </cell>
          <cell r="B150">
            <v>29654.812000000002</v>
          </cell>
          <cell r="C150">
            <v>23610.852999999999</v>
          </cell>
          <cell r="D150">
            <v>-7887.4049999999997</v>
          </cell>
          <cell r="E150">
            <v>0</v>
          </cell>
          <cell r="F150">
            <v>-1971.8510000000001</v>
          </cell>
          <cell r="G150">
            <v>-39437.025999999998</v>
          </cell>
          <cell r="H150">
            <v>9859.2559999999994</v>
          </cell>
          <cell r="I150">
            <v>13828.639000000003</v>
          </cell>
          <cell r="S150">
            <v>36770</v>
          </cell>
          <cell r="T150">
            <v>5.3559999999997672</v>
          </cell>
          <cell r="U150">
            <v>4.5190000000002328</v>
          </cell>
          <cell r="V150">
            <v>-1.4709999999995489</v>
          </cell>
          <cell r="W150">
            <v>0</v>
          </cell>
          <cell r="X150">
            <v>1.8379999999997381</v>
          </cell>
          <cell r="Y150">
            <v>-7.3549999999959255</v>
          </cell>
          <cell r="Z150">
            <v>2.5200000000040745</v>
          </cell>
        </row>
        <row r="151">
          <cell r="A151">
            <v>36800</v>
          </cell>
          <cell r="B151">
            <v>71045.722000000009</v>
          </cell>
          <cell r="C151">
            <v>60997.817000000003</v>
          </cell>
          <cell r="D151">
            <v>-50974.407999999996</v>
          </cell>
          <cell r="E151">
            <v>-20389.762999999999</v>
          </cell>
          <cell r="F151">
            <v>-2038.9760000000001</v>
          </cell>
          <cell r="G151">
            <v>0</v>
          </cell>
          <cell r="H151">
            <v>0</v>
          </cell>
          <cell r="I151">
            <v>58640.392000000014</v>
          </cell>
          <cell r="S151">
            <v>36800</v>
          </cell>
          <cell r="T151">
            <v>17.580000000001746</v>
          </cell>
          <cell r="U151">
            <v>14.387000000002445</v>
          </cell>
          <cell r="V151">
            <v>-11.029999999998836</v>
          </cell>
          <cell r="W151">
            <v>-4.411999999996624</v>
          </cell>
          <cell r="X151">
            <v>0</v>
          </cell>
          <cell r="Y151">
            <v>0</v>
          </cell>
          <cell r="Z151">
            <v>16.084000000002561</v>
          </cell>
        </row>
        <row r="152">
          <cell r="A152">
            <v>36831</v>
          </cell>
          <cell r="B152">
            <v>97181.131999999998</v>
          </cell>
          <cell r="C152">
            <v>-164.13099999999997</v>
          </cell>
          <cell r="D152">
            <v>2117.77</v>
          </cell>
          <cell r="E152">
            <v>-38994.377999999997</v>
          </cell>
          <cell r="F152">
            <v>-1949.7190000000001</v>
          </cell>
          <cell r="G152">
            <v>0</v>
          </cell>
          <cell r="H152">
            <v>0</v>
          </cell>
          <cell r="I152">
            <v>58190.673999999999</v>
          </cell>
          <cell r="S152">
            <v>36831</v>
          </cell>
          <cell r="T152">
            <v>29.226999999998952</v>
          </cell>
          <cell r="U152">
            <v>1.6550000000000011</v>
          </cell>
          <cell r="V152">
            <v>-153.80000000000018</v>
          </cell>
          <cell r="W152">
            <v>-10.460999999995693</v>
          </cell>
          <cell r="X152">
            <v>0</v>
          </cell>
          <cell r="Y152">
            <v>0</v>
          </cell>
          <cell r="Z152">
            <v>-133.90199999999459</v>
          </cell>
        </row>
        <row r="153">
          <cell r="A153">
            <v>36861</v>
          </cell>
          <cell r="B153">
            <v>96640.133000000002</v>
          </cell>
          <cell r="C153">
            <v>-152.90100000000001</v>
          </cell>
          <cell r="D153">
            <v>-16192.53</v>
          </cell>
          <cell r="E153">
            <v>-38769.637000000002</v>
          </cell>
          <cell r="F153">
            <v>0</v>
          </cell>
          <cell r="G153">
            <v>0</v>
          </cell>
          <cell r="H153">
            <v>0</v>
          </cell>
          <cell r="I153">
            <v>41525.065000000002</v>
          </cell>
          <cell r="S153">
            <v>36861</v>
          </cell>
          <cell r="T153">
            <v>34.422999999995227</v>
          </cell>
          <cell r="U153">
            <v>1.4249999999999829</v>
          </cell>
          <cell r="V153">
            <v>-247.64899999999943</v>
          </cell>
          <cell r="W153">
            <v>-12.711000000002969</v>
          </cell>
          <cell r="X153">
            <v>0</v>
          </cell>
          <cell r="Y153">
            <v>0</v>
          </cell>
          <cell r="Z153">
            <v>-224.51200000000244</v>
          </cell>
        </row>
        <row r="154">
          <cell r="A154">
            <v>36892</v>
          </cell>
          <cell r="B154">
            <v>50082.517999999996</v>
          </cell>
          <cell r="C154">
            <v>80220.614000000001</v>
          </cell>
          <cell r="D154">
            <v>-60128.55</v>
          </cell>
          <cell r="E154">
            <v>-20042.849999999999</v>
          </cell>
          <cell r="F154">
            <v>0</v>
          </cell>
          <cell r="G154">
            <v>0</v>
          </cell>
          <cell r="H154">
            <v>-40085.699999999997</v>
          </cell>
          <cell r="I154">
            <v>10046.032000000007</v>
          </cell>
          <cell r="S154">
            <v>36892</v>
          </cell>
          <cell r="T154">
            <v>19.909999999996217</v>
          </cell>
          <cell r="U154">
            <v>30.869000000006054</v>
          </cell>
          <cell r="V154">
            <v>-23.563000000001921</v>
          </cell>
          <cell r="W154">
            <v>-7.8539999999993597</v>
          </cell>
          <cell r="X154">
            <v>-15.708999999995285</v>
          </cell>
          <cell r="Y154">
            <v>0</v>
          </cell>
          <cell r="Z154">
            <v>3.6530000000202563</v>
          </cell>
        </row>
        <row r="155">
          <cell r="A155">
            <v>36923</v>
          </cell>
          <cell r="B155">
            <v>45986.63</v>
          </cell>
          <cell r="C155">
            <v>73659.835999999996</v>
          </cell>
          <cell r="D155">
            <v>-55211.031999999999</v>
          </cell>
          <cell r="E155">
            <v>-18403.677</v>
          </cell>
          <cell r="F155">
            <v>0</v>
          </cell>
          <cell r="G155">
            <v>0</v>
          </cell>
          <cell r="H155">
            <v>-36807.355000000003</v>
          </cell>
          <cell r="I155">
            <v>9224.40199999998</v>
          </cell>
          <cell r="S155">
            <v>36923</v>
          </cell>
          <cell r="T155">
            <v>21.142999999996391</v>
          </cell>
          <cell r="U155">
            <v>32.913000000000466</v>
          </cell>
          <cell r="V155">
            <v>-25.06600000000617</v>
          </cell>
          <cell r="W155">
            <v>-8.3549999999995634</v>
          </cell>
          <cell r="X155">
            <v>-16.711000000002969</v>
          </cell>
          <cell r="Y155">
            <v>0</v>
          </cell>
          <cell r="Z155">
            <v>3.9239999999845168</v>
          </cell>
        </row>
        <row r="156">
          <cell r="A156">
            <v>36951</v>
          </cell>
          <cell r="B156">
            <v>51433.432999999997</v>
          </cell>
          <cell r="C156">
            <v>82390.487999999998</v>
          </cell>
          <cell r="D156">
            <v>-61752.452000000005</v>
          </cell>
          <cell r="E156">
            <v>-20584.151000000002</v>
          </cell>
          <cell r="F156">
            <v>0</v>
          </cell>
          <cell r="G156">
            <v>0</v>
          </cell>
          <cell r="H156">
            <v>-41168.300999999999</v>
          </cell>
          <cell r="I156">
            <v>10319.016999999978</v>
          </cell>
          <cell r="S156">
            <v>36951</v>
          </cell>
          <cell r="T156">
            <v>26.93399999999383</v>
          </cell>
          <cell r="U156">
            <v>42.142000000007101</v>
          </cell>
          <cell r="V156">
            <v>-32.004000000008091</v>
          </cell>
          <cell r="W156">
            <v>-10.668000000001484</v>
          </cell>
          <cell r="X156">
            <v>-21.336000000002969</v>
          </cell>
          <cell r="Y156">
            <v>0</v>
          </cell>
          <cell r="Z156">
            <v>5.0679999999847496</v>
          </cell>
        </row>
        <row r="157">
          <cell r="A157">
            <v>36982</v>
          </cell>
          <cell r="B157">
            <v>66334.951000000001</v>
          </cell>
          <cell r="C157">
            <v>9522.5349999999999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-28429.264999999999</v>
          </cell>
          <cell r="I157">
            <v>47428.221000000005</v>
          </cell>
          <cell r="S157">
            <v>36982</v>
          </cell>
          <cell r="T157">
            <v>38.442999999999302</v>
          </cell>
          <cell r="U157">
            <v>5.0030000000006112</v>
          </cell>
          <cell r="V157">
            <v>0</v>
          </cell>
          <cell r="W157">
            <v>0</v>
          </cell>
          <cell r="X157">
            <v>-16.475999999998749</v>
          </cell>
          <cell r="Y157">
            <v>0</v>
          </cell>
          <cell r="Z157">
            <v>26.97000000000844</v>
          </cell>
        </row>
        <row r="158">
          <cell r="A158">
            <v>37012</v>
          </cell>
          <cell r="B158">
            <v>68589.55</v>
          </cell>
          <cell r="C158">
            <v>9846.2139999999999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-29395.522000000001</v>
          </cell>
          <cell r="I158">
            <v>49040.242000000006</v>
          </cell>
          <cell r="S158">
            <v>37012</v>
          </cell>
          <cell r="T158">
            <v>44.358000000007451</v>
          </cell>
          <cell r="U158">
            <v>5.8080000000009022</v>
          </cell>
          <cell r="V158">
            <v>0</v>
          </cell>
          <cell r="W158">
            <v>0</v>
          </cell>
          <cell r="X158">
            <v>-19.010999999998603</v>
          </cell>
          <cell r="Y158">
            <v>0</v>
          </cell>
          <cell r="Z158">
            <v>31.155000000006112</v>
          </cell>
        </row>
        <row r="159">
          <cell r="A159">
            <v>37043</v>
          </cell>
          <cell r="B159">
            <v>68205.744999999995</v>
          </cell>
          <cell r="C159">
            <v>9783.8119999999999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-29231.034</v>
          </cell>
          <cell r="I159">
            <v>48758.522999999994</v>
          </cell>
          <cell r="S159">
            <v>37043</v>
          </cell>
          <cell r="T159">
            <v>48.661999999996624</v>
          </cell>
          <cell r="U159">
            <v>6.5020000000004075</v>
          </cell>
          <cell r="V159">
            <v>0</v>
          </cell>
          <cell r="W159">
            <v>0</v>
          </cell>
          <cell r="X159">
            <v>-20.855999999999767</v>
          </cell>
          <cell r="Y159">
            <v>0</v>
          </cell>
          <cell r="Z159">
            <v>34.307999999997264</v>
          </cell>
        </row>
        <row r="160">
          <cell r="A160">
            <v>37073</v>
          </cell>
          <cell r="B160">
            <v>46573.644999999997</v>
          </cell>
          <cell r="C160">
            <v>-27898.802000000003</v>
          </cell>
          <cell r="D160">
            <v>0</v>
          </cell>
          <cell r="E160">
            <v>9314.7289999999994</v>
          </cell>
          <cell r="F160">
            <v>0</v>
          </cell>
          <cell r="G160">
            <v>0</v>
          </cell>
          <cell r="H160">
            <v>0</v>
          </cell>
          <cell r="I160">
            <v>27989.571999999993</v>
          </cell>
          <cell r="S160">
            <v>37073</v>
          </cell>
          <cell r="T160">
            <v>36.574000000000524</v>
          </cell>
          <cell r="U160">
            <v>-22.480000000003201</v>
          </cell>
          <cell r="V160">
            <v>0</v>
          </cell>
          <cell r="W160">
            <v>7.3149999999986903</v>
          </cell>
          <cell r="X160">
            <v>0</v>
          </cell>
          <cell r="Y160">
            <v>0</v>
          </cell>
          <cell r="Z160">
            <v>21.408999999992375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8" zoomScale="70" workbookViewId="0">
      <selection activeCell="F28" sqref="F28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1589835.2642369585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1608153.7970545944</v>
      </c>
      <c r="P26" s="47"/>
    </row>
    <row r="27" spans="4:16">
      <c r="D27" s="20" t="str">
        <f t="shared" si="0"/>
        <v>SP-15</v>
      </c>
      <c r="E27" s="21">
        <f>[1]CALILTPercenCont!D143</f>
        <v>674183.85357125429</v>
      </c>
      <c r="H27" s="40" t="s">
        <v>11</v>
      </c>
      <c r="I27" s="41"/>
      <c r="J27" s="41"/>
      <c r="K27" s="42">
        <f ca="1">O39</f>
        <v>1664050.312656109</v>
      </c>
      <c r="N27" s="6" t="str">
        <f>[1]CALILTPercenCont!B143</f>
        <v>SP-15</v>
      </c>
      <c r="O27" s="21">
        <f>[1]CALILTPercenCont!C143</f>
        <v>683626.6434588579</v>
      </c>
      <c r="P27" s="47"/>
    </row>
    <row r="28" spans="4:16">
      <c r="D28" s="20" t="str">
        <f t="shared" si="0"/>
        <v>Palo</v>
      </c>
      <c r="E28" s="21">
        <f>[1]CALILTPercenCont!D144</f>
        <v>863993.59250539355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509828.99922179902</v>
      </c>
      <c r="P28" s="47"/>
    </row>
    <row r="29" spans="4:16" ht="13.8" thickBot="1">
      <c r="D29" s="20" t="str">
        <f t="shared" si="0"/>
        <v>MidC</v>
      </c>
      <c r="E29" s="21">
        <f>[1]CALILTPercenCont!D145</f>
        <v>253962.63749454287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254712.11319401284</v>
      </c>
      <c r="P29" s="47"/>
    </row>
    <row r="30" spans="4:16">
      <c r="D30" s="20" t="str">
        <f t="shared" si="0"/>
        <v>COB</v>
      </c>
      <c r="E30" s="21">
        <f>[1]CALILTPercenCont!D146</f>
        <v>247887.65090873893</v>
      </c>
      <c r="N30" s="6" t="str">
        <f>[1]CALILTPercenCont!B146</f>
        <v>COB</v>
      </c>
      <c r="O30" s="21">
        <f>[1]CALILTPercenCont!C146</f>
        <v>250668.76885739565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1643298.3205489556</v>
      </c>
      <c r="F39" s="8"/>
      <c r="G39" s="8"/>
      <c r="H39" s="8"/>
      <c r="N39" s="10" t="s">
        <v>3</v>
      </c>
      <c r="O39" s="22">
        <f ca="1">[1]CALILTPercenCont!D97</f>
        <v>1664050.312656109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20751.992107153405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2023-09-10T11:40:20Z</dcterms:modified>
</cp:coreProperties>
</file>