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<sst xmlns="http://schemas.openxmlformats.org/spreadsheetml/2006/main" count="19" uniqueCount="15">
  <si>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</si>
  <si>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</si>
  <si>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</si>
  <si>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</si>
  <si>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</si>
  <si>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</si>
  <si>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</si>
  <si>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</si>
  <si>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</si>
  <si>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</si>
  <si>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</si>
  <si>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</si>
  <si>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</si>
  <si>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</si>
  <si>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risk-reducing; SP-15 and COB are risk-increasing.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</si>
</sst>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8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770545158665573E-2"/>
          <c:y val="8.55263157894737E-2"/>
          <c:w val="0.9194467046379168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8370.898000000001</c:v>
                </c:pt>
                <c:pt idx="1">
                  <c:v>10673.523000000001</c:v>
                </c:pt>
                <c:pt idx="2">
                  <c:v>9831.098</c:v>
                </c:pt>
                <c:pt idx="3">
                  <c:v>60629.712</c:v>
                </c:pt>
                <c:pt idx="4">
                  <c:v>57965.729000000007</c:v>
                </c:pt>
                <c:pt idx="5">
                  <c:v>57635.394999999997</c:v>
                </c:pt>
                <c:pt idx="6">
                  <c:v>9961.1239999999998</c:v>
                </c:pt>
                <c:pt idx="7">
                  <c:v>9145.1130000000012</c:v>
                </c:pt>
                <c:pt idx="8">
                  <c:v>10226.879999999999</c:v>
                </c:pt>
                <c:pt idx="9">
                  <c:v>9414.7380000000012</c:v>
                </c:pt>
                <c:pt idx="10">
                  <c:v>9732.8770000000004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F8F-AB50-8A2F17B5C647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9957.1620000000003</c:v>
                </c:pt>
                <c:pt idx="1">
                  <c:v>14885.431999999999</c:v>
                </c:pt>
                <c:pt idx="2">
                  <c:v>23481.023999999998</c:v>
                </c:pt>
                <c:pt idx="3">
                  <c:v>-30513.777999999998</c:v>
                </c:pt>
                <c:pt idx="4">
                  <c:v>-29174.63</c:v>
                </c:pt>
                <c:pt idx="5">
                  <c:v>-28995.682000000001</c:v>
                </c:pt>
                <c:pt idx="6">
                  <c:v>19972.485000000001</c:v>
                </c:pt>
                <c:pt idx="7">
                  <c:v>18336.352999999999</c:v>
                </c:pt>
                <c:pt idx="8">
                  <c:v>20508.891</c:v>
                </c:pt>
                <c:pt idx="9">
                  <c:v>-9367.4549999999999</c:v>
                </c:pt>
                <c:pt idx="10">
                  <c:v>-9683.9319999999989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4F8F-AB50-8A2F17B5C647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-42598.26</c:v>
                </c:pt>
                <c:pt idx="2">
                  <c:v>-17649.499</c:v>
                </c:pt>
                <c:pt idx="3">
                  <c:v>30414.317000000003</c:v>
                </c:pt>
                <c:pt idx="4">
                  <c:v>19385.831000000002</c:v>
                </c:pt>
                <c:pt idx="5">
                  <c:v>19271.127</c:v>
                </c:pt>
                <c:pt idx="6">
                  <c:v>19922.248</c:v>
                </c:pt>
                <c:pt idx="7">
                  <c:v>18290.226000000002</c:v>
                </c:pt>
                <c:pt idx="8">
                  <c:v>20453.761000000002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4F8F-AB50-8A2F17B5C647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10649.565000000001</c:v>
                </c:pt>
                <c:pt idx="2">
                  <c:v>9805.277</c:v>
                </c:pt>
                <c:pt idx="3">
                  <c:v>-20276.210999999999</c:v>
                </c:pt>
                <c:pt idx="4">
                  <c:v>-19385.831000000002</c:v>
                </c:pt>
                <c:pt idx="5">
                  <c:v>-19271.127</c:v>
                </c:pt>
                <c:pt idx="6">
                  <c:v>-9961.1239999999998</c:v>
                </c:pt>
                <c:pt idx="7">
                  <c:v>-9145.1130000000012</c:v>
                </c:pt>
                <c:pt idx="8">
                  <c:v>-10226.879999999999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4F8F-AB50-8A2F17B5C647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-1507.5029999999999</c:v>
                </c:pt>
                <c:pt idx="1">
                  <c:v>-2129.913</c:v>
                </c:pt>
                <c:pt idx="2">
                  <c:v>-1961.0550000000001</c:v>
                </c:pt>
                <c:pt idx="3">
                  <c:v>-2027.6210000000001</c:v>
                </c:pt>
                <c:pt idx="4">
                  <c:v>-1938.5829999999999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91-4F8F-AB50-8A2F17B5C647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-16661.873</c:v>
                </c:pt>
                <c:pt idx="1">
                  <c:v>-21299.13</c:v>
                </c:pt>
                <c:pt idx="2">
                  <c:v>-39221.108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91-4F8F-AB50-8A2F17B5C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255424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-9798.4779999999992</c:v>
                </c:pt>
                <c:pt idx="1">
                  <c:v>-23405.084999999999</c:v>
                </c:pt>
                <c:pt idx="2">
                  <c:v>-19584.733</c:v>
                </c:pt>
                <c:pt idx="3">
                  <c:v>58602.091</c:v>
                </c:pt>
                <c:pt idx="4">
                  <c:v>46334.23000000001</c:v>
                </c:pt>
                <c:pt idx="5">
                  <c:v>47999.831999999995</c:v>
                </c:pt>
                <c:pt idx="6">
                  <c:v>9961.1239999999998</c:v>
                </c:pt>
                <c:pt idx="7">
                  <c:v>9145.1130000000012</c:v>
                </c:pt>
                <c:pt idx="8">
                  <c:v>10226.881000000003</c:v>
                </c:pt>
                <c:pt idx="9">
                  <c:v>9414.7380000000012</c:v>
                </c:pt>
                <c:pt idx="10">
                  <c:v>9732.8770000000004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91-4F8F-AB50-8A2F17B5C647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-9798.4779999999992</c:v>
                </c:pt>
                <c:pt idx="1">
                  <c:v>-25534.565000000002</c:v>
                </c:pt>
                <c:pt idx="2">
                  <c:v>-23480.282000000007</c:v>
                </c:pt>
                <c:pt idx="3">
                  <c:v>30493.247999999996</c:v>
                </c:pt>
                <c:pt idx="4">
                  <c:v>29152.324000000004</c:v>
                </c:pt>
                <c:pt idx="5">
                  <c:v>28974.780000000002</c:v>
                </c:pt>
                <c:pt idx="6">
                  <c:v>-48.93500000000131</c:v>
                </c:pt>
                <c:pt idx="7">
                  <c:v>-45.230999999999767</c:v>
                </c:pt>
                <c:pt idx="8">
                  <c:v>-54.513999999997395</c:v>
                </c:pt>
                <c:pt idx="9">
                  <c:v>9367.7980000000007</c:v>
                </c:pt>
                <c:pt idx="10">
                  <c:v>9684.3010000000013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91-4F8F-AB50-8A2F17B5C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55424"/>
        <c:axId val="1"/>
      </c:lineChart>
      <c:dateAx>
        <c:axId val="17825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5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0683482506102514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7/5/00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35577251078863"/>
          <c:y val="0.14836240954379284"/>
          <c:w val="0.54086546397069257"/>
          <c:h val="0.7013495723888388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545-4966-8713-DFC15CF7A89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2545-4966-8713-DFC15CF7A89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545-4966-8713-DFC15CF7A89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545-4966-8713-DFC15CF7A893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545-4966-8713-DFC15CF7A893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620193425720424"/>
                  <c:y val="0.38921047698501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45-4966-8713-DFC15CF7A89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3918280075994647"/>
                  <c:y val="0.637765682584356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45-4966-8713-DFC15CF7A89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8461544104582585"/>
                  <c:y val="0.859345904630280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45-4966-8713-DFC15CF7A89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038465065364117"/>
                  <c:y val="0.19267845395297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45-4966-8713-DFC15CF7A89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45-4966-8713-DFC15CF7A89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45-4966-8713-DFC15CF7A89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0.32404993987367026</c:v>
                </c:pt>
                <c:pt idx="1">
                  <c:v>-7.6895586888151152E-2</c:v>
                </c:pt>
                <c:pt idx="2">
                  <c:v>0.45808470178753902</c:v>
                </c:pt>
                <c:pt idx="3">
                  <c:v>0.29476094522694196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45-4966-8713-DFC15CF7A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182694388564829"/>
          <c:y val="0.90944230265805481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7/6/00</a:t>
            </a:r>
          </a:p>
        </c:rich>
      </c:tx>
      <c:layout>
        <c:manualLayout>
          <c:xMode val="edge"/>
          <c:yMode val="edge"/>
          <c:x val="0.38503876238614992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3762392192973822"/>
          <c:y val="0.1513413854735487"/>
          <c:w val="0.5214524953458145"/>
          <c:h val="0.7337183624856854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281-4A21-88B5-3C2D68E054C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281-4A21-88B5-3C2D68E054C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281-4A21-88B5-3C2D68E054C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81-4A21-88B5-3C2D68E054C6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281-4A21-88B5-3C2D68E054C6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81-4A21-88B5-3C2D68E054C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0.44546126030655858</c:v>
                </c:pt>
                <c:pt idx="1">
                  <c:v>-4.6397667038396789E-2</c:v>
                </c:pt>
                <c:pt idx="2">
                  <c:v>0.36112106420902679</c:v>
                </c:pt>
                <c:pt idx="3">
                  <c:v>0.23981534252281136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81-4A21-88B5-3C2D68E054C6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811893819437611"/>
          <c:y val="0.91571116780197803"/>
          <c:w val="0.65786622830547903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7/6/00</a:t>
            </a:r>
          </a:p>
        </c:rich>
      </c:tx>
      <c:layout>
        <c:manualLayout>
          <c:xMode val="edge"/>
          <c:yMode val="edge"/>
          <c:x val="0.32896237172177878"/>
          <c:y val="3.53774603428688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171037628278223E-2"/>
          <c:y val="0.20990626470102189"/>
          <c:w val="0.89851767388825521"/>
          <c:h val="0.47405796859444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8370.898000000001</c:v>
                </c:pt>
                <c:pt idx="1">
                  <c:v>10673.523000000001</c:v>
                </c:pt>
                <c:pt idx="2">
                  <c:v>9831.098</c:v>
                </c:pt>
                <c:pt idx="3">
                  <c:v>60629.712</c:v>
                </c:pt>
                <c:pt idx="4">
                  <c:v>57965.729000000007</c:v>
                </c:pt>
                <c:pt idx="5">
                  <c:v>57635.394999999997</c:v>
                </c:pt>
                <c:pt idx="6">
                  <c:v>9961.1239999999998</c:v>
                </c:pt>
                <c:pt idx="7">
                  <c:v>9145.1130000000012</c:v>
                </c:pt>
                <c:pt idx="8">
                  <c:v>10226.879999999999</c:v>
                </c:pt>
                <c:pt idx="9">
                  <c:v>9414.7380000000012</c:v>
                </c:pt>
                <c:pt idx="10">
                  <c:v>9732.8770000000004</c:v>
                </c:pt>
                <c:pt idx="11">
                  <c:v>9676.6630000000005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2-45CD-AE29-C7782CD131A9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9957.1620000000003</c:v>
                </c:pt>
                <c:pt idx="1">
                  <c:v>14885.431999999999</c:v>
                </c:pt>
                <c:pt idx="2">
                  <c:v>23481.023999999998</c:v>
                </c:pt>
                <c:pt idx="3">
                  <c:v>-30513.777999999998</c:v>
                </c:pt>
                <c:pt idx="4">
                  <c:v>-29174.63</c:v>
                </c:pt>
                <c:pt idx="5">
                  <c:v>-28995.682000000001</c:v>
                </c:pt>
                <c:pt idx="6">
                  <c:v>19972.485000000001</c:v>
                </c:pt>
                <c:pt idx="7">
                  <c:v>18336.352999999999</c:v>
                </c:pt>
                <c:pt idx="8">
                  <c:v>20508.891</c:v>
                </c:pt>
                <c:pt idx="9">
                  <c:v>-9367.4549999999999</c:v>
                </c:pt>
                <c:pt idx="10">
                  <c:v>-9683.9319999999989</c:v>
                </c:pt>
                <c:pt idx="11">
                  <c:v>-9635.5419999999995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2-45CD-AE29-C7782CD131A9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-42598.26</c:v>
                </c:pt>
                <c:pt idx="2">
                  <c:v>-17649.499</c:v>
                </c:pt>
                <c:pt idx="3">
                  <c:v>30414.317000000003</c:v>
                </c:pt>
                <c:pt idx="4">
                  <c:v>19385.831000000002</c:v>
                </c:pt>
                <c:pt idx="5">
                  <c:v>19271.127</c:v>
                </c:pt>
                <c:pt idx="6">
                  <c:v>19922.248</c:v>
                </c:pt>
                <c:pt idx="7">
                  <c:v>18290.226000000002</c:v>
                </c:pt>
                <c:pt idx="8">
                  <c:v>20453.761000000002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2-45CD-AE29-C7782CD131A9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10649.565000000001</c:v>
                </c:pt>
                <c:pt idx="2">
                  <c:v>9805.277</c:v>
                </c:pt>
                <c:pt idx="3">
                  <c:v>-20276.210999999999</c:v>
                </c:pt>
                <c:pt idx="4">
                  <c:v>-19385.831000000002</c:v>
                </c:pt>
                <c:pt idx="5">
                  <c:v>-19271.127</c:v>
                </c:pt>
                <c:pt idx="6">
                  <c:v>-9961.1239999999998</c:v>
                </c:pt>
                <c:pt idx="7">
                  <c:v>-9145.1130000000012</c:v>
                </c:pt>
                <c:pt idx="8">
                  <c:v>-10226.879999999999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22-45CD-AE29-C7782CD131A9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-1507.5029999999999</c:v>
                </c:pt>
                <c:pt idx="1">
                  <c:v>-2129.913</c:v>
                </c:pt>
                <c:pt idx="2">
                  <c:v>-1961.0550000000001</c:v>
                </c:pt>
                <c:pt idx="3">
                  <c:v>-2027.6210000000001</c:v>
                </c:pt>
                <c:pt idx="4">
                  <c:v>-1938.5829999999999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2-45CD-AE29-C7782CD131A9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-16661.873</c:v>
                </c:pt>
                <c:pt idx="1">
                  <c:v>-21299.13</c:v>
                </c:pt>
                <c:pt idx="2">
                  <c:v>-39221.108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22-45CD-AE29-C7782CD13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580888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-9798.4779999999992</c:v>
                </c:pt>
                <c:pt idx="1">
                  <c:v>-23405.084999999999</c:v>
                </c:pt>
                <c:pt idx="2">
                  <c:v>-19584.733</c:v>
                </c:pt>
                <c:pt idx="3">
                  <c:v>58602.091</c:v>
                </c:pt>
                <c:pt idx="4">
                  <c:v>46334.23000000001</c:v>
                </c:pt>
                <c:pt idx="5">
                  <c:v>47999.831999999995</c:v>
                </c:pt>
                <c:pt idx="6">
                  <c:v>9961.1239999999998</c:v>
                </c:pt>
                <c:pt idx="7">
                  <c:v>9145.1130000000012</c:v>
                </c:pt>
                <c:pt idx="8">
                  <c:v>10226.881000000003</c:v>
                </c:pt>
                <c:pt idx="9">
                  <c:v>9414.7380000000012</c:v>
                </c:pt>
                <c:pt idx="10">
                  <c:v>9732.8770000000004</c:v>
                </c:pt>
                <c:pt idx="11">
                  <c:v>9676.6630000000005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22-45CD-AE29-C7782CD13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80888"/>
        <c:axId val="1"/>
      </c:lineChart>
      <c:dateAx>
        <c:axId val="178580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80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0877993158495E-3"/>
          <c:y val="0.85849303765361762"/>
          <c:w val="0.77366020524515389"/>
          <c:h val="8.01889101105027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7/6/00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9442500061694"/>
          <c:y val="0.25531973838222699"/>
          <c:w val="0.86244132476834723"/>
          <c:h val="0.635935274303880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36705</c:v>
                </c:pt>
                <c:pt idx="1">
                  <c:v>36706</c:v>
                </c:pt>
                <c:pt idx="2">
                  <c:v>36707</c:v>
                </c:pt>
                <c:pt idx="3">
                  <c:v>36712</c:v>
                </c:pt>
                <c:pt idx="4">
                  <c:v>36713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-710661.28509006253</c:v>
                </c:pt>
                <c:pt idx="3">
                  <c:v>-584105.31908491359</c:v>
                </c:pt>
                <c:pt idx="4">
                  <c:v>-529644.37220885954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A-4230-8339-5BF83BFB323C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790227.32107101742</c:v>
                </c:pt>
                <c:pt idx="3">
                  <c:v>574732.65869416576</c:v>
                </c:pt>
                <c:pt idx="4">
                  <c:v>-147451.22366488422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A-4230-8339-5BF83BFB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23088"/>
        <c:axId val="1"/>
      </c:barChart>
      <c:catAx>
        <c:axId val="17802308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23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27759511823241"/>
          <c:y val="0.24349938012379055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7/6/00</a:t>
            </a:r>
          </a:p>
        </c:rich>
      </c:tx>
      <c:layout>
        <c:manualLayout>
          <c:xMode val="edge"/>
          <c:yMode val="edge"/>
          <c:x val="0.34763499689720961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0775247722999E-2"/>
          <c:y val="0.21327051233172636"/>
          <c:w val="0.89879048248424143"/>
          <c:h val="0.677726294743041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36705</c:v>
                </c:pt>
                <c:pt idx="1">
                  <c:v>36706</c:v>
                </c:pt>
                <c:pt idx="2">
                  <c:v>36707</c:v>
                </c:pt>
                <c:pt idx="3">
                  <c:v>36712</c:v>
                </c:pt>
                <c:pt idx="4">
                  <c:v>36713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790227.32107101742</c:v>
                </c:pt>
                <c:pt idx="3">
                  <c:v>574732.65869416576</c:v>
                </c:pt>
                <c:pt idx="4">
                  <c:v>-147451.22366488422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9-459A-AAEE-80BF82D48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23416"/>
        <c:axId val="1"/>
      </c:barChart>
      <c:catAx>
        <c:axId val="17802341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23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7/6/00</a:t>
            </a:r>
          </a:p>
        </c:rich>
      </c:tx>
      <c:layout>
        <c:manualLayout>
          <c:xMode val="edge"/>
          <c:yMode val="edge"/>
          <c:x val="0.27588183698285346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350425038232059E-2"/>
          <c:y val="0.2028639618138425"/>
          <c:w val="0.93117230338336321"/>
          <c:h val="0.54892601431980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-396.92499999999927</c:v>
                </c:pt>
                <c:pt idx="1">
                  <c:v>2.1200000000008004</c:v>
                </c:pt>
                <c:pt idx="2">
                  <c:v>2.0310000000008586</c:v>
                </c:pt>
                <c:pt idx="3">
                  <c:v>10146.82</c:v>
                </c:pt>
                <c:pt idx="4">
                  <c:v>9699.9350000000049</c:v>
                </c:pt>
                <c:pt idx="5">
                  <c:v>9641.1159999999945</c:v>
                </c:pt>
                <c:pt idx="6">
                  <c:v>9961.1239999999998</c:v>
                </c:pt>
                <c:pt idx="7">
                  <c:v>9145.1130000000012</c:v>
                </c:pt>
                <c:pt idx="8">
                  <c:v>10226.879999999999</c:v>
                </c:pt>
                <c:pt idx="9">
                  <c:v>-0.1499999999996362</c:v>
                </c:pt>
                <c:pt idx="10">
                  <c:v>-0.59499999999934516</c:v>
                </c:pt>
                <c:pt idx="11">
                  <c:v>-1.0129999999990105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E-49CA-A324-BAC40C3F9130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-472.07499999999891</c:v>
                </c:pt>
                <c:pt idx="1">
                  <c:v>3.0719999999982974</c:v>
                </c:pt>
                <c:pt idx="2">
                  <c:v>4.6429999999963911</c:v>
                </c:pt>
                <c:pt idx="3">
                  <c:v>-30.744999999998981</c:v>
                </c:pt>
                <c:pt idx="4">
                  <c:v>-29.010000000002037</c:v>
                </c:pt>
                <c:pt idx="5">
                  <c:v>-26.454999999998108</c:v>
                </c:pt>
                <c:pt idx="6">
                  <c:v>9962.4259999999995</c:v>
                </c:pt>
                <c:pt idx="7">
                  <c:v>9146.0099999999984</c:v>
                </c:pt>
                <c:pt idx="8">
                  <c:v>10227.495999999999</c:v>
                </c:pt>
                <c:pt idx="9">
                  <c:v>0.4930000000003929</c:v>
                </c:pt>
                <c:pt idx="10">
                  <c:v>0.96400000000176078</c:v>
                </c:pt>
                <c:pt idx="11">
                  <c:v>1.3130000000001019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E-49CA-A324-BAC40C3F9130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-10656.056000000004</c:v>
                </c:pt>
                <c:pt idx="2">
                  <c:v>-3.5600000000013097</c:v>
                </c:pt>
                <c:pt idx="3">
                  <c:v>-10130.599999999999</c:v>
                </c:pt>
                <c:pt idx="4">
                  <c:v>-9688.1949999999997</c:v>
                </c:pt>
                <c:pt idx="5">
                  <c:v>-9631.6919999999991</c:v>
                </c:pt>
                <c:pt idx="6">
                  <c:v>1.9860000000007858</c:v>
                </c:pt>
                <c:pt idx="7">
                  <c:v>1.1830000000009022</c:v>
                </c:pt>
                <c:pt idx="8">
                  <c:v>0.51100000000224099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E-49CA-A324-BAC40C3F9130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2.1639999999988504</c:v>
                </c:pt>
                <c:pt idx="2">
                  <c:v>1.977999999999156</c:v>
                </c:pt>
                <c:pt idx="3">
                  <c:v>-3.7530000000006112</c:v>
                </c:pt>
                <c:pt idx="4">
                  <c:v>-3.147000000004482</c:v>
                </c:pt>
                <c:pt idx="5">
                  <c:v>-2.580999999998312</c:v>
                </c:pt>
                <c:pt idx="6">
                  <c:v>-0.9930000000003929</c:v>
                </c:pt>
                <c:pt idx="7">
                  <c:v>-0.59200000000055297</c:v>
                </c:pt>
                <c:pt idx="8">
                  <c:v>-0.25499999999919964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0E-49CA-A324-BAC40C3F9130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-1507.5029999999999</c:v>
                </c:pt>
                <c:pt idx="1">
                  <c:v>-2129.913</c:v>
                </c:pt>
                <c:pt idx="2">
                  <c:v>-1961.0550000000001</c:v>
                </c:pt>
                <c:pt idx="3">
                  <c:v>-2027.6210000000001</c:v>
                </c:pt>
                <c:pt idx="4">
                  <c:v>-1938.5829999999999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0E-49CA-A324-BAC40C3F9130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790</c:v>
                </c:pt>
                <c:pt idx="1">
                  <c:v>-4.327000000001135</c:v>
                </c:pt>
                <c:pt idx="2">
                  <c:v>-7.9110000000000582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0E-49CA-A324-BAC40C3F9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025384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-9798.4779999999992</c:v>
                </c:pt>
                <c:pt idx="1">
                  <c:v>-25534.565000000002</c:v>
                </c:pt>
                <c:pt idx="2">
                  <c:v>-23480.282000000007</c:v>
                </c:pt>
                <c:pt idx="3">
                  <c:v>30493.247999999996</c:v>
                </c:pt>
                <c:pt idx="4">
                  <c:v>29152.324000000004</c:v>
                </c:pt>
                <c:pt idx="5">
                  <c:v>28974.780000000002</c:v>
                </c:pt>
                <c:pt idx="6">
                  <c:v>-48.93500000000131</c:v>
                </c:pt>
                <c:pt idx="7">
                  <c:v>-45.230999999999767</c:v>
                </c:pt>
                <c:pt idx="8">
                  <c:v>-54.513999999997395</c:v>
                </c:pt>
                <c:pt idx="9">
                  <c:v>9367.7980000000007</c:v>
                </c:pt>
                <c:pt idx="10">
                  <c:v>9684.3010000000013</c:v>
                </c:pt>
                <c:pt idx="11">
                  <c:v>9635.8420000000006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0E-49CA-A324-BAC40C3F9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25384"/>
        <c:axId val="1"/>
      </c:lineChart>
      <c:dateAx>
        <c:axId val="178025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25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662139739616516E-2"/>
          <c:y val="0.88305489260143188"/>
          <c:w val="0.76223023001448176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1935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17</xdr:col>
      <xdr:colOff>320040</xdr:colOff>
      <xdr:row>23</xdr:row>
      <xdr:rowOff>137160</xdr:rowOff>
    </xdr:to>
    <xdr:graphicFrame macro="">
      <xdr:nvGraphicFramePr>
        <xdr:cNvPr id="1935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64</xdr:row>
      <xdr:rowOff>129540</xdr:rowOff>
    </xdr:from>
    <xdr:to>
      <xdr:col>17</xdr:col>
      <xdr:colOff>274320</xdr:colOff>
      <xdr:row>84</xdr:row>
      <xdr:rowOff>7620</xdr:rowOff>
    </xdr:to>
    <xdr:graphicFrame macro="">
      <xdr:nvGraphicFramePr>
        <xdr:cNvPr id="1935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1935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129540</xdr:rowOff>
    </xdr:from>
    <xdr:to>
      <xdr:col>17</xdr:col>
      <xdr:colOff>320040</xdr:colOff>
      <xdr:row>63</xdr:row>
      <xdr:rowOff>160020</xdr:rowOff>
    </xdr:to>
    <xdr:graphicFrame macro="">
      <xdr:nvGraphicFramePr>
        <xdr:cNvPr id="1935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17</xdr:col>
      <xdr:colOff>274320</xdr:colOff>
      <xdr:row>102</xdr:row>
      <xdr:rowOff>106680</xdr:rowOff>
    </xdr:to>
    <xdr:graphicFrame macro="">
      <xdr:nvGraphicFramePr>
        <xdr:cNvPr id="1935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584105.31908491359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0.32404993987367026</v>
          </cell>
          <cell r="F92">
            <v>-7.6895586888151152E-2</v>
          </cell>
          <cell r="G92">
            <v>0.45808470178753902</v>
          </cell>
          <cell r="H92">
            <v>0.29476094522694196</v>
          </cell>
          <cell r="I92">
            <v>0</v>
          </cell>
        </row>
        <row r="97">
          <cell r="D97">
            <v>529644.37220885954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0.44546126030655858</v>
          </cell>
          <cell r="F123">
            <v>-4.6397667038396789E-2</v>
          </cell>
          <cell r="G123">
            <v>0.36112106420902679</v>
          </cell>
          <cell r="H123">
            <v>0.23981534252281136</v>
          </cell>
          <cell r="I123">
            <v>0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36705</v>
          </cell>
          <cell r="C130" t="e">
            <v>#N/A</v>
          </cell>
          <cell r="E130">
            <v>36705</v>
          </cell>
          <cell r="F130" t="e">
            <v>#N/A</v>
          </cell>
        </row>
        <row r="131">
          <cell r="B131">
            <v>36706</v>
          </cell>
          <cell r="C131" t="e">
            <v>#N/A</v>
          </cell>
          <cell r="E131">
            <v>36706</v>
          </cell>
          <cell r="F131" t="e">
            <v>#N/A</v>
          </cell>
        </row>
        <row r="132">
          <cell r="B132">
            <v>36707</v>
          </cell>
          <cell r="C132">
            <v>-710661.28509006253</v>
          </cell>
          <cell r="E132">
            <v>36707</v>
          </cell>
          <cell r="F132">
            <v>790227.32107101742</v>
          </cell>
        </row>
        <row r="133">
          <cell r="B133">
            <v>36712</v>
          </cell>
          <cell r="C133">
            <v>-584105.31908491359</v>
          </cell>
          <cell r="E133">
            <v>36712</v>
          </cell>
          <cell r="F133">
            <v>574732.65869416576</v>
          </cell>
        </row>
        <row r="134">
          <cell r="B134">
            <v>36713</v>
          </cell>
          <cell r="C134">
            <v>-529644.37220885954</v>
          </cell>
          <cell r="E134">
            <v>36713</v>
          </cell>
          <cell r="F134">
            <v>-147451.22366488422</v>
          </cell>
        </row>
        <row r="142">
          <cell r="B142" t="str">
            <v>NP-15</v>
          </cell>
          <cell r="C142">
            <v>558997.68350396561</v>
          </cell>
          <cell r="D142">
            <v>493756.70675417531</v>
          </cell>
        </row>
        <row r="143">
          <cell r="B143" t="str">
            <v>Palo</v>
          </cell>
          <cell r="C143">
            <v>484991.43561377103</v>
          </cell>
          <cell r="D143">
            <v>335554.84392827243</v>
          </cell>
        </row>
        <row r="144">
          <cell r="B144" t="str">
            <v>MidC</v>
          </cell>
          <cell r="C144">
            <v>219442.39129242697</v>
          </cell>
          <cell r="D144">
            <v>224139.74252180723</v>
          </cell>
        </row>
        <row r="145">
          <cell r="B145" t="str">
            <v>SP-15</v>
          </cell>
          <cell r="C145">
            <v>176933.46828892984</v>
          </cell>
          <cell r="D145">
            <v>186255.44832950976</v>
          </cell>
        </row>
        <row r="146">
          <cell r="B146" t="str">
            <v>COB</v>
          </cell>
          <cell r="C146">
            <v>106501.28668333494</v>
          </cell>
          <cell r="D146">
            <v>112441.6121680864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36678</v>
          </cell>
          <cell r="B149">
            <v>8370.898000000001</v>
          </cell>
          <cell r="C149">
            <v>9957.1620000000003</v>
          </cell>
          <cell r="D149">
            <v>0</v>
          </cell>
          <cell r="E149">
            <v>0</v>
          </cell>
          <cell r="F149">
            <v>-1507.5029999999999</v>
          </cell>
          <cell r="G149">
            <v>-16661.873</v>
          </cell>
          <cell r="I149">
            <v>-9798.4779999999992</v>
          </cell>
          <cell r="S149">
            <v>36678</v>
          </cell>
          <cell r="T149">
            <v>-396.92499999999927</v>
          </cell>
          <cell r="U149">
            <v>-472.07499999999891</v>
          </cell>
          <cell r="V149">
            <v>0</v>
          </cell>
          <cell r="W149">
            <v>0</v>
          </cell>
          <cell r="X149">
            <v>-1507.5029999999999</v>
          </cell>
          <cell r="Y149">
            <v>790</v>
          </cell>
          <cell r="Z149">
            <v>-9798.4779999999992</v>
          </cell>
        </row>
        <row r="150">
          <cell r="A150">
            <v>36708</v>
          </cell>
          <cell r="B150">
            <v>10673.523000000001</v>
          </cell>
          <cell r="C150">
            <v>14885.431999999999</v>
          </cell>
          <cell r="D150">
            <v>-42598.26</v>
          </cell>
          <cell r="E150">
            <v>10649.565000000001</v>
          </cell>
          <cell r="F150">
            <v>-2129.913</v>
          </cell>
          <cell r="G150">
            <v>-21299.13</v>
          </cell>
          <cell r="I150">
            <v>-23405.084999999999</v>
          </cell>
          <cell r="S150">
            <v>36708</v>
          </cell>
          <cell r="T150">
            <v>2.1200000000008004</v>
          </cell>
          <cell r="U150">
            <v>3.0719999999982974</v>
          </cell>
          <cell r="V150">
            <v>-10656.056000000004</v>
          </cell>
          <cell r="W150">
            <v>2.1639999999988504</v>
          </cell>
          <cell r="X150">
            <v>-2129.913</v>
          </cell>
          <cell r="Y150">
            <v>-4.327000000001135</v>
          </cell>
          <cell r="Z150">
            <v>-25534.565000000002</v>
          </cell>
        </row>
        <row r="151">
          <cell r="A151">
            <v>36739</v>
          </cell>
          <cell r="B151">
            <v>9831.098</v>
          </cell>
          <cell r="C151">
            <v>23481.023999999998</v>
          </cell>
          <cell r="D151">
            <v>-17649.499</v>
          </cell>
          <cell r="E151">
            <v>9805.277</v>
          </cell>
          <cell r="F151">
            <v>-1961.0550000000001</v>
          </cell>
          <cell r="G151">
            <v>-39221.108</v>
          </cell>
          <cell r="I151">
            <v>-19584.733</v>
          </cell>
          <cell r="S151">
            <v>36739</v>
          </cell>
          <cell r="T151">
            <v>2.0310000000008586</v>
          </cell>
          <cell r="U151">
            <v>4.6429999999963911</v>
          </cell>
          <cell r="V151">
            <v>-3.5600000000013097</v>
          </cell>
          <cell r="W151">
            <v>1.977999999999156</v>
          </cell>
          <cell r="X151">
            <v>-1961.0550000000001</v>
          </cell>
          <cell r="Y151">
            <v>-7.9110000000000582</v>
          </cell>
          <cell r="Z151">
            <v>-23480.282000000007</v>
          </cell>
        </row>
        <row r="152">
          <cell r="A152">
            <v>36770</v>
          </cell>
          <cell r="B152">
            <v>60629.712</v>
          </cell>
          <cell r="C152">
            <v>-30513.777999999998</v>
          </cell>
          <cell r="D152">
            <v>30414.317000000003</v>
          </cell>
          <cell r="E152">
            <v>-20276.210999999999</v>
          </cell>
          <cell r="F152">
            <v>-2027.6210000000001</v>
          </cell>
          <cell r="G152">
            <v>0</v>
          </cell>
          <cell r="I152">
            <v>58602.091</v>
          </cell>
          <cell r="S152">
            <v>36770</v>
          </cell>
          <cell r="T152">
            <v>10146.82</v>
          </cell>
          <cell r="U152">
            <v>-30.744999999998981</v>
          </cell>
          <cell r="V152">
            <v>-10130.599999999999</v>
          </cell>
          <cell r="W152">
            <v>-3.7530000000006112</v>
          </cell>
          <cell r="X152">
            <v>-2027.6210000000001</v>
          </cell>
          <cell r="Y152">
            <v>0</v>
          </cell>
          <cell r="Z152">
            <v>30493.247999999996</v>
          </cell>
        </row>
        <row r="153">
          <cell r="A153">
            <v>36800</v>
          </cell>
          <cell r="B153">
            <v>57965.729000000007</v>
          </cell>
          <cell r="C153">
            <v>-29174.63</v>
          </cell>
          <cell r="D153">
            <v>19385.831000000002</v>
          </cell>
          <cell r="E153">
            <v>-19385.831000000002</v>
          </cell>
          <cell r="F153">
            <v>-1938.5829999999999</v>
          </cell>
          <cell r="G153">
            <v>0</v>
          </cell>
          <cell r="I153">
            <v>46334.23000000001</v>
          </cell>
          <cell r="S153">
            <v>36800</v>
          </cell>
          <cell r="T153">
            <v>9699.9350000000049</v>
          </cell>
          <cell r="U153">
            <v>-29.010000000002037</v>
          </cell>
          <cell r="V153">
            <v>-9688.1949999999997</v>
          </cell>
          <cell r="W153">
            <v>-3.147000000004482</v>
          </cell>
          <cell r="X153">
            <v>-1938.5829999999999</v>
          </cell>
          <cell r="Y153">
            <v>0</v>
          </cell>
          <cell r="Z153">
            <v>29152.324000000004</v>
          </cell>
        </row>
        <row r="154">
          <cell r="A154">
            <v>36831</v>
          </cell>
          <cell r="B154">
            <v>57635.394999999997</v>
          </cell>
          <cell r="C154">
            <v>-28995.682000000001</v>
          </cell>
          <cell r="D154">
            <v>19271.127</v>
          </cell>
          <cell r="E154">
            <v>-19271.127</v>
          </cell>
          <cell r="F154">
            <v>0</v>
          </cell>
          <cell r="G154">
            <v>0</v>
          </cell>
          <cell r="I154">
            <v>47999.831999999995</v>
          </cell>
          <cell r="S154">
            <v>36831</v>
          </cell>
          <cell r="T154">
            <v>9641.1159999999945</v>
          </cell>
          <cell r="U154">
            <v>-26.454999999998108</v>
          </cell>
          <cell r="V154">
            <v>-9631.6919999999991</v>
          </cell>
          <cell r="W154">
            <v>-2.580999999998312</v>
          </cell>
          <cell r="X154">
            <v>0</v>
          </cell>
          <cell r="Y154">
            <v>0</v>
          </cell>
          <cell r="Z154">
            <v>28974.780000000002</v>
          </cell>
        </row>
        <row r="155">
          <cell r="A155">
            <v>36861</v>
          </cell>
          <cell r="B155">
            <v>9961.1239999999998</v>
          </cell>
          <cell r="C155">
            <v>19972.485000000001</v>
          </cell>
          <cell r="D155">
            <v>19922.248</v>
          </cell>
          <cell r="E155">
            <v>-9961.1239999999998</v>
          </cell>
          <cell r="F155">
            <v>0</v>
          </cell>
          <cell r="G155">
            <v>0</v>
          </cell>
          <cell r="I155">
            <v>9961.1239999999998</v>
          </cell>
          <cell r="S155">
            <v>36861</v>
          </cell>
          <cell r="T155">
            <v>9961.1239999999998</v>
          </cell>
          <cell r="U155">
            <v>9962.4259999999995</v>
          </cell>
          <cell r="V155">
            <v>1.9860000000007858</v>
          </cell>
          <cell r="W155">
            <v>-0.9930000000003929</v>
          </cell>
          <cell r="X155">
            <v>0</v>
          </cell>
          <cell r="Y155">
            <v>0</v>
          </cell>
          <cell r="Z155">
            <v>-48.93500000000131</v>
          </cell>
        </row>
        <row r="156">
          <cell r="A156">
            <v>36892</v>
          </cell>
          <cell r="B156">
            <v>9145.1130000000012</v>
          </cell>
          <cell r="C156">
            <v>18336.352999999999</v>
          </cell>
          <cell r="D156">
            <v>18290.226000000002</v>
          </cell>
          <cell r="E156">
            <v>-9145.1130000000012</v>
          </cell>
          <cell r="F156">
            <v>0</v>
          </cell>
          <cell r="G156">
            <v>0</v>
          </cell>
          <cell r="I156">
            <v>9145.1130000000012</v>
          </cell>
          <cell r="S156">
            <v>36892</v>
          </cell>
          <cell r="T156">
            <v>9145.1130000000012</v>
          </cell>
          <cell r="U156">
            <v>9146.0099999999984</v>
          </cell>
          <cell r="V156">
            <v>1.1830000000009022</v>
          </cell>
          <cell r="W156">
            <v>-0.59200000000055297</v>
          </cell>
          <cell r="X156">
            <v>0</v>
          </cell>
          <cell r="Y156">
            <v>0</v>
          </cell>
          <cell r="Z156">
            <v>-45.230999999999767</v>
          </cell>
        </row>
        <row r="157">
          <cell r="A157">
            <v>36923</v>
          </cell>
          <cell r="B157">
            <v>10226.879999999999</v>
          </cell>
          <cell r="C157">
            <v>20508.891</v>
          </cell>
          <cell r="D157">
            <v>20453.761000000002</v>
          </cell>
          <cell r="E157">
            <v>-10226.879999999999</v>
          </cell>
          <cell r="F157">
            <v>0</v>
          </cell>
          <cell r="G157">
            <v>0</v>
          </cell>
          <cell r="I157">
            <v>10226.881000000003</v>
          </cell>
          <cell r="S157">
            <v>36923</v>
          </cell>
          <cell r="T157">
            <v>10226.879999999999</v>
          </cell>
          <cell r="U157">
            <v>10227.495999999999</v>
          </cell>
          <cell r="V157">
            <v>0.51100000000224099</v>
          </cell>
          <cell r="W157">
            <v>-0.25499999999919964</v>
          </cell>
          <cell r="X157">
            <v>0</v>
          </cell>
          <cell r="Y157">
            <v>0</v>
          </cell>
          <cell r="Z157">
            <v>-54.513999999997395</v>
          </cell>
        </row>
        <row r="158">
          <cell r="A158">
            <v>36951</v>
          </cell>
          <cell r="B158">
            <v>9414.7380000000012</v>
          </cell>
          <cell r="C158">
            <v>-9367.4549999999999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>
            <v>9414.7380000000012</v>
          </cell>
          <cell r="S158">
            <v>36951</v>
          </cell>
          <cell r="T158">
            <v>-0.1499999999996362</v>
          </cell>
          <cell r="U158">
            <v>0.4930000000003929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9367.7980000000007</v>
          </cell>
        </row>
        <row r="159">
          <cell r="A159">
            <v>36982</v>
          </cell>
          <cell r="B159">
            <v>9732.8770000000004</v>
          </cell>
          <cell r="C159">
            <v>-9683.9319999999989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I159">
            <v>9732.8770000000004</v>
          </cell>
          <cell r="S159">
            <v>36982</v>
          </cell>
          <cell r="T159">
            <v>-0.59499999999934516</v>
          </cell>
          <cell r="U159">
            <v>0.96400000000176078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9684.3010000000013</v>
          </cell>
        </row>
        <row r="160">
          <cell r="A160">
            <v>37012</v>
          </cell>
          <cell r="B160">
            <v>9676.6630000000005</v>
          </cell>
          <cell r="C160">
            <v>-9635.5419999999995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9676.6630000000005</v>
          </cell>
          <cell r="S160">
            <v>37012</v>
          </cell>
          <cell r="T160">
            <v>-1.0129999999990105</v>
          </cell>
          <cell r="U160">
            <v>1.3130000000001019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9635.8420000000006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zoomScale="70" workbookViewId="0">
      <selection activeCell="K31" sqref="K31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7" t="s">
        <v>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5" ht="14.25" customHeight="1"/>
    <row r="18" spans="4:15" ht="14.25" customHeight="1"/>
    <row r="19" spans="4:15" ht="14.25" customHeight="1"/>
    <row r="20" spans="4:15" ht="14.25" customHeight="1"/>
    <row r="21" spans="4:15" ht="14.25" customHeight="1"/>
    <row r="22" spans="4:15" ht="14.25" customHeight="1"/>
    <row r="23" spans="4:15" ht="14.25" customHeight="1"/>
    <row r="24" spans="4:15" ht="13.8" thickBot="1"/>
    <row r="25" spans="4:15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5">
      <c r="D26" s="20" t="str">
        <f t="shared" ref="D26:D38" si="0">N26</f>
        <v>NP-15</v>
      </c>
      <c r="E26" s="21">
        <f>[1]CALILTPercenCont!D142</f>
        <v>493756.70675417531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558997.68350396561</v>
      </c>
    </row>
    <row r="27" spans="4:15">
      <c r="D27" s="20" t="str">
        <f t="shared" si="0"/>
        <v>Palo</v>
      </c>
      <c r="E27" s="21">
        <f>[1]CALILTPercenCont!D143</f>
        <v>335554.84392827243</v>
      </c>
      <c r="H27" s="40" t="s">
        <v>11</v>
      </c>
      <c r="I27" s="41"/>
      <c r="J27" s="41"/>
      <c r="K27" s="42">
        <f ca="1">O39</f>
        <v>529644.37220885954</v>
      </c>
      <c r="N27" s="6" t="str">
        <f>[1]CALILTPercenCont!B143</f>
        <v>Palo</v>
      </c>
      <c r="O27" s="21">
        <f>[1]CALILTPercenCont!C143</f>
        <v>484991.43561377103</v>
      </c>
    </row>
    <row r="28" spans="4:15">
      <c r="D28" s="20" t="str">
        <f t="shared" si="0"/>
        <v>MidC</v>
      </c>
      <c r="E28" s="21">
        <f>[1]CALILTPercenCont!D144</f>
        <v>224139.74252180723</v>
      </c>
      <c r="H28" s="40" t="s">
        <v>12</v>
      </c>
      <c r="I28" s="41"/>
      <c r="J28" s="41"/>
      <c r="K28" s="43">
        <v>1300000</v>
      </c>
      <c r="N28" s="6" t="str">
        <f>[1]CALILTPercenCont!B144</f>
        <v>MidC</v>
      </c>
      <c r="O28" s="21">
        <f>[1]CALILTPercenCont!C144</f>
        <v>219442.39129242697</v>
      </c>
    </row>
    <row r="29" spans="4:15" ht="13.8" thickBot="1">
      <c r="D29" s="20" t="str">
        <f t="shared" si="0"/>
        <v>SP-15</v>
      </c>
      <c r="E29" s="21">
        <f>[1]CALILTPercenCont!D145</f>
        <v>186255.44832950976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SP-15</v>
      </c>
      <c r="O29" s="21">
        <f>[1]CALILTPercenCont!C145</f>
        <v>176933.46828892984</v>
      </c>
    </row>
    <row r="30" spans="4:15">
      <c r="D30" s="20" t="str">
        <f t="shared" si="0"/>
        <v>COB</v>
      </c>
      <c r="E30" s="21">
        <f>[1]CALILTPercenCont!D146</f>
        <v>112441.6121680864</v>
      </c>
      <c r="N30" s="6" t="str">
        <f>[1]CALILTPercenCont!B146</f>
        <v>COB</v>
      </c>
      <c r="O30" s="21">
        <f>[1]CALILTPercenCont!C146</f>
        <v>106501.28668333494</v>
      </c>
    </row>
    <row r="31" spans="4:15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5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584105.31908491359</v>
      </c>
      <c r="F39" s="8"/>
      <c r="G39" s="8"/>
      <c r="H39" s="8"/>
      <c r="N39" s="10" t="s">
        <v>3</v>
      </c>
      <c r="O39" s="22">
        <f ca="1">[1]CALILTPercenCont!D97</f>
        <v>529644.37220885954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-54460.946876054048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39" right="0.36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2023-09-10T11:40:28Z</dcterms:modified>
</cp:coreProperties>
</file>