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F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<sst xmlns="http://schemas.openxmlformats.org/spreadsheetml/2006/main" count="49" uniqueCount="30">
  <si>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</si>
  <si>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</si>
  <si>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</si>
  <si>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</si>
  <si>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</si>
  <si>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</si>
  <si>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</si>
  <si>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</si>
  <si>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</si>
  <si>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</si>
  <si>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</si>
  <si>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</si>
  <si>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</si>
  <si>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</si>
  <si>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</si>
  <si>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</si>
  <si>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</si>
  <si>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</si>
  <si>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</si>
  <si>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</si>
  <si>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</si>
  <si>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</si>
  <si>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</si>
  <si>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</si>
  <si>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</si>
  <si>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</si>
  <si>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</si>
  <si>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</si>
  <si>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</si>
  <si>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(12-12-01)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</si>
</sst>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71603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8265</c:v>
                </c:pt>
                <c:pt idx="2">
                  <c:v>0</c:v>
                </c:pt>
                <c:pt idx="3">
                  <c:v>8265</c:v>
                </c:pt>
                <c:pt idx="5">
                  <c:v>0</c:v>
                </c:pt>
                <c:pt idx="7" formatCode="General">
                  <c:v>0</c:v>
                </c:pt>
                <c:pt idx="8" formatCode="#,##0.0_);[Red]\(#,##0.0\)">
                  <c:v>-98</c:v>
                </c:pt>
                <c:pt idx="9" formatCode="0.0_);[Red]\(0.0\)">
                  <c:v>-0.19999999999999996</c:v>
                </c:pt>
                <c:pt idx="10" formatCode="&quot;$&quot;#,##0_);[Red]\(&quot;$&quot;#,##0\)">
                  <c:v>-24232</c:v>
                </c:pt>
                <c:pt idx="11" formatCode="&quot;$&quot;#,##0_);[Red]\(&quot;$&quot;#,##0\)">
                  <c:v>19462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AF3-8F51-48771D4AA78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0AA9-4AF3-8F51-48771D4AA78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0AA9-4AF3-8F51-48771D4AA78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0AA9-4AF3-8F51-48771D4AA78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0AA9-4AF3-8F51-48771D4AA78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0AA9-4AF3-8F51-48771D4AA788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0AA9-4AF3-8F51-48771D4A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01360"/>
        <c:axId val="1"/>
      </c:barChart>
      <c:catAx>
        <c:axId val="16030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0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27581521739130432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L7" sqref="L7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1217</v>
      </c>
      <c r="C4" s="23"/>
      <c r="D4" s="39">
        <f t="shared" ref="D4:D12" si="0">SUM(B4-C4)</f>
        <v>1217</v>
      </c>
      <c r="E4" s="63">
        <v>-58</v>
      </c>
      <c r="F4" s="51"/>
      <c r="G4" s="52">
        <f t="shared" ref="G4:G18" si="1">SUM(E4+F4)</f>
        <v>-58</v>
      </c>
      <c r="H4" s="55">
        <v>43</v>
      </c>
      <c r="I4" s="62">
        <f>H4+G4</f>
        <v>-15</v>
      </c>
      <c r="J4" s="44">
        <v>-0.5</v>
      </c>
      <c r="K4" s="45">
        <v>-1737</v>
      </c>
      <c r="L4" s="46">
        <v>6050</v>
      </c>
      <c r="M4" s="15" t="s">
        <v>1</v>
      </c>
    </row>
    <row r="5" spans="1:13" ht="13.8" thickBot="1" x14ac:dyDescent="0.3">
      <c r="A5" s="3" t="s">
        <v>2</v>
      </c>
      <c r="B5" s="64">
        <v>1468</v>
      </c>
      <c r="C5" s="24"/>
      <c r="D5" s="40">
        <f t="shared" si="0"/>
        <v>1468</v>
      </c>
      <c r="E5" s="63">
        <v>222</v>
      </c>
      <c r="F5" s="32"/>
      <c r="G5" s="28">
        <f t="shared" si="1"/>
        <v>222</v>
      </c>
      <c r="H5" s="56">
        <v>-207</v>
      </c>
      <c r="I5" s="62">
        <f t="shared" ref="I5:I18" si="2">H5+G5</f>
        <v>15</v>
      </c>
      <c r="J5" s="30">
        <v>3</v>
      </c>
      <c r="K5" s="11">
        <v>2867</v>
      </c>
      <c r="L5" s="12">
        <v>-1724</v>
      </c>
      <c r="M5" s="3" t="s">
        <v>2</v>
      </c>
    </row>
    <row r="6" spans="1:13" ht="13.8" thickBot="1" x14ac:dyDescent="0.3">
      <c r="A6" s="3" t="s">
        <v>3</v>
      </c>
      <c r="B6" s="64">
        <v>1955</v>
      </c>
      <c r="C6" s="24"/>
      <c r="D6" s="40">
        <f t="shared" si="0"/>
        <v>1955</v>
      </c>
      <c r="E6" s="63">
        <v>204</v>
      </c>
      <c r="F6" s="32"/>
      <c r="G6" s="28">
        <f t="shared" si="1"/>
        <v>204</v>
      </c>
      <c r="H6" s="56">
        <v>-166</v>
      </c>
      <c r="I6" s="62">
        <f t="shared" si="2"/>
        <v>38</v>
      </c>
      <c r="J6" s="30">
        <v>0</v>
      </c>
      <c r="K6" s="11">
        <v>378</v>
      </c>
      <c r="L6" s="12">
        <v>366</v>
      </c>
      <c r="M6" s="3" t="s">
        <v>3</v>
      </c>
    </row>
    <row r="7" spans="1:13" ht="13.8" thickBot="1" x14ac:dyDescent="0.3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-56</v>
      </c>
      <c r="I7" s="62">
        <f t="shared" si="2"/>
        <v>-9</v>
      </c>
      <c r="J7" s="30">
        <v>-0.3</v>
      </c>
      <c r="K7" s="50">
        <v>-5008</v>
      </c>
      <c r="L7" s="12">
        <v>1798</v>
      </c>
      <c r="M7" s="34" t="s">
        <v>4</v>
      </c>
    </row>
    <row r="8" spans="1:13" ht="13.8" thickBot="1" x14ac:dyDescent="0.3">
      <c r="A8" s="3" t="s">
        <v>5</v>
      </c>
      <c r="B8" s="64">
        <v>810</v>
      </c>
      <c r="C8" s="24"/>
      <c r="D8" s="40">
        <f t="shared" si="0"/>
        <v>810</v>
      </c>
      <c r="E8" s="63">
        <v>-180</v>
      </c>
      <c r="F8" s="32"/>
      <c r="G8" s="28">
        <f t="shared" si="1"/>
        <v>-180</v>
      </c>
      <c r="H8" s="56">
        <v>105</v>
      </c>
      <c r="I8" s="62">
        <f t="shared" si="2"/>
        <v>-75</v>
      </c>
      <c r="J8" s="30">
        <v>-2.5</v>
      </c>
      <c r="K8" s="16">
        <v>-46658</v>
      </c>
      <c r="L8" s="12">
        <v>10048</v>
      </c>
      <c r="M8" s="34" t="s">
        <v>5</v>
      </c>
    </row>
    <row r="9" spans="1:13" ht="13.8" thickBot="1" x14ac:dyDescent="0.3">
      <c r="A9" s="34" t="s">
        <v>6</v>
      </c>
      <c r="B9" s="64">
        <v>410</v>
      </c>
      <c r="C9" s="24"/>
      <c r="D9" s="40">
        <f t="shared" si="0"/>
        <v>410</v>
      </c>
      <c r="E9" s="63">
        <v>171</v>
      </c>
      <c r="F9" s="32"/>
      <c r="G9" s="28">
        <f t="shared" si="1"/>
        <v>171</v>
      </c>
      <c r="H9" s="56">
        <v>-159</v>
      </c>
      <c r="I9" s="62">
        <f t="shared" si="2"/>
        <v>12</v>
      </c>
      <c r="J9" s="30">
        <v>0.8</v>
      </c>
      <c r="K9" s="11">
        <v>18438</v>
      </c>
      <c r="L9" s="12">
        <v>-2930</v>
      </c>
      <c r="M9" s="34" t="s">
        <v>6</v>
      </c>
    </row>
    <row r="10" spans="1:13" ht="13.8" thickBot="1" x14ac:dyDescent="0.3">
      <c r="A10" s="3" t="s">
        <v>7</v>
      </c>
      <c r="B10" s="64">
        <v>200</v>
      </c>
      <c r="C10" s="24"/>
      <c r="D10" s="40">
        <f t="shared" si="0"/>
        <v>200</v>
      </c>
      <c r="E10" s="63">
        <v>70</v>
      </c>
      <c r="F10" s="32"/>
      <c r="G10" s="28">
        <f t="shared" si="1"/>
        <v>70</v>
      </c>
      <c r="H10" s="56">
        <v>-89</v>
      </c>
      <c r="I10" s="62">
        <f t="shared" si="2"/>
        <v>-19</v>
      </c>
      <c r="J10" s="30">
        <v>-0.6</v>
      </c>
      <c r="K10" s="11">
        <v>-16763</v>
      </c>
      <c r="L10" s="12">
        <v>2332</v>
      </c>
      <c r="M10" s="34" t="s">
        <v>7</v>
      </c>
    </row>
    <row r="11" spans="1:13" ht="13.8" thickBot="1" x14ac:dyDescent="0.3">
      <c r="A11" s="34" t="s">
        <v>8</v>
      </c>
      <c r="B11" s="64">
        <v>100</v>
      </c>
      <c r="C11" s="24"/>
      <c r="D11" s="40">
        <f t="shared" si="0"/>
        <v>100</v>
      </c>
      <c r="E11" s="63">
        <v>-89</v>
      </c>
      <c r="F11" s="32"/>
      <c r="G11" s="28">
        <f t="shared" si="1"/>
        <v>-89</v>
      </c>
      <c r="H11" s="56">
        <v>40</v>
      </c>
      <c r="I11" s="62">
        <f t="shared" si="2"/>
        <v>-49</v>
      </c>
      <c r="J11" s="30">
        <v>-0.3</v>
      </c>
      <c r="K11" s="11">
        <v>-8919</v>
      </c>
      <c r="L11" s="12">
        <v>988</v>
      </c>
      <c r="M11" s="34" t="s">
        <v>8</v>
      </c>
    </row>
    <row r="12" spans="1:13" ht="13.8" thickBot="1" x14ac:dyDescent="0.3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-79</v>
      </c>
      <c r="I12" s="62">
        <f t="shared" si="2"/>
        <v>-12</v>
      </c>
      <c r="J12" s="30">
        <v>-0.6</v>
      </c>
      <c r="K12" s="50">
        <v>-22570</v>
      </c>
      <c r="L12" s="12">
        <v>2288</v>
      </c>
      <c r="M12" s="34" t="s">
        <v>9</v>
      </c>
    </row>
    <row r="13" spans="1:13" ht="13.8" thickBot="1" x14ac:dyDescent="0.3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-41</v>
      </c>
      <c r="I13" s="62">
        <f t="shared" si="2"/>
        <v>-12</v>
      </c>
      <c r="J13" s="30">
        <v>-0.9</v>
      </c>
      <c r="K13" s="16">
        <v>-51791</v>
      </c>
      <c r="L13" s="12">
        <v>3579</v>
      </c>
      <c r="M13" s="34" t="s">
        <v>10</v>
      </c>
    </row>
    <row r="14" spans="1:13" ht="13.8" thickBot="1" x14ac:dyDescent="0.3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19</v>
      </c>
      <c r="I14" s="62">
        <f t="shared" si="2"/>
        <v>6</v>
      </c>
      <c r="J14" s="30">
        <v>0.4</v>
      </c>
      <c r="K14" s="50">
        <v>25922</v>
      </c>
      <c r="L14" s="12">
        <v>-1243</v>
      </c>
      <c r="M14" s="34" t="s">
        <v>11</v>
      </c>
    </row>
    <row r="15" spans="1:13" ht="13.8" thickBot="1" x14ac:dyDescent="0.3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-14</v>
      </c>
      <c r="I15" s="62">
        <f t="shared" si="2"/>
        <v>8</v>
      </c>
      <c r="J15" s="30">
        <v>0.8</v>
      </c>
      <c r="K15" s="11">
        <v>41844</v>
      </c>
      <c r="L15" s="12">
        <v>-1227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7225</v>
      </c>
      <c r="L16" s="12">
        <v>-170</v>
      </c>
      <c r="M16" s="3" t="s">
        <v>13</v>
      </c>
    </row>
    <row r="17" spans="1:13" ht="13.8" thickBot="1" x14ac:dyDescent="0.3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22</v>
      </c>
      <c r="I17" s="62">
        <f t="shared" si="2"/>
        <v>6</v>
      </c>
      <c r="J17" s="30">
        <v>0.4</v>
      </c>
      <c r="K17" s="11">
        <v>33721</v>
      </c>
      <c r="L17" s="12">
        <v>-695</v>
      </c>
      <c r="M17" s="3" t="s">
        <v>14</v>
      </c>
    </row>
    <row r="18" spans="1:13" ht="13.8" thickBot="1" x14ac:dyDescent="0.3">
      <c r="A18" s="4" t="s">
        <v>15</v>
      </c>
      <c r="B18" s="64">
        <v>100</v>
      </c>
      <c r="C18" s="25"/>
      <c r="D18" s="41">
        <f t="shared" si="3"/>
        <v>100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-1181</v>
      </c>
      <c r="L18" s="14">
        <v>2</v>
      </c>
      <c r="M18" s="4" t="s">
        <v>15</v>
      </c>
    </row>
    <row r="19" spans="1:13" ht="13.8" thickBot="1" x14ac:dyDescent="0.3">
      <c r="A19" s="17"/>
      <c r="B19" s="35">
        <f>SUM(B4:B18)</f>
        <v>8265</v>
      </c>
      <c r="C19" s="35">
        <f>SUM(C4:C18)</f>
        <v>0</v>
      </c>
      <c r="D19" s="42">
        <f>SUM(D4:D18)</f>
        <v>8265</v>
      </c>
      <c r="E19" s="54"/>
      <c r="F19" s="35">
        <f>SUM(F4:F18)</f>
        <v>0</v>
      </c>
      <c r="G19" s="43"/>
      <c r="H19" s="18" t="s">
        <v>16</v>
      </c>
      <c r="I19" s="47">
        <f>SUM(I4:I18)</f>
        <v>-98</v>
      </c>
      <c r="J19" s="48">
        <f>SUM(J4:J18)</f>
        <v>-0.19999999999999996</v>
      </c>
      <c r="K19" s="49">
        <f>SUM(K4:K18)</f>
        <v>-24232</v>
      </c>
      <c r="L19" s="49">
        <f>SUM(L4:L18)</f>
        <v>19462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2023-09-10T11:41:22Z</dcterms:modified>
</cp:coreProperties>
</file>