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600"/>
  </bookViews>
  <sheets>
    <sheet name="External_invitations" sheetId="2" r:id="rId1"/>
  </sheets>
  <definedNames>
    <definedName name="_xlnm.Print_Area" localSheetId="0">External_invitations!$A$1:$I$72</definedName>
    <definedName name="_xlnm.Print_Titles" localSheetId="0">External_invitations!$20:$20</definedName>
  </definedNames>
  <calcPr calcId="92512" fullCalcOnLoad="1"/>
</workbook>
</file>

<file path=xl/calcChain.xml><?xml version="1.0" encoding="utf-8"?>
<calcChain xmlns="http://schemas.openxmlformats.org/spreadsheetml/2006/main">
  <c r="A12" i="2" l="1"/>
  <c r="A13" i="2"/>
  <c r="A14" i="2"/>
  <c r="A15" i="2"/>
  <c r="A16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52" i="2"/>
  <c r="A53" i="2"/>
  <c r="A54" i="2"/>
  <c r="A55" i="2"/>
  <c r="A56" i="2"/>
  <c r="A57" i="2"/>
  <c r="A58" i="2"/>
</calcChain>
</file>

<file path=xl/sharedStrings.xml><?xml version="1.0" encoding="utf-8"?>
<sst xmlns="http://schemas.openxmlformats.org/spreadsheetml/2006/main" count="377" uniqueCount="216">
  <si>
    <t>Dates</t>
  </si>
  <si>
    <t>Conference</t>
  </si>
  <si>
    <t>Place</t>
  </si>
  <si>
    <t>11/24-11/25</t>
  </si>
  <si>
    <t xml:space="preserve">EuroForum </t>
  </si>
  <si>
    <t>Risk Management in Oil &amp; Gas</t>
  </si>
  <si>
    <t>Capitalizing on Real Options Methodology for Asset Valuation</t>
  </si>
  <si>
    <t>Title of "Presentation"</t>
  </si>
  <si>
    <t>ROG</t>
  </si>
  <si>
    <t>3rd Annual International Conference on Real Options</t>
  </si>
  <si>
    <t>Leiden, Holland</t>
  </si>
  <si>
    <t>Real Options Application: From Successes in Asset Valuation to Challenges in Portfolio Optimization</t>
  </si>
  <si>
    <t>London, England</t>
  </si>
  <si>
    <t>Value-Based Risk Management in Oil &amp; Gas</t>
  </si>
  <si>
    <t>Seminar</t>
  </si>
  <si>
    <t>-</t>
  </si>
  <si>
    <t>University of Texas in Austin (MBA class)</t>
  </si>
  <si>
    <t>Austin, TX</t>
  </si>
  <si>
    <t>Real Options Application: From Successes in Asset Valuation to Challenges in an Enterprise-wide Solution</t>
  </si>
  <si>
    <t>IQPC/PwC</t>
  </si>
  <si>
    <t>Scottsdale, AZ</t>
  </si>
  <si>
    <t>IIR</t>
  </si>
  <si>
    <t>New York, NY</t>
  </si>
  <si>
    <t>1998</t>
  </si>
  <si>
    <t>#</t>
  </si>
  <si>
    <t>1999</t>
  </si>
  <si>
    <t>New Approaches to Value Analysis</t>
  </si>
  <si>
    <t>2000</t>
  </si>
  <si>
    <r>
      <t>ROG</t>
    </r>
    <r>
      <rPr>
        <vertAlign val="superscript"/>
        <sz val="10"/>
        <rFont val="Arial"/>
        <family val="2"/>
      </rPr>
      <t>(1)</t>
    </r>
  </si>
  <si>
    <r>
      <t xml:space="preserve">IQPC/PwC </t>
    </r>
    <r>
      <rPr>
        <vertAlign val="superscript"/>
        <sz val="10"/>
        <rFont val="Arial"/>
        <family val="2"/>
      </rPr>
      <t>(2)</t>
    </r>
  </si>
  <si>
    <r>
      <t>IIR</t>
    </r>
    <r>
      <rPr>
        <vertAlign val="superscript"/>
        <sz val="10"/>
        <rFont val="Arial"/>
        <family val="2"/>
      </rPr>
      <t>(3)</t>
    </r>
  </si>
  <si>
    <t>(1)</t>
  </si>
  <si>
    <t>(2)</t>
  </si>
  <si>
    <t>1/31 - 2/1</t>
  </si>
  <si>
    <t>7/5 - 7/6</t>
  </si>
  <si>
    <t>11/8 - 11/10</t>
  </si>
  <si>
    <t>12/13 - 12/14</t>
  </si>
  <si>
    <t>6/6 - 6/9</t>
  </si>
  <si>
    <t>Incorporating the Real Options Approach in Portfolio Management</t>
  </si>
  <si>
    <t>Various, US</t>
  </si>
  <si>
    <t>(3)</t>
  </si>
  <si>
    <t>Yes</t>
  </si>
  <si>
    <t>No</t>
  </si>
  <si>
    <r>
      <t xml:space="preserve">Acceptance </t>
    </r>
    <r>
      <rPr>
        <b/>
        <vertAlign val="superscript"/>
        <sz val="10"/>
        <rFont val="Arial"/>
        <family val="2"/>
      </rPr>
      <t>(4)</t>
    </r>
  </si>
  <si>
    <t>(4)</t>
  </si>
  <si>
    <t>Feb.</t>
  </si>
  <si>
    <t>Darden Business School (MBA class)</t>
  </si>
  <si>
    <t>Darden, VA</t>
  </si>
  <si>
    <t>Deferred</t>
  </si>
  <si>
    <t>Real Options Valuation in the New Economy</t>
  </si>
  <si>
    <t>3/13 - 3/15</t>
  </si>
  <si>
    <t>Challenges of Adopting Real Options in an Organization</t>
  </si>
  <si>
    <t>New Orleans, LA</t>
  </si>
  <si>
    <t>ROV: Maximize Return &amp; Minimize Risk in Strategic Investments</t>
  </si>
  <si>
    <t>Toronto, Canada</t>
  </si>
  <si>
    <t>Seventh Annual Global finance Conference</t>
  </si>
  <si>
    <t>Applying Real Options in Strategic Investment</t>
  </si>
  <si>
    <t>DePaul University</t>
  </si>
  <si>
    <t>Chicago, Illinois</t>
  </si>
  <si>
    <t>Strategy and Real Options: A Panel Discussion</t>
  </si>
  <si>
    <t>Flexible Strategic Decision Making Through ROV</t>
  </si>
  <si>
    <t>IQPC = International Quality &amp; Productivity Center.  PwC =  PricewaterhouseCoopers</t>
  </si>
  <si>
    <t>(5)</t>
  </si>
  <si>
    <t>E&amp;Y = Ernst and Young</t>
  </si>
  <si>
    <t>New Developments in Quantitative Investment Management</t>
  </si>
  <si>
    <t>4th Annual International Conference on Real Options</t>
  </si>
  <si>
    <t>Cambridge, England</t>
  </si>
  <si>
    <t>2/21-2/23</t>
  </si>
  <si>
    <t>Mastering the Real Options Approach</t>
  </si>
  <si>
    <t>IIR/ROG</t>
  </si>
  <si>
    <t>Paper</t>
  </si>
  <si>
    <t>SPE</t>
  </si>
  <si>
    <t>Sydney, Australia</t>
  </si>
  <si>
    <t>Dallas, TX</t>
  </si>
  <si>
    <t>2000 SPE Forum Series in North America</t>
  </si>
  <si>
    <t>Adding Value by Leveraging Risk, Options &amp; Portfolio management</t>
  </si>
  <si>
    <t>Steering Committee</t>
  </si>
  <si>
    <t>Jan-Jul</t>
  </si>
  <si>
    <t>10/1 - 10/4</t>
  </si>
  <si>
    <t>2000 SPE Annual Technical Conference and Exhibition</t>
  </si>
  <si>
    <t>Real Options Application: From Successes in Asset Valuation to Challenges for an Enterprise-wide Solution</t>
  </si>
  <si>
    <t>3/20 - 2/23</t>
  </si>
  <si>
    <t>4/3 - 4/5</t>
  </si>
  <si>
    <t>4/19 - 4/22</t>
  </si>
  <si>
    <t>4/27 - 4/28</t>
  </si>
  <si>
    <t>6/12 - 6/14</t>
  </si>
  <si>
    <t>7/5 - 7/8</t>
  </si>
  <si>
    <t>5/17 - 5/19</t>
  </si>
  <si>
    <t>DAAG 2000</t>
  </si>
  <si>
    <t>Calgary, Canada</t>
  </si>
  <si>
    <t>Applications of Real Options</t>
  </si>
  <si>
    <t>(6)</t>
  </si>
  <si>
    <t>DAAG = Decision Analysis Affinity Group</t>
  </si>
  <si>
    <t>(7)</t>
  </si>
  <si>
    <t>Book, chapter</t>
  </si>
  <si>
    <t>Discussion Group</t>
  </si>
  <si>
    <t>Ongoing</t>
  </si>
  <si>
    <t>Contribute on ROV and Value-based metrics topics</t>
  </si>
  <si>
    <t>real-options.com, DrRogerMills.com</t>
  </si>
  <si>
    <t>Participate in issues on ROV and Corporate Finance (participants: CSFB, PwC, Navigant, others)</t>
  </si>
  <si>
    <t>Reserve Acquisitions, Disposals and Swaps</t>
  </si>
  <si>
    <t>(8)</t>
  </si>
  <si>
    <t>"Vendor"</t>
  </si>
  <si>
    <t>(9)</t>
  </si>
  <si>
    <t>SMI = Strategic Management Information</t>
  </si>
  <si>
    <t>Training video</t>
  </si>
  <si>
    <t>PwC</t>
  </si>
  <si>
    <t>Acceptance</t>
  </si>
  <si>
    <t>A video interview on ROV for PwC's internal training purposes</t>
  </si>
  <si>
    <r>
      <t xml:space="preserve">Yes </t>
    </r>
    <r>
      <rPr>
        <vertAlign val="superscript"/>
        <sz val="10"/>
        <rFont val="Arial"/>
        <family val="2"/>
      </rPr>
      <t>(5)</t>
    </r>
  </si>
  <si>
    <t>(10)</t>
  </si>
  <si>
    <t>Due to schedule conflict, the interview did not occur.</t>
  </si>
  <si>
    <r>
      <t xml:space="preserve">SMIConferences </t>
    </r>
    <r>
      <rPr>
        <vertAlign val="superscript"/>
        <sz val="10"/>
        <rFont val="Arial"/>
        <family val="2"/>
      </rPr>
      <t>(6)</t>
    </r>
  </si>
  <si>
    <r>
      <t xml:space="preserve">Yes </t>
    </r>
    <r>
      <rPr>
        <vertAlign val="superscript"/>
        <sz val="10"/>
        <rFont val="Arial"/>
        <family val="2"/>
      </rPr>
      <t>(7)</t>
    </r>
  </si>
  <si>
    <r>
      <t>ROG/E&amp;Y</t>
    </r>
    <r>
      <rPr>
        <vertAlign val="superscript"/>
        <sz val="10"/>
        <rFont val="Arial"/>
        <family val="2"/>
      </rPr>
      <t>(8)</t>
    </r>
  </si>
  <si>
    <r>
      <t xml:space="preserve">DAAG </t>
    </r>
    <r>
      <rPr>
        <vertAlign val="superscript"/>
        <sz val="10"/>
        <rFont val="Arial"/>
        <family val="2"/>
      </rPr>
      <t>(9)</t>
    </r>
  </si>
  <si>
    <r>
      <t xml:space="preserve">Yes </t>
    </r>
    <r>
      <rPr>
        <vertAlign val="superscript"/>
        <sz val="10"/>
        <rFont val="Arial"/>
        <family val="2"/>
      </rPr>
      <t>(10)</t>
    </r>
  </si>
  <si>
    <t>Strategic Portfolio Management in Oil &amp; Gas</t>
  </si>
  <si>
    <t>10/16 - 10/19</t>
  </si>
  <si>
    <t>Rio de Janeiro, Brazil</t>
  </si>
  <si>
    <t>Risk management through ROV</t>
  </si>
  <si>
    <t>Paper &amp; Conference</t>
  </si>
  <si>
    <t>(11)</t>
  </si>
  <si>
    <t>IBP = Instituto Brasileiro De Petroleo</t>
  </si>
  <si>
    <r>
      <t>10</t>
    </r>
    <r>
      <rPr>
        <vertAlign val="superscript"/>
        <sz val="10"/>
        <rFont val="Arial"/>
        <family val="2"/>
      </rPr>
      <t>th</t>
    </r>
    <r>
      <rPr>
        <sz val="10"/>
        <rFont val="Arial"/>
      </rPr>
      <t xml:space="preserve"> Rio Oil &amp; Gas Expo and Conference</t>
    </r>
  </si>
  <si>
    <t>ROV: Maximizing Return &amp; Minimizing Risk in Strategic Investments</t>
  </si>
  <si>
    <t>steering member</t>
  </si>
  <si>
    <t>A training video on ROV</t>
  </si>
  <si>
    <t>Real options approach to natural resource evaluation; use of forward/market data; differences with traditional valuation</t>
  </si>
  <si>
    <t>Invitation</t>
  </si>
  <si>
    <t>IIR = The Institute for International Research</t>
  </si>
  <si>
    <t>Nevertheless, provided recommendations, direction, and thought-leadership on the development of the forum.</t>
  </si>
  <si>
    <t>Panel member</t>
  </si>
  <si>
    <t>Name of "venue"</t>
  </si>
  <si>
    <t>Finding Value in Risks and Uncertainty, Applying Real Options</t>
  </si>
  <si>
    <t>The declined invitations were due to: either schedule conflict, or becoming more selective on invitation acceptance.</t>
  </si>
  <si>
    <t>7/31-8/2</t>
  </si>
  <si>
    <t>Infocast</t>
  </si>
  <si>
    <t xml:space="preserve">Valuing Electric Power Assets and Companies: A Real Options Perspective </t>
  </si>
  <si>
    <t>Chicago, IL</t>
  </si>
  <si>
    <t>Valuing a power opportunity in a developing country - a case study</t>
  </si>
  <si>
    <t>University of Alberta, Canada</t>
  </si>
  <si>
    <t>Modern Asset Pricing and Project Evaluation in the Energy Industry (review and critique the paper)</t>
  </si>
  <si>
    <t>Speaker,   Panel member</t>
  </si>
  <si>
    <t>Speaker</t>
  </si>
  <si>
    <t>Review and critique for JEL publication</t>
  </si>
  <si>
    <t>Journal of Energy Literature (JEL)</t>
  </si>
  <si>
    <t>Author</t>
  </si>
  <si>
    <t>Advisor</t>
  </si>
  <si>
    <t>Industry Thought-leader</t>
  </si>
  <si>
    <t>Participation</t>
  </si>
  <si>
    <t>Industry ROV applicant</t>
  </si>
  <si>
    <t>Speaker, Session-chair, Panel member</t>
  </si>
  <si>
    <t>Speaker,               Panel member</t>
  </si>
  <si>
    <t>IQPC</t>
  </si>
  <si>
    <t>9/25-9/26</t>
  </si>
  <si>
    <t>Real Options 2000</t>
  </si>
  <si>
    <t>9/20-9/21</t>
  </si>
  <si>
    <t>Seoul,   Korea</t>
  </si>
  <si>
    <t>Risk Books</t>
  </si>
  <si>
    <t>8/29-8/30</t>
  </si>
  <si>
    <t>How to apply Real Options in valuing &amp; managing strategic investments</t>
  </si>
  <si>
    <t>Yes (Video-tape presentation)</t>
  </si>
  <si>
    <t>Plenary special speaker, Panel member</t>
  </si>
  <si>
    <t>Contribute to a chapter of a book on Real Options</t>
  </si>
  <si>
    <t>Naval Postgraduate School</t>
  </si>
  <si>
    <t>Monteray, CA</t>
  </si>
  <si>
    <t>Seoul National Univ., PwC Korea</t>
  </si>
  <si>
    <t>2001</t>
  </si>
  <si>
    <t>Real Options</t>
  </si>
  <si>
    <t>Financial Practice &amp; Education</t>
  </si>
  <si>
    <t>Contribute to a chapter of the journal on Real Options</t>
  </si>
  <si>
    <t>Spring</t>
  </si>
  <si>
    <t>Co-author</t>
  </si>
  <si>
    <t>Apr.</t>
  </si>
  <si>
    <t>Valuing and Managing E-Business Investments in the New Economy</t>
  </si>
  <si>
    <t>Real Options - View from the Front Line</t>
  </si>
  <si>
    <t>Real Options and Applications</t>
  </si>
  <si>
    <t>Completed "acceptances" are highlighted in light green.  Future acceptances (commitments) are highlighted in yellow.</t>
  </si>
  <si>
    <t>Nov.</t>
  </si>
  <si>
    <t>Soussan Faiz's External Invitations</t>
  </si>
  <si>
    <t xml:space="preserve">On Real Options, I was interviewed by and quoted in CFO Europe (Jul-Aug 99) and CFO magazine (Nov. 99). </t>
  </si>
  <si>
    <t>In 99, I was also invited by BusinessWeek, USA Today, and Industry Week for interviews on Real Options.  Due to "bad timing", interviews were declined.</t>
  </si>
  <si>
    <t>In addition, I have been invited by Sprint PCS, Anadarko, BP Amoco, Shell, Enron, Marathon, and Dupont to exchange generic "best-practices" and "lessons learned" on ROV and applications.</t>
  </si>
  <si>
    <t>ROG = Real Options Group.  I am a Corporate Advisory Board (CAB) member of ROG.</t>
  </si>
  <si>
    <t>Delegated and provided guidance to another colleague to present.</t>
  </si>
  <si>
    <t>Provided direction and guidance to a colleague to present.</t>
  </si>
  <si>
    <t>Real Options - The Broader Perspective</t>
  </si>
  <si>
    <r>
      <t xml:space="preserve">Real Options Application: From Successes in Asset Valuation to Challenges for an Enterprise-wide Solution </t>
    </r>
    <r>
      <rPr>
        <vertAlign val="superscript"/>
        <sz val="10"/>
        <rFont val="Arial"/>
        <family val="2"/>
      </rPr>
      <t>(11)</t>
    </r>
  </si>
  <si>
    <r>
      <t xml:space="preserve">IBP </t>
    </r>
    <r>
      <rPr>
        <vertAlign val="superscript"/>
        <sz val="10"/>
        <rFont val="Arial"/>
        <family val="2"/>
      </rPr>
      <t>(12)</t>
    </r>
  </si>
  <si>
    <t>(12)</t>
  </si>
  <si>
    <t>The associated paper is to be published in the January 2001 edition of Journal of Petroleum Technology (JPT).</t>
  </si>
  <si>
    <t>Book review</t>
  </si>
  <si>
    <t>11/13-11/15</t>
  </si>
  <si>
    <t>Monitor</t>
  </si>
  <si>
    <t>Tom Copeland's (CFO) forthcoming book: Real Options</t>
  </si>
  <si>
    <t>Reviewer</t>
  </si>
  <si>
    <t>Survey</t>
  </si>
  <si>
    <t>University of Texas in Austin</t>
  </si>
  <si>
    <t>Participant</t>
  </si>
  <si>
    <t>Explain why oil stocks have reacted so little to increased prices of oil and gas?</t>
  </si>
  <si>
    <t>Publication</t>
  </si>
  <si>
    <t>Jan</t>
  </si>
  <si>
    <t>Journal of Petroleum Technology (JPT)</t>
  </si>
  <si>
    <t>Review the editorial comments on the SPE paper (see 2000, item 14) for JPT publication</t>
  </si>
  <si>
    <t>3/27-3/28</t>
  </si>
  <si>
    <t>Real Option Valuation (ROV) - Maximize Return and Minimize Risk in Strategic Investments</t>
  </si>
  <si>
    <t>Selecting and Managing Your E-Business Portfolio Based on Real Options Valuation</t>
  </si>
  <si>
    <t>4/2-4/3</t>
  </si>
  <si>
    <t>SPE Hydrocarbon Economics and Evaluation Symposium</t>
  </si>
  <si>
    <t>3/13-3/14</t>
  </si>
  <si>
    <t>Geneva, Switzerland</t>
  </si>
  <si>
    <t>Chairperson,  Speaker</t>
  </si>
  <si>
    <t>Author,         Reviewer</t>
  </si>
  <si>
    <t>Provide an overall summary comment on the book</t>
  </si>
  <si>
    <t>Portfolio Management Using Real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</si>
</sst>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/d"/>
  </numFmts>
  <fonts count="10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gray125">
        <fgColor indexed="43"/>
        <bgColor indexed="42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0" fontId="1" fillId="0" borderId="0" xfId="0" quotePrefix="1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0" fillId="0" borderId="0" xfId="0" quotePrefix="1"/>
    <xf numFmtId="0" fontId="0" fillId="0" borderId="0" xfId="0" applyAlignme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7" fontId="0" fillId="2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7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tabSelected="1" zoomScale="83" zoomScaleNormal="83" workbookViewId="0">
      <selection sqref="A1:I1"/>
    </sheetView>
  </sheetViews>
  <sheetFormatPr defaultRowHeight="13.2" x14ac:dyDescent="0.25"/>
  <cols>
    <col min="1" max="1" width="4.109375" customWidth="1"/>
    <col min="2" max="2" width="11.6640625" customWidth="1"/>
    <col min="3" max="4" width="12.6640625" customWidth="1"/>
    <col min="5" max="5" width="30.6640625" customWidth="1"/>
    <col min="6" max="6" width="11.6640625" customWidth="1"/>
    <col min="7" max="7" width="60.6640625" customWidth="1"/>
    <col min="8" max="8" width="18.6640625" customWidth="1"/>
    <col min="9" max="9" width="13.6640625" customWidth="1"/>
  </cols>
  <sheetData>
    <row r="1" spans="1:9" ht="20.399999999999999" x14ac:dyDescent="0.35">
      <c r="A1" s="39" t="s">
        <v>180</v>
      </c>
      <c r="B1" s="40"/>
      <c r="C1" s="40"/>
      <c r="D1" s="40"/>
      <c r="E1" s="40"/>
      <c r="F1" s="40"/>
      <c r="G1" s="40"/>
      <c r="H1" s="40"/>
      <c r="I1" s="40"/>
    </row>
    <row r="2" spans="1:9" ht="12.75" customHeight="1" x14ac:dyDescent="0.35">
      <c r="A2" s="11"/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3" t="s">
        <v>178</v>
      </c>
      <c r="B3" s="12"/>
      <c r="C3" s="12"/>
      <c r="D3" s="12"/>
      <c r="E3" s="12"/>
      <c r="F3" s="12"/>
      <c r="G3" s="12"/>
      <c r="H3" s="12"/>
      <c r="I3" s="12"/>
    </row>
    <row r="5" spans="1:9" ht="16.2" thickBot="1" x14ac:dyDescent="0.35">
      <c r="A5" s="6" t="s">
        <v>23</v>
      </c>
    </row>
    <row r="6" spans="1:9" s="1" customFormat="1" ht="18" customHeight="1" thickBot="1" x14ac:dyDescent="0.3">
      <c r="A6" s="7" t="s">
        <v>24</v>
      </c>
      <c r="B6" s="2" t="s">
        <v>129</v>
      </c>
      <c r="C6" s="2" t="s">
        <v>0</v>
      </c>
      <c r="D6" s="2" t="s">
        <v>102</v>
      </c>
      <c r="E6" s="2" t="s">
        <v>133</v>
      </c>
      <c r="F6" s="2" t="s">
        <v>2</v>
      </c>
      <c r="G6" s="2" t="s">
        <v>7</v>
      </c>
      <c r="H6" s="2" t="s">
        <v>150</v>
      </c>
      <c r="I6" s="2" t="s">
        <v>107</v>
      </c>
    </row>
    <row r="7" spans="1:9" s="1" customFormat="1" ht="30" customHeight="1" thickBot="1" x14ac:dyDescent="0.3">
      <c r="A7" s="14">
        <v>1</v>
      </c>
      <c r="B7" s="14" t="s">
        <v>1</v>
      </c>
      <c r="C7" s="14" t="s">
        <v>3</v>
      </c>
      <c r="D7" s="15" t="s">
        <v>4</v>
      </c>
      <c r="E7" s="14" t="s">
        <v>5</v>
      </c>
      <c r="F7" s="14" t="s">
        <v>12</v>
      </c>
      <c r="G7" s="14" t="s">
        <v>6</v>
      </c>
      <c r="H7" s="14" t="s">
        <v>143</v>
      </c>
      <c r="I7" s="14" t="s">
        <v>41</v>
      </c>
    </row>
    <row r="9" spans="1:9" ht="16.2" thickBot="1" x14ac:dyDescent="0.35">
      <c r="A9" s="6" t="s">
        <v>25</v>
      </c>
    </row>
    <row r="10" spans="1:9" s="1" customFormat="1" ht="18" customHeight="1" thickBot="1" x14ac:dyDescent="0.3">
      <c r="A10" s="7" t="s">
        <v>24</v>
      </c>
      <c r="B10" s="2" t="s">
        <v>129</v>
      </c>
      <c r="C10" s="2" t="s">
        <v>0</v>
      </c>
      <c r="D10" s="2" t="s">
        <v>102</v>
      </c>
      <c r="E10" s="2" t="s">
        <v>133</v>
      </c>
      <c r="F10" s="2" t="s">
        <v>2</v>
      </c>
      <c r="G10" s="2" t="s">
        <v>7</v>
      </c>
      <c r="H10" s="2" t="s">
        <v>150</v>
      </c>
      <c r="I10" s="2" t="s">
        <v>43</v>
      </c>
    </row>
    <row r="11" spans="1:9" s="1" customFormat="1" ht="30" customHeight="1" thickBot="1" x14ac:dyDescent="0.3">
      <c r="A11" s="14">
        <v>1</v>
      </c>
      <c r="B11" s="14" t="s">
        <v>1</v>
      </c>
      <c r="C11" s="14" t="s">
        <v>37</v>
      </c>
      <c r="D11" s="15" t="s">
        <v>28</v>
      </c>
      <c r="E11" s="14" t="s">
        <v>9</v>
      </c>
      <c r="F11" s="14" t="s">
        <v>10</v>
      </c>
      <c r="G11" s="14" t="s">
        <v>11</v>
      </c>
      <c r="H11" s="14" t="s">
        <v>152</v>
      </c>
      <c r="I11" s="14" t="s">
        <v>41</v>
      </c>
    </row>
    <row r="12" spans="1:9" s="1" customFormat="1" ht="30" customHeight="1" thickBot="1" x14ac:dyDescent="0.3">
      <c r="A12" s="14">
        <f>+A11+1</f>
        <v>2</v>
      </c>
      <c r="B12" s="14" t="s">
        <v>1</v>
      </c>
      <c r="C12" s="14" t="s">
        <v>34</v>
      </c>
      <c r="D12" s="15" t="s">
        <v>4</v>
      </c>
      <c r="E12" s="14" t="s">
        <v>13</v>
      </c>
      <c r="F12" s="14" t="s">
        <v>12</v>
      </c>
      <c r="G12" s="14" t="s">
        <v>6</v>
      </c>
      <c r="H12" s="14" t="s">
        <v>144</v>
      </c>
      <c r="I12" s="14" t="s">
        <v>41</v>
      </c>
    </row>
    <row r="13" spans="1:9" s="1" customFormat="1" ht="30" customHeight="1" thickBot="1" x14ac:dyDescent="0.3">
      <c r="A13" s="17">
        <f>+A12+1</f>
        <v>3</v>
      </c>
      <c r="B13" s="17" t="s">
        <v>105</v>
      </c>
      <c r="C13" s="18">
        <v>36749</v>
      </c>
      <c r="D13" s="19" t="s">
        <v>106</v>
      </c>
      <c r="E13" s="17" t="s">
        <v>127</v>
      </c>
      <c r="F13" s="17"/>
      <c r="G13" s="17" t="s">
        <v>108</v>
      </c>
      <c r="H13" s="17" t="s">
        <v>151</v>
      </c>
      <c r="I13" s="17" t="s">
        <v>109</v>
      </c>
    </row>
    <row r="14" spans="1:9" s="1" customFormat="1" ht="30" customHeight="1" thickBot="1" x14ac:dyDescent="0.3">
      <c r="A14" s="14">
        <f>+A13+1</f>
        <v>4</v>
      </c>
      <c r="B14" s="14" t="s">
        <v>14</v>
      </c>
      <c r="C14" s="16">
        <v>36826</v>
      </c>
      <c r="D14" s="15" t="s">
        <v>15</v>
      </c>
      <c r="E14" s="14" t="s">
        <v>16</v>
      </c>
      <c r="F14" s="14" t="s">
        <v>17</v>
      </c>
      <c r="G14" s="14" t="s">
        <v>18</v>
      </c>
      <c r="H14" s="14" t="s">
        <v>144</v>
      </c>
      <c r="I14" s="14" t="s">
        <v>41</v>
      </c>
    </row>
    <row r="15" spans="1:9" s="1" customFormat="1" ht="45" customHeight="1" thickBot="1" x14ac:dyDescent="0.3">
      <c r="A15" s="14">
        <f>+A14+1</f>
        <v>5</v>
      </c>
      <c r="B15" s="14" t="s">
        <v>1</v>
      </c>
      <c r="C15" s="14" t="s">
        <v>35</v>
      </c>
      <c r="D15" s="15" t="s">
        <v>29</v>
      </c>
      <c r="E15" s="15" t="s">
        <v>125</v>
      </c>
      <c r="F15" s="14" t="s">
        <v>20</v>
      </c>
      <c r="G15" s="14" t="s">
        <v>18</v>
      </c>
      <c r="H15" s="14" t="s">
        <v>144</v>
      </c>
      <c r="I15" s="14" t="s">
        <v>41</v>
      </c>
    </row>
    <row r="16" spans="1:9" s="1" customFormat="1" ht="30" customHeight="1" thickBot="1" x14ac:dyDescent="0.3">
      <c r="A16" s="14">
        <f>+A15+1</f>
        <v>6</v>
      </c>
      <c r="B16" s="14" t="s">
        <v>1</v>
      </c>
      <c r="C16" s="14" t="s">
        <v>36</v>
      </c>
      <c r="D16" s="15" t="s">
        <v>30</v>
      </c>
      <c r="E16" s="14" t="s">
        <v>26</v>
      </c>
      <c r="F16" s="14" t="s">
        <v>22</v>
      </c>
      <c r="G16" s="14" t="s">
        <v>18</v>
      </c>
      <c r="H16" s="14" t="s">
        <v>144</v>
      </c>
      <c r="I16" s="14" t="s">
        <v>41</v>
      </c>
    </row>
    <row r="17" spans="1:9" s="10" customFormat="1" ht="15" customHeight="1" x14ac:dyDescent="0.25">
      <c r="A17" s="23" t="s">
        <v>181</v>
      </c>
      <c r="B17" s="24"/>
      <c r="C17" s="24"/>
      <c r="D17" s="25"/>
      <c r="E17" s="24"/>
      <c r="F17" s="24"/>
      <c r="G17" s="24"/>
      <c r="H17" s="24"/>
      <c r="I17" s="26"/>
    </row>
    <row r="18" spans="1:9" s="9" customFormat="1" ht="15" customHeight="1" thickBot="1" x14ac:dyDescent="0.3">
      <c r="A18" s="20" t="s">
        <v>182</v>
      </c>
      <c r="B18" s="21"/>
      <c r="C18" s="21"/>
      <c r="D18" s="21"/>
      <c r="E18" s="21"/>
      <c r="F18" s="21"/>
      <c r="G18" s="21"/>
      <c r="H18" s="21"/>
      <c r="I18" s="22"/>
    </row>
    <row r="19" spans="1:9" s="9" customFormat="1" ht="12.75" customHeight="1" x14ac:dyDescent="0.25"/>
    <row r="20" spans="1:9" ht="16.2" thickBot="1" x14ac:dyDescent="0.35">
      <c r="A20" s="6" t="s">
        <v>27</v>
      </c>
    </row>
    <row r="21" spans="1:9" s="1" customFormat="1" ht="18" customHeight="1" thickBot="1" x14ac:dyDescent="0.3">
      <c r="A21" s="7" t="s">
        <v>24</v>
      </c>
      <c r="B21" s="2" t="s">
        <v>129</v>
      </c>
      <c r="C21" s="2" t="s">
        <v>0</v>
      </c>
      <c r="D21" s="2" t="s">
        <v>102</v>
      </c>
      <c r="E21" s="2" t="s">
        <v>133</v>
      </c>
      <c r="F21" s="2" t="s">
        <v>2</v>
      </c>
      <c r="G21" s="2" t="s">
        <v>7</v>
      </c>
      <c r="H21" s="2" t="s">
        <v>150</v>
      </c>
      <c r="I21" s="2" t="s">
        <v>107</v>
      </c>
    </row>
    <row r="22" spans="1:9" s="1" customFormat="1" ht="30" customHeight="1" thickBot="1" x14ac:dyDescent="0.3">
      <c r="A22" s="3">
        <v>1</v>
      </c>
      <c r="B22" s="3" t="s">
        <v>76</v>
      </c>
      <c r="C22" s="3" t="s">
        <v>77</v>
      </c>
      <c r="D22" s="4" t="s">
        <v>71</v>
      </c>
      <c r="E22" s="3" t="s">
        <v>74</v>
      </c>
      <c r="F22" s="3" t="s">
        <v>39</v>
      </c>
      <c r="G22" s="3" t="s">
        <v>75</v>
      </c>
      <c r="H22" s="3" t="s">
        <v>126</v>
      </c>
      <c r="I22" s="3" t="s">
        <v>42</v>
      </c>
    </row>
    <row r="23" spans="1:9" s="1" customFormat="1" ht="30" customHeight="1" thickBot="1" x14ac:dyDescent="0.3">
      <c r="A23" s="14">
        <f t="shared" ref="A23:A36" si="0">+A22+1</f>
        <v>2</v>
      </c>
      <c r="B23" s="14" t="s">
        <v>1</v>
      </c>
      <c r="C23" s="14" t="s">
        <v>33</v>
      </c>
      <c r="D23" s="15" t="s">
        <v>4</v>
      </c>
      <c r="E23" s="14" t="s">
        <v>117</v>
      </c>
      <c r="F23" s="14" t="s">
        <v>12</v>
      </c>
      <c r="G23" s="14" t="s">
        <v>38</v>
      </c>
      <c r="H23" s="14" t="s">
        <v>153</v>
      </c>
      <c r="I23" s="14" t="s">
        <v>41</v>
      </c>
    </row>
    <row r="24" spans="1:9" s="1" customFormat="1" ht="30" customHeight="1" thickBot="1" x14ac:dyDescent="0.3">
      <c r="A24" s="3">
        <f>+A23+1</f>
        <v>3</v>
      </c>
      <c r="B24" s="3" t="s">
        <v>14</v>
      </c>
      <c r="C24" s="5" t="s">
        <v>45</v>
      </c>
      <c r="D24" s="4" t="s">
        <v>15</v>
      </c>
      <c r="E24" s="3" t="s">
        <v>46</v>
      </c>
      <c r="F24" s="3" t="s">
        <v>47</v>
      </c>
      <c r="G24" s="3" t="s">
        <v>18</v>
      </c>
      <c r="H24" s="3" t="s">
        <v>144</v>
      </c>
      <c r="I24" s="3" t="s">
        <v>48</v>
      </c>
    </row>
    <row r="25" spans="1:9" s="1" customFormat="1" ht="30" customHeight="1" thickBot="1" x14ac:dyDescent="0.3">
      <c r="A25" s="3">
        <f t="shared" si="0"/>
        <v>4</v>
      </c>
      <c r="B25" s="3" t="s">
        <v>1</v>
      </c>
      <c r="C25" s="5" t="s">
        <v>67</v>
      </c>
      <c r="D25" s="4" t="s">
        <v>69</v>
      </c>
      <c r="E25" s="3" t="s">
        <v>68</v>
      </c>
      <c r="F25" s="3" t="s">
        <v>12</v>
      </c>
      <c r="G25" s="3" t="s">
        <v>18</v>
      </c>
      <c r="H25" s="3" t="s">
        <v>144</v>
      </c>
      <c r="I25" s="3" t="s">
        <v>42</v>
      </c>
    </row>
    <row r="26" spans="1:9" s="1" customFormat="1" ht="30" customHeight="1" thickBot="1" x14ac:dyDescent="0.3">
      <c r="A26" s="17">
        <f t="shared" si="0"/>
        <v>5</v>
      </c>
      <c r="B26" s="17" t="s">
        <v>1</v>
      </c>
      <c r="C26" s="18">
        <v>36592</v>
      </c>
      <c r="D26" s="19" t="s">
        <v>112</v>
      </c>
      <c r="E26" s="17" t="s">
        <v>100</v>
      </c>
      <c r="F26" s="17" t="s">
        <v>12</v>
      </c>
      <c r="G26" s="17" t="s">
        <v>134</v>
      </c>
      <c r="H26" s="17" t="s">
        <v>148</v>
      </c>
      <c r="I26" s="17" t="s">
        <v>113</v>
      </c>
    </row>
    <row r="27" spans="1:9" s="1" customFormat="1" ht="30" customHeight="1" thickBot="1" x14ac:dyDescent="0.3">
      <c r="A27" s="15">
        <f t="shared" si="0"/>
        <v>6</v>
      </c>
      <c r="B27" s="14" t="s">
        <v>1</v>
      </c>
      <c r="C27" s="16" t="s">
        <v>50</v>
      </c>
      <c r="D27" s="15" t="s">
        <v>114</v>
      </c>
      <c r="E27" s="14" t="s">
        <v>49</v>
      </c>
      <c r="F27" s="14" t="s">
        <v>22</v>
      </c>
      <c r="G27" s="14" t="s">
        <v>51</v>
      </c>
      <c r="H27" s="14" t="s">
        <v>144</v>
      </c>
      <c r="I27" s="14" t="s">
        <v>41</v>
      </c>
    </row>
    <row r="28" spans="1:9" s="1" customFormat="1" ht="30" customHeight="1" thickBot="1" x14ac:dyDescent="0.3">
      <c r="A28" s="14">
        <f t="shared" si="0"/>
        <v>7</v>
      </c>
      <c r="B28" s="14" t="s">
        <v>1</v>
      </c>
      <c r="C28" s="14" t="s">
        <v>81</v>
      </c>
      <c r="D28" s="15" t="s">
        <v>19</v>
      </c>
      <c r="E28" s="15" t="s">
        <v>53</v>
      </c>
      <c r="F28" s="14" t="s">
        <v>52</v>
      </c>
      <c r="G28" s="14" t="s">
        <v>18</v>
      </c>
      <c r="H28" s="14" t="s">
        <v>153</v>
      </c>
      <c r="I28" s="14" t="s">
        <v>41</v>
      </c>
    </row>
    <row r="29" spans="1:9" s="1" customFormat="1" ht="30" customHeight="1" thickBot="1" x14ac:dyDescent="0.3">
      <c r="A29" s="14">
        <f t="shared" si="0"/>
        <v>8</v>
      </c>
      <c r="B29" s="14" t="s">
        <v>1</v>
      </c>
      <c r="C29" s="14" t="s">
        <v>82</v>
      </c>
      <c r="D29" s="15" t="s">
        <v>19</v>
      </c>
      <c r="E29" s="14" t="s">
        <v>56</v>
      </c>
      <c r="F29" s="14" t="s">
        <v>54</v>
      </c>
      <c r="G29" s="14" t="s">
        <v>18</v>
      </c>
      <c r="H29" s="14" t="s">
        <v>153</v>
      </c>
      <c r="I29" s="14" t="s">
        <v>41</v>
      </c>
    </row>
    <row r="30" spans="1:9" s="1" customFormat="1" ht="30" customHeight="1" thickBot="1" x14ac:dyDescent="0.3">
      <c r="A30" s="3">
        <f t="shared" si="0"/>
        <v>9</v>
      </c>
      <c r="B30" s="3" t="s">
        <v>1</v>
      </c>
      <c r="C30" s="3" t="s">
        <v>83</v>
      </c>
      <c r="D30" s="4" t="s">
        <v>57</v>
      </c>
      <c r="E30" s="3" t="s">
        <v>55</v>
      </c>
      <c r="F30" s="3" t="s">
        <v>58</v>
      </c>
      <c r="G30" s="3" t="s">
        <v>59</v>
      </c>
      <c r="H30" s="3" t="s">
        <v>132</v>
      </c>
      <c r="I30" s="3" t="s">
        <v>42</v>
      </c>
    </row>
    <row r="31" spans="1:9" s="1" customFormat="1" ht="30" customHeight="1" thickBot="1" x14ac:dyDescent="0.3">
      <c r="A31" s="3">
        <f t="shared" si="0"/>
        <v>10</v>
      </c>
      <c r="B31" s="3" t="s">
        <v>1</v>
      </c>
      <c r="C31" s="3" t="s">
        <v>84</v>
      </c>
      <c r="D31" s="4" t="s">
        <v>21</v>
      </c>
      <c r="E31" s="3" t="s">
        <v>64</v>
      </c>
      <c r="F31" s="3" t="s">
        <v>22</v>
      </c>
      <c r="G31" s="3" t="s">
        <v>18</v>
      </c>
      <c r="H31" s="3" t="s">
        <v>144</v>
      </c>
      <c r="I31" s="3" t="s">
        <v>42</v>
      </c>
    </row>
    <row r="32" spans="1:9" s="1" customFormat="1" ht="50.1" customHeight="1" thickBot="1" x14ac:dyDescent="0.3">
      <c r="A32" s="14">
        <f t="shared" si="0"/>
        <v>11</v>
      </c>
      <c r="B32" s="31" t="s">
        <v>70</v>
      </c>
      <c r="C32" s="31" t="s">
        <v>174</v>
      </c>
      <c r="D32" s="32" t="s">
        <v>141</v>
      </c>
      <c r="E32" s="31" t="s">
        <v>146</v>
      </c>
      <c r="F32" s="31"/>
      <c r="G32" s="31" t="s">
        <v>142</v>
      </c>
      <c r="H32" s="31" t="s">
        <v>145</v>
      </c>
      <c r="I32" s="31" t="s">
        <v>41</v>
      </c>
    </row>
    <row r="33" spans="1:11" s="1" customFormat="1" ht="30" customHeight="1" thickBot="1" x14ac:dyDescent="0.3">
      <c r="A33" s="17">
        <f t="shared" si="0"/>
        <v>12</v>
      </c>
      <c r="B33" s="17" t="s">
        <v>1</v>
      </c>
      <c r="C33" s="17" t="s">
        <v>87</v>
      </c>
      <c r="D33" s="19" t="s">
        <v>115</v>
      </c>
      <c r="E33" s="17" t="s">
        <v>88</v>
      </c>
      <c r="F33" s="17" t="s">
        <v>89</v>
      </c>
      <c r="G33" s="17" t="s">
        <v>90</v>
      </c>
      <c r="H33" s="17" t="s">
        <v>148</v>
      </c>
      <c r="I33" s="17" t="s">
        <v>116</v>
      </c>
    </row>
    <row r="34" spans="1:11" s="1" customFormat="1" ht="30" customHeight="1" thickBot="1" x14ac:dyDescent="0.3">
      <c r="A34" s="3">
        <f t="shared" si="0"/>
        <v>13</v>
      </c>
      <c r="B34" s="3" t="s">
        <v>1</v>
      </c>
      <c r="C34" s="3" t="s">
        <v>85</v>
      </c>
      <c r="D34" s="4" t="s">
        <v>19</v>
      </c>
      <c r="E34" s="3" t="s">
        <v>60</v>
      </c>
      <c r="F34" s="3" t="s">
        <v>12</v>
      </c>
      <c r="G34" s="3" t="s">
        <v>51</v>
      </c>
      <c r="H34" s="3" t="s">
        <v>153</v>
      </c>
      <c r="I34" s="3" t="s">
        <v>42</v>
      </c>
    </row>
    <row r="35" spans="1:11" s="1" customFormat="1" ht="30" customHeight="1" thickBot="1" x14ac:dyDescent="0.3">
      <c r="A35" s="14">
        <f t="shared" si="0"/>
        <v>14</v>
      </c>
      <c r="B35" s="14" t="s">
        <v>70</v>
      </c>
      <c r="C35" s="16">
        <v>36684</v>
      </c>
      <c r="D35" s="15" t="s">
        <v>71</v>
      </c>
      <c r="E35" s="14" t="s">
        <v>79</v>
      </c>
      <c r="F35" s="14" t="s">
        <v>15</v>
      </c>
      <c r="G35" s="14" t="s">
        <v>80</v>
      </c>
      <c r="H35" s="14" t="s">
        <v>147</v>
      </c>
      <c r="I35" s="14" t="s">
        <v>41</v>
      </c>
    </row>
    <row r="36" spans="1:11" s="1" customFormat="1" ht="30" customHeight="1" thickBot="1" x14ac:dyDescent="0.3">
      <c r="A36" s="14">
        <f t="shared" si="0"/>
        <v>15</v>
      </c>
      <c r="B36" s="14" t="s">
        <v>1</v>
      </c>
      <c r="C36" s="14" t="s">
        <v>86</v>
      </c>
      <c r="D36" s="15" t="s">
        <v>8</v>
      </c>
      <c r="E36" s="14" t="s">
        <v>65</v>
      </c>
      <c r="F36" s="14" t="s">
        <v>66</v>
      </c>
      <c r="G36" s="14" t="s">
        <v>51</v>
      </c>
      <c r="H36" s="14" t="s">
        <v>152</v>
      </c>
      <c r="I36" s="14" t="s">
        <v>41</v>
      </c>
    </row>
    <row r="37" spans="1:11" s="1" customFormat="1" ht="45" customHeight="1" thickBot="1" x14ac:dyDescent="0.3">
      <c r="A37" s="3">
        <f t="shared" ref="A37:A42" si="1">+A36+1</f>
        <v>16</v>
      </c>
      <c r="B37" s="3" t="s">
        <v>1</v>
      </c>
      <c r="C37" s="3" t="s">
        <v>136</v>
      </c>
      <c r="D37" s="4" t="s">
        <v>137</v>
      </c>
      <c r="E37" s="3" t="s">
        <v>138</v>
      </c>
      <c r="F37" s="3" t="s">
        <v>139</v>
      </c>
      <c r="G37" s="3" t="s">
        <v>140</v>
      </c>
      <c r="H37" s="3" t="s">
        <v>153</v>
      </c>
      <c r="I37" s="3" t="s">
        <v>42</v>
      </c>
    </row>
    <row r="38" spans="1:11" s="1" customFormat="1" ht="45" customHeight="1" thickBot="1" x14ac:dyDescent="0.3">
      <c r="A38" s="14">
        <f t="shared" si="1"/>
        <v>17</v>
      </c>
      <c r="B38" s="14" t="s">
        <v>1</v>
      </c>
      <c r="C38" s="16" t="s">
        <v>160</v>
      </c>
      <c r="D38" s="15" t="s">
        <v>19</v>
      </c>
      <c r="E38" s="14" t="s">
        <v>161</v>
      </c>
      <c r="F38" s="14" t="s">
        <v>72</v>
      </c>
      <c r="G38" s="14" t="s">
        <v>51</v>
      </c>
      <c r="H38" s="14" t="s">
        <v>153</v>
      </c>
      <c r="I38" s="14" t="s">
        <v>162</v>
      </c>
    </row>
    <row r="39" spans="1:11" s="1" customFormat="1" ht="45" customHeight="1" thickBot="1" x14ac:dyDescent="0.3">
      <c r="A39" s="14">
        <f t="shared" si="1"/>
        <v>18</v>
      </c>
      <c r="B39" s="14" t="s">
        <v>1</v>
      </c>
      <c r="C39" s="14" t="s">
        <v>157</v>
      </c>
      <c r="D39" s="15" t="s">
        <v>167</v>
      </c>
      <c r="E39" s="14" t="s">
        <v>175</v>
      </c>
      <c r="F39" s="14" t="s">
        <v>158</v>
      </c>
      <c r="G39" s="14" t="s">
        <v>176</v>
      </c>
      <c r="H39" s="14" t="s">
        <v>153</v>
      </c>
      <c r="I39" s="14" t="s">
        <v>41</v>
      </c>
    </row>
    <row r="40" spans="1:11" s="1" customFormat="1" ht="45" customHeight="1" thickBot="1" x14ac:dyDescent="0.3">
      <c r="A40" s="4">
        <f t="shared" si="1"/>
        <v>19</v>
      </c>
      <c r="B40" s="3" t="s">
        <v>1</v>
      </c>
      <c r="C40" s="3" t="s">
        <v>155</v>
      </c>
      <c r="D40" s="4" t="s">
        <v>154</v>
      </c>
      <c r="E40" s="4" t="s">
        <v>156</v>
      </c>
      <c r="F40" s="3" t="s">
        <v>58</v>
      </c>
      <c r="G40" s="3" t="s">
        <v>80</v>
      </c>
      <c r="H40" s="3" t="s">
        <v>163</v>
      </c>
      <c r="I40" s="3" t="s">
        <v>42</v>
      </c>
    </row>
    <row r="41" spans="1:11" s="1" customFormat="1" ht="30" customHeight="1" thickBot="1" x14ac:dyDescent="0.3">
      <c r="A41" s="14">
        <f t="shared" si="1"/>
        <v>20</v>
      </c>
      <c r="B41" s="14" t="s">
        <v>1</v>
      </c>
      <c r="C41" s="16" t="s">
        <v>78</v>
      </c>
      <c r="D41" s="15" t="s">
        <v>71</v>
      </c>
      <c r="E41" s="14" t="s">
        <v>79</v>
      </c>
      <c r="F41" s="14" t="s">
        <v>73</v>
      </c>
      <c r="G41" s="14" t="s">
        <v>188</v>
      </c>
      <c r="H41" s="14" t="s">
        <v>144</v>
      </c>
      <c r="I41" s="14" t="s">
        <v>41</v>
      </c>
    </row>
    <row r="42" spans="1:11" s="1" customFormat="1" ht="39.9" customHeight="1" thickBot="1" x14ac:dyDescent="0.3">
      <c r="A42" s="3">
        <f t="shared" si="1"/>
        <v>21</v>
      </c>
      <c r="B42" s="3" t="s">
        <v>121</v>
      </c>
      <c r="C42" s="3" t="s">
        <v>118</v>
      </c>
      <c r="D42" s="4" t="s">
        <v>189</v>
      </c>
      <c r="E42" s="3" t="s">
        <v>124</v>
      </c>
      <c r="F42" s="3" t="s">
        <v>119</v>
      </c>
      <c r="G42" s="3" t="s">
        <v>120</v>
      </c>
      <c r="H42" s="3" t="s">
        <v>144</v>
      </c>
      <c r="I42" s="3" t="s">
        <v>42</v>
      </c>
    </row>
    <row r="43" spans="1:11" s="1" customFormat="1" ht="30" customHeight="1" thickBot="1" x14ac:dyDescent="0.3">
      <c r="A43" s="29">
        <f>+A42+1</f>
        <v>22</v>
      </c>
      <c r="B43" s="29" t="s">
        <v>94</v>
      </c>
      <c r="C43" s="29" t="s">
        <v>179</v>
      </c>
      <c r="D43" s="30" t="s">
        <v>159</v>
      </c>
      <c r="E43" s="29" t="s">
        <v>164</v>
      </c>
      <c r="F43" s="29"/>
      <c r="G43" s="29" t="s">
        <v>128</v>
      </c>
      <c r="H43" s="29" t="s">
        <v>147</v>
      </c>
      <c r="I43" s="29" t="s">
        <v>41</v>
      </c>
    </row>
    <row r="44" spans="1:11" s="1" customFormat="1" ht="60" customHeight="1" thickBot="1" x14ac:dyDescent="0.3">
      <c r="A44" s="29">
        <f>+A43+1</f>
        <v>23</v>
      </c>
      <c r="B44" s="29" t="s">
        <v>95</v>
      </c>
      <c r="C44" s="29" t="s">
        <v>96</v>
      </c>
      <c r="D44" s="30" t="s">
        <v>98</v>
      </c>
      <c r="E44" s="29" t="s">
        <v>99</v>
      </c>
      <c r="F44" s="29"/>
      <c r="G44" s="29" t="s">
        <v>97</v>
      </c>
      <c r="H44" s="29" t="s">
        <v>149</v>
      </c>
      <c r="I44" s="29" t="s">
        <v>41</v>
      </c>
    </row>
    <row r="45" spans="1:11" s="1" customFormat="1" ht="30" customHeight="1" thickBot="1" x14ac:dyDescent="0.3">
      <c r="A45" s="14">
        <f>+A44+1</f>
        <v>24</v>
      </c>
      <c r="B45" s="14" t="s">
        <v>192</v>
      </c>
      <c r="C45" s="14" t="s">
        <v>193</v>
      </c>
      <c r="D45" s="15" t="s">
        <v>194</v>
      </c>
      <c r="E45" s="14" t="s">
        <v>195</v>
      </c>
      <c r="F45" s="14"/>
      <c r="G45" s="14" t="s">
        <v>214</v>
      </c>
      <c r="H45" s="14" t="s">
        <v>196</v>
      </c>
      <c r="I45" s="14" t="s">
        <v>41</v>
      </c>
    </row>
    <row r="46" spans="1:11" s="1" customFormat="1" ht="30" customHeight="1" thickBot="1" x14ac:dyDescent="0.3">
      <c r="A46" s="14">
        <f>+A45+1</f>
        <v>25</v>
      </c>
      <c r="B46" s="14" t="s">
        <v>197</v>
      </c>
      <c r="C46" s="14" t="s">
        <v>179</v>
      </c>
      <c r="D46" s="15" t="s">
        <v>15</v>
      </c>
      <c r="E46" s="14" t="s">
        <v>198</v>
      </c>
      <c r="F46" s="14"/>
      <c r="G46" s="14" t="s">
        <v>200</v>
      </c>
      <c r="H46" s="14" t="s">
        <v>199</v>
      </c>
      <c r="I46" s="14" t="s">
        <v>41</v>
      </c>
    </row>
    <row r="47" spans="1:11" ht="21.6" thickBot="1" x14ac:dyDescent="0.45">
      <c r="A47" s="34" t="s">
        <v>183</v>
      </c>
      <c r="B47" s="35"/>
      <c r="C47" s="35"/>
      <c r="D47" s="36"/>
      <c r="E47" s="35"/>
      <c r="F47" s="35"/>
      <c r="G47" s="35"/>
      <c r="H47" s="35"/>
      <c r="I47" s="37"/>
      <c r="K47" s="27"/>
    </row>
    <row r="48" spans="1:11" ht="12.75" customHeight="1" x14ac:dyDescent="0.4">
      <c r="K48" s="27"/>
    </row>
    <row r="49" spans="1:11" ht="16.2" thickBot="1" x14ac:dyDescent="0.35">
      <c r="A49" s="6" t="s">
        <v>168</v>
      </c>
    </row>
    <row r="50" spans="1:11" s="1" customFormat="1" ht="18" customHeight="1" thickBot="1" x14ac:dyDescent="0.3">
      <c r="A50" s="7" t="s">
        <v>24</v>
      </c>
      <c r="B50" s="2" t="s">
        <v>129</v>
      </c>
      <c r="C50" s="2" t="s">
        <v>0</v>
      </c>
      <c r="D50" s="2" t="s">
        <v>102</v>
      </c>
      <c r="E50" s="2" t="s">
        <v>133</v>
      </c>
      <c r="F50" s="2" t="s">
        <v>2</v>
      </c>
      <c r="G50" s="2" t="s">
        <v>7</v>
      </c>
      <c r="H50" s="2" t="s">
        <v>150</v>
      </c>
      <c r="I50" s="2" t="s">
        <v>107</v>
      </c>
    </row>
    <row r="51" spans="1:11" s="1" customFormat="1" ht="60" customHeight="1" thickBot="1" x14ac:dyDescent="0.3">
      <c r="A51" s="38">
        <v>1</v>
      </c>
      <c r="B51" s="15" t="s">
        <v>201</v>
      </c>
      <c r="C51" s="15" t="s">
        <v>202</v>
      </c>
      <c r="D51" s="15" t="s">
        <v>203</v>
      </c>
      <c r="E51" s="15" t="s">
        <v>204</v>
      </c>
      <c r="F51" s="15"/>
      <c r="G51" s="14" t="s">
        <v>188</v>
      </c>
      <c r="H51" s="15" t="s">
        <v>213</v>
      </c>
      <c r="I51" s="15" t="s">
        <v>41</v>
      </c>
    </row>
    <row r="52" spans="1:11" s="1" customFormat="1" ht="45" customHeight="1" thickBot="1" x14ac:dyDescent="0.3">
      <c r="A52" s="29">
        <f t="shared" ref="A52:A58" si="2">+A51+1</f>
        <v>2</v>
      </c>
      <c r="B52" s="29" t="s">
        <v>14</v>
      </c>
      <c r="C52" s="33" t="s">
        <v>45</v>
      </c>
      <c r="D52" s="30" t="s">
        <v>15</v>
      </c>
      <c r="E52" s="30" t="s">
        <v>165</v>
      </c>
      <c r="F52" s="29" t="s">
        <v>166</v>
      </c>
      <c r="G52" s="29" t="s">
        <v>51</v>
      </c>
      <c r="H52" s="29" t="s">
        <v>144</v>
      </c>
      <c r="I52" s="29" t="s">
        <v>41</v>
      </c>
    </row>
    <row r="53" spans="1:11" s="1" customFormat="1" ht="45" customHeight="1" thickBot="1" x14ac:dyDescent="0.3">
      <c r="A53" s="29">
        <f t="shared" si="2"/>
        <v>3</v>
      </c>
      <c r="B53" s="29" t="s">
        <v>1</v>
      </c>
      <c r="C53" s="29" t="s">
        <v>210</v>
      </c>
      <c r="D53" s="30" t="s">
        <v>21</v>
      </c>
      <c r="E53" s="30" t="s">
        <v>169</v>
      </c>
      <c r="F53" s="29" t="s">
        <v>211</v>
      </c>
      <c r="G53" s="29" t="s">
        <v>207</v>
      </c>
      <c r="H53" s="29" t="s">
        <v>212</v>
      </c>
      <c r="I53" s="29" t="s">
        <v>41</v>
      </c>
    </row>
    <row r="54" spans="1:11" s="1" customFormat="1" ht="45" customHeight="1" thickBot="1" x14ac:dyDescent="0.3">
      <c r="A54" s="29">
        <f t="shared" si="2"/>
        <v>4</v>
      </c>
      <c r="B54" s="29" t="s">
        <v>1</v>
      </c>
      <c r="C54" s="29" t="s">
        <v>205</v>
      </c>
      <c r="D54" s="30" t="s">
        <v>154</v>
      </c>
      <c r="E54" s="30" t="s">
        <v>206</v>
      </c>
      <c r="F54" s="29" t="s">
        <v>20</v>
      </c>
      <c r="G54" s="29" t="s">
        <v>207</v>
      </c>
      <c r="H54" s="29" t="s">
        <v>153</v>
      </c>
      <c r="I54" s="29" t="s">
        <v>41</v>
      </c>
    </row>
    <row r="55" spans="1:11" s="1" customFormat="1" ht="45" customHeight="1" thickBot="1" x14ac:dyDescent="0.3">
      <c r="A55" s="29">
        <f t="shared" si="2"/>
        <v>5</v>
      </c>
      <c r="B55" s="29" t="s">
        <v>1</v>
      </c>
      <c r="C55" s="29" t="s">
        <v>208</v>
      </c>
      <c r="D55" s="30" t="s">
        <v>71</v>
      </c>
      <c r="E55" s="30" t="s">
        <v>209</v>
      </c>
      <c r="F55" s="29" t="s">
        <v>73</v>
      </c>
      <c r="G55" s="29" t="s">
        <v>215</v>
      </c>
      <c r="H55" s="29" t="s">
        <v>153</v>
      </c>
      <c r="I55" s="29" t="s">
        <v>41</v>
      </c>
    </row>
    <row r="56" spans="1:11" s="1" customFormat="1" ht="30" customHeight="1" thickBot="1" x14ac:dyDescent="0.3">
      <c r="A56" s="29">
        <f t="shared" si="2"/>
        <v>6</v>
      </c>
      <c r="B56" s="29" t="s">
        <v>1</v>
      </c>
      <c r="C56" s="33" t="s">
        <v>174</v>
      </c>
      <c r="D56" s="30" t="s">
        <v>57</v>
      </c>
      <c r="E56" s="29" t="s">
        <v>169</v>
      </c>
      <c r="F56" s="29" t="s">
        <v>58</v>
      </c>
      <c r="G56" s="29" t="s">
        <v>177</v>
      </c>
      <c r="H56" s="29" t="s">
        <v>153</v>
      </c>
      <c r="I56" s="29" t="s">
        <v>41</v>
      </c>
    </row>
    <row r="57" spans="1:11" s="1" customFormat="1" ht="45" customHeight="1" thickBot="1" x14ac:dyDescent="0.3">
      <c r="A57" s="29">
        <f t="shared" si="2"/>
        <v>7</v>
      </c>
      <c r="B57" s="29" t="s">
        <v>70</v>
      </c>
      <c r="C57" s="29" t="s">
        <v>172</v>
      </c>
      <c r="D57" s="30" t="s">
        <v>170</v>
      </c>
      <c r="E57" s="29" t="s">
        <v>171</v>
      </c>
      <c r="F57" s="29"/>
      <c r="G57" s="29" t="s">
        <v>187</v>
      </c>
      <c r="H57" s="29" t="s">
        <v>173</v>
      </c>
      <c r="I57" s="29" t="s">
        <v>41</v>
      </c>
    </row>
    <row r="58" spans="1:11" s="1" customFormat="1" ht="45" customHeight="1" thickBot="1" x14ac:dyDescent="0.3">
      <c r="A58" s="29">
        <f t="shared" si="2"/>
        <v>8</v>
      </c>
      <c r="B58" s="29" t="s">
        <v>70</v>
      </c>
      <c r="C58" s="29" t="s">
        <v>172</v>
      </c>
      <c r="D58" s="30" t="s">
        <v>170</v>
      </c>
      <c r="E58" s="29" t="s">
        <v>171</v>
      </c>
      <c r="F58" s="29"/>
      <c r="G58" s="29" t="s">
        <v>187</v>
      </c>
      <c r="H58" s="29" t="s">
        <v>173</v>
      </c>
      <c r="I58" s="29" t="s">
        <v>41</v>
      </c>
    </row>
    <row r="59" spans="1:11" ht="12.75" customHeight="1" x14ac:dyDescent="0.4">
      <c r="K59" s="27"/>
    </row>
    <row r="60" spans="1:11" ht="21" x14ac:dyDescent="0.4">
      <c r="A60" s="8" t="s">
        <v>31</v>
      </c>
      <c r="B60" t="s">
        <v>184</v>
      </c>
      <c r="K60" s="27"/>
    </row>
    <row r="61" spans="1:11" ht="21" x14ac:dyDescent="0.4">
      <c r="A61" s="8" t="s">
        <v>32</v>
      </c>
      <c r="B61" t="s">
        <v>61</v>
      </c>
      <c r="K61" s="28"/>
    </row>
    <row r="62" spans="1:11" x14ac:dyDescent="0.25">
      <c r="A62" s="8" t="s">
        <v>40</v>
      </c>
      <c r="B62" t="s">
        <v>130</v>
      </c>
    </row>
    <row r="63" spans="1:11" x14ac:dyDescent="0.25">
      <c r="A63" s="8" t="s">
        <v>44</v>
      </c>
      <c r="B63" t="s">
        <v>135</v>
      </c>
    </row>
    <row r="64" spans="1:11" x14ac:dyDescent="0.25">
      <c r="B64" t="s">
        <v>131</v>
      </c>
    </row>
    <row r="65" spans="1:2" x14ac:dyDescent="0.25">
      <c r="A65" s="8" t="s">
        <v>62</v>
      </c>
      <c r="B65" t="s">
        <v>111</v>
      </c>
    </row>
    <row r="66" spans="1:2" x14ac:dyDescent="0.25">
      <c r="A66" s="8" t="s">
        <v>91</v>
      </c>
      <c r="B66" t="s">
        <v>104</v>
      </c>
    </row>
    <row r="67" spans="1:2" x14ac:dyDescent="0.25">
      <c r="A67" s="8" t="s">
        <v>93</v>
      </c>
      <c r="B67" t="s">
        <v>186</v>
      </c>
    </row>
    <row r="68" spans="1:2" x14ac:dyDescent="0.25">
      <c r="A68" s="8" t="s">
        <v>101</v>
      </c>
      <c r="B68" t="s">
        <v>63</v>
      </c>
    </row>
    <row r="69" spans="1:2" x14ac:dyDescent="0.25">
      <c r="A69" s="8" t="s">
        <v>103</v>
      </c>
      <c r="B69" t="s">
        <v>92</v>
      </c>
    </row>
    <row r="70" spans="1:2" x14ac:dyDescent="0.25">
      <c r="A70" s="8" t="s">
        <v>110</v>
      </c>
      <c r="B70" t="s">
        <v>185</v>
      </c>
    </row>
    <row r="71" spans="1:2" x14ac:dyDescent="0.25">
      <c r="A71" s="8" t="s">
        <v>122</v>
      </c>
      <c r="B71" t="s">
        <v>191</v>
      </c>
    </row>
    <row r="72" spans="1:2" x14ac:dyDescent="0.25">
      <c r="A72" s="8" t="s">
        <v>190</v>
      </c>
      <c r="B72" t="s">
        <v>123</v>
      </c>
    </row>
  </sheetData>
  <mergeCells count="1">
    <mergeCell ref="A1:I1"/>
  </mergeCells>
  <phoneticPr fontId="0" type="noConversion"/>
  <printOptions horizontalCentered="1"/>
  <pageMargins left="0.25" right="0.25" top="0.3" bottom="0.3" header="0.2" footer="0.2"/>
  <pageSetup scale="58" fitToHeight="2" orientation="landscape" verticalDpi="300" r:id="rId1"/>
  <headerFooter alignWithMargins="0">
    <oddFooter>&amp;CPage &amp;P of &amp;N&amp;R&amp;7 &amp;10 10/16/00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External_invitations</vt:lpstr>
      <vt:lpstr>External_invitations!Print_Area</vt:lpstr>
      <vt:lpstr>External_invitations!Print_Titles</vt:lpstr>
    </vt:vector>
  </TitlesOfParts>
  <Company>Texaco,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faizs</dc:creator>
  <cp:lastModifiedBy>Havlíček Jan</cp:lastModifiedBy>
  <cp:lastPrinted>2000-11-22T18:13:57Z</cp:lastPrinted>
  <dcterms:created xsi:type="dcterms:W3CDTF">2000-03-23T21:31:47Z</dcterms:created>
  <dcterms:modified xsi:type="dcterms:W3CDTF">2023-09-10T11:43:58Z</dcterms:modified>
</cp:coreProperties>
</file>