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</calcChain>
</file>

<file path=xl/sharedStrings.xml><?xml version="1.0" encoding="utf-8"?>
<sst xmlns="http://schemas.openxmlformats.org/spreadsheetml/2006/main" count="4" uniqueCount="4">
  <si>
    <t>HSC Basis</t>
  </si>
  <si>
    <t>Nymex</t>
  </si>
  <si>
    <t>Basis to HSC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</si>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</sst>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3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7" fontId="0" fillId="0" borderId="0" xfId="0" applyNumberFormat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F3" sqref="F3"/>
    </sheetView>
  </sheetViews>
  <sheetFormatPr defaultRowHeight="13.2" x14ac:dyDescent="0.25"/>
  <cols>
    <col min="2" max="2" width="9.109375" style="2" customWidth="1"/>
    <col min="3" max="3" width="12.109375" style="2" customWidth="1"/>
    <col min="4" max="4" width="12.6640625" customWidth="1"/>
  </cols>
  <sheetData>
    <row r="1" spans="1:5" ht="13.8" thickBot="1" x14ac:dyDescent="0.3">
      <c r="D1" s="5">
        <v>0.1</v>
      </c>
    </row>
    <row r="2" spans="1:5" x14ac:dyDescent="0.25">
      <c r="B2" s="1" t="s">
        <v>1</v>
      </c>
      <c r="C2" s="1" t="s">
        <v>0</v>
      </c>
      <c r="D2" s="1" t="s">
        <v>2</v>
      </c>
      <c r="E2" s="1" t="s">
        <v>3</v>
      </c>
    </row>
    <row r="3" spans="1:5" x14ac:dyDescent="0.25">
      <c r="A3" s="4">
        <v>37073</v>
      </c>
      <c r="B3" s="3">
        <v>3.9790000000000001</v>
      </c>
      <c r="C3" s="3">
        <v>3.7499999999999999E-2</v>
      </c>
      <c r="D3" s="3">
        <f>D$1</f>
        <v>0.1</v>
      </c>
      <c r="E3" s="3">
        <f>B3+C3+D3</f>
        <v>4.1164999999999994</v>
      </c>
    </row>
    <row r="4" spans="1:5" x14ac:dyDescent="0.25">
      <c r="A4" s="4">
        <v>37104</v>
      </c>
      <c r="B4" s="3">
        <v>4.0650000000000004</v>
      </c>
      <c r="C4" s="3">
        <v>0.04</v>
      </c>
      <c r="D4" s="3">
        <f t="shared" ref="D4:D31" si="0">D$1</f>
        <v>0.1</v>
      </c>
      <c r="E4" s="3">
        <f t="shared" ref="E4:E31" si="1">B4+C4+D4</f>
        <v>4.2050000000000001</v>
      </c>
    </row>
    <row r="5" spans="1:5" x14ac:dyDescent="0.25">
      <c r="A5" s="4">
        <v>37135</v>
      </c>
      <c r="B5" s="3">
        <v>4.1100000000000003</v>
      </c>
      <c r="C5" s="3">
        <v>2.5000000000000001E-2</v>
      </c>
      <c r="D5" s="3">
        <f t="shared" si="0"/>
        <v>0.1</v>
      </c>
      <c r="E5" s="3">
        <f t="shared" si="1"/>
        <v>4.2350000000000003</v>
      </c>
    </row>
    <row r="6" spans="1:5" x14ac:dyDescent="0.25">
      <c r="A6" s="4">
        <v>37165</v>
      </c>
      <c r="B6" s="3">
        <v>4.1550000000000002</v>
      </c>
      <c r="C6" s="3">
        <v>0.01</v>
      </c>
      <c r="D6" s="3">
        <f t="shared" si="0"/>
        <v>0.1</v>
      </c>
      <c r="E6" s="3">
        <f t="shared" si="1"/>
        <v>4.2649999999999997</v>
      </c>
    </row>
    <row r="7" spans="1:5" x14ac:dyDescent="0.25">
      <c r="A7" s="4">
        <v>37196</v>
      </c>
      <c r="B7" s="3">
        <v>4.3499999999999996</v>
      </c>
      <c r="C7" s="3">
        <v>-0.03</v>
      </c>
      <c r="D7" s="3">
        <f t="shared" si="0"/>
        <v>0.1</v>
      </c>
      <c r="E7" s="3">
        <f t="shared" si="1"/>
        <v>4.419999999999999</v>
      </c>
    </row>
    <row r="8" spans="1:5" x14ac:dyDescent="0.25">
      <c r="A8" s="4">
        <v>37226</v>
      </c>
      <c r="B8" s="3">
        <v>4.5449999999999999</v>
      </c>
      <c r="C8" s="3">
        <v>-0.05</v>
      </c>
      <c r="D8" s="3">
        <f t="shared" si="0"/>
        <v>0.1</v>
      </c>
      <c r="E8" s="3">
        <f t="shared" si="1"/>
        <v>4.5949999999999998</v>
      </c>
    </row>
    <row r="9" spans="1:5" x14ac:dyDescent="0.25">
      <c r="A9" s="4">
        <v>37257</v>
      </c>
      <c r="B9" s="3">
        <v>4.6080000000000005</v>
      </c>
      <c r="C9" s="3">
        <v>-5.2499999999999998E-2</v>
      </c>
      <c r="D9" s="3">
        <f t="shared" si="0"/>
        <v>0.1</v>
      </c>
      <c r="E9" s="3">
        <f t="shared" si="1"/>
        <v>4.6555</v>
      </c>
    </row>
    <row r="10" spans="1:5" x14ac:dyDescent="0.25">
      <c r="A10" s="4">
        <v>37288</v>
      </c>
      <c r="B10" s="3">
        <v>4.4649999999999999</v>
      </c>
      <c r="C10" s="3">
        <v>-3.5000000000000003E-2</v>
      </c>
      <c r="D10" s="3">
        <f t="shared" si="0"/>
        <v>0.1</v>
      </c>
      <c r="E10" s="3">
        <f t="shared" si="1"/>
        <v>4.5299999999999994</v>
      </c>
    </row>
    <row r="11" spans="1:5" x14ac:dyDescent="0.25">
      <c r="A11" s="4">
        <v>37316</v>
      </c>
      <c r="B11" s="3">
        <v>4.2649999999999997</v>
      </c>
      <c r="C11" s="3">
        <v>-0.02</v>
      </c>
      <c r="D11" s="3">
        <f t="shared" si="0"/>
        <v>0.1</v>
      </c>
      <c r="E11" s="3">
        <f t="shared" si="1"/>
        <v>4.3449999999999998</v>
      </c>
    </row>
    <row r="12" spans="1:5" x14ac:dyDescent="0.25">
      <c r="A12" s="4">
        <v>37347</v>
      </c>
      <c r="B12" s="3">
        <v>3.8250000000000002</v>
      </c>
      <c r="C12" s="3">
        <v>1.4999999999999999E-2</v>
      </c>
      <c r="D12" s="3">
        <f t="shared" si="0"/>
        <v>0.1</v>
      </c>
      <c r="E12" s="3">
        <f t="shared" si="1"/>
        <v>3.9400000000000004</v>
      </c>
    </row>
    <row r="13" spans="1:5" x14ac:dyDescent="0.25">
      <c r="A13" s="4">
        <v>37377</v>
      </c>
      <c r="B13" s="3">
        <v>3.75</v>
      </c>
      <c r="C13" s="3">
        <v>0.02</v>
      </c>
      <c r="D13" s="3">
        <f t="shared" si="0"/>
        <v>0.1</v>
      </c>
      <c r="E13" s="3">
        <f t="shared" si="1"/>
        <v>3.87</v>
      </c>
    </row>
    <row r="14" spans="1:5" x14ac:dyDescent="0.25">
      <c r="A14" s="4">
        <v>37408</v>
      </c>
      <c r="B14" s="3">
        <v>3.7949999999999999</v>
      </c>
      <c r="C14" s="3">
        <v>2.75E-2</v>
      </c>
      <c r="D14" s="3">
        <f t="shared" si="0"/>
        <v>0.1</v>
      </c>
      <c r="E14" s="3">
        <f t="shared" si="1"/>
        <v>3.9224999999999999</v>
      </c>
    </row>
    <row r="15" spans="1:5" x14ac:dyDescent="0.25">
      <c r="A15" s="4">
        <v>37438</v>
      </c>
      <c r="B15" s="3">
        <v>3.835</v>
      </c>
      <c r="C15" s="3">
        <v>3.2500000000000001E-2</v>
      </c>
      <c r="D15" s="3">
        <f t="shared" si="0"/>
        <v>0.1</v>
      </c>
      <c r="E15" s="3">
        <f t="shared" si="1"/>
        <v>3.9675000000000002</v>
      </c>
    </row>
    <row r="16" spans="1:5" x14ac:dyDescent="0.25">
      <c r="A16" s="4">
        <v>37469</v>
      </c>
      <c r="B16" s="3">
        <v>3.86</v>
      </c>
      <c r="C16" s="3">
        <v>3.2500000000000001E-2</v>
      </c>
      <c r="D16" s="3">
        <f t="shared" si="0"/>
        <v>0.1</v>
      </c>
      <c r="E16" s="3">
        <f t="shared" si="1"/>
        <v>3.9925000000000002</v>
      </c>
    </row>
    <row r="17" spans="1:5" x14ac:dyDescent="0.25">
      <c r="A17" s="4">
        <v>37500</v>
      </c>
      <c r="B17" s="3">
        <v>3.88</v>
      </c>
      <c r="C17" s="3">
        <v>0.02</v>
      </c>
      <c r="D17" s="3">
        <f t="shared" si="0"/>
        <v>0.1</v>
      </c>
      <c r="E17" s="3">
        <f t="shared" si="1"/>
        <v>4</v>
      </c>
    </row>
    <row r="18" spans="1:5" x14ac:dyDescent="0.25">
      <c r="A18" s="4">
        <v>37530</v>
      </c>
      <c r="B18" s="3">
        <v>3.9049999999999998</v>
      </c>
      <c r="C18" s="3">
        <v>0.01</v>
      </c>
      <c r="D18" s="3">
        <f t="shared" si="0"/>
        <v>0.1</v>
      </c>
      <c r="E18" s="3">
        <f t="shared" si="1"/>
        <v>4.0149999999999997</v>
      </c>
    </row>
    <row r="19" spans="1:5" x14ac:dyDescent="0.25">
      <c r="A19" s="4">
        <v>37561</v>
      </c>
      <c r="B19" s="3">
        <v>4.0449999999999999</v>
      </c>
      <c r="C19" s="3">
        <v>-2.2499999999999999E-2</v>
      </c>
      <c r="D19" s="3">
        <f t="shared" si="0"/>
        <v>0.1</v>
      </c>
      <c r="E19" s="3">
        <f t="shared" si="1"/>
        <v>4.1224999999999996</v>
      </c>
    </row>
    <row r="20" spans="1:5" x14ac:dyDescent="0.25">
      <c r="A20" s="4">
        <v>37591</v>
      </c>
      <c r="B20" s="3">
        <v>4.1849999999999996</v>
      </c>
      <c r="C20" s="3">
        <v>-4.4999999999999998E-2</v>
      </c>
      <c r="D20" s="3">
        <f t="shared" si="0"/>
        <v>0.1</v>
      </c>
      <c r="E20" s="3">
        <f t="shared" si="1"/>
        <v>4.2399999999999993</v>
      </c>
    </row>
    <row r="21" spans="1:5" x14ac:dyDescent="0.25">
      <c r="A21" s="4">
        <v>37622</v>
      </c>
      <c r="B21" s="3">
        <v>4.25</v>
      </c>
      <c r="C21" s="3">
        <v>-4.7500000000000001E-2</v>
      </c>
      <c r="D21" s="3">
        <f t="shared" si="0"/>
        <v>0.1</v>
      </c>
      <c r="E21" s="3">
        <f t="shared" si="1"/>
        <v>4.3024999999999993</v>
      </c>
    </row>
    <row r="22" spans="1:5" x14ac:dyDescent="0.25">
      <c r="A22" s="4">
        <v>37653</v>
      </c>
      <c r="B22" s="3">
        <v>4.1349999999999998</v>
      </c>
      <c r="C22" s="3">
        <v>-0.03</v>
      </c>
      <c r="D22" s="3">
        <f t="shared" si="0"/>
        <v>0.1</v>
      </c>
      <c r="E22" s="3">
        <f t="shared" si="1"/>
        <v>4.2049999999999992</v>
      </c>
    </row>
    <row r="23" spans="1:5" x14ac:dyDescent="0.25">
      <c r="A23" s="4">
        <v>37681</v>
      </c>
      <c r="B23" s="3">
        <v>3.9870000000000001</v>
      </c>
      <c r="C23" s="3">
        <v>-1.7500000000000002E-2</v>
      </c>
      <c r="D23" s="3">
        <f t="shared" si="0"/>
        <v>0.1</v>
      </c>
      <c r="E23" s="3">
        <f t="shared" si="1"/>
        <v>4.0694999999999997</v>
      </c>
    </row>
    <row r="24" spans="1:5" x14ac:dyDescent="0.25">
      <c r="A24" s="4">
        <v>37712</v>
      </c>
      <c r="B24" s="3">
        <v>3.6720000000000002</v>
      </c>
      <c r="C24" s="3">
        <v>0.02</v>
      </c>
      <c r="D24" s="3">
        <f t="shared" si="0"/>
        <v>0.1</v>
      </c>
      <c r="E24" s="3">
        <f t="shared" si="1"/>
        <v>3.7920000000000003</v>
      </c>
    </row>
    <row r="25" spans="1:5" x14ac:dyDescent="0.25">
      <c r="A25" s="4">
        <v>37742</v>
      </c>
      <c r="B25" s="3">
        <v>3.6420000000000003</v>
      </c>
      <c r="C25" s="3">
        <v>0.02</v>
      </c>
      <c r="D25" s="3">
        <f t="shared" si="0"/>
        <v>0.1</v>
      </c>
      <c r="E25" s="3">
        <f t="shared" si="1"/>
        <v>3.7620000000000005</v>
      </c>
    </row>
    <row r="26" spans="1:5" x14ac:dyDescent="0.25">
      <c r="A26" s="4">
        <v>37773</v>
      </c>
      <c r="B26" s="3">
        <v>3.677</v>
      </c>
      <c r="C26" s="3">
        <v>2.5000000000000001E-2</v>
      </c>
      <c r="D26" s="3">
        <f t="shared" si="0"/>
        <v>0.1</v>
      </c>
      <c r="E26" s="3">
        <f t="shared" si="1"/>
        <v>3.802</v>
      </c>
    </row>
    <row r="27" spans="1:5" x14ac:dyDescent="0.25">
      <c r="A27" s="4">
        <v>37803</v>
      </c>
      <c r="B27" s="3">
        <v>3.7240000000000002</v>
      </c>
      <c r="C27" s="3">
        <v>2.75E-2</v>
      </c>
      <c r="D27" s="3">
        <f t="shared" si="0"/>
        <v>0.1</v>
      </c>
      <c r="E27" s="3">
        <f t="shared" si="1"/>
        <v>3.8515000000000001</v>
      </c>
    </row>
    <row r="28" spans="1:5" x14ac:dyDescent="0.25">
      <c r="A28" s="4">
        <v>37834</v>
      </c>
      <c r="B28" s="3">
        <v>3.754</v>
      </c>
      <c r="C28" s="3">
        <v>0.03</v>
      </c>
      <c r="D28" s="3">
        <f t="shared" si="0"/>
        <v>0.1</v>
      </c>
      <c r="E28" s="3">
        <f t="shared" si="1"/>
        <v>3.8839999999999999</v>
      </c>
    </row>
    <row r="29" spans="1:5" x14ac:dyDescent="0.25">
      <c r="A29" s="4">
        <v>37865</v>
      </c>
      <c r="B29" s="3">
        <v>3.7680000000000002</v>
      </c>
      <c r="C29" s="3">
        <v>2.2499999999999999E-2</v>
      </c>
      <c r="D29" s="3">
        <f t="shared" si="0"/>
        <v>0.1</v>
      </c>
      <c r="E29" s="3">
        <f t="shared" si="1"/>
        <v>3.8905000000000003</v>
      </c>
    </row>
    <row r="30" spans="1:5" x14ac:dyDescent="0.25">
      <c r="A30" s="4">
        <v>37895</v>
      </c>
      <c r="B30" s="3">
        <v>3.7910000000000004</v>
      </c>
      <c r="C30" s="3">
        <v>1.2500000000000001E-2</v>
      </c>
      <c r="D30" s="3">
        <f t="shared" si="0"/>
        <v>0.1</v>
      </c>
      <c r="E30" s="3">
        <f t="shared" si="1"/>
        <v>3.9035000000000006</v>
      </c>
    </row>
    <row r="31" spans="1:5" x14ac:dyDescent="0.25">
      <c r="A31" s="4">
        <v>37926</v>
      </c>
      <c r="B31" s="3">
        <v>3.9260000000000002</v>
      </c>
      <c r="C31" s="3">
        <v>-2.2499999999999999E-2</v>
      </c>
      <c r="D31" s="3">
        <f t="shared" si="0"/>
        <v>0.1</v>
      </c>
      <c r="E31" s="3">
        <f t="shared" si="1"/>
        <v>4.0034999999999998</v>
      </c>
    </row>
  </sheetData>
  <phoneticPr fontId="0" type="noConversion"/>
  <dataValidations count="1">
    <dataValidation type="list" allowBlank="1" showInputMessage="1" showErrorMessage="1" sqref="D1">
      <formula1>".10,.25"</formula1>
    </dataValidation>
  </dataValidation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vweldon</dc:creator>
  <cp:lastModifiedBy>Havlíček Jan</cp:lastModifiedBy>
  <dcterms:created xsi:type="dcterms:W3CDTF">2001-06-15T13:52:42Z</dcterms:created>
  <dcterms:modified xsi:type="dcterms:W3CDTF">2023-09-10T11:44:10Z</dcterms:modified>
</cp:coreProperties>
</file>