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4" i="1" l="1"/>
  <c r="B5" i="1"/>
</calcChain>
</file>

<file path=xl/sharedStrings.xml><?xml version="1.0" encoding="utf-8"?>
<sst xmlns="http://schemas.openxmlformats.org/spreadsheetml/2006/main" count="69" uniqueCount="24">
  <si>
    <t>El Paso Energy - Stagecoach</t>
  </si>
  <si>
    <t>Winter Months</t>
  </si>
  <si>
    <t>Monthly MMBtus</t>
  </si>
  <si>
    <t>Monthly KWhrs</t>
  </si>
  <si>
    <t>Load Factor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</si>
  <si>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</si>
  <si>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</si>
  <si>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</si>
  <si>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</si>
  <si>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</si>
  <si>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</si>
  <si>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</si>
  <si>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</si>
  <si>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</si>
  <si>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Daily MMBtus</t>
  </si>
  <si>
    <t>Daily KWhrs</t>
  </si>
  <si>
    <t>Summer Months</t>
  </si>
  <si>
    <t xml:space="preserve">June </t>
  </si>
  <si>
    <t>July</t>
  </si>
  <si>
    <t>August</t>
  </si>
  <si>
    <t>Billing Kw</t>
  </si>
  <si>
    <t>First 200 KWh/kilowatt of Billing KW</t>
  </si>
  <si>
    <t>Next 200 KWh/kilowatt of Billing KW</t>
  </si>
  <si>
    <t>Heat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</si>
</sst>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_);\(0\)"/>
  </numFmts>
  <fonts count="6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1"/>
      <color indexed="9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4" fillId="0" borderId="0" xfId="0" applyFont="1" applyFill="1" applyBorder="1" applyAlignment="1">
      <alignment horizontal="left" wrapText="1"/>
    </xf>
    <xf numFmtId="0" fontId="0" fillId="0" borderId="0" xfId="0" applyFill="1"/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37" fontId="0" fillId="0" borderId="2" xfId="1" applyNumberFormat="1" applyFont="1" applyBorder="1" applyAlignment="1">
      <alignment horizontal="center"/>
    </xf>
    <xf numFmtId="37" fontId="0" fillId="0" borderId="4" xfId="1" applyNumberFormat="1" applyFont="1" applyBorder="1" applyAlignment="1">
      <alignment horizontal="center"/>
    </xf>
    <xf numFmtId="37" fontId="0" fillId="0" borderId="0" xfId="1" applyNumberFormat="1" applyFont="1" applyBorder="1" applyAlignment="1">
      <alignment horizontal="center"/>
    </xf>
    <xf numFmtId="37" fontId="0" fillId="0" borderId="5" xfId="1" applyNumberFormat="1" applyFont="1" applyBorder="1" applyAlignment="1">
      <alignment horizontal="center"/>
    </xf>
    <xf numFmtId="37" fontId="0" fillId="0" borderId="3" xfId="1" applyNumberFormat="1" applyFont="1" applyBorder="1" applyAlignment="1">
      <alignment horizontal="center"/>
    </xf>
    <xf numFmtId="37" fontId="0" fillId="0" borderId="6" xfId="1" applyNumberFormat="1" applyFont="1" applyBorder="1" applyAlignment="1">
      <alignment horizontal="center"/>
    </xf>
    <xf numFmtId="37" fontId="0" fillId="0" borderId="0" xfId="0" applyNumberFormat="1" applyAlignment="1">
      <alignment horizontal="center"/>
    </xf>
    <xf numFmtId="37" fontId="0" fillId="0" borderId="0" xfId="0" applyNumberFormat="1"/>
    <xf numFmtId="0" fontId="3" fillId="2" borderId="7" xfId="0" applyFont="1" applyFill="1" applyBorder="1"/>
    <xf numFmtId="37" fontId="0" fillId="0" borderId="2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7" fontId="0" fillId="0" borderId="3" xfId="0" applyNumberFormat="1" applyBorder="1" applyAlignment="1">
      <alignment horizontal="center"/>
    </xf>
    <xf numFmtId="0" fontId="0" fillId="3" borderId="0" xfId="0" applyFill="1"/>
    <xf numFmtId="9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0" fillId="3" borderId="9" xfId="0" applyFill="1" applyBorder="1"/>
    <xf numFmtId="37" fontId="0" fillId="0" borderId="4" xfId="0" applyNumberFormat="1" applyBorder="1" applyAlignment="1">
      <alignment horizontal="center"/>
    </xf>
    <xf numFmtId="37" fontId="0" fillId="0" borderId="5" xfId="0" applyNumberFormat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0" fontId="3" fillId="3" borderId="9" xfId="0" applyFont="1" applyFill="1" applyBorder="1"/>
    <xf numFmtId="9" fontId="0" fillId="3" borderId="0" xfId="0" applyNumberFormat="1" applyFill="1" applyBorder="1" applyAlignment="1">
      <alignment horizontal="center"/>
    </xf>
    <xf numFmtId="37" fontId="0" fillId="3" borderId="0" xfId="0" applyNumberFormat="1" applyFill="1" applyBorder="1" applyAlignment="1">
      <alignment horizontal="center"/>
    </xf>
    <xf numFmtId="37" fontId="0" fillId="3" borderId="0" xfId="0" applyNumberFormat="1" applyFill="1" applyAlignment="1">
      <alignment horizontal="center"/>
    </xf>
    <xf numFmtId="0" fontId="3" fillId="0" borderId="0" xfId="0" applyFont="1" applyBorder="1"/>
    <xf numFmtId="0" fontId="2" fillId="0" borderId="0" xfId="0" applyFont="1" applyFill="1" applyBorder="1" applyAlignment="1">
      <alignment horizontal="left" wrapText="1"/>
    </xf>
    <xf numFmtId="37" fontId="2" fillId="0" borderId="0" xfId="0" applyNumberFormat="1" applyFont="1" applyFill="1" applyBorder="1" applyAlignment="1">
      <alignment horizontal="right" wrapText="1"/>
    </xf>
    <xf numFmtId="0" fontId="3" fillId="0" borderId="0" xfId="0" applyFont="1" applyAlignment="1">
      <alignment horizontal="left"/>
    </xf>
    <xf numFmtId="37" fontId="5" fillId="0" borderId="2" xfId="0" applyNumberFormat="1" applyFont="1" applyBorder="1" applyAlignment="1">
      <alignment horizontal="center"/>
    </xf>
    <xf numFmtId="37" fontId="5" fillId="0" borderId="0" xfId="0" applyNumberFormat="1" applyFont="1" applyBorder="1" applyAlignment="1">
      <alignment horizontal="center"/>
    </xf>
    <xf numFmtId="37" fontId="5" fillId="0" borderId="3" xfId="0" applyNumberFormat="1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right" wrapText="1"/>
    </xf>
    <xf numFmtId="0" fontId="4" fillId="4" borderId="11" xfId="0" applyFont="1" applyFill="1" applyBorder="1" applyAlignment="1">
      <alignment horizontal="left" wrapText="1"/>
    </xf>
    <xf numFmtId="0" fontId="4" fillId="4" borderId="12" xfId="0" applyFont="1" applyFill="1" applyBorder="1" applyAlignment="1">
      <alignment horizontal="left" wrapText="1"/>
    </xf>
    <xf numFmtId="0" fontId="4" fillId="4" borderId="1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workbookViewId="0">
      <selection activeCell="A3" sqref="A3"/>
    </sheetView>
  </sheetViews>
  <sheetFormatPr defaultRowHeight="13.2" x14ac:dyDescent="0.25"/>
  <cols>
    <col min="1" max="1" width="33.6640625" bestFit="1" customWidth="1"/>
    <col min="2" max="2" width="11.88671875" bestFit="1" customWidth="1"/>
    <col min="3" max="3" width="15.6640625" bestFit="1" customWidth="1"/>
    <col min="4" max="4" width="13.109375" bestFit="1" customWidth="1"/>
    <col min="5" max="5" width="15.6640625" bestFit="1" customWidth="1"/>
    <col min="6" max="6" width="12" bestFit="1" customWidth="1"/>
    <col min="7" max="7" width="14.5546875" bestFit="1" customWidth="1"/>
  </cols>
  <sheetData>
    <row r="1" spans="1:8" ht="14.4" thickBot="1" x14ac:dyDescent="0.3">
      <c r="A1" s="44" t="s">
        <v>0</v>
      </c>
      <c r="B1" s="45"/>
      <c r="C1" s="45"/>
      <c r="D1" s="45"/>
      <c r="E1" s="45"/>
      <c r="F1" s="46"/>
    </row>
    <row r="2" spans="1:8" s="4" customFormat="1" ht="13.8" x14ac:dyDescent="0.25">
      <c r="A2" s="37" t="s">
        <v>23</v>
      </c>
      <c r="B2" s="43">
        <v>7500</v>
      </c>
      <c r="C2" s="3"/>
      <c r="D2" s="3"/>
      <c r="E2" s="3"/>
      <c r="F2" s="3"/>
    </row>
    <row r="3" spans="1:8" s="4" customFormat="1" ht="13.8" x14ac:dyDescent="0.25">
      <c r="A3" s="37" t="s">
        <v>20</v>
      </c>
      <c r="B3" s="38">
        <v>10980</v>
      </c>
      <c r="C3" s="37"/>
      <c r="D3" s="37"/>
      <c r="E3" s="37"/>
      <c r="F3" s="3"/>
    </row>
    <row r="4" spans="1:8" s="4" customFormat="1" ht="13.8" x14ac:dyDescent="0.25">
      <c r="A4" s="39" t="s">
        <v>21</v>
      </c>
      <c r="B4" s="38">
        <f>200*B3</f>
        <v>2196000</v>
      </c>
      <c r="C4" s="37"/>
      <c r="D4" s="37"/>
      <c r="E4" s="37"/>
      <c r="F4" s="3"/>
    </row>
    <row r="5" spans="1:8" s="4" customFormat="1" ht="13.8" x14ac:dyDescent="0.25">
      <c r="A5" s="39" t="s">
        <v>22</v>
      </c>
      <c r="B5" s="38">
        <f>400*B3</f>
        <v>4392000</v>
      </c>
      <c r="C5" s="37"/>
      <c r="D5" s="37"/>
      <c r="E5" s="37"/>
      <c r="F5" s="3"/>
    </row>
    <row r="6" spans="1:8" s="4" customFormat="1" ht="13.8" x14ac:dyDescent="0.25">
      <c r="A6" s="37"/>
      <c r="B6" s="37"/>
      <c r="C6" s="37"/>
      <c r="D6" s="37"/>
      <c r="E6" s="37"/>
      <c r="F6" s="3"/>
    </row>
    <row r="7" spans="1:8" ht="14.4" thickBot="1" x14ac:dyDescent="0.3">
      <c r="A7" s="3"/>
      <c r="B7" s="3"/>
      <c r="C7" s="3"/>
      <c r="D7" s="3"/>
      <c r="E7" s="3"/>
      <c r="F7" s="3"/>
      <c r="G7" s="4"/>
      <c r="H7" s="4"/>
    </row>
    <row r="8" spans="1:8" ht="13.8" thickBot="1" x14ac:dyDescent="0.3">
      <c r="A8" s="18" t="s">
        <v>1</v>
      </c>
      <c r="B8" s="18" t="s">
        <v>4</v>
      </c>
      <c r="C8" s="18" t="s">
        <v>2</v>
      </c>
      <c r="D8" s="18" t="s">
        <v>14</v>
      </c>
      <c r="E8" s="18" t="s">
        <v>3</v>
      </c>
      <c r="F8" s="18" t="s">
        <v>15</v>
      </c>
      <c r="H8" s="1"/>
    </row>
    <row r="9" spans="1:8" x14ac:dyDescent="0.25">
      <c r="A9" s="25" t="s">
        <v>5</v>
      </c>
      <c r="B9" s="7">
        <v>0.8</v>
      </c>
      <c r="C9" s="10">
        <v>60480</v>
      </c>
      <c r="D9" s="10">
        <v>2016</v>
      </c>
      <c r="E9" s="19">
        <v>6324516.3000265053</v>
      </c>
      <c r="F9" s="11">
        <v>210817.2100008835</v>
      </c>
      <c r="G9" s="6"/>
    </row>
    <row r="10" spans="1:8" x14ac:dyDescent="0.25">
      <c r="A10" s="26" t="s">
        <v>6</v>
      </c>
      <c r="B10" s="8">
        <v>0.8</v>
      </c>
      <c r="C10" s="12">
        <v>62496</v>
      </c>
      <c r="D10" s="12">
        <v>2016</v>
      </c>
      <c r="E10" s="12">
        <v>6535333.510027389</v>
      </c>
      <c r="F10" s="13">
        <v>210817.21000088353</v>
      </c>
      <c r="G10" s="6"/>
    </row>
    <row r="11" spans="1:8" x14ac:dyDescent="0.25">
      <c r="A11" s="26" t="s">
        <v>7</v>
      </c>
      <c r="B11" s="8">
        <v>0.8</v>
      </c>
      <c r="C11" s="20">
        <v>60480</v>
      </c>
      <c r="D11" s="12">
        <v>2016</v>
      </c>
      <c r="E11" s="12">
        <v>6324516.3000265053</v>
      </c>
      <c r="F11" s="13">
        <v>210817.2100008835</v>
      </c>
      <c r="G11" s="6"/>
    </row>
    <row r="12" spans="1:8" x14ac:dyDescent="0.25">
      <c r="A12" s="26" t="s">
        <v>8</v>
      </c>
      <c r="B12" s="8">
        <v>0.8</v>
      </c>
      <c r="C12" s="20">
        <v>62496</v>
      </c>
      <c r="D12" s="12">
        <v>2016</v>
      </c>
      <c r="E12" s="12">
        <v>6535333.510027389</v>
      </c>
      <c r="F12" s="13">
        <v>210817.21000088353</v>
      </c>
      <c r="G12" s="6"/>
    </row>
    <row r="13" spans="1:8" x14ac:dyDescent="0.25">
      <c r="A13" s="26" t="s">
        <v>9</v>
      </c>
      <c r="B13" s="8">
        <v>0.8</v>
      </c>
      <c r="C13" s="20">
        <v>62496</v>
      </c>
      <c r="D13" s="12">
        <v>2016</v>
      </c>
      <c r="E13" s="12">
        <v>6535333.510027389</v>
      </c>
      <c r="F13" s="13">
        <v>210817.21000088353</v>
      </c>
      <c r="G13" s="6"/>
    </row>
    <row r="14" spans="1:8" x14ac:dyDescent="0.25">
      <c r="A14" s="26" t="s">
        <v>10</v>
      </c>
      <c r="B14" s="8">
        <v>0.8</v>
      </c>
      <c r="C14" s="20">
        <v>56448</v>
      </c>
      <c r="D14" s="12">
        <v>2016</v>
      </c>
      <c r="E14" s="12">
        <v>5902881.8800247386</v>
      </c>
      <c r="F14" s="13">
        <v>210817.21000088353</v>
      </c>
      <c r="G14" s="6"/>
    </row>
    <row r="15" spans="1:8" x14ac:dyDescent="0.25">
      <c r="A15" s="26" t="s">
        <v>11</v>
      </c>
      <c r="B15" s="8">
        <v>0.8</v>
      </c>
      <c r="C15" s="20">
        <v>62496</v>
      </c>
      <c r="D15" s="12">
        <v>2016</v>
      </c>
      <c r="E15" s="12">
        <v>6535333.510027389</v>
      </c>
      <c r="F15" s="13">
        <v>210817.21000088353</v>
      </c>
      <c r="G15" s="6"/>
    </row>
    <row r="16" spans="1:8" x14ac:dyDescent="0.25">
      <c r="A16" s="26" t="s">
        <v>12</v>
      </c>
      <c r="B16" s="8">
        <v>0.8</v>
      </c>
      <c r="C16" s="20">
        <v>60480</v>
      </c>
      <c r="D16" s="12">
        <v>2016</v>
      </c>
      <c r="E16" s="12">
        <v>6324516.3000265053</v>
      </c>
      <c r="F16" s="13">
        <v>210817.2100008835</v>
      </c>
      <c r="G16" s="6"/>
    </row>
    <row r="17" spans="1:9" ht="13.8" thickBot="1" x14ac:dyDescent="0.3">
      <c r="A17" s="27" t="s">
        <v>13</v>
      </c>
      <c r="B17" s="9">
        <v>0.8</v>
      </c>
      <c r="C17" s="21">
        <v>62496</v>
      </c>
      <c r="D17" s="14">
        <v>2016</v>
      </c>
      <c r="E17" s="14">
        <v>6535333.510027389</v>
      </c>
      <c r="F17" s="15">
        <v>210817.21000088353</v>
      </c>
      <c r="G17" s="6"/>
    </row>
    <row r="18" spans="1:9" ht="2.1" customHeight="1" thickBot="1" x14ac:dyDescent="0.3">
      <c r="A18" s="28"/>
      <c r="B18" s="22"/>
      <c r="C18" s="23"/>
      <c r="D18" s="22"/>
      <c r="E18" s="24"/>
      <c r="F18" s="24"/>
      <c r="G18" s="6"/>
    </row>
    <row r="19" spans="1:9" x14ac:dyDescent="0.25">
      <c r="A19" s="25" t="s">
        <v>5</v>
      </c>
      <c r="B19" s="7">
        <v>0.7</v>
      </c>
      <c r="C19" s="19">
        <v>52920</v>
      </c>
      <c r="D19" s="19">
        <v>1764</v>
      </c>
      <c r="E19" s="19">
        <v>5533951.762523191</v>
      </c>
      <c r="F19" s="29">
        <v>184465.05875077302</v>
      </c>
      <c r="G19" s="6"/>
    </row>
    <row r="20" spans="1:9" x14ac:dyDescent="0.25">
      <c r="A20" s="26" t="s">
        <v>6</v>
      </c>
      <c r="B20" s="8">
        <v>0.7</v>
      </c>
      <c r="C20" s="20">
        <v>54684</v>
      </c>
      <c r="D20" s="20">
        <v>1764</v>
      </c>
      <c r="E20" s="20">
        <v>5718416.8212739648</v>
      </c>
      <c r="F20" s="30">
        <v>184465.05875077305</v>
      </c>
    </row>
    <row r="21" spans="1:9" x14ac:dyDescent="0.25">
      <c r="A21" s="26" t="s">
        <v>7</v>
      </c>
      <c r="B21" s="8">
        <v>0.7</v>
      </c>
      <c r="C21" s="20">
        <v>52920</v>
      </c>
      <c r="D21" s="20">
        <v>1764</v>
      </c>
      <c r="E21" s="20">
        <v>5533951.762523191</v>
      </c>
      <c r="F21" s="30">
        <v>184465.05875077302</v>
      </c>
      <c r="G21" s="6"/>
    </row>
    <row r="22" spans="1:9" x14ac:dyDescent="0.25">
      <c r="A22" s="26" t="s">
        <v>8</v>
      </c>
      <c r="B22" s="8">
        <v>0.7</v>
      </c>
      <c r="C22" s="20">
        <v>54684</v>
      </c>
      <c r="D22" s="20">
        <v>1764</v>
      </c>
      <c r="E22" s="20">
        <v>5718416.8212739648</v>
      </c>
      <c r="F22" s="30">
        <v>184465.05875077305</v>
      </c>
      <c r="G22" s="6"/>
    </row>
    <row r="23" spans="1:9" x14ac:dyDescent="0.25">
      <c r="A23" s="26" t="s">
        <v>9</v>
      </c>
      <c r="B23" s="8">
        <v>0.7</v>
      </c>
      <c r="C23" s="20">
        <v>54684</v>
      </c>
      <c r="D23" s="20">
        <v>1764</v>
      </c>
      <c r="E23" s="20">
        <v>5718416.8212739648</v>
      </c>
      <c r="F23" s="30">
        <v>184465.05875077305</v>
      </c>
      <c r="G23" s="6"/>
    </row>
    <row r="24" spans="1:9" x14ac:dyDescent="0.25">
      <c r="A24" s="26" t="s">
        <v>10</v>
      </c>
      <c r="B24" s="8">
        <v>0.7</v>
      </c>
      <c r="C24" s="20">
        <v>49392</v>
      </c>
      <c r="D24" s="20">
        <v>1764</v>
      </c>
      <c r="E24" s="20">
        <v>5165021.6450216454</v>
      </c>
      <c r="F24" s="30">
        <v>184465.05875077305</v>
      </c>
      <c r="G24" s="6"/>
    </row>
    <row r="25" spans="1:9" x14ac:dyDescent="0.25">
      <c r="A25" s="26" t="s">
        <v>11</v>
      </c>
      <c r="B25" s="8">
        <v>0.7</v>
      </c>
      <c r="C25" s="20">
        <v>54684</v>
      </c>
      <c r="D25" s="20">
        <v>1764</v>
      </c>
      <c r="E25" s="20">
        <v>5718416.8212739648</v>
      </c>
      <c r="F25" s="30">
        <v>184465.05875077305</v>
      </c>
      <c r="G25" s="6"/>
    </row>
    <row r="26" spans="1:9" x14ac:dyDescent="0.25">
      <c r="A26" s="26" t="s">
        <v>12</v>
      </c>
      <c r="B26" s="8">
        <v>0.7</v>
      </c>
      <c r="C26" s="20">
        <v>52920</v>
      </c>
      <c r="D26" s="20">
        <v>1764</v>
      </c>
      <c r="E26" s="20">
        <v>5533951.762523191</v>
      </c>
      <c r="F26" s="30">
        <v>184465.05875077302</v>
      </c>
      <c r="G26" s="6"/>
    </row>
    <row r="27" spans="1:9" ht="13.8" thickBot="1" x14ac:dyDescent="0.3">
      <c r="A27" s="27" t="s">
        <v>13</v>
      </c>
      <c r="B27" s="9">
        <v>0.7</v>
      </c>
      <c r="C27" s="21">
        <v>54684</v>
      </c>
      <c r="D27" s="21">
        <v>1764</v>
      </c>
      <c r="E27" s="21">
        <v>5718416.8212739648</v>
      </c>
      <c r="F27" s="31">
        <v>184465.05875077305</v>
      </c>
      <c r="G27" s="6"/>
    </row>
    <row r="28" spans="1:9" ht="2.1" customHeight="1" thickBot="1" x14ac:dyDescent="0.3">
      <c r="A28" s="22"/>
      <c r="B28" s="23"/>
      <c r="C28" s="22"/>
      <c r="D28" s="22"/>
      <c r="E28" s="22"/>
      <c r="F28" s="22"/>
    </row>
    <row r="29" spans="1:9" x14ac:dyDescent="0.25">
      <c r="A29" s="25" t="s">
        <v>5</v>
      </c>
      <c r="B29" s="7">
        <v>0.6</v>
      </c>
      <c r="C29" s="19">
        <v>45360</v>
      </c>
      <c r="D29" s="19">
        <v>1512</v>
      </c>
      <c r="E29" s="19">
        <v>4743387.2250198796</v>
      </c>
      <c r="F29" s="29">
        <v>158112.90750066267</v>
      </c>
    </row>
    <row r="30" spans="1:9" x14ac:dyDescent="0.25">
      <c r="A30" s="26" t="s">
        <v>6</v>
      </c>
      <c r="B30" s="8">
        <v>0.6</v>
      </c>
      <c r="C30" s="20">
        <v>46872</v>
      </c>
      <c r="D30" s="20">
        <v>1512</v>
      </c>
      <c r="E30" s="20">
        <v>4901500.1325205415</v>
      </c>
      <c r="F30" s="30">
        <v>158112.90750066264</v>
      </c>
    </row>
    <row r="31" spans="1:9" x14ac:dyDescent="0.25">
      <c r="A31" s="26" t="s">
        <v>7</v>
      </c>
      <c r="B31" s="8">
        <v>0.6</v>
      </c>
      <c r="C31" s="20">
        <v>45360</v>
      </c>
      <c r="D31" s="20">
        <v>1512</v>
      </c>
      <c r="E31" s="20">
        <v>4743387.2250198796</v>
      </c>
      <c r="F31" s="30">
        <v>158112.90750066267</v>
      </c>
      <c r="G31" s="17"/>
      <c r="H31" s="17"/>
      <c r="I31" s="17"/>
    </row>
    <row r="32" spans="1:9" x14ac:dyDescent="0.25">
      <c r="A32" s="26" t="s">
        <v>8</v>
      </c>
      <c r="B32" s="8">
        <v>0.6</v>
      </c>
      <c r="C32" s="20">
        <v>46872</v>
      </c>
      <c r="D32" s="20">
        <v>1512</v>
      </c>
      <c r="E32" s="20">
        <v>4901500.1325205415</v>
      </c>
      <c r="F32" s="30">
        <v>158112.90750066264</v>
      </c>
      <c r="G32" s="17"/>
      <c r="H32" s="17"/>
      <c r="I32" s="17"/>
    </row>
    <row r="33" spans="1:6" x14ac:dyDescent="0.25">
      <c r="A33" s="26" t="s">
        <v>9</v>
      </c>
      <c r="B33" s="8">
        <v>0.6</v>
      </c>
      <c r="C33" s="20">
        <v>46872</v>
      </c>
      <c r="D33" s="20">
        <v>1512</v>
      </c>
      <c r="E33" s="20">
        <v>4901500.1325205415</v>
      </c>
      <c r="F33" s="30">
        <v>158112.90750066264</v>
      </c>
    </row>
    <row r="34" spans="1:6" x14ac:dyDescent="0.25">
      <c r="A34" s="26" t="s">
        <v>10</v>
      </c>
      <c r="B34" s="8">
        <v>0.6</v>
      </c>
      <c r="C34" s="20">
        <v>42336</v>
      </c>
      <c r="D34" s="20">
        <v>1512</v>
      </c>
      <c r="E34" s="20">
        <v>4427161.410018554</v>
      </c>
      <c r="F34" s="30">
        <v>158112.90750066264</v>
      </c>
    </row>
    <row r="35" spans="1:6" x14ac:dyDescent="0.25">
      <c r="A35" s="26" t="s">
        <v>11</v>
      </c>
      <c r="B35" s="8">
        <v>0.6</v>
      </c>
      <c r="C35" s="20">
        <v>46872</v>
      </c>
      <c r="D35" s="20">
        <v>1512</v>
      </c>
      <c r="E35" s="20">
        <v>4901500.1325205415</v>
      </c>
      <c r="F35" s="30">
        <v>158112.90750066264</v>
      </c>
    </row>
    <row r="36" spans="1:6" x14ac:dyDescent="0.25">
      <c r="A36" s="26" t="s">
        <v>12</v>
      </c>
      <c r="B36" s="8">
        <v>0.6</v>
      </c>
      <c r="C36" s="20">
        <v>45360</v>
      </c>
      <c r="D36" s="20">
        <v>1512</v>
      </c>
      <c r="E36" s="20">
        <v>4743387.2250198796</v>
      </c>
      <c r="F36" s="30">
        <v>158112.90750066267</v>
      </c>
    </row>
    <row r="37" spans="1:6" ht="13.8" thickBot="1" x14ac:dyDescent="0.3">
      <c r="A37" s="27" t="s">
        <v>13</v>
      </c>
      <c r="B37" s="9">
        <v>0.6</v>
      </c>
      <c r="C37" s="21">
        <v>46872</v>
      </c>
      <c r="D37" s="21">
        <v>1512</v>
      </c>
      <c r="E37" s="21">
        <v>4901500.1325205415</v>
      </c>
      <c r="F37" s="31">
        <v>158112.90750066264</v>
      </c>
    </row>
    <row r="38" spans="1:6" ht="2.1" customHeight="1" thickBot="1" x14ac:dyDescent="0.3">
      <c r="A38" s="22"/>
      <c r="B38" s="23"/>
      <c r="C38" s="22"/>
      <c r="D38" s="22"/>
      <c r="E38" s="22"/>
      <c r="F38" s="22"/>
    </row>
    <row r="39" spans="1:6" x14ac:dyDescent="0.25">
      <c r="A39" s="25" t="s">
        <v>5</v>
      </c>
      <c r="B39" s="7">
        <v>0.5</v>
      </c>
      <c r="C39" s="19">
        <v>37800</v>
      </c>
      <c r="D39" s="19">
        <v>1260</v>
      </c>
      <c r="E39" s="40">
        <v>3952822.6875165654</v>
      </c>
      <c r="F39" s="29">
        <v>131760.75625055219</v>
      </c>
    </row>
    <row r="40" spans="1:6" x14ac:dyDescent="0.25">
      <c r="A40" s="26" t="s">
        <v>6</v>
      </c>
      <c r="B40" s="8">
        <v>0.5</v>
      </c>
      <c r="C40" s="20">
        <v>39060</v>
      </c>
      <c r="D40" s="20">
        <v>1260</v>
      </c>
      <c r="E40" s="41">
        <v>4084583.4437671178</v>
      </c>
      <c r="F40" s="30">
        <v>131760.75625055219</v>
      </c>
    </row>
    <row r="41" spans="1:6" x14ac:dyDescent="0.25">
      <c r="A41" s="26" t="s">
        <v>7</v>
      </c>
      <c r="B41" s="8">
        <v>0.5</v>
      </c>
      <c r="C41" s="20">
        <v>37800</v>
      </c>
      <c r="D41" s="20">
        <v>1260</v>
      </c>
      <c r="E41" s="41">
        <v>3952822.6875165654</v>
      </c>
      <c r="F41" s="30">
        <v>131760.75625055219</v>
      </c>
    </row>
    <row r="42" spans="1:6" x14ac:dyDescent="0.25">
      <c r="A42" s="26" t="s">
        <v>8</v>
      </c>
      <c r="B42" s="8">
        <v>0.5</v>
      </c>
      <c r="C42" s="20">
        <v>39060</v>
      </c>
      <c r="D42" s="20">
        <v>1260</v>
      </c>
      <c r="E42" s="41">
        <v>4084583.4437671178</v>
      </c>
      <c r="F42" s="30">
        <v>131760.75625055219</v>
      </c>
    </row>
    <row r="43" spans="1:6" x14ac:dyDescent="0.25">
      <c r="A43" s="26" t="s">
        <v>9</v>
      </c>
      <c r="B43" s="8">
        <v>0.5</v>
      </c>
      <c r="C43" s="20">
        <v>39060</v>
      </c>
      <c r="D43" s="20">
        <v>1260</v>
      </c>
      <c r="E43" s="41">
        <v>4084583.4437671178</v>
      </c>
      <c r="F43" s="30">
        <v>131760.75625055219</v>
      </c>
    </row>
    <row r="44" spans="1:6" x14ac:dyDescent="0.25">
      <c r="A44" s="26" t="s">
        <v>10</v>
      </c>
      <c r="B44" s="8">
        <v>0.5</v>
      </c>
      <c r="C44" s="20">
        <v>35280</v>
      </c>
      <c r="D44" s="20">
        <v>1260</v>
      </c>
      <c r="E44" s="41">
        <v>3689301.1750154616</v>
      </c>
      <c r="F44" s="30">
        <v>131760.75625055219</v>
      </c>
    </row>
    <row r="45" spans="1:6" x14ac:dyDescent="0.25">
      <c r="A45" s="26" t="s">
        <v>11</v>
      </c>
      <c r="B45" s="8">
        <v>0.5</v>
      </c>
      <c r="C45" s="20">
        <v>39060</v>
      </c>
      <c r="D45" s="20">
        <v>1260</v>
      </c>
      <c r="E45" s="41">
        <v>4084583.4437671178</v>
      </c>
      <c r="F45" s="30">
        <v>131760.75625055219</v>
      </c>
    </row>
    <row r="46" spans="1:6" x14ac:dyDescent="0.25">
      <c r="A46" s="26" t="s">
        <v>12</v>
      </c>
      <c r="B46" s="8">
        <v>0.5</v>
      </c>
      <c r="C46" s="20">
        <v>37800</v>
      </c>
      <c r="D46" s="20">
        <v>1260</v>
      </c>
      <c r="E46" s="41">
        <v>3952822.6875165654</v>
      </c>
      <c r="F46" s="30">
        <v>131760.75625055219</v>
      </c>
    </row>
    <row r="47" spans="1:6" ht="14.25" customHeight="1" thickBot="1" x14ac:dyDescent="0.3">
      <c r="A47" s="27" t="s">
        <v>13</v>
      </c>
      <c r="B47" s="9">
        <v>0.5</v>
      </c>
      <c r="C47" s="21">
        <v>39060</v>
      </c>
      <c r="D47" s="21">
        <v>1260</v>
      </c>
      <c r="E47" s="42">
        <v>4084583.4437671178</v>
      </c>
      <c r="F47" s="31">
        <v>131760.75625055219</v>
      </c>
    </row>
    <row r="48" spans="1:6" ht="14.25" customHeight="1" x14ac:dyDescent="0.25">
      <c r="A48" s="36"/>
      <c r="B48" s="8"/>
      <c r="C48" s="20"/>
      <c r="D48" s="20"/>
      <c r="E48" s="20"/>
      <c r="F48" s="20"/>
    </row>
    <row r="49" spans="1:8" ht="14.25" customHeight="1" thickBot="1" x14ac:dyDescent="0.3">
      <c r="A49" s="36"/>
      <c r="B49" s="8"/>
      <c r="C49" s="20"/>
      <c r="D49" s="20"/>
      <c r="E49" s="20"/>
      <c r="F49" s="20"/>
    </row>
    <row r="50" spans="1:8" ht="14.4" thickBot="1" x14ac:dyDescent="0.3">
      <c r="A50" s="44" t="s">
        <v>0</v>
      </c>
      <c r="B50" s="45"/>
      <c r="C50" s="45"/>
      <c r="D50" s="45"/>
      <c r="E50" s="45"/>
      <c r="F50" s="46"/>
    </row>
    <row r="51" spans="1:8" ht="13.8" thickBot="1" x14ac:dyDescent="0.3"/>
    <row r="52" spans="1:8" ht="13.8" thickBot="1" x14ac:dyDescent="0.3">
      <c r="A52" s="2" t="s">
        <v>16</v>
      </c>
      <c r="B52" s="2" t="s">
        <v>4</v>
      </c>
      <c r="C52" s="2" t="s">
        <v>2</v>
      </c>
      <c r="D52" s="2" t="s">
        <v>14</v>
      </c>
      <c r="E52" s="2" t="s">
        <v>3</v>
      </c>
      <c r="F52" s="2" t="s">
        <v>15</v>
      </c>
      <c r="H52" s="1"/>
    </row>
    <row r="53" spans="1:8" x14ac:dyDescent="0.25">
      <c r="A53" s="25" t="s">
        <v>17</v>
      </c>
      <c r="B53" s="7">
        <v>0.6</v>
      </c>
      <c r="C53" s="19">
        <v>45360</v>
      </c>
      <c r="D53" s="19">
        <v>1512</v>
      </c>
      <c r="E53" s="19">
        <v>4743387.2250198796</v>
      </c>
      <c r="F53" s="29">
        <v>158112.90750066267</v>
      </c>
    </row>
    <row r="54" spans="1:8" x14ac:dyDescent="0.25">
      <c r="A54" s="26" t="s">
        <v>18</v>
      </c>
      <c r="B54" s="8">
        <v>0.6</v>
      </c>
      <c r="C54" s="20">
        <v>46872</v>
      </c>
      <c r="D54" s="20">
        <v>1512</v>
      </c>
      <c r="E54" s="20">
        <v>4901500.1325205415</v>
      </c>
      <c r="F54" s="30">
        <v>158112.90750066264</v>
      </c>
    </row>
    <row r="55" spans="1:8" ht="13.8" thickBot="1" x14ac:dyDescent="0.3">
      <c r="A55" s="27" t="s">
        <v>19</v>
      </c>
      <c r="B55" s="9">
        <v>0.6</v>
      </c>
      <c r="C55" s="21">
        <v>46872</v>
      </c>
      <c r="D55" s="21">
        <v>1512</v>
      </c>
      <c r="E55" s="21">
        <v>4901500.1325205415</v>
      </c>
      <c r="F55" s="31">
        <v>158112.90750066264</v>
      </c>
    </row>
    <row r="56" spans="1:8" ht="2.1" customHeight="1" thickBot="1" x14ac:dyDescent="0.3">
      <c r="A56" s="32"/>
      <c r="B56" s="33"/>
      <c r="C56" s="34"/>
      <c r="D56" s="34"/>
      <c r="E56" s="34"/>
      <c r="F56" s="34"/>
    </row>
    <row r="57" spans="1:8" x14ac:dyDescent="0.25">
      <c r="A57" s="25" t="s">
        <v>17</v>
      </c>
      <c r="B57" s="7">
        <v>0.5</v>
      </c>
      <c r="C57" s="19">
        <v>37800</v>
      </c>
      <c r="D57" s="19">
        <v>1260</v>
      </c>
      <c r="E57" s="40">
        <v>3952822.6875165654</v>
      </c>
      <c r="F57" s="29">
        <v>131760.75625055219</v>
      </c>
    </row>
    <row r="58" spans="1:8" x14ac:dyDescent="0.25">
      <c r="A58" s="26" t="s">
        <v>18</v>
      </c>
      <c r="B58" s="8">
        <v>0.5</v>
      </c>
      <c r="C58" s="20">
        <v>39060</v>
      </c>
      <c r="D58" s="20">
        <v>1260</v>
      </c>
      <c r="E58" s="41">
        <v>4084583.4437671178</v>
      </c>
      <c r="F58" s="30">
        <v>131760.75625055219</v>
      </c>
    </row>
    <row r="59" spans="1:8" ht="13.8" thickBot="1" x14ac:dyDescent="0.3">
      <c r="A59" s="27" t="s">
        <v>19</v>
      </c>
      <c r="B59" s="9">
        <v>0.5</v>
      </c>
      <c r="C59" s="21">
        <v>39060</v>
      </c>
      <c r="D59" s="21">
        <v>1260</v>
      </c>
      <c r="E59" s="42">
        <v>4084583.4437671178</v>
      </c>
      <c r="F59" s="31">
        <v>131760.75625055219</v>
      </c>
    </row>
    <row r="60" spans="1:8" ht="2.1" customHeight="1" thickBot="1" x14ac:dyDescent="0.3">
      <c r="A60" s="22"/>
      <c r="B60" s="22"/>
      <c r="C60" s="22"/>
      <c r="D60" s="22"/>
      <c r="E60" s="22"/>
      <c r="F60" s="22"/>
    </row>
    <row r="61" spans="1:8" x14ac:dyDescent="0.25">
      <c r="A61" s="25" t="s">
        <v>17</v>
      </c>
      <c r="B61" s="7">
        <v>0.4</v>
      </c>
      <c r="C61" s="19">
        <v>30240</v>
      </c>
      <c r="D61" s="19">
        <v>1008</v>
      </c>
      <c r="E61" s="40">
        <v>3162258.1500132526</v>
      </c>
      <c r="F61" s="29">
        <v>105408.60500044175</v>
      </c>
    </row>
    <row r="62" spans="1:8" x14ac:dyDescent="0.25">
      <c r="A62" s="26" t="s">
        <v>18</v>
      </c>
      <c r="B62" s="8">
        <v>0.4</v>
      </c>
      <c r="C62" s="20">
        <v>31248</v>
      </c>
      <c r="D62" s="20">
        <v>1008</v>
      </c>
      <c r="E62" s="41">
        <v>3267666.7550136945</v>
      </c>
      <c r="F62" s="30">
        <v>105408.60500044176</v>
      </c>
    </row>
    <row r="63" spans="1:8" ht="13.8" thickBot="1" x14ac:dyDescent="0.3">
      <c r="A63" s="27" t="s">
        <v>19</v>
      </c>
      <c r="B63" s="9">
        <v>0.4</v>
      </c>
      <c r="C63" s="21">
        <v>31248</v>
      </c>
      <c r="D63" s="21">
        <v>1008</v>
      </c>
      <c r="E63" s="42">
        <v>3267666.7550136945</v>
      </c>
      <c r="F63" s="31">
        <v>105408.60500044176</v>
      </c>
    </row>
    <row r="64" spans="1:8" ht="2.1" customHeight="1" thickBot="1" x14ac:dyDescent="0.3">
      <c r="A64" s="22"/>
      <c r="B64" s="22"/>
      <c r="C64" s="35"/>
      <c r="D64" s="35"/>
      <c r="E64" s="35"/>
      <c r="F64" s="35"/>
    </row>
    <row r="65" spans="1:6" x14ac:dyDescent="0.25">
      <c r="A65" s="25" t="s">
        <v>17</v>
      </c>
      <c r="B65" s="7">
        <v>0.3</v>
      </c>
      <c r="C65" s="19">
        <v>22680</v>
      </c>
      <c r="D65" s="19">
        <v>756</v>
      </c>
      <c r="E65" s="40">
        <v>2371693.6125099398</v>
      </c>
      <c r="F65" s="29">
        <v>79056.453750331333</v>
      </c>
    </row>
    <row r="66" spans="1:6" x14ac:dyDescent="0.25">
      <c r="A66" s="26" t="s">
        <v>18</v>
      </c>
      <c r="B66" s="8">
        <v>0.3</v>
      </c>
      <c r="C66" s="20">
        <v>23436</v>
      </c>
      <c r="D66" s="20">
        <v>756</v>
      </c>
      <c r="E66" s="41">
        <v>2450750.0662602708</v>
      </c>
      <c r="F66" s="30">
        <v>79056.453750331319</v>
      </c>
    </row>
    <row r="67" spans="1:6" ht="13.8" thickBot="1" x14ac:dyDescent="0.3">
      <c r="A67" s="27" t="s">
        <v>19</v>
      </c>
      <c r="B67" s="9">
        <v>0.3</v>
      </c>
      <c r="C67" s="21">
        <v>23436</v>
      </c>
      <c r="D67" s="21">
        <v>756</v>
      </c>
      <c r="E67" s="42">
        <v>2450750.0662602708</v>
      </c>
      <c r="F67" s="31">
        <v>79056.453750331319</v>
      </c>
    </row>
    <row r="68" spans="1:6" ht="2.1" customHeight="1" thickBot="1" x14ac:dyDescent="0.3">
      <c r="A68" s="22"/>
      <c r="B68" s="23"/>
      <c r="C68" s="35"/>
      <c r="D68" s="35"/>
      <c r="E68" s="35"/>
      <c r="F68" s="35"/>
    </row>
    <row r="69" spans="1:6" x14ac:dyDescent="0.25">
      <c r="A69" s="25" t="s">
        <v>17</v>
      </c>
      <c r="B69" s="7">
        <v>0.2</v>
      </c>
      <c r="C69" s="19">
        <v>15120</v>
      </c>
      <c r="D69" s="19">
        <v>504</v>
      </c>
      <c r="E69" s="40">
        <v>1581129.0750066263</v>
      </c>
      <c r="F69" s="29">
        <v>52704.302500220874</v>
      </c>
    </row>
    <row r="70" spans="1:6" x14ac:dyDescent="0.25">
      <c r="A70" s="26" t="s">
        <v>18</v>
      </c>
      <c r="B70" s="8">
        <v>0.2</v>
      </c>
      <c r="C70" s="20">
        <v>15624</v>
      </c>
      <c r="D70" s="20">
        <v>504</v>
      </c>
      <c r="E70" s="41">
        <v>1633833.3775068473</v>
      </c>
      <c r="F70" s="30">
        <v>52704.302500220881</v>
      </c>
    </row>
    <row r="71" spans="1:6" ht="13.8" thickBot="1" x14ac:dyDescent="0.3">
      <c r="A71" s="27" t="s">
        <v>19</v>
      </c>
      <c r="B71" s="9">
        <v>0.2</v>
      </c>
      <c r="C71" s="21">
        <v>15624</v>
      </c>
      <c r="D71" s="21">
        <v>504</v>
      </c>
      <c r="E71" s="42">
        <v>1633833.3775068473</v>
      </c>
      <c r="F71" s="31">
        <v>52704.302500220881</v>
      </c>
    </row>
    <row r="72" spans="1:6" x14ac:dyDescent="0.25">
      <c r="B72" s="5"/>
      <c r="C72" s="16"/>
      <c r="D72" s="16"/>
      <c r="E72" s="16"/>
      <c r="F72" s="16"/>
    </row>
    <row r="73" spans="1:6" x14ac:dyDescent="0.25">
      <c r="B73" s="5"/>
      <c r="C73" s="16"/>
      <c r="D73" s="16"/>
      <c r="E73" s="16"/>
      <c r="F73" s="16"/>
    </row>
    <row r="74" spans="1:6" x14ac:dyDescent="0.25">
      <c r="B74" s="5"/>
      <c r="C74" s="16"/>
      <c r="D74" s="16"/>
      <c r="E74" s="16"/>
      <c r="F74" s="16"/>
    </row>
    <row r="75" spans="1:6" x14ac:dyDescent="0.25">
      <c r="C75" s="16"/>
      <c r="D75" s="16"/>
      <c r="E75" s="16"/>
      <c r="F75" s="16"/>
    </row>
    <row r="76" spans="1:6" x14ac:dyDescent="0.25">
      <c r="C76" s="16"/>
      <c r="D76" s="16"/>
      <c r="E76" s="16"/>
      <c r="F76" s="16"/>
    </row>
  </sheetData>
  <mergeCells count="2">
    <mergeCell ref="A1:F1"/>
    <mergeCell ref="A50:F50"/>
  </mergeCells>
  <pageMargins left="0.75" right="0.75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mtefel</dc:creator>
  <cp:lastModifiedBy>Havlíček Jan</cp:lastModifiedBy>
  <cp:lastPrinted>2001-01-31T19:53:41Z</cp:lastPrinted>
  <dcterms:created xsi:type="dcterms:W3CDTF">2001-01-31T16:12:19Z</dcterms:created>
  <dcterms:modified xsi:type="dcterms:W3CDTF">2023-09-10T11:44:22Z</dcterms:modified>
</cp:coreProperties>
</file>