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La Gloria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23" i="1" l="1"/>
  <c r="B37" i="1"/>
</calcChain>
</file>

<file path=xl/sharedStrings.xml><?xml version="1.0" encoding="utf-8"?>
<sst xmlns="http://schemas.openxmlformats.org/spreadsheetml/2006/main" count="80" uniqueCount="53">
  <si>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</si>
  <si>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</si>
  <si>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</si>
  <si>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</si>
  <si>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</si>
  <si>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</si>
  <si>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</si>
  <si>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</si>
  <si>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</si>
  <si>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</si>
  <si>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</si>
  <si>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</si>
  <si>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Location:  </t>
  </si>
  <si>
    <t xml:space="preserve">Term:  </t>
  </si>
  <si>
    <t xml:space="preserve">Project Type:  </t>
  </si>
  <si>
    <t xml:space="preserve">Horsepower: </t>
  </si>
  <si>
    <t xml:space="preserve">Deal Name:  </t>
  </si>
  <si>
    <t>Transaction Information</t>
  </si>
  <si>
    <t>Bid</t>
  </si>
  <si>
    <t>ECS Structurer Name:</t>
  </si>
  <si>
    <t>John Kiani</t>
  </si>
  <si>
    <t>Request Date:</t>
  </si>
  <si>
    <t>Swing Band:</t>
  </si>
  <si>
    <t>Annual Total</t>
  </si>
  <si>
    <t>No</t>
  </si>
  <si>
    <t>Put Option Volumes:</t>
  </si>
  <si>
    <t>N/A</t>
  </si>
  <si>
    <t>Embedded Option Type:</t>
  </si>
  <si>
    <t>Embedded Option (Yes/No):</t>
  </si>
  <si>
    <t>Notes:</t>
  </si>
  <si>
    <t>Enron Compression Services</t>
  </si>
  <si>
    <t>Commodity Pricing Request Form</t>
  </si>
  <si>
    <t>ENA Gas Structuring</t>
  </si>
  <si>
    <t>Enron Entity (ENA, EES, etc.)</t>
  </si>
  <si>
    <t>Commodity Type:</t>
  </si>
  <si>
    <t>Natural Gas</t>
  </si>
  <si>
    <t>Pricing Type (Bid/Offer):</t>
  </si>
  <si>
    <t>Contract Term:</t>
  </si>
  <si>
    <t>Pricing Information</t>
  </si>
  <si>
    <t>(In MMBTUs)</t>
  </si>
  <si>
    <t>Monthly Volumes</t>
  </si>
  <si>
    <t>Contract/Derivative Type:</t>
  </si>
  <si>
    <t>None</t>
  </si>
  <si>
    <t>National Fuel</t>
  </si>
  <si>
    <t>Sep. 1, 2001 - Aug. 31, 2011 (10 Years)</t>
  </si>
  <si>
    <t>Incremental HP Addition</t>
  </si>
  <si>
    <t>5,000 HP</t>
  </si>
  <si>
    <t>Delivery Point:</t>
  </si>
  <si>
    <t>Springville, NY (Gas delivery point is listed below.)</t>
  </si>
  <si>
    <t>Physical Swap</t>
  </si>
  <si>
    <t xml:space="preserve">Min. Monthly </t>
  </si>
  <si>
    <t>Load Factor</t>
  </si>
  <si>
    <r>
      <t xml:space="preserve">Niagra (NFG) - </t>
    </r>
    <r>
      <rPr>
        <b/>
        <sz val="10"/>
        <color indexed="12"/>
        <rFont val="Arial"/>
        <family val="2"/>
      </rPr>
      <t>USA Side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</si>
</sst>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0" borderId="0" xfId="0" quotePrefix="1" applyFont="1" applyAlignment="1">
      <alignment horizontal="left"/>
    </xf>
    <xf numFmtId="0" fontId="4" fillId="0" borderId="0" xfId="0" applyFont="1"/>
    <xf numFmtId="0" fontId="3" fillId="0" borderId="1" xfId="0" applyFont="1" applyBorder="1"/>
    <xf numFmtId="0" fontId="0" fillId="0" borderId="2" xfId="0" applyBorder="1"/>
    <xf numFmtId="0" fontId="4" fillId="0" borderId="3" xfId="0" quotePrefix="1" applyFont="1" applyBorder="1" applyAlignment="1">
      <alignment horizontal="left"/>
    </xf>
    <xf numFmtId="0" fontId="6" fillId="0" borderId="4" xfId="0" applyFont="1" applyBorder="1"/>
    <xf numFmtId="0" fontId="6" fillId="0" borderId="4" xfId="0" quotePrefix="1" applyFont="1" applyBorder="1" applyAlignment="1">
      <alignment horizontal="left"/>
    </xf>
    <xf numFmtId="0" fontId="4" fillId="0" borderId="5" xfId="0" quotePrefix="1" applyFont="1" applyBorder="1" applyAlignment="1">
      <alignment horizontal="left"/>
    </xf>
    <xf numFmtId="0" fontId="6" fillId="0" borderId="6" xfId="0" applyFont="1" applyBorder="1"/>
    <xf numFmtId="0" fontId="3" fillId="0" borderId="1" xfId="0" quotePrefix="1" applyFont="1" applyBorder="1" applyAlignment="1">
      <alignment horizontal="left"/>
    </xf>
    <xf numFmtId="0" fontId="4" fillId="0" borderId="2" xfId="0" applyFont="1" applyBorder="1"/>
    <xf numFmtId="0" fontId="4" fillId="0" borderId="5" xfId="0" applyFont="1" applyBorder="1" applyAlignment="1">
      <alignment horizontal="left"/>
    </xf>
    <xf numFmtId="0" fontId="0" fillId="0" borderId="4" xfId="0" applyBorder="1"/>
    <xf numFmtId="0" fontId="2" fillId="0" borderId="3" xfId="0" applyFont="1" applyBorder="1" applyAlignment="1">
      <alignment horizontal="left"/>
    </xf>
    <xf numFmtId="0" fontId="2" fillId="0" borderId="7" xfId="0" applyFont="1" applyBorder="1"/>
    <xf numFmtId="0" fontId="2" fillId="0" borderId="1" xfId="0" quotePrefix="1" applyFont="1" applyBorder="1" applyAlignment="1">
      <alignment horizontal="left"/>
    </xf>
    <xf numFmtId="0" fontId="6" fillId="0" borderId="2" xfId="0" applyFont="1" applyBorder="1"/>
    <xf numFmtId="0" fontId="5" fillId="0" borderId="3" xfId="0" applyFont="1" applyBorder="1" applyAlignment="1">
      <alignment horizontal="left"/>
    </xf>
    <xf numFmtId="0" fontId="7" fillId="0" borderId="4" xfId="0" applyFont="1" applyBorder="1"/>
    <xf numFmtId="0" fontId="2" fillId="0" borderId="1" xfId="0" applyFont="1" applyBorder="1" applyAlignment="1">
      <alignment horizontal="left"/>
    </xf>
    <xf numFmtId="14" fontId="6" fillId="0" borderId="6" xfId="0" applyNumberFormat="1" applyFont="1" applyBorder="1" applyAlignment="1">
      <alignment horizontal="left"/>
    </xf>
    <xf numFmtId="0" fontId="6" fillId="0" borderId="4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14" fontId="6" fillId="0" borderId="4" xfId="0" applyNumberFormat="1" applyFont="1" applyBorder="1" applyAlignment="1">
      <alignment horizontal="left"/>
    </xf>
    <xf numFmtId="0" fontId="2" fillId="0" borderId="5" xfId="0" quotePrefix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9" fillId="0" borderId="0" xfId="0" quotePrefix="1" applyFont="1" applyAlignment="1">
      <alignment horizontal="left"/>
    </xf>
    <xf numFmtId="14" fontId="0" fillId="0" borderId="0" xfId="0" applyNumberFormat="1"/>
    <xf numFmtId="0" fontId="6" fillId="0" borderId="6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165" fontId="6" fillId="0" borderId="0" xfId="1" applyNumberFormat="1" applyFont="1" applyBorder="1" applyAlignment="1">
      <alignment horizontal="left"/>
    </xf>
    <xf numFmtId="0" fontId="3" fillId="0" borderId="9" xfId="0" applyFont="1" applyBorder="1"/>
    <xf numFmtId="9" fontId="6" fillId="0" borderId="4" xfId="2" applyFont="1" applyBorder="1"/>
    <xf numFmtId="165" fontId="2" fillId="0" borderId="10" xfId="0" applyNumberFormat="1" applyFont="1" applyBorder="1"/>
    <xf numFmtId="0" fontId="0" fillId="0" borderId="8" xfId="0" applyBorder="1"/>
    <xf numFmtId="0" fontId="2" fillId="0" borderId="2" xfId="0" quotePrefix="1" applyFont="1" applyBorder="1" applyAlignment="1">
      <alignment horizontal="right"/>
    </xf>
    <xf numFmtId="0" fontId="3" fillId="0" borderId="4" xfId="0" quotePrefix="1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6"/>
  <sheetViews>
    <sheetView tabSelected="1" zoomScale="90" workbookViewId="0"/>
  </sheetViews>
  <sheetFormatPr defaultRowHeight="13.2" x14ac:dyDescent="0.25"/>
  <cols>
    <col min="1" max="1" width="31.33203125" customWidth="1"/>
    <col min="2" max="2" width="47.109375" customWidth="1"/>
    <col min="3" max="3" width="14.33203125" customWidth="1"/>
    <col min="10" max="10" width="11.44140625" customWidth="1"/>
    <col min="11" max="11" width="11" bestFit="1" customWidth="1"/>
    <col min="12" max="14" width="10.33203125" bestFit="1" customWidth="1"/>
  </cols>
  <sheetData>
    <row r="1" spans="1:4" ht="16.5" customHeight="1" x14ac:dyDescent="0.3">
      <c r="A1" s="32" t="s">
        <v>30</v>
      </c>
    </row>
    <row r="2" spans="1:4" ht="16.5" customHeight="1" x14ac:dyDescent="0.3">
      <c r="A2" s="32" t="s">
        <v>31</v>
      </c>
    </row>
    <row r="3" spans="1:4" ht="15.75" customHeight="1" x14ac:dyDescent="0.25">
      <c r="A3" s="2"/>
    </row>
    <row r="4" spans="1:4" ht="15.75" customHeight="1" x14ac:dyDescent="0.25">
      <c r="A4" s="21" t="s">
        <v>19</v>
      </c>
      <c r="B4" s="18" t="s">
        <v>20</v>
      </c>
    </row>
    <row r="5" spans="1:4" ht="15.75" customHeight="1" x14ac:dyDescent="0.25">
      <c r="A5" s="15" t="s">
        <v>21</v>
      </c>
      <c r="B5" s="28">
        <v>36996</v>
      </c>
    </row>
    <row r="6" spans="1:4" ht="15.75" customHeight="1" x14ac:dyDescent="0.25">
      <c r="A6" s="29" t="s">
        <v>33</v>
      </c>
      <c r="B6" s="22" t="s">
        <v>32</v>
      </c>
    </row>
    <row r="7" spans="1:4" ht="15.75" customHeight="1" x14ac:dyDescent="0.25">
      <c r="A7" s="2"/>
    </row>
    <row r="8" spans="1:4" ht="14.1" customHeight="1" x14ac:dyDescent="0.25">
      <c r="A8" s="4" t="s">
        <v>17</v>
      </c>
      <c r="B8" s="5"/>
      <c r="D8" s="1"/>
    </row>
    <row r="9" spans="1:4" ht="14.1" customHeight="1" x14ac:dyDescent="0.25">
      <c r="A9" s="6" t="s">
        <v>16</v>
      </c>
      <c r="B9" s="8" t="s">
        <v>43</v>
      </c>
    </row>
    <row r="10" spans="1:4" ht="14.1" customHeight="1" x14ac:dyDescent="0.25">
      <c r="A10" s="6" t="s">
        <v>12</v>
      </c>
      <c r="B10" s="8" t="s">
        <v>48</v>
      </c>
    </row>
    <row r="11" spans="1:4" ht="14.1" customHeight="1" x14ac:dyDescent="0.25">
      <c r="A11" s="6" t="s">
        <v>13</v>
      </c>
      <c r="B11" s="8" t="s">
        <v>44</v>
      </c>
    </row>
    <row r="12" spans="1:4" ht="14.1" customHeight="1" x14ac:dyDescent="0.25">
      <c r="A12" s="6" t="s">
        <v>14</v>
      </c>
      <c r="B12" s="7" t="s">
        <v>45</v>
      </c>
    </row>
    <row r="13" spans="1:4" ht="14.1" customHeight="1" x14ac:dyDescent="0.25">
      <c r="A13" s="9" t="s">
        <v>15</v>
      </c>
      <c r="B13" s="10" t="s">
        <v>46</v>
      </c>
    </row>
    <row r="14" spans="1:4" ht="14.1" customHeight="1" x14ac:dyDescent="0.25">
      <c r="A14" s="2"/>
      <c r="B14" s="3"/>
    </row>
    <row r="15" spans="1:4" ht="14.1" customHeight="1" x14ac:dyDescent="0.25">
      <c r="A15" s="31" t="s">
        <v>38</v>
      </c>
      <c r="B15" s="12"/>
    </row>
    <row r="16" spans="1:4" ht="14.1" customHeight="1" x14ac:dyDescent="0.25">
      <c r="A16" s="6" t="s">
        <v>34</v>
      </c>
      <c r="B16" s="7" t="s">
        <v>35</v>
      </c>
    </row>
    <row r="17" spans="1:4" ht="14.1" customHeight="1" x14ac:dyDescent="0.25">
      <c r="A17" s="6" t="s">
        <v>41</v>
      </c>
      <c r="B17" s="8" t="s">
        <v>49</v>
      </c>
    </row>
    <row r="18" spans="1:4" ht="14.1" customHeight="1" x14ac:dyDescent="0.25">
      <c r="A18" s="6" t="s">
        <v>36</v>
      </c>
      <c r="B18" s="7" t="s">
        <v>18</v>
      </c>
    </row>
    <row r="19" spans="1:4" ht="14.1" customHeight="1" x14ac:dyDescent="0.25">
      <c r="A19" s="30" t="s">
        <v>47</v>
      </c>
      <c r="B19" s="8" t="s">
        <v>52</v>
      </c>
    </row>
    <row r="20" spans="1:4" ht="14.1" customHeight="1" x14ac:dyDescent="0.25">
      <c r="A20" s="6" t="s">
        <v>37</v>
      </c>
      <c r="B20" s="8" t="s">
        <v>44</v>
      </c>
      <c r="D20" s="33"/>
    </row>
    <row r="21" spans="1:4" ht="14.1" customHeight="1" x14ac:dyDescent="0.25">
      <c r="A21" s="13" t="s">
        <v>22</v>
      </c>
      <c r="B21" s="34" t="s">
        <v>42</v>
      </c>
      <c r="D21" s="33"/>
    </row>
    <row r="22" spans="1:4" ht="14.1" customHeight="1" x14ac:dyDescent="0.25"/>
    <row r="23" spans="1:4" ht="15" customHeight="1" x14ac:dyDescent="0.25">
      <c r="A23" s="11" t="str">
        <f>B17&amp;" "&amp;"Contract Volumes"</f>
        <v>Physical Swap Contract Volumes</v>
      </c>
      <c r="B23" s="37"/>
      <c r="C23" s="41" t="s">
        <v>50</v>
      </c>
    </row>
    <row r="24" spans="1:4" ht="15.75" customHeight="1" x14ac:dyDescent="0.25">
      <c r="A24" s="19" t="s">
        <v>40</v>
      </c>
      <c r="B24" s="35" t="s">
        <v>39</v>
      </c>
      <c r="C24" s="42" t="s">
        <v>51</v>
      </c>
    </row>
    <row r="25" spans="1:4" ht="16.5" customHeight="1" x14ac:dyDescent="0.25">
      <c r="A25" s="15" t="s">
        <v>0</v>
      </c>
      <c r="B25" s="36">
        <v>25040.071687302014</v>
      </c>
      <c r="C25" s="38">
        <v>0.8</v>
      </c>
    </row>
    <row r="26" spans="1:4" ht="14.1" customHeight="1" x14ac:dyDescent="0.25">
      <c r="A26" s="15" t="s">
        <v>1</v>
      </c>
      <c r="B26" s="36">
        <v>22616.838943369559</v>
      </c>
      <c r="C26" s="38">
        <v>0.8</v>
      </c>
    </row>
    <row r="27" spans="1:4" ht="14.1" customHeight="1" x14ac:dyDescent="0.25">
      <c r="A27" s="15" t="s">
        <v>2</v>
      </c>
      <c r="B27" s="36">
        <v>25040.071687302014</v>
      </c>
      <c r="C27" s="38">
        <v>0.8</v>
      </c>
    </row>
    <row r="28" spans="1:4" ht="14.1" customHeight="1" x14ac:dyDescent="0.25">
      <c r="A28" s="15" t="s">
        <v>3</v>
      </c>
      <c r="B28" s="36">
        <v>24232.327439324523</v>
      </c>
      <c r="C28" s="38">
        <v>0.8</v>
      </c>
    </row>
    <row r="29" spans="1:4" ht="14.1" customHeight="1" x14ac:dyDescent="0.25">
      <c r="A29" s="15" t="s">
        <v>4</v>
      </c>
      <c r="B29" s="36">
        <v>25040.071687302014</v>
      </c>
      <c r="C29" s="38">
        <v>0.8</v>
      </c>
    </row>
    <row r="30" spans="1:4" ht="14.1" customHeight="1" x14ac:dyDescent="0.25">
      <c r="A30" s="15" t="s">
        <v>5</v>
      </c>
      <c r="B30" s="36">
        <v>24232.327439324523</v>
      </c>
      <c r="C30" s="38">
        <v>0.8</v>
      </c>
    </row>
    <row r="31" spans="1:4" ht="14.1" customHeight="1" x14ac:dyDescent="0.25">
      <c r="A31" s="15" t="s">
        <v>6</v>
      </c>
      <c r="B31" s="36">
        <v>25040.071687302014</v>
      </c>
      <c r="C31" s="38">
        <v>0.8</v>
      </c>
    </row>
    <row r="32" spans="1:4" ht="14.1" customHeight="1" x14ac:dyDescent="0.25">
      <c r="A32" s="15" t="s">
        <v>7</v>
      </c>
      <c r="B32" s="36">
        <v>25040.071687302014</v>
      </c>
      <c r="C32" s="38">
        <v>0.8</v>
      </c>
    </row>
    <row r="33" spans="1:3" ht="14.1" customHeight="1" x14ac:dyDescent="0.25">
      <c r="A33" s="15" t="s">
        <v>8</v>
      </c>
      <c r="B33" s="36">
        <v>24232.327439324523</v>
      </c>
      <c r="C33" s="38">
        <v>0.8</v>
      </c>
    </row>
    <row r="34" spans="1:3" ht="14.1" customHeight="1" x14ac:dyDescent="0.25">
      <c r="A34" s="15" t="s">
        <v>9</v>
      </c>
      <c r="B34" s="36">
        <v>25040.071687302014</v>
      </c>
      <c r="C34" s="38">
        <v>0.8</v>
      </c>
    </row>
    <row r="35" spans="1:3" ht="14.1" customHeight="1" x14ac:dyDescent="0.25">
      <c r="A35" s="15" t="s">
        <v>10</v>
      </c>
      <c r="B35" s="36">
        <v>24232.327439324523</v>
      </c>
      <c r="C35" s="38">
        <v>0.8</v>
      </c>
    </row>
    <row r="36" spans="1:3" ht="14.1" customHeight="1" x14ac:dyDescent="0.25">
      <c r="A36" s="15" t="s">
        <v>11</v>
      </c>
      <c r="B36" s="36">
        <v>25040.071687302014</v>
      </c>
      <c r="C36" s="38">
        <v>0.8</v>
      </c>
    </row>
    <row r="37" spans="1:3" ht="15" customHeight="1" x14ac:dyDescent="0.25">
      <c r="A37" s="16" t="s">
        <v>23</v>
      </c>
      <c r="B37" s="39">
        <f>+SUM(B25:B36)</f>
        <v>294826.6505117818</v>
      </c>
      <c r="C37" s="40"/>
    </row>
    <row r="38" spans="1:3" ht="14.1" customHeight="1" x14ac:dyDescent="0.25"/>
    <row r="39" spans="1:3" ht="14.1" customHeight="1" x14ac:dyDescent="0.25">
      <c r="A39" s="17" t="s">
        <v>28</v>
      </c>
      <c r="B39" s="18" t="s">
        <v>24</v>
      </c>
    </row>
    <row r="40" spans="1:3" ht="14.1" customHeight="1" x14ac:dyDescent="0.25">
      <c r="A40" s="15" t="s">
        <v>27</v>
      </c>
      <c r="B40" s="7" t="s">
        <v>26</v>
      </c>
    </row>
    <row r="41" spans="1:3" ht="14.1" customHeight="1" x14ac:dyDescent="0.25">
      <c r="A41" s="15"/>
      <c r="B41" s="20"/>
    </row>
    <row r="42" spans="1:3" ht="14.1" customHeight="1" x14ac:dyDescent="0.25">
      <c r="A42" s="19" t="s">
        <v>25</v>
      </c>
      <c r="B42" s="7"/>
    </row>
    <row r="43" spans="1:3" ht="14.1" customHeight="1" x14ac:dyDescent="0.25">
      <c r="A43" s="15" t="s">
        <v>0</v>
      </c>
      <c r="B43" s="23" t="s">
        <v>26</v>
      </c>
    </row>
    <row r="44" spans="1:3" ht="14.1" customHeight="1" x14ac:dyDescent="0.25">
      <c r="A44" s="15" t="s">
        <v>1</v>
      </c>
      <c r="B44" s="23" t="s">
        <v>26</v>
      </c>
    </row>
    <row r="45" spans="1:3" ht="14.1" customHeight="1" x14ac:dyDescent="0.25">
      <c r="A45" s="15" t="s">
        <v>2</v>
      </c>
      <c r="B45" s="23" t="s">
        <v>26</v>
      </c>
    </row>
    <row r="46" spans="1:3" ht="14.1" customHeight="1" x14ac:dyDescent="0.25">
      <c r="A46" s="15" t="s">
        <v>3</v>
      </c>
      <c r="B46" s="23" t="s">
        <v>26</v>
      </c>
    </row>
    <row r="47" spans="1:3" ht="14.1" customHeight="1" x14ac:dyDescent="0.25">
      <c r="A47" s="15" t="s">
        <v>4</v>
      </c>
      <c r="B47" s="23" t="s">
        <v>26</v>
      </c>
    </row>
    <row r="48" spans="1:3" ht="14.1" customHeight="1" x14ac:dyDescent="0.25">
      <c r="A48" s="15" t="s">
        <v>5</v>
      </c>
      <c r="B48" s="23" t="s">
        <v>26</v>
      </c>
    </row>
    <row r="49" spans="1:2" ht="14.1" customHeight="1" x14ac:dyDescent="0.25">
      <c r="A49" s="15" t="s">
        <v>6</v>
      </c>
      <c r="B49" s="23" t="s">
        <v>26</v>
      </c>
    </row>
    <row r="50" spans="1:2" ht="14.1" customHeight="1" x14ac:dyDescent="0.25">
      <c r="A50" s="15" t="s">
        <v>7</v>
      </c>
      <c r="B50" s="23" t="s">
        <v>26</v>
      </c>
    </row>
    <row r="51" spans="1:2" ht="14.1" customHeight="1" x14ac:dyDescent="0.25">
      <c r="A51" s="15" t="s">
        <v>8</v>
      </c>
      <c r="B51" s="23" t="s">
        <v>26</v>
      </c>
    </row>
    <row r="52" spans="1:2" ht="14.1" customHeight="1" x14ac:dyDescent="0.25">
      <c r="A52" s="15" t="s">
        <v>9</v>
      </c>
      <c r="B52" s="23" t="s">
        <v>26</v>
      </c>
    </row>
    <row r="53" spans="1:2" ht="14.1" customHeight="1" x14ac:dyDescent="0.25">
      <c r="A53" s="15" t="s">
        <v>10</v>
      </c>
      <c r="B53" s="23" t="s">
        <v>26</v>
      </c>
    </row>
    <row r="54" spans="1:2" ht="14.1" customHeight="1" x14ac:dyDescent="0.25">
      <c r="A54" s="15" t="s">
        <v>11</v>
      </c>
      <c r="B54" s="23" t="s">
        <v>26</v>
      </c>
    </row>
    <row r="55" spans="1:2" ht="14.1" customHeight="1" x14ac:dyDescent="0.25">
      <c r="A55" s="16" t="s">
        <v>23</v>
      </c>
      <c r="B55" s="24" t="s">
        <v>26</v>
      </c>
    </row>
    <row r="57" spans="1:2" x14ac:dyDescent="0.25">
      <c r="A57" s="4" t="s">
        <v>29</v>
      </c>
      <c r="B57" s="5"/>
    </row>
    <row r="58" spans="1:2" x14ac:dyDescent="0.25">
      <c r="A58" s="25"/>
      <c r="B58" s="14"/>
    </row>
    <row r="59" spans="1:2" x14ac:dyDescent="0.25">
      <c r="A59" s="25"/>
      <c r="B59" s="14"/>
    </row>
    <row r="60" spans="1:2" x14ac:dyDescent="0.25">
      <c r="A60" s="25"/>
      <c r="B60" s="14"/>
    </row>
    <row r="61" spans="1:2" x14ac:dyDescent="0.25">
      <c r="A61" s="25"/>
      <c r="B61" s="14"/>
    </row>
    <row r="62" spans="1:2" x14ac:dyDescent="0.25">
      <c r="A62" s="25"/>
      <c r="B62" s="14"/>
    </row>
    <row r="63" spans="1:2" x14ac:dyDescent="0.25">
      <c r="A63" s="25"/>
      <c r="B63" s="14"/>
    </row>
    <row r="64" spans="1:2" x14ac:dyDescent="0.25">
      <c r="A64" s="25"/>
      <c r="B64" s="14"/>
    </row>
    <row r="65" spans="1:2" x14ac:dyDescent="0.25">
      <c r="A65" s="25"/>
      <c r="B65" s="14"/>
    </row>
    <row r="66" spans="1:2" x14ac:dyDescent="0.25">
      <c r="A66" s="26"/>
      <c r="B66" s="27"/>
    </row>
  </sheetData>
  <phoneticPr fontId="0" type="noConversion"/>
  <pageMargins left="0.5" right="0.5" top="0.5" bottom="0.5" header="0.5" footer="0.5"/>
  <pageSetup scale="7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 Gloria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jkiani</dc:creator>
  <cp:lastModifiedBy>Havlíček Jan</cp:lastModifiedBy>
  <cp:lastPrinted>2001-04-02T15:16:13Z</cp:lastPrinted>
  <dcterms:created xsi:type="dcterms:W3CDTF">2001-03-23T23:14:40Z</dcterms:created>
  <dcterms:modified xsi:type="dcterms:W3CDTF">2023-09-10T11:44:51Z</dcterms:modified>
</cp:coreProperties>
</file>