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28" yWindow="828" windowWidth="13452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 calcOnSave="0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<sst xmlns="http://schemas.openxmlformats.org/spreadsheetml/2006/main" count="1387" uniqueCount="895">
  <si>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</si>
  <si>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</si>
  <si>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</si>
  <si>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</si>
  <si>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</si>
  <si>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</si>
  <si>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</si>
  <si>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</si>
  <si>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</si>
  <si>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</si>
  <si>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</si>
  <si>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</si>
  <si>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</si>
  <si>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</si>
  <si>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</si>
  <si>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</si>
  <si>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</si>
  <si>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</si>
  <si>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</si>
  <si>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</si>
  <si>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</si>
  <si>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</si>
  <si>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</si>
  <si>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</si>
  <si>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</si>
  <si>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</si>
  <si>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</si>
  <si>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</si>
  <si>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</si>
  <si>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</si>
  <si>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</si>
  <si>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</si>
  <si>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</si>
  <si>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</si>
  <si>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</si>
  <si>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</si>
  <si>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</si>
  <si>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</si>
  <si>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</si>
  <si>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</si>
  <si>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</si>
  <si>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</si>
  <si>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</si>
  <si>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</si>
  <si>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</si>
  <si>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</si>
  <si>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</si>
  <si>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</si>
  <si>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</si>
  <si>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</si>
  <si>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</si>
  <si>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</si>
  <si>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</si>
  <si>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</si>
  <si>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</si>
  <si>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</si>
  <si>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</si>
  <si>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</si>
  <si>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</si>
  <si>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</si>
  <si>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</si>
  <si>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</si>
  <si>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</si>
  <si>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</si>
  <si>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</si>
  <si>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</si>
  <si>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</si>
  <si>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</si>
  <si>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</si>
  <si>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</si>
  <si>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</si>
  <si>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</si>
  <si>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</si>
  <si>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</si>
  <si>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</si>
  <si>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</si>
  <si>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</si>
  <si>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</si>
  <si>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</si>
  <si>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</si>
  <si>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</si>
  <si>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</si>
  <si>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</si>
  <si>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</si>
  <si>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</si>
  <si>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</si>
  <si>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</si>
  <si>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</si>
  <si>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</si>
  <si>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</si>
  <si>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</si>
  <si>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</si>
  <si>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</si>
  <si>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</si>
  <si>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</si>
  <si>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</si>
  <si>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</si>
  <si>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</si>
  <si>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</si>
  <si>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</si>
  <si>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</si>
  <si>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</si>
  <si>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</si>
  <si>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</si>
  <si>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</si>
  <si>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</si>
  <si>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</si>
  <si>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</si>
  <si>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</si>
  <si>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</si>
  <si>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</si>
  <si>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</si>
  <si>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</si>
  <si>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</si>
  <si>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</si>
  <si>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</si>
  <si>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</si>
  <si>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</si>
  <si>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</si>
  <si>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</si>
  <si>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</si>
  <si>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</si>
  <si>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</si>
  <si>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</si>
  <si>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</si>
  <si>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</si>
  <si>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</si>
  <si>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</si>
  <si>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</si>
  <si>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</si>
  <si>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</si>
  <si>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</si>
  <si>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</si>
  <si>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</si>
  <si>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</si>
  <si>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</si>
  <si>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</si>
  <si>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</si>
  <si>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</si>
  <si>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</si>
  <si>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</si>
  <si>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</si>
  <si>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</si>
  <si>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</si>
  <si>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</si>
  <si>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</si>
  <si>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</si>
  <si>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</si>
  <si>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</si>
  <si>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</si>
  <si>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</si>
  <si>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</si>
  <si>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</si>
  <si>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</si>
  <si>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</si>
  <si>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</si>
  <si>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</si>
  <si>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</si>
  <si>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</si>
  <si>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</si>
  <si>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</si>
  <si>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</si>
  <si>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</si>
  <si>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</si>
  <si>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</si>
  <si>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</si>
  <si>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</si>
  <si>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</si>
  <si>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</si>
  <si>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</si>
  <si>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</si>
  <si>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</si>
  <si>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</si>
  <si>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</si>
  <si>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</si>
  <si>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</si>
  <si>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</si>
  <si>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</si>
  <si>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</si>
  <si>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</si>
  <si>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</si>
  <si>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</si>
  <si>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</si>
  <si>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</si>
  <si>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</si>
  <si>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</si>
  <si>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</si>
  <si>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</si>
  <si>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</si>
  <si>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</si>
  <si>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</si>
  <si>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</si>
  <si>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</si>
  <si>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</si>
  <si>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</si>
  <si>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</si>
  <si>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</si>
  <si>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</si>
  <si>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</si>
  <si>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</si>
  <si>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</si>
  <si>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</si>
  <si>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</si>
  <si>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</si>
  <si>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</si>
  <si>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</si>
  <si>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</si>
  <si>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</si>
  <si>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</si>
  <si>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</si>
  <si>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</si>
  <si>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</si>
  <si>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</si>
  <si>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</si>
  <si>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</si>
  <si>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</si>
  <si>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</si>
  <si>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</si>
  <si>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</si>
  <si>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</si>
  <si>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</si>
  <si>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</si>
  <si>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</si>
  <si>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</si>
  <si>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</si>
  <si>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</si>
  <si>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</si>
  <si>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</si>
  <si>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</si>
  <si>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</si>
  <si>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</si>
  <si>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</si>
  <si>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</si>
  <si>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</si>
  <si>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</si>
  <si>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</si>
  <si>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</si>
  <si>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</si>
  <si>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</si>
  <si>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</si>
  <si>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</si>
  <si>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</si>
  <si>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</si>
  <si>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</si>
  <si>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</si>
  <si>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</si>
  <si>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</si>
  <si>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</si>
  <si>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</si>
  <si>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</si>
  <si>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</si>
  <si>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</si>
  <si>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</si>
  <si>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</si>
  <si>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</si>
  <si>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</si>
  <si>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</si>
  <si>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</si>
  <si>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</si>
  <si>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</si>
  <si>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</si>
  <si>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</si>
  <si>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</si>
  <si>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</si>
  <si>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</si>
  <si>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</si>
  <si>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</si>
  <si>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</si>
  <si>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</si>
  <si>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</si>
  <si>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</si>
  <si>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</si>
  <si>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</si>
  <si>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</si>
  <si>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</si>
  <si>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</si>
  <si>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</si>
  <si>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</si>
  <si>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</si>
  <si>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</si>
  <si>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</si>
  <si>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</si>
  <si>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</si>
  <si>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</si>
  <si>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</si>
  <si>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</si>
  <si>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</si>
  <si>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</si>
  <si>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</si>
  <si>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</si>
  <si>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</si>
  <si>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</si>
  <si>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</si>
  <si>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</si>
  <si>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</si>
  <si>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</si>
  <si>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</si>
  <si>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</si>
  <si>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</si>
  <si>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</si>
  <si>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</si>
  <si>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</si>
  <si>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</si>
  <si>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</si>
  <si>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</si>
  <si>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</si>
  <si>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</si>
  <si>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</si>
  <si>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</si>
  <si>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</si>
  <si>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</si>
  <si>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</si>
  <si>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</si>
  <si>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</si>
  <si>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</si>
  <si>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</si>
  <si>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</si>
  <si>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</si>
  <si>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</si>
  <si>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</si>
  <si>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</si>
  <si>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</si>
  <si>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</si>
  <si>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</si>
  <si>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</si>
  <si>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</si>
  <si>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</si>
  <si>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</si>
  <si>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</si>
  <si>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</si>
  <si>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</si>
  <si>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</si>
  <si>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</si>
  <si>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</si>
  <si>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</si>
  <si>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</si>
  <si>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</si>
  <si>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</si>
  <si>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</si>
  <si>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</si>
  <si>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</si>
  <si>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</si>
  <si>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</si>
  <si>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</si>
  <si>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</si>
  <si>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</si>
  <si>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</si>
  <si>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</si>
  <si>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</si>
  <si>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</si>
  <si>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</si>
  <si>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</si>
  <si>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</si>
  <si>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</si>
  <si>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</si>
  <si>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</si>
  <si>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</si>
  <si>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</si>
  <si>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</si>
  <si>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</si>
  <si>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</si>
  <si>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</si>
  <si>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</si>
  <si>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</si>
  <si>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</si>
  <si>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</si>
  <si>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</si>
  <si>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</si>
  <si>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</si>
  <si>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</si>
  <si>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</si>
  <si>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</si>
  <si>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</si>
  <si>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</si>
  <si>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</si>
  <si>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</si>
  <si>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</si>
  <si>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</si>
  <si>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</si>
  <si>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</si>
  <si>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</si>
  <si>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</si>
  <si>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</si>
  <si>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</si>
  <si>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</si>
  <si>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</si>
  <si>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</si>
  <si>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</si>
  <si>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</si>
  <si>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</si>
  <si>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</si>
  <si>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</si>
  <si>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</si>
  <si>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</si>
  <si>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</si>
  <si>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</si>
  <si>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</si>
  <si>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</si>
  <si>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</si>
  <si>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</si>
  <si>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</si>
  <si>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</si>
  <si>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</si>
  <si>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</si>
  <si>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</si>
  <si>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</si>
  <si>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</si>
  <si>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</si>
  <si>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</si>
  <si>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</si>
  <si>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</si>
  <si>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</si>
  <si>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</si>
  <si>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</si>
  <si>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</si>
  <si>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</si>
  <si>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</si>
  <si>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</si>
  <si>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</si>
  <si>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</si>
  <si>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</si>
  <si>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</si>
  <si>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</si>
  <si>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</si>
  <si>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</si>
  <si>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</si>
  <si>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</si>
  <si>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</si>
  <si>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</si>
  <si>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</si>
  <si>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</si>
  <si>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</si>
  <si>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</si>
  <si>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</si>
  <si>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</si>
  <si>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</si>
  <si>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</si>
  <si>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</si>
  <si>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</si>
  <si>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</si>
  <si>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</si>
  <si>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</si>
  <si>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</si>
  <si>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</si>
  <si>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</si>
  <si>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</si>
  <si>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</si>
  <si>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</si>
  <si>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</si>
  <si>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</si>
  <si>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</si>
  <si>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</si>
  <si>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</si>
  <si>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</si>
  <si>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</si>
  <si>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</si>
  <si>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</si>
  <si>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</si>
  <si>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</si>
  <si>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</si>
  <si>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</si>
  <si>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</si>
  <si>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</si>
  <si>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</si>
  <si>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</si>
  <si>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</si>
  <si>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</si>
  <si>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</si>
  <si>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</si>
  <si>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</si>
  <si>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</si>
  <si>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</si>
  <si>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</si>
  <si>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</si>
  <si>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</si>
  <si>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</si>
  <si>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</si>
  <si>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</si>
  <si>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</si>
  <si>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</si>
  <si>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</si>
  <si>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</si>
  <si>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</si>
  <si>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</si>
  <si>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</si>
  <si>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</si>
  <si>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</si>
  <si>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</si>
  <si>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</si>
  <si>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</si>
  <si>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</si>
  <si>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</si>
  <si>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</si>
  <si>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</si>
  <si>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</si>
  <si>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</si>
  <si>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</si>
  <si>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</si>
  <si>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</si>
  <si>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</si>
  <si>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</si>
  <si>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</si>
  <si>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</si>
  <si>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</si>
  <si>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</si>
  <si>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</si>
  <si>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</si>
  <si>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</si>
  <si>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</si>
  <si>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</si>
  <si>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</si>
  <si>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</si>
  <si>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</si>
  <si>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</si>
  <si>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</si>
  <si>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</si>
  <si>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</si>
  <si>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</si>
  <si>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</si>
  <si>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</si>
  <si>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</si>
  <si>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</si>
  <si>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</si>
  <si>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</si>
  <si>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</si>
  <si>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</si>
  <si>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</si>
  <si>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</si>
  <si>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</si>
  <si>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</si>
  <si>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</si>
  <si>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</si>
  <si>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</si>
  <si>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</si>
  <si>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</si>
  <si>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</si>
  <si>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</si>
  <si>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</si>
  <si>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</si>
  <si>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</si>
  <si>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</si>
  <si>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</si>
  <si>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</si>
  <si>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</si>
  <si>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</si>
  <si>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</si>
  <si>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</si>
  <si>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</si>
  <si>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</si>
  <si>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</si>
  <si>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</si>
  <si>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</si>
  <si>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</si>
  <si>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</si>
  <si>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</si>
  <si>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</si>
  <si>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</si>
  <si>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</si>
  <si>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</si>
  <si>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</si>
  <si>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</si>
  <si>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</si>
  <si>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</si>
  <si>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</si>
  <si>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</si>
  <si>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</si>
  <si>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</si>
  <si>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</si>
  <si>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</si>
  <si>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</si>
  <si>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</si>
  <si>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</si>
  <si>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</si>
  <si>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</si>
  <si>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</si>
  <si>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</si>
  <si>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</si>
  <si>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</si>
  <si>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</si>
  <si>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</si>
  <si>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</si>
  <si>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</si>
  <si>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</si>
  <si>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</si>
  <si>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</si>
  <si>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</si>
  <si>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</si>
  <si>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</si>
  <si>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</si>
  <si>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</si>
  <si>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</si>
  <si>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</si>
  <si>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</si>
  <si>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</si>
  <si>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</si>
  <si>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</si>
  <si>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</si>
  <si>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</si>
  <si>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</si>
  <si>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</si>
  <si>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</si>
  <si>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</si>
  <si>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</si>
  <si>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</si>
  <si>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</si>
  <si>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</si>
  <si>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</si>
  <si>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</si>
  <si>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</si>
  <si>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</si>
  <si>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</si>
  <si>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</si>
  <si>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</si>
  <si>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</si>
  <si>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</si>
  <si>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</si>
  <si>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</si>
  <si>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</si>
  <si>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</si>
  <si>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</si>
  <si>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</si>
  <si>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</si>
  <si>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</si>
  <si>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</si>
  <si>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</si>
  <si>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</si>
  <si>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</si>
  <si>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</si>
  <si>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</si>
  <si>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</si>
  <si>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</si>
  <si>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</si>
  <si>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</si>
  <si>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</si>
  <si>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</si>
  <si>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</si>
  <si>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</si>
  <si>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</si>
  <si>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</si>
  <si>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</si>
  <si>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</si>
  <si>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</si>
  <si>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</si>
  <si>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</si>
  <si>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</si>
  <si>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</si>
  <si>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</si>
  <si>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</si>
  <si>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</si>
  <si>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</si>
  <si>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</si>
  <si>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</si>
  <si>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</si>
  <si>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</si>
  <si>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</si>
  <si>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</si>
  <si>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</si>
  <si>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</si>
  <si>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</si>
  <si>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</si>
  <si>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</si>
  <si>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</si>
  <si>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</si>
  <si>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</si>
  <si>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</si>
  <si>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</si>
  <si>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</si>
  <si>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</si>
  <si>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</si>
  <si>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</si>
  <si>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</si>
  <si>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</si>
  <si>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</si>
  <si>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</si>
  <si>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</si>
  <si>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</si>
  <si>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</si>
  <si>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</si>
  <si>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</si>
  <si>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</si>
  <si>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</si>
  <si>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</si>
  <si>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</si>
  <si>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</si>
  <si>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</si>
  <si>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</si>
  <si>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</si>
  <si>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</si>
  <si>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</si>
  <si>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</si>
  <si>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</si>
  <si>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</si>
  <si>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</si>
  <si>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</si>
  <si>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</si>
  <si>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</si>
  <si>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</si>
  <si>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</si>
  <si>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</si>
  <si>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</si>
  <si>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</si>
  <si>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</si>
  <si>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</si>
  <si>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</si>
  <si>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</si>
  <si>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</si>
  <si>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</si>
  <si>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</si>
  <si>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</si>
  <si>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</si>
  <si>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</si>
  <si>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</si>
  <si>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</si>
  <si>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</si>
  <si>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</si>
  <si>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</si>
  <si>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</si>
  <si>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</si>
  <si>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</si>
  <si>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</si>
  <si>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</si>
  <si>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</si>
  <si>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</si>
  <si>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</si>
  <si>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</si>
  <si>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</si>
  <si>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</si>
  <si>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</si>
  <si>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</si>
  <si>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</si>
  <si>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</si>
  <si>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</si>
  <si>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</si>
  <si>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</si>
  <si>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</si>
  <si>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</si>
  <si>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</si>
  <si>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</si>
  <si>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</si>
  <si>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</si>
  <si>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</si>
  <si>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</si>
  <si>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</si>
  <si>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</si>
  <si>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</si>
  <si>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</si>
  <si>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</si>
  <si>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</si>
  <si>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</si>
  <si>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</si>
  <si>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</si>
  <si>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</si>
  <si>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</si>
  <si>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</si>
  <si>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</si>
  <si>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</si>
  <si>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</si>
  <si>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</si>
  <si>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</si>
  <si>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</si>
  <si>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</si>
  <si>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</si>
  <si>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</si>
  <si>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</si>
  <si>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</si>
  <si>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</si>
  <si>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</si>
  <si>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</si>
  <si>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</si>
  <si>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</si>
  <si>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</si>
  <si>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</si>
  <si>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</si>
  <si>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</si>
  <si>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</si>
  <si>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</si>
  <si>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</si>
  <si>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</si>
  <si>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</si>
  <si>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</si>
  <si>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</si>
  <si>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</si>
  <si>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</si>
  <si>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</si>
  <si>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</si>
  <si>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</si>
  <si>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</si>
  <si>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</si>
  <si>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</si>
  <si>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</si>
  <si>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</si>
  <si>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</si>
  <si>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</si>
  <si>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</si>
  <si>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</si>
  <si>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</si>
  <si>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</si>
  <si>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</si>
  <si>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</si>
  <si>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</si>
  <si>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</si>
  <si>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</si>
  <si>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</si>
  <si>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</si>
  <si>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</si>
  <si>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</si>
  <si>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</si>
  <si>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</si>
  <si>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</si>
  <si>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</si>
  <si>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</si>
  <si>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</si>
  <si>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</si>
  <si>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</si>
  <si>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</si>
  <si>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</si>
  <si>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</si>
  <si>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</si>
  <si>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</si>
  <si>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</si>
  <si>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</si>
  <si>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</si>
  <si>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</si>
  <si>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</si>
  <si>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</si>
  <si>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</si>
  <si>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</si>
  <si>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</si>
  <si>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</si>
  <si>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</si>
  <si>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</si>
  <si>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</si>
  <si>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</si>
  <si>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</si>
  <si>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</si>
  <si>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</si>
  <si>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</si>
  <si>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</si>
  <si>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</si>
  <si>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</si>
  <si>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</si>
  <si>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</si>
  <si>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</si>
  <si>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</si>
  <si>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</si>
  <si>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</si>
  <si>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</si>
  <si>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</si>
  <si>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</si>
  <si>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</si>
  <si>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</si>
  <si>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</si>
  <si>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</si>
  <si>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</si>
  <si>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</si>
  <si>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</si>
  <si>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</si>
  <si>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</si>
  <si>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</si>
  <si>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</si>
  <si>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</si>
  <si>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</si>
  <si>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</si>
  <si>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</si>
  <si>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</si>
  <si>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</si>
  <si>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</si>
  <si>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</si>
  <si>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</si>
  <si>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</si>
  <si>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</si>
  <si>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</si>
  <si>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</si>
  <si>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</si>
  <si>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</si>
  <si>
    <t>Gary Bryan</t>
  </si>
  <si>
    <t>M. LaRubbio</t>
  </si>
  <si>
    <t>Dave Baumbach</t>
  </si>
  <si>
    <t>Mike Olsen</t>
  </si>
  <si>
    <t>Eric Bass</t>
  </si>
  <si>
    <t>Charlie Weldon</t>
  </si>
  <si>
    <t>Tom Martin</t>
  </si>
  <si>
    <t>Tx Vacant</t>
  </si>
  <si>
    <t>Paul Schiavone</t>
  </si>
  <si>
    <t>Jeff King</t>
  </si>
  <si>
    <t>Jeff Miller</t>
  </si>
  <si>
    <t>Seung-Taek Oh</t>
  </si>
  <si>
    <t>Smith Day</t>
  </si>
  <si>
    <t>Mike Curry</t>
  </si>
  <si>
    <t>Edith Cross</t>
  </si>
  <si>
    <t>L. Pacheco</t>
  </si>
  <si>
    <t>D.Gilbert-Smith</t>
  </si>
  <si>
    <t>growth</t>
  </si>
  <si>
    <t>ERCOT PWR</t>
  </si>
  <si>
    <t>ERCOT GAS/PWR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</si>
</sst>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6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0" fillId="19" borderId="29" xfId="0" applyFont="1" applyFill="1" applyBorder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24" xfId="0" applyFont="1" applyFill="1" applyBorder="1" applyAlignment="1">
      <alignment horizontal="center"/>
    </xf>
    <xf numFmtId="0" fontId="10" fillId="19" borderId="26" xfId="0" applyFont="1" applyFill="1" applyBorder="1" applyAlignment="1">
      <alignment horizontal="center"/>
    </xf>
    <xf numFmtId="0" fontId="16" fillId="19" borderId="20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11" zoomScale="50" workbookViewId="0">
      <selection activeCell="Q11" sqref="Q11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20.441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8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8">
        <f>V3+1</f>
        <v>664</v>
      </c>
      <c r="V3" s="268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4">
        <f>AC3+1</f>
        <v>851</v>
      </c>
      <c r="AC3" s="304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0" t="s">
        <v>309</v>
      </c>
      <c r="W4" s="254" t="s">
        <v>309</v>
      </c>
      <c r="Y4" s="293"/>
      <c r="Z4" s="293"/>
      <c r="AA4" s="294"/>
      <c r="AB4" s="306"/>
      <c r="AC4" s="306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4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9" t="s">
        <v>841</v>
      </c>
      <c r="V7" s="253" t="s">
        <v>839</v>
      </c>
      <c r="W7" s="253" t="s">
        <v>838</v>
      </c>
      <c r="X7" s="96">
        <v>5</v>
      </c>
      <c r="Y7" s="292"/>
      <c r="Z7" s="292"/>
      <c r="AA7" s="292"/>
      <c r="AB7" s="304"/>
      <c r="AC7" s="311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5">
        <f t="shared" si="1"/>
        <v>846</v>
      </c>
      <c r="AC8" s="305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1">
        <f t="shared" si="1"/>
        <v>843</v>
      </c>
      <c r="Z9" s="291">
        <f t="shared" si="1"/>
        <v>842</v>
      </c>
      <c r="AA9" s="291">
        <f t="shared" si="1"/>
        <v>841</v>
      </c>
      <c r="AB9" s="303">
        <f t="shared" si="1"/>
        <v>840</v>
      </c>
      <c r="AC9" s="303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8" t="s">
        <v>837</v>
      </c>
      <c r="V10" s="348" t="s">
        <v>840</v>
      </c>
      <c r="W10" s="128"/>
      <c r="Y10" s="293"/>
      <c r="Z10" s="294"/>
      <c r="AA10" s="131"/>
      <c r="AB10" s="312"/>
      <c r="AC10" s="305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8"/>
      <c r="S12" s="368"/>
      <c r="T12" s="36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2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1"/>
      <c r="Z13" s="291"/>
      <c r="AA13" s="291"/>
      <c r="AB13" s="303"/>
      <c r="AC13" s="303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N14" s="96" t="s">
        <v>836</v>
      </c>
      <c r="O14" s="119"/>
      <c r="P14" s="343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2">
        <f t="shared" si="4"/>
        <v>835</v>
      </c>
      <c r="AC14" s="305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2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1">
        <f>Z15+1</f>
        <v>832</v>
      </c>
      <c r="Z15" s="291">
        <f>AA15+1</f>
        <v>831</v>
      </c>
      <c r="AA15" s="291">
        <f t="shared" si="4"/>
        <v>830</v>
      </c>
      <c r="AB15" s="291">
        <f t="shared" si="4"/>
        <v>829</v>
      </c>
      <c r="AC15" s="291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3"/>
      <c r="Q16" s="74"/>
      <c r="R16" s="254" t="s">
        <v>845</v>
      </c>
      <c r="S16" s="347" t="s">
        <v>846</v>
      </c>
      <c r="T16" s="347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2"/>
      <c r="O19" s="342" t="s">
        <v>832</v>
      </c>
      <c r="P19" s="342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1" t="s">
        <v>871</v>
      </c>
      <c r="AC19" s="291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4">
        <f>O20+1</f>
        <v>694</v>
      </c>
      <c r="O20" s="344">
        <f>P20+1</f>
        <v>693</v>
      </c>
      <c r="P20" s="344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56">
        <f>O21+1</f>
        <v>690</v>
      </c>
      <c r="O21" s="356">
        <f>P21+1</f>
        <v>689</v>
      </c>
      <c r="P21" s="356">
        <v>688</v>
      </c>
      <c r="Q21" s="74">
        <v>6</v>
      </c>
      <c r="R21" s="313">
        <f t="shared" si="5"/>
        <v>625</v>
      </c>
      <c r="S21" s="313">
        <f t="shared" si="5"/>
        <v>624</v>
      </c>
      <c r="T21" s="313">
        <f t="shared" si="5"/>
        <v>623</v>
      </c>
      <c r="U21" s="313">
        <f t="shared" si="5"/>
        <v>622</v>
      </c>
      <c r="V21" s="313">
        <f t="shared" si="5"/>
        <v>621</v>
      </c>
      <c r="W21" s="265">
        <v>620</v>
      </c>
      <c r="X21" s="96">
        <v>5</v>
      </c>
      <c r="Y21" s="302">
        <f t="shared" si="6"/>
        <v>338</v>
      </c>
      <c r="Z21" s="303">
        <f t="shared" si="6"/>
        <v>337</v>
      </c>
      <c r="AA21" s="303">
        <f t="shared" si="6"/>
        <v>336</v>
      </c>
      <c r="AB21" s="303">
        <f t="shared" si="6"/>
        <v>335</v>
      </c>
      <c r="AC21" s="304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57" t="s">
        <v>887</v>
      </c>
      <c r="O22" s="357" t="s">
        <v>886</v>
      </c>
      <c r="P22" s="357" t="s">
        <v>883</v>
      </c>
      <c r="Q22" s="74"/>
      <c r="R22" s="210" t="s">
        <v>877</v>
      </c>
      <c r="S22" s="210" t="s">
        <v>879</v>
      </c>
      <c r="T22" s="351" t="s">
        <v>881</v>
      </c>
      <c r="U22" s="351" t="s">
        <v>882</v>
      </c>
      <c r="V22" s="351" t="s">
        <v>882</v>
      </c>
      <c r="W22" s="267"/>
      <c r="Y22" s="305"/>
      <c r="Z22" s="306"/>
      <c r="AA22" s="305"/>
      <c r="AB22" s="305"/>
      <c r="AC22" s="307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N23" s="132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O24" s="151" t="s">
        <v>893</v>
      </c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53" t="s">
        <v>892</v>
      </c>
      <c r="M25" s="356" t="s">
        <v>885</v>
      </c>
      <c r="N25" s="356" t="s">
        <v>884</v>
      </c>
      <c r="O25" s="356" t="s">
        <v>891</v>
      </c>
      <c r="P25" s="148"/>
      <c r="Q25" s="74">
        <v>5</v>
      </c>
      <c r="R25" s="209" t="s">
        <v>878</v>
      </c>
      <c r="S25" s="209" t="s">
        <v>880</v>
      </c>
      <c r="T25" s="352" t="s">
        <v>882</v>
      </c>
      <c r="U25" s="352" t="s">
        <v>882</v>
      </c>
      <c r="V25" s="265"/>
      <c r="W25" s="148"/>
      <c r="X25" s="96">
        <v>5</v>
      </c>
      <c r="Y25" s="304"/>
      <c r="Z25" s="308"/>
      <c r="AA25" s="309"/>
      <c r="AB25" s="303"/>
      <c r="AC25" s="303"/>
      <c r="AD25" s="103"/>
    </row>
    <row r="26" spans="1:30" x14ac:dyDescent="0.25">
      <c r="A26" s="139" t="s">
        <v>817</v>
      </c>
      <c r="B26" s="290"/>
      <c r="C26" s="290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8">
        <f>M26+1</f>
        <v>686</v>
      </c>
      <c r="M26" s="367">
        <f>N26+1</f>
        <v>685</v>
      </c>
      <c r="N26" s="357">
        <f>O26+1</f>
        <v>684</v>
      </c>
      <c r="O26" s="357">
        <v>683</v>
      </c>
      <c r="P26" s="148"/>
      <c r="Q26" s="74"/>
      <c r="R26" s="314">
        <f t="shared" ref="R26:U27" si="8">S26+1</f>
        <v>618</v>
      </c>
      <c r="S26" s="314">
        <f t="shared" si="8"/>
        <v>617</v>
      </c>
      <c r="T26" s="314">
        <f t="shared" si="8"/>
        <v>616</v>
      </c>
      <c r="U26" s="314">
        <f t="shared" si="8"/>
        <v>615</v>
      </c>
      <c r="V26" s="267">
        <v>614</v>
      </c>
      <c r="W26" s="148"/>
      <c r="Y26" s="305">
        <f t="shared" ref="Y26:AB27" si="9">Z26+1</f>
        <v>816</v>
      </c>
      <c r="Z26" s="310">
        <f t="shared" si="9"/>
        <v>815</v>
      </c>
      <c r="AA26" s="305">
        <f t="shared" si="9"/>
        <v>814</v>
      </c>
      <c r="AB26" s="305">
        <f t="shared" si="9"/>
        <v>813</v>
      </c>
      <c r="AC26" s="305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53">
        <v>681</v>
      </c>
      <c r="M27" s="353">
        <v>680</v>
      </c>
      <c r="N27" s="366">
        <f>O27+1</f>
        <v>679</v>
      </c>
      <c r="O27" s="353">
        <v>678</v>
      </c>
      <c r="P27" s="148"/>
      <c r="Q27" s="74">
        <v>5</v>
      </c>
      <c r="R27" s="337">
        <f t="shared" si="8"/>
        <v>612</v>
      </c>
      <c r="S27" s="337">
        <f t="shared" si="8"/>
        <v>611</v>
      </c>
      <c r="T27" s="337">
        <f t="shared" si="8"/>
        <v>610</v>
      </c>
      <c r="U27" s="338">
        <f t="shared" si="8"/>
        <v>609</v>
      </c>
      <c r="V27" s="339">
        <v>608</v>
      </c>
      <c r="W27" s="148"/>
      <c r="X27" s="96">
        <v>5</v>
      </c>
      <c r="Y27" s="295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5" t="s">
        <v>892</v>
      </c>
      <c r="M28" s="355" t="s">
        <v>892</v>
      </c>
      <c r="N28" s="359" t="s">
        <v>875</v>
      </c>
      <c r="O28" s="355" t="s">
        <v>888</v>
      </c>
      <c r="P28" s="148"/>
      <c r="Q28" s="74"/>
      <c r="R28" s="299" t="s">
        <v>863</v>
      </c>
      <c r="S28" s="299" t="s">
        <v>864</v>
      </c>
      <c r="T28" s="299" t="s">
        <v>865</v>
      </c>
      <c r="U28" s="340" t="s">
        <v>832</v>
      </c>
      <c r="V28" s="341"/>
      <c r="W28" s="148"/>
      <c r="Y28" s="122"/>
      <c r="Z28" s="296"/>
      <c r="AA28" s="122"/>
      <c r="AB28" s="122"/>
      <c r="AC28" s="296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O29" s="148"/>
      <c r="P29" s="148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N30" s="74"/>
      <c r="O30" s="151" t="s">
        <v>894</v>
      </c>
      <c r="P30" s="124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3" t="s">
        <v>892</v>
      </c>
      <c r="L31" s="353" t="s">
        <v>892</v>
      </c>
      <c r="M31" s="353" t="s">
        <v>892</v>
      </c>
      <c r="N31" s="353" t="s">
        <v>890</v>
      </c>
      <c r="O31" s="353" t="s">
        <v>876</v>
      </c>
      <c r="P31" s="353" t="s">
        <v>889</v>
      </c>
      <c r="Q31" s="74">
        <v>6</v>
      </c>
      <c r="R31" s="298" t="s">
        <v>862</v>
      </c>
      <c r="S31" s="298" t="s">
        <v>861</v>
      </c>
      <c r="T31" s="298" t="s">
        <v>827</v>
      </c>
      <c r="U31" s="298" t="s">
        <v>859</v>
      </c>
      <c r="V31" s="300"/>
      <c r="W31" s="300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55">
        <f>L32+1</f>
        <v>675</v>
      </c>
      <c r="L32" s="355">
        <f>M32+1</f>
        <v>674</v>
      </c>
      <c r="M32" s="359">
        <f>N32+1</f>
        <v>673</v>
      </c>
      <c r="N32" s="354">
        <f>O32+1</f>
        <v>672</v>
      </c>
      <c r="O32" s="355">
        <f>P32+1</f>
        <v>671</v>
      </c>
      <c r="P32" s="355">
        <v>670</v>
      </c>
      <c r="Q32" s="74"/>
      <c r="R32" s="263">
        <f>S32+1</f>
        <v>606</v>
      </c>
      <c r="S32" s="263">
        <f>T32+1</f>
        <v>605</v>
      </c>
      <c r="T32" s="263">
        <f>U32+1</f>
        <v>604</v>
      </c>
      <c r="U32" s="263">
        <f>V32+1</f>
        <v>603</v>
      </c>
      <c r="V32" s="267">
        <f>W32+1</f>
        <v>602</v>
      </c>
      <c r="W32" s="267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5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5" t="s">
        <v>832</v>
      </c>
      <c r="L35" s="282" t="s">
        <v>832</v>
      </c>
      <c r="M35" s="227"/>
      <c r="N35" s="228"/>
      <c r="O35" s="315" t="s">
        <v>832</v>
      </c>
      <c r="P35" s="126"/>
      <c r="Q35" s="74">
        <v>6</v>
      </c>
      <c r="R35" s="342">
        <f>S35+1</f>
        <v>392</v>
      </c>
      <c r="S35" s="342">
        <f>T35+1</f>
        <v>391</v>
      </c>
      <c r="T35" s="342">
        <f>U35+1</f>
        <v>390</v>
      </c>
      <c r="U35" s="346">
        <f>V35+1</f>
        <v>389</v>
      </c>
      <c r="V35" s="342">
        <f>W35+1</f>
        <v>388</v>
      </c>
      <c r="W35" s="342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3"/>
      <c r="S36" s="343"/>
      <c r="T36" s="343"/>
      <c r="U36" s="345"/>
      <c r="V36" s="343"/>
      <c r="W36" s="343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5" t="s">
        <v>832</v>
      </c>
      <c r="L39" s="315" t="s">
        <v>832</v>
      </c>
      <c r="M39" s="315" t="s">
        <v>832</v>
      </c>
      <c r="N39" s="188"/>
      <c r="O39" s="188"/>
      <c r="P39" s="120"/>
      <c r="Q39" s="74">
        <v>5</v>
      </c>
      <c r="R39" s="360"/>
      <c r="S39" s="361"/>
      <c r="T39" s="360" t="s">
        <v>832</v>
      </c>
      <c r="U39" s="360"/>
      <c r="V39" s="360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343">
        <f t="shared" ref="R40:U41" si="11">S40+1</f>
        <v>385</v>
      </c>
      <c r="S40" s="362">
        <f t="shared" si="11"/>
        <v>384</v>
      </c>
      <c r="T40" s="343">
        <f t="shared" si="11"/>
        <v>383</v>
      </c>
      <c r="U40" s="343">
        <f t="shared" si="11"/>
        <v>382</v>
      </c>
      <c r="V40" s="343">
        <v>381</v>
      </c>
      <c r="Y40" s="297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89">
        <f t="shared" si="10"/>
        <v>479</v>
      </c>
      <c r="N41" s="316">
        <f t="shared" si="10"/>
        <v>478</v>
      </c>
      <c r="O41" s="126">
        <v>477</v>
      </c>
      <c r="P41" s="120"/>
      <c r="Q41" s="96">
        <v>5</v>
      </c>
      <c r="R41" s="342">
        <f t="shared" si="11"/>
        <v>379</v>
      </c>
      <c r="S41" s="342">
        <f t="shared" si="11"/>
        <v>378</v>
      </c>
      <c r="T41" s="342">
        <f t="shared" si="11"/>
        <v>377</v>
      </c>
      <c r="U41" s="363">
        <f t="shared" si="11"/>
        <v>376</v>
      </c>
      <c r="V41" s="342">
        <v>375</v>
      </c>
      <c r="X41" s="96">
        <v>2</v>
      </c>
      <c r="Y41" s="121">
        <f>Z41+1</f>
        <v>229</v>
      </c>
      <c r="Z41" s="270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364"/>
      <c r="S42" s="364"/>
      <c r="T42" s="364"/>
      <c r="U42" s="365"/>
      <c r="V42" s="343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2"/>
      <c r="U44" s="262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6" t="s">
        <v>832</v>
      </c>
      <c r="F45" s="126" t="s">
        <v>832</v>
      </c>
      <c r="G45" s="149" t="s">
        <v>832</v>
      </c>
      <c r="H45" s="316" t="s">
        <v>832</v>
      </c>
      <c r="I45" s="221" t="s">
        <v>832</v>
      </c>
      <c r="J45" s="96">
        <v>6</v>
      </c>
      <c r="K45" s="319" t="s">
        <v>832</v>
      </c>
      <c r="L45" s="320" t="s">
        <v>832</v>
      </c>
      <c r="M45" s="320" t="s">
        <v>832</v>
      </c>
      <c r="N45" s="320" t="s">
        <v>832</v>
      </c>
      <c r="O45" s="321" t="s">
        <v>832</v>
      </c>
      <c r="P45" s="322" t="s">
        <v>832</v>
      </c>
      <c r="Q45" s="96">
        <v>6</v>
      </c>
      <c r="R45" s="360"/>
      <c r="S45" s="360"/>
      <c r="T45" s="360" t="s">
        <v>832</v>
      </c>
      <c r="U45" s="360" t="s">
        <v>832</v>
      </c>
      <c r="V45" s="360" t="s">
        <v>832</v>
      </c>
      <c r="W45" s="361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9">
        <f>E46+1</f>
        <v>582</v>
      </c>
      <c r="E46" s="198">
        <f t="shared" ref="D46:H47" si="12">F46+1</f>
        <v>581</v>
      </c>
      <c r="F46" s="127">
        <f t="shared" si="12"/>
        <v>580</v>
      </c>
      <c r="G46" s="323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3">
        <f t="shared" si="13"/>
        <v>473</v>
      </c>
      <c r="N46" s="127">
        <f t="shared" si="13"/>
        <v>472</v>
      </c>
      <c r="O46" s="323">
        <f t="shared" si="13"/>
        <v>471</v>
      </c>
      <c r="P46" s="127">
        <v>470</v>
      </c>
      <c r="R46" s="343">
        <f t="shared" ref="R46:V47" si="14">S46+1</f>
        <v>374</v>
      </c>
      <c r="S46" s="343">
        <f t="shared" si="14"/>
        <v>373</v>
      </c>
      <c r="T46" s="343">
        <f t="shared" si="14"/>
        <v>372</v>
      </c>
      <c r="U46" s="343">
        <f t="shared" si="14"/>
        <v>371</v>
      </c>
      <c r="V46" s="343">
        <f t="shared" si="14"/>
        <v>370</v>
      </c>
      <c r="W46" s="362">
        <v>369</v>
      </c>
      <c r="Y46" s="289">
        <f>Z46+1</f>
        <v>227</v>
      </c>
      <c r="Z46" s="289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6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5" t="s">
        <v>832</v>
      </c>
      <c r="I48" s="246" t="s">
        <v>832</v>
      </c>
      <c r="J48" s="74"/>
      <c r="K48" s="318" t="s">
        <v>819</v>
      </c>
      <c r="L48" s="318" t="s">
        <v>820</v>
      </c>
      <c r="M48" s="318" t="s">
        <v>818</v>
      </c>
      <c r="N48" s="318"/>
      <c r="O48" s="318" t="s">
        <v>821</v>
      </c>
      <c r="P48" s="271" t="s">
        <v>832</v>
      </c>
      <c r="R48" s="266" t="s">
        <v>832</v>
      </c>
      <c r="S48" s="266" t="s">
        <v>832</v>
      </c>
      <c r="T48" s="266" t="s">
        <v>832</v>
      </c>
      <c r="U48" s="266"/>
      <c r="V48" s="266" t="s">
        <v>832</v>
      </c>
      <c r="W48" s="266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4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4" t="s">
        <v>832</v>
      </c>
      <c r="E51" s="126" t="s">
        <v>832</v>
      </c>
      <c r="F51" s="324" t="s">
        <v>832</v>
      </c>
      <c r="G51" s="126" t="s">
        <v>832</v>
      </c>
      <c r="H51" s="316" t="s">
        <v>832</v>
      </c>
      <c r="I51" s="221" t="s">
        <v>832</v>
      </c>
      <c r="J51" s="74">
        <v>6</v>
      </c>
      <c r="K51" s="276" t="s">
        <v>832</v>
      </c>
      <c r="L51" s="276" t="s">
        <v>832</v>
      </c>
      <c r="M51" s="276" t="s">
        <v>832</v>
      </c>
      <c r="N51" s="276"/>
      <c r="O51" s="276"/>
      <c r="P51" s="276"/>
      <c r="Q51" s="96">
        <v>6</v>
      </c>
      <c r="R51" s="261" t="s">
        <v>832</v>
      </c>
      <c r="S51" s="261" t="s">
        <v>832</v>
      </c>
      <c r="T51" s="282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89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6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89">
        <f>T53+1</f>
        <v>351</v>
      </c>
      <c r="T53" s="289">
        <f>U53+1</f>
        <v>350</v>
      </c>
      <c r="U53" s="289">
        <f>V53+1</f>
        <v>349</v>
      </c>
      <c r="V53" s="289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7" t="s">
        <v>832</v>
      </c>
      <c r="L54" s="277" t="s">
        <v>832</v>
      </c>
      <c r="M54" s="277"/>
      <c r="N54" s="277" t="s">
        <v>832</v>
      </c>
      <c r="O54" s="277" t="s">
        <v>832</v>
      </c>
      <c r="P54" s="277"/>
      <c r="Q54" s="117"/>
      <c r="R54" s="266"/>
      <c r="S54" s="301"/>
      <c r="T54" s="301"/>
      <c r="U54" s="301"/>
      <c r="V54" s="273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6" t="s">
        <v>832</v>
      </c>
      <c r="I57" s="126" t="s">
        <v>832</v>
      </c>
      <c r="J57" s="96">
        <v>6</v>
      </c>
      <c r="K57" s="276" t="s">
        <v>832</v>
      </c>
      <c r="L57" s="276" t="s">
        <v>832</v>
      </c>
      <c r="M57" s="276" t="s">
        <v>832</v>
      </c>
      <c r="N57" s="276" t="s">
        <v>832</v>
      </c>
      <c r="O57" s="276" t="s">
        <v>832</v>
      </c>
      <c r="P57" s="276" t="s">
        <v>832</v>
      </c>
      <c r="Q57" s="74">
        <v>5</v>
      </c>
      <c r="R57" s="316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89">
        <f t="shared" ref="C58:H59" si="17">D58+1</f>
        <v>549</v>
      </c>
      <c r="D58" s="323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6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6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7" t="s">
        <v>832</v>
      </c>
      <c r="L60" s="277" t="s">
        <v>832</v>
      </c>
      <c r="M60" s="277" t="s">
        <v>832</v>
      </c>
      <c r="N60" s="277" t="s">
        <v>832</v>
      </c>
      <c r="O60" s="277" t="s">
        <v>832</v>
      </c>
      <c r="P60" s="277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7"/>
      <c r="Z60" s="317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6"/>
      <c r="H63" s="126" t="s">
        <v>832</v>
      </c>
      <c r="I63" s="221" t="s">
        <v>832</v>
      </c>
      <c r="J63" s="96">
        <v>6</v>
      </c>
      <c r="K63" s="276" t="s">
        <v>832</v>
      </c>
      <c r="L63" s="276" t="s">
        <v>832</v>
      </c>
      <c r="M63" s="276" t="s">
        <v>832</v>
      </c>
      <c r="N63" s="276" t="s">
        <v>832</v>
      </c>
      <c r="O63" s="269" t="s">
        <v>832</v>
      </c>
      <c r="P63" s="269" t="s">
        <v>832</v>
      </c>
      <c r="Q63" s="74">
        <v>6</v>
      </c>
      <c r="R63" s="126"/>
      <c r="S63" s="316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89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6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6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7"/>
      <c r="L66" s="277" t="s">
        <v>832</v>
      </c>
      <c r="M66" s="277" t="s">
        <v>832</v>
      </c>
      <c r="N66" s="277" t="s">
        <v>832</v>
      </c>
      <c r="O66" s="277" t="s">
        <v>832</v>
      </c>
      <c r="P66" s="271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3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6" t="s">
        <v>832</v>
      </c>
      <c r="L69" s="276" t="s">
        <v>832</v>
      </c>
      <c r="M69" s="276" t="s">
        <v>832</v>
      </c>
      <c r="N69" s="276" t="s">
        <v>832</v>
      </c>
      <c r="O69" s="276"/>
      <c r="P69" s="148"/>
      <c r="Q69" s="74">
        <v>5</v>
      </c>
      <c r="R69" s="316" t="s">
        <v>832</v>
      </c>
      <c r="S69" s="269" t="s">
        <v>832</v>
      </c>
      <c r="T69" s="324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1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6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89">
        <f t="shared" si="24"/>
        <v>312</v>
      </c>
      <c r="S71" s="289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7" t="s">
        <v>832</v>
      </c>
      <c r="L72" s="277" t="s">
        <v>832</v>
      </c>
      <c r="M72" s="334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6" t="s">
        <v>832</v>
      </c>
      <c r="L75" s="276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6" t="s">
        <v>832</v>
      </c>
      <c r="T75" s="126" t="s">
        <v>832</v>
      </c>
      <c r="U75" s="282" t="s">
        <v>832</v>
      </c>
      <c r="V75" s="327" t="s">
        <v>832</v>
      </c>
      <c r="W75" s="282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3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6">
        <f>T79+1</f>
        <v>197</v>
      </c>
      <c r="T79" s="316">
        <f>U79+1</f>
        <v>196</v>
      </c>
      <c r="U79" s="126">
        <f>V79+1</f>
        <v>195</v>
      </c>
      <c r="V79" s="126">
        <f>W79+1</f>
        <v>194</v>
      </c>
      <c r="W79" s="269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8" t="s">
        <v>832</v>
      </c>
      <c r="S80" s="328" t="s">
        <v>832</v>
      </c>
      <c r="T80" s="329" t="s">
        <v>832</v>
      </c>
      <c r="U80" s="272" t="s">
        <v>832</v>
      </c>
      <c r="V80" s="328" t="s">
        <v>832</v>
      </c>
      <c r="W80" s="330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2" t="s">
        <v>832</v>
      </c>
      <c r="S83" s="327"/>
      <c r="T83" s="331" t="s">
        <v>832</v>
      </c>
      <c r="U83" s="282" t="s">
        <v>832</v>
      </c>
      <c r="V83" s="327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9">
        <v>185</v>
      </c>
      <c r="S85" s="126">
        <f>T85+1</f>
        <v>184</v>
      </c>
      <c r="T85" s="126">
        <f>U85+1</f>
        <v>183</v>
      </c>
      <c r="U85" s="289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2" t="s">
        <v>832</v>
      </c>
      <c r="S86" s="272" t="s">
        <v>832</v>
      </c>
      <c r="T86" s="272" t="s">
        <v>832</v>
      </c>
      <c r="U86" s="328" t="s">
        <v>832</v>
      </c>
      <c r="V86" s="272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4" t="s">
        <v>832</v>
      </c>
      <c r="V89" s="324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2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5">
        <f t="shared" si="26"/>
        <v>174</v>
      </c>
      <c r="U91" s="126">
        <f t="shared" si="26"/>
        <v>173</v>
      </c>
      <c r="V91" s="324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6" t="s">
        <v>832</v>
      </c>
      <c r="U92" s="207" t="s">
        <v>832</v>
      </c>
      <c r="V92" s="273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4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6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2"/>
      <c r="AD104" s="104"/>
      <c r="AE104" s="283"/>
      <c r="AF104" s="28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8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9"/>
      <c r="AF106" s="285"/>
    </row>
    <row r="107" spans="3:33" x14ac:dyDescent="0.25">
      <c r="V107" s="104"/>
      <c r="W107" s="104"/>
      <c r="X107" s="104"/>
      <c r="Y107" s="128"/>
      <c r="Z107" s="128"/>
      <c r="AA107" s="74"/>
      <c r="AB107" s="287"/>
      <c r="AC107" s="207"/>
      <c r="AD107" s="104"/>
      <c r="AE107" s="280"/>
      <c r="AF107" s="284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8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9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0"/>
      <c r="AD111" s="280"/>
      <c r="AE111" s="229"/>
      <c r="AF111" s="106" t="s">
        <v>814</v>
      </c>
      <c r="AG111" s="105"/>
    </row>
    <row r="112" spans="3:33" x14ac:dyDescent="0.25">
      <c r="Z112" s="104"/>
      <c r="AA112" s="104"/>
      <c r="AC112" s="286" t="s">
        <v>812</v>
      </c>
      <c r="AD112" s="278" t="s">
        <v>813</v>
      </c>
      <c r="AE112" s="227"/>
      <c r="AF112" s="103"/>
      <c r="AG112" s="105"/>
    </row>
    <row r="113" spans="26:33" x14ac:dyDescent="0.25">
      <c r="Z113" s="104"/>
      <c r="AA113" s="104"/>
      <c r="AC113" s="279" t="s">
        <v>827</v>
      </c>
      <c r="AD113" s="279"/>
      <c r="AE113" s="28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2002-01-30T15:14:41Z</cp:lastPrinted>
  <dcterms:created xsi:type="dcterms:W3CDTF">2001-05-09T01:38:00Z</dcterms:created>
  <dcterms:modified xsi:type="dcterms:W3CDTF">2023-09-10T11:46:05Z</dcterms:modified>
</cp:coreProperties>
</file>