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36" windowWidth="12120" windowHeight="9048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0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5" i="4"/>
  <c r="H6" i="4"/>
  <c r="H7" i="4"/>
  <c r="H8" i="4"/>
  <c r="H9" i="4"/>
  <c r="H11" i="4"/>
  <c r="H12" i="4"/>
  <c r="H23" i="4"/>
</calcChain>
</file>

<file path=xl/sharedStrings.xml><?xml version="1.0" encoding="utf-8"?>
<sst xmlns="http://schemas.openxmlformats.org/spreadsheetml/2006/main" count="312" uniqueCount="138">
  <si>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</si>
  <si>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</si>
  <si>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</si>
  <si>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</si>
  <si>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</si>
  <si>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</si>
  <si>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</si>
  <si>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</si>
  <si>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</si>
  <si>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</si>
  <si>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</si>
  <si>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</si>
  <si>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</si>
  <si>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</si>
  <si>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</si>
  <si>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</si>
  <si>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</si>
  <si>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</si>
  <si>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</si>
  <si>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</si>
  <si>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</si>
  <si>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</si>
  <si>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</si>
  <si>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</si>
  <si>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</si>
  <si>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</si>
  <si>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</si>
  <si>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</si>
  <si>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</si>
  <si>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</si>
  <si>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</si>
  <si>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</si>
  <si>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</si>
  <si>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</si>
  <si>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</si>
  <si>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</si>
  <si>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</si>
  <si>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</si>
  <si>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</si>
  <si>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</si>
  <si>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</si>
  <si>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</si>
  <si>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</si>
  <si>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</si>
  <si>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</si>
  <si>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</si>
  <si>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</si>
  <si>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</si>
  <si>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</si>
  <si>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</si>
  <si>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</si>
  <si>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</si>
  <si>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</si>
  <si>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</si>
  <si>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</si>
  <si>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</si>
  <si>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</si>
  <si>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</si>
  <si>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</si>
  <si>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</si>
  <si>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</si>
  <si>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</si>
  <si>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</si>
  <si>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</si>
  <si>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</si>
  <si>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</si>
  <si>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</si>
  <si>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</si>
  <si>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</si>
  <si>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</si>
  <si>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</si>
  <si>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</si>
  <si>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</si>
  <si>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</si>
  <si>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</si>
  <si>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</si>
  <si>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</si>
  <si>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</si>
  <si>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</si>
  <si>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</si>
  <si>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</si>
  <si>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</si>
  <si>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</si>
  <si>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</si>
  <si>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</si>
  <si>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</si>
  <si>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</si>
  <si>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</si>
  <si>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</si>
  <si>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</si>
  <si>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</si>
  <si>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</si>
  <si>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</si>
  <si>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</si>
  <si>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</si>
  <si>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</si>
  <si>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</si>
  <si>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</si>
  <si>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</si>
  <si>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</si>
  <si>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</si>
  <si>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</si>
  <si>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</si>
  <si>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</si>
  <si>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</si>
  <si>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</si>
  <si>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</si>
  <si>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</si>
  <si>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</si>
  <si>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</si>
  <si>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</si>
  <si>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</si>
  <si>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</si>
  <si>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</si>
  <si>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</si>
  <si>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</si>
  <si>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</si>
  <si>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</si>
  <si>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</si>
  <si>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</si>
  <si>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</si>
  <si>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</si>
  <si>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</si>
  <si>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</si>
  <si>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</si>
  <si>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</si>
  <si>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</si>
  <si>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</si>
  <si>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</si>
  <si>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</si>
  <si>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</si>
  <si>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</si>
  <si>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</si>
  <si>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</si>
  <si>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</si>
  <si>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</si>
  <si>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</si>
  <si>
    <t>Closed?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</si>
</sst>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2" borderId="1" xfId="0" applyNumberForma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0" workbookViewId="0">
      <selection activeCell="O4" sqref="O3:O4"/>
    </sheetView>
  </sheetViews>
  <sheetFormatPr defaultRowHeight="13.2" x14ac:dyDescent="0.25"/>
  <cols>
    <col min="1" max="1" width="24.6640625" customWidth="1"/>
    <col min="2" max="2" width="17.33203125" style="1" customWidth="1"/>
    <col min="3" max="3" width="5.6640625" style="2" customWidth="1"/>
    <col min="4" max="4" width="5.33203125" style="35" customWidth="1"/>
    <col min="5" max="5" width="6" style="4" customWidth="1"/>
    <col min="6" max="6" width="35.5546875" hidden="1" customWidth="1"/>
    <col min="7" max="8" width="5.6640625" style="2" customWidth="1"/>
    <col min="9" max="9" width="9.44140625" style="3" customWidth="1"/>
    <col min="10" max="10" width="10.109375" style="3" customWidth="1"/>
    <col min="11" max="12" width="10.109375" customWidth="1"/>
    <col min="13" max="13" width="14.109375" customWidth="1"/>
    <col min="14" max="14" width="17.33203125" customWidth="1"/>
  </cols>
  <sheetData>
    <row r="1" spans="1:15" ht="39.6" x14ac:dyDescent="0.25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5" x14ac:dyDescent="0.25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5" s="2" customFormat="1" x14ac:dyDescent="0.25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5" x14ac:dyDescent="0.25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5" x14ac:dyDescent="0.25">
      <c r="A5" s="5" t="s">
        <v>23</v>
      </c>
      <c r="B5" s="50">
        <v>211661100811</v>
      </c>
      <c r="C5" s="7" t="s">
        <v>18</v>
      </c>
      <c r="D5" s="33" t="s">
        <v>19</v>
      </c>
      <c r="E5" s="8">
        <v>1</v>
      </c>
      <c r="F5" s="9" t="s">
        <v>20</v>
      </c>
      <c r="G5" s="7" t="s">
        <v>21</v>
      </c>
      <c r="H5" s="7" t="str">
        <f t="shared" ref="H5:H10" si="0">MID(B5,3,2)</f>
        <v>16</v>
      </c>
      <c r="I5" s="10">
        <v>36186</v>
      </c>
      <c r="J5" s="11">
        <v>5.0999999999999996</v>
      </c>
      <c r="K5" s="12">
        <v>5</v>
      </c>
      <c r="L5" s="13">
        <v>5</v>
      </c>
      <c r="M5" s="5" t="s">
        <v>24</v>
      </c>
      <c r="N5">
        <v>41050002</v>
      </c>
      <c r="O5" t="s">
        <v>137</v>
      </c>
    </row>
    <row r="6" spans="1:15" x14ac:dyDescent="0.25">
      <c r="A6" s="5" t="s">
        <v>30</v>
      </c>
      <c r="B6" s="6">
        <v>400708742517</v>
      </c>
      <c r="C6" s="7" t="s">
        <v>18</v>
      </c>
      <c r="D6" s="33" t="s">
        <v>19</v>
      </c>
      <c r="E6" s="8">
        <v>4</v>
      </c>
      <c r="F6" s="9" t="s">
        <v>20</v>
      </c>
      <c r="G6" s="7" t="s">
        <v>21</v>
      </c>
      <c r="H6" s="7" t="str">
        <f t="shared" si="0"/>
        <v>07</v>
      </c>
      <c r="I6" s="10">
        <v>36172</v>
      </c>
      <c r="J6" s="11">
        <v>18.5</v>
      </c>
      <c r="K6" s="12">
        <v>13</v>
      </c>
      <c r="L6" s="13">
        <v>13</v>
      </c>
      <c r="M6" s="5" t="s">
        <v>31</v>
      </c>
      <c r="N6">
        <v>41060002</v>
      </c>
    </row>
    <row r="7" spans="1:15" x14ac:dyDescent="0.25">
      <c r="A7" s="5" t="s">
        <v>35</v>
      </c>
      <c r="B7" s="41" t="s">
        <v>79</v>
      </c>
      <c r="C7" s="7" t="s">
        <v>36</v>
      </c>
      <c r="D7" s="33" t="s">
        <v>36</v>
      </c>
      <c r="E7" s="8">
        <v>57</v>
      </c>
      <c r="F7" s="9" t="s">
        <v>37</v>
      </c>
      <c r="G7" s="7" t="s">
        <v>21</v>
      </c>
      <c r="H7" s="7" t="str">
        <f t="shared" si="0"/>
        <v>01</v>
      </c>
      <c r="I7" s="10">
        <v>36217</v>
      </c>
      <c r="J7" s="11">
        <v>525.79999999999995</v>
      </c>
      <c r="K7" s="12">
        <v>415.4</v>
      </c>
      <c r="L7" s="13">
        <v>415.4</v>
      </c>
      <c r="M7" s="5" t="s">
        <v>38</v>
      </c>
      <c r="N7">
        <v>41150002</v>
      </c>
    </row>
    <row r="8" spans="1:15" x14ac:dyDescent="0.25">
      <c r="A8" s="5" t="s">
        <v>35</v>
      </c>
      <c r="B8" s="6">
        <v>401807861018</v>
      </c>
      <c r="C8" s="7" t="s">
        <v>18</v>
      </c>
      <c r="D8" s="33" t="s">
        <v>39</v>
      </c>
      <c r="E8" s="8">
        <v>9</v>
      </c>
      <c r="F8" s="9" t="s">
        <v>40</v>
      </c>
      <c r="G8" s="7" t="s">
        <v>21</v>
      </c>
      <c r="H8" s="7" t="str">
        <f t="shared" si="0"/>
        <v>18</v>
      </c>
      <c r="I8" s="10">
        <v>36188</v>
      </c>
      <c r="J8" s="11">
        <v>8.1999999999999993</v>
      </c>
      <c r="K8" s="12">
        <v>2</v>
      </c>
      <c r="L8" s="13">
        <v>2</v>
      </c>
      <c r="M8" s="5" t="s">
        <v>41</v>
      </c>
      <c r="N8">
        <v>41000002</v>
      </c>
    </row>
    <row r="9" spans="1:15" x14ac:dyDescent="0.25">
      <c r="A9" s="5" t="s">
        <v>42</v>
      </c>
      <c r="B9" s="41" t="s">
        <v>80</v>
      </c>
      <c r="C9" s="7" t="s">
        <v>18</v>
      </c>
      <c r="D9" s="33" t="s">
        <v>18</v>
      </c>
      <c r="E9" s="8">
        <v>6</v>
      </c>
      <c r="F9" s="9" t="s">
        <v>43</v>
      </c>
      <c r="G9" s="7" t="s">
        <v>21</v>
      </c>
      <c r="H9" s="7" t="str">
        <f t="shared" si="0"/>
        <v>51</v>
      </c>
      <c r="I9" s="10">
        <v>36175</v>
      </c>
      <c r="J9" s="11">
        <v>390.5</v>
      </c>
      <c r="K9" s="12">
        <v>356</v>
      </c>
      <c r="L9" s="13">
        <v>356</v>
      </c>
      <c r="M9" s="5" t="s">
        <v>31</v>
      </c>
      <c r="N9">
        <v>41030002</v>
      </c>
    </row>
    <row r="10" spans="1:15" x14ac:dyDescent="0.25">
      <c r="A10" s="5" t="s">
        <v>48</v>
      </c>
      <c r="B10" s="6">
        <v>502011678526</v>
      </c>
      <c r="C10" s="7" t="s">
        <v>18</v>
      </c>
      <c r="D10" s="33" t="s">
        <v>49</v>
      </c>
      <c r="E10" s="8">
        <v>5</v>
      </c>
      <c r="F10" s="9" t="s">
        <v>50</v>
      </c>
      <c r="G10" s="7" t="s">
        <v>21</v>
      </c>
      <c r="H10" s="7" t="str">
        <f t="shared" si="0"/>
        <v>20</v>
      </c>
      <c r="I10" s="10">
        <v>36192</v>
      </c>
      <c r="J10" s="11">
        <v>34.1</v>
      </c>
      <c r="K10" s="12">
        <v>19</v>
      </c>
      <c r="L10" s="13">
        <v>19</v>
      </c>
      <c r="M10" s="5" t="s">
        <v>41</v>
      </c>
      <c r="N10">
        <v>41020002</v>
      </c>
    </row>
    <row r="11" spans="1:15" x14ac:dyDescent="0.25">
      <c r="A11" t="s">
        <v>90</v>
      </c>
      <c r="B11" s="24">
        <v>401570029512</v>
      </c>
      <c r="C11" s="2" t="s">
        <v>18</v>
      </c>
      <c r="D11" s="35" t="s">
        <v>19</v>
      </c>
      <c r="E11" s="4">
        <v>4</v>
      </c>
      <c r="G11" s="2" t="s">
        <v>21</v>
      </c>
      <c r="H11" s="2">
        <v>15</v>
      </c>
      <c r="I11" s="3">
        <v>36547</v>
      </c>
      <c r="J11" s="45" t="s">
        <v>91</v>
      </c>
      <c r="K11">
        <v>20</v>
      </c>
      <c r="L11">
        <v>19.86</v>
      </c>
      <c r="M11" t="s">
        <v>92</v>
      </c>
      <c r="N11">
        <v>41470002</v>
      </c>
    </row>
    <row r="12" spans="1:15" x14ac:dyDescent="0.25">
      <c r="A12" t="s">
        <v>93</v>
      </c>
      <c r="B12" s="1">
        <v>450153081994</v>
      </c>
      <c r="C12" s="2" t="s">
        <v>18</v>
      </c>
      <c r="D12" s="35" t="s">
        <v>19</v>
      </c>
      <c r="E12" s="4">
        <v>6</v>
      </c>
      <c r="G12" s="2" t="s">
        <v>21</v>
      </c>
      <c r="H12" s="38" t="s">
        <v>69</v>
      </c>
      <c r="I12" s="3">
        <v>36558</v>
      </c>
      <c r="J12" s="45" t="s">
        <v>94</v>
      </c>
      <c r="K12">
        <v>33.47</v>
      </c>
      <c r="L12">
        <v>33.26</v>
      </c>
      <c r="M12" t="s">
        <v>92</v>
      </c>
      <c r="N12">
        <v>41480002</v>
      </c>
    </row>
    <row r="13" spans="1:15" x14ac:dyDescent="0.25">
      <c r="A13" t="s">
        <v>95</v>
      </c>
      <c r="B13" s="30" t="s">
        <v>96</v>
      </c>
      <c r="C13" s="2" t="s">
        <v>26</v>
      </c>
      <c r="D13" s="35" t="s">
        <v>26</v>
      </c>
      <c r="E13" s="37" t="s">
        <v>97</v>
      </c>
      <c r="G13" s="2" t="s">
        <v>28</v>
      </c>
      <c r="H13" s="2">
        <v>21</v>
      </c>
      <c r="I13" s="3">
        <v>36557</v>
      </c>
      <c r="J13" s="45" t="s">
        <v>98</v>
      </c>
      <c r="K13">
        <v>889.7</v>
      </c>
      <c r="L13">
        <v>865.73</v>
      </c>
      <c r="M13" t="s">
        <v>92</v>
      </c>
      <c r="N13">
        <v>41500002</v>
      </c>
    </row>
    <row r="14" spans="1:15" x14ac:dyDescent="0.25">
      <c r="A14" t="s">
        <v>99</v>
      </c>
      <c r="B14" s="1">
        <v>4013046733312</v>
      </c>
      <c r="C14" s="2" t="s">
        <v>18</v>
      </c>
      <c r="D14" s="35" t="s">
        <v>19</v>
      </c>
      <c r="E14" s="4">
        <v>6</v>
      </c>
      <c r="G14" s="2" t="s">
        <v>21</v>
      </c>
      <c r="H14" s="2">
        <v>13</v>
      </c>
      <c r="I14" s="3">
        <v>36574</v>
      </c>
      <c r="J14" s="45" t="s">
        <v>100</v>
      </c>
      <c r="K14">
        <v>255.79</v>
      </c>
      <c r="L14">
        <v>279.5</v>
      </c>
      <c r="M14" t="s">
        <v>92</v>
      </c>
      <c r="N14">
        <v>41510002</v>
      </c>
    </row>
    <row r="15" spans="1:15" x14ac:dyDescent="0.25">
      <c r="A15" t="s">
        <v>113</v>
      </c>
      <c r="B15" s="30" t="s">
        <v>114</v>
      </c>
      <c r="C15" s="2" t="s">
        <v>36</v>
      </c>
      <c r="D15" s="35" t="s">
        <v>36</v>
      </c>
      <c r="E15" s="4">
        <v>60</v>
      </c>
      <c r="G15" s="2" t="s">
        <v>21</v>
      </c>
      <c r="H15" s="38" t="s">
        <v>115</v>
      </c>
      <c r="I15" s="3">
        <v>36594</v>
      </c>
      <c r="J15" s="45" t="s">
        <v>116</v>
      </c>
      <c r="K15">
        <v>289.26</v>
      </c>
      <c r="L15">
        <v>316.08</v>
      </c>
      <c r="M15" t="s">
        <v>92</v>
      </c>
      <c r="N15">
        <v>41520002</v>
      </c>
    </row>
    <row r="16" spans="1:15" x14ac:dyDescent="0.25">
      <c r="A16" t="s">
        <v>127</v>
      </c>
      <c r="B16" s="49" t="s">
        <v>128</v>
      </c>
      <c r="C16" s="2" t="s">
        <v>130</v>
      </c>
      <c r="D16" s="35" t="s">
        <v>129</v>
      </c>
      <c r="E16" s="4">
        <v>73</v>
      </c>
      <c r="G16" s="2" t="s">
        <v>131</v>
      </c>
      <c r="H16" s="38"/>
      <c r="I16" s="3">
        <v>36679</v>
      </c>
      <c r="J16" s="45"/>
      <c r="M16" t="s">
        <v>92</v>
      </c>
      <c r="N16" s="49">
        <v>41530002</v>
      </c>
    </row>
    <row r="17" spans="1:14" x14ac:dyDescent="0.25">
      <c r="A17" t="s">
        <v>127</v>
      </c>
      <c r="B17" s="49" t="s">
        <v>132</v>
      </c>
      <c r="C17" s="2" t="s">
        <v>26</v>
      </c>
      <c r="D17" s="35" t="s">
        <v>26</v>
      </c>
      <c r="E17" s="4">
        <v>53</v>
      </c>
      <c r="G17" s="2" t="s">
        <v>28</v>
      </c>
      <c r="H17" s="2">
        <v>21</v>
      </c>
      <c r="I17" s="3">
        <v>36708</v>
      </c>
      <c r="J17">
        <v>2876.8</v>
      </c>
      <c r="K17">
        <v>2494.67</v>
      </c>
      <c r="L17">
        <v>2725.96</v>
      </c>
      <c r="M17" t="s">
        <v>92</v>
      </c>
      <c r="N17">
        <v>41540002</v>
      </c>
    </row>
    <row r="18" spans="1:14" x14ac:dyDescent="0.25">
      <c r="A18" t="s">
        <v>133</v>
      </c>
      <c r="B18" s="30" t="s">
        <v>134</v>
      </c>
      <c r="C18" s="2" t="s">
        <v>26</v>
      </c>
      <c r="D18" s="35" t="s">
        <v>26</v>
      </c>
      <c r="E18" s="4">
        <v>54</v>
      </c>
      <c r="G18" s="2" t="s">
        <v>28</v>
      </c>
      <c r="H18" s="38" t="s">
        <v>136</v>
      </c>
      <c r="I18" s="3">
        <v>36720</v>
      </c>
      <c r="J18" s="45" t="s">
        <v>135</v>
      </c>
      <c r="K18">
        <v>4924.3100000000004</v>
      </c>
      <c r="L18">
        <v>5380.87</v>
      </c>
      <c r="M18" t="s">
        <v>92</v>
      </c>
      <c r="N18">
        <v>41550002</v>
      </c>
    </row>
    <row r="19" spans="1:14" x14ac:dyDescent="0.25">
      <c r="A19" t="s">
        <v>84</v>
      </c>
      <c r="B19" s="1" t="s">
        <v>84</v>
      </c>
    </row>
    <row r="20" spans="1:14" x14ac:dyDescent="0.25">
      <c r="A20" t="s">
        <v>84</v>
      </c>
      <c r="B20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0" workbookViewId="0">
      <selection activeCell="A27" sqref="A27:IV33"/>
    </sheetView>
  </sheetViews>
  <sheetFormatPr defaultRowHeight="13.2" x14ac:dyDescent="0.25"/>
  <cols>
    <col min="1" max="1" width="24.6640625" customWidth="1"/>
    <col min="2" max="2" width="17.33203125" style="1" customWidth="1"/>
    <col min="3" max="3" width="5.6640625" style="2" customWidth="1"/>
    <col min="4" max="4" width="5.33203125" style="35" customWidth="1"/>
    <col min="5" max="5" width="6" style="4" customWidth="1"/>
    <col min="6" max="6" width="35.5546875" hidden="1" customWidth="1"/>
    <col min="7" max="8" width="5.6640625" style="2" customWidth="1"/>
    <col min="9" max="9" width="9.44140625" style="3" customWidth="1"/>
    <col min="10" max="10" width="10.109375" style="3" customWidth="1"/>
    <col min="11" max="12" width="10.109375" customWidth="1"/>
    <col min="13" max="13" width="14.109375" customWidth="1"/>
    <col min="14" max="14" width="9.88671875" bestFit="1" customWidth="1"/>
    <col min="19" max="19" width="17.33203125" customWidth="1"/>
  </cols>
  <sheetData>
    <row r="1" spans="1:19" x14ac:dyDescent="0.25">
      <c r="S1" t="s">
        <v>117</v>
      </c>
    </row>
    <row r="2" spans="1:19" x14ac:dyDescent="0.25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5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5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5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5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5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5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5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5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5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5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5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5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6.4" x14ac:dyDescent="0.25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6.4" x14ac:dyDescent="0.25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5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5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5">
      <c r="A19" s="23" t="s">
        <v>51</v>
      </c>
      <c r="B19" s="51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5">
      <c r="A20" s="23" t="s">
        <v>51</v>
      </c>
      <c r="B20" s="51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5">
      <c r="A21" s="23" t="s">
        <v>51</v>
      </c>
      <c r="B21" s="51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9.6" x14ac:dyDescent="0.25">
      <c r="A22" s="23" t="s">
        <v>55</v>
      </c>
      <c r="B22" s="51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5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Havlíček Jan</cp:lastModifiedBy>
  <cp:lastPrinted>2000-03-06T14:19:20Z</cp:lastPrinted>
  <dcterms:created xsi:type="dcterms:W3CDTF">1999-01-06T16:37:05Z</dcterms:created>
  <dcterms:modified xsi:type="dcterms:W3CDTF">2023-09-10T11:48:52Z</dcterms:modified>
</cp:coreProperties>
</file>