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08" windowWidth="14700" windowHeight="9468"/>
  </bookViews>
  <sheets>
    <sheet name="Curve" sheetId="15" r:id="rId1"/>
  </sheets>
  <externalReferences>
    <externalReference r:id="rId2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INPUT">#REF!</definedName>
    <definedName name="INTEREST">#REF!</definedName>
    <definedName name="NYMEX">#REF!</definedName>
    <definedName name="Password">Curve!$C$5</definedName>
    <definedName name="PromptMonth">[1]A!$A$18</definedName>
    <definedName name="UserName">Curve!$C$4</definedName>
    <definedName name="VOL">#REF!</definedName>
  </definedNames>
  <calcPr calcId="0"/>
</workbook>
</file>

<file path=xl/calcChain.xml><?xml version="1.0" encoding="utf-8"?>
<calcChain xmlns="http://schemas.openxmlformats.org/spreadsheetml/2006/main">
  <c r="G5" i="15" l="1"/>
  <c r="H5" i="15"/>
  <c r="G6" i="15"/>
  <c r="H6" i="15"/>
  <c r="L14" i="15"/>
  <c r="M14" i="15"/>
  <c r="N14" i="15"/>
  <c r="O14" i="15"/>
  <c r="L15" i="15"/>
  <c r="M15" i="15"/>
  <c r="N15" i="15"/>
  <c r="O15" i="15"/>
  <c r="L16" i="15"/>
  <c r="M16" i="15"/>
  <c r="N16" i="15"/>
  <c r="O16" i="15"/>
  <c r="L17" i="15"/>
  <c r="M17" i="15"/>
  <c r="N17" i="15"/>
  <c r="O17" i="15"/>
</calcChain>
</file>

<file path=xl/sharedStrings.xml><?xml version="1.0" encoding="utf-8"?>
<sst xmlns="http://schemas.openxmlformats.org/spreadsheetml/2006/main" count="48" uniqueCount="25">
  <si>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</si>
  <si>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</si>
  <si>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</si>
  <si>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</si>
  <si>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</si>
  <si>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</si>
  <si>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</si>
  <si>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</si>
  <si>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</si>
  <si>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</si>
  <si>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</si>
  <si>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</si>
  <si>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</si>
  <si>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</si>
  <si>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</si>
  <si>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</si>
  <si>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</si>
  <si>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</si>
  <si>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</si>
  <si>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</si>
  <si>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average</t>
  </si>
  <si>
    <t>Diff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</si>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</sst>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/yyyy\ h:mm:ss"/>
    <numFmt numFmtId="178" formatCode="0.0000"/>
  </numFmts>
  <fonts count="7" x14ac:knownFonts="1">
    <font>
      <sz val="10"/>
      <name val="Courier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Times New Roman"/>
      <family val="1"/>
    </font>
    <font>
      <b/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76" fontId="2" fillId="2" borderId="1" xfId="1" applyNumberFormat="1" applyFont="1" applyFill="1" applyBorder="1" applyAlignment="1" applyProtection="1">
      <alignment horizontal="right"/>
    </xf>
    <xf numFmtId="0" fontId="3" fillId="0" borderId="1" xfId="1" applyFont="1" applyBorder="1" applyAlignment="1" applyProtection="1">
      <alignment horizontal="right"/>
    </xf>
    <xf numFmtId="176" fontId="4" fillId="0" borderId="0" xfId="1" applyNumberFormat="1" applyFont="1" applyProtection="1"/>
    <xf numFmtId="14" fontId="3" fillId="0" borderId="0" xfId="1" applyNumberFormat="1" applyFont="1" applyProtection="1"/>
    <xf numFmtId="14" fontId="3" fillId="0" borderId="1" xfId="1" applyNumberFormat="1" applyFont="1" applyBorder="1" applyAlignment="1" applyProtection="1">
      <alignment horizontal="right"/>
    </xf>
    <xf numFmtId="17" fontId="3" fillId="3" borderId="1" xfId="1" applyNumberFormat="1" applyFont="1" applyFill="1" applyBorder="1" applyAlignment="1" applyProtection="1">
      <alignment horizontal="right"/>
    </xf>
    <xf numFmtId="17" fontId="3" fillId="0" borderId="1" xfId="1" applyNumberFormat="1" applyFont="1" applyBorder="1" applyAlignment="1" applyProtection="1">
      <alignment horizontal="right"/>
    </xf>
    <xf numFmtId="0" fontId="3" fillId="4" borderId="1" xfId="1" applyFont="1" applyFill="1" applyBorder="1" applyProtection="1"/>
    <xf numFmtId="17" fontId="0" fillId="0" borderId="0" xfId="0" applyNumberFormat="1"/>
    <xf numFmtId="178" fontId="0" fillId="0" borderId="0" xfId="0" applyNumberFormat="1"/>
    <xf numFmtId="17" fontId="5" fillId="0" borderId="1" xfId="1" applyNumberFormat="1" applyFont="1" applyBorder="1" applyAlignment="1" applyProtection="1">
      <alignment horizontal="right"/>
    </xf>
    <xf numFmtId="0" fontId="5" fillId="0" borderId="1" xfId="1" applyFont="1" applyBorder="1" applyAlignment="1" applyProtection="1">
      <alignment horizontal="right"/>
    </xf>
    <xf numFmtId="0" fontId="6" fillId="0" borderId="0" xfId="0" applyFont="1"/>
    <xf numFmtId="0" fontId="5" fillId="4" borderId="1" xfId="1" applyFont="1" applyFill="1" applyBorder="1" applyAlignment="1" applyProtection="1">
      <alignment horizontal="right"/>
    </xf>
    <xf numFmtId="14" fontId="5" fillId="0" borderId="0" xfId="1" applyNumberFormat="1" applyFont="1" applyProtection="1"/>
    <xf numFmtId="17" fontId="5" fillId="3" borderId="1" xfId="1" applyNumberFormat="1" applyFont="1" applyFill="1" applyBorder="1" applyAlignment="1" applyProtection="1">
      <alignment horizontal="right"/>
    </xf>
    <xf numFmtId="178" fontId="6" fillId="0" borderId="0" xfId="0" applyNumberFormat="1" applyFon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8</xdr:row>
          <xdr:rowOff>167640</xdr:rowOff>
        </xdr:from>
        <xdr:to>
          <xdr:col>2</xdr:col>
          <xdr:colOff>510540</xdr:colOff>
          <xdr:row>11</xdr:row>
          <xdr:rowOff>68580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11</xdr:row>
          <xdr:rowOff>152400</xdr:rowOff>
        </xdr:from>
        <xdr:to>
          <xdr:col>2</xdr:col>
          <xdr:colOff>365760</xdr:colOff>
          <xdr:row>13</xdr:row>
          <xdr:rowOff>30480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6</xdr:row>
          <xdr:rowOff>38100</xdr:rowOff>
        </xdr:from>
        <xdr:to>
          <xdr:col>2</xdr:col>
          <xdr:colOff>365760</xdr:colOff>
          <xdr:row>7</xdr:row>
          <xdr:rowOff>83820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Global_Trading\Financial_Trading\Book\Ki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B"/>
      <sheetName val="D"/>
      <sheetName val="E"/>
      <sheetName val="F"/>
    </sheetNames>
    <sheetDataSet>
      <sheetData sheetId="0">
        <row r="18">
          <cell r="A18">
            <v>36434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O371"/>
  <sheetViews>
    <sheetView showGridLines="0" tabSelected="1" workbookViewId="0">
      <selection activeCell="F11" sqref="F11"/>
    </sheetView>
  </sheetViews>
  <sheetFormatPr defaultRowHeight="13.8" x14ac:dyDescent="0.3"/>
  <cols>
    <col min="5" max="5" width="10.59765625" style="9" bestFit="1" customWidth="1"/>
    <col min="6" max="6" width="14.3984375" style="17" customWidth="1"/>
    <col min="7" max="7" width="14.3984375" style="10" customWidth="1"/>
    <col min="8" max="8" width="14.3984375" customWidth="1"/>
    <col min="9" max="9" width="0.8984375" customWidth="1"/>
    <col min="10" max="15" width="9" hidden="1" customWidth="1"/>
  </cols>
  <sheetData>
    <row r="1" spans="2:15" x14ac:dyDescent="0.3">
      <c r="E1"/>
      <c r="F1" s="13"/>
      <c r="G1"/>
    </row>
    <row r="2" spans="2:15" x14ac:dyDescent="0.3">
      <c r="E2"/>
      <c r="F2" s="13"/>
      <c r="G2"/>
    </row>
    <row r="3" spans="2:15" x14ac:dyDescent="0.3">
      <c r="E3"/>
      <c r="F3" s="13"/>
      <c r="G3"/>
    </row>
    <row r="4" spans="2:15" x14ac:dyDescent="0.3">
      <c r="B4" s="1" t="s">
        <v>3</v>
      </c>
      <c r="C4" s="2" t="s">
        <v>4</v>
      </c>
      <c r="E4" s="3" t="s">
        <v>5</v>
      </c>
      <c r="F4" s="14">
        <v>1</v>
      </c>
      <c r="G4" s="8">
        <v>2</v>
      </c>
      <c r="H4" s="8">
        <v>3</v>
      </c>
    </row>
    <row r="5" spans="2:15" x14ac:dyDescent="0.3">
      <c r="B5" s="1" t="s">
        <v>6</v>
      </c>
      <c r="C5" s="2" t="s">
        <v>4</v>
      </c>
      <c r="E5" s="1" t="s">
        <v>7</v>
      </c>
      <c r="F5" s="15">
        <v>36928</v>
      </c>
      <c r="G5" s="5">
        <f>F5</f>
        <v>36928</v>
      </c>
      <c r="H5" s="5">
        <f>G5</f>
        <v>36928</v>
      </c>
      <c r="K5" s="4">
        <v>36419</v>
      </c>
      <c r="L5" s="4">
        <v>36420</v>
      </c>
      <c r="M5" s="4">
        <v>36423</v>
      </c>
      <c r="N5" s="4">
        <v>36424</v>
      </c>
      <c r="O5" s="4">
        <v>36425</v>
      </c>
    </row>
    <row r="6" spans="2:15" x14ac:dyDescent="0.3">
      <c r="E6" s="1" t="s">
        <v>8</v>
      </c>
      <c r="F6" s="16">
        <v>36923</v>
      </c>
      <c r="G6" s="7">
        <f>F6</f>
        <v>36923</v>
      </c>
      <c r="H6" s="7">
        <f>G6</f>
        <v>36923</v>
      </c>
      <c r="K6" s="6">
        <v>36434</v>
      </c>
      <c r="L6" s="6">
        <v>36434</v>
      </c>
      <c r="M6" s="6">
        <v>36434</v>
      </c>
      <c r="N6" s="6">
        <v>36434</v>
      </c>
      <c r="O6" s="6">
        <v>36434</v>
      </c>
    </row>
    <row r="7" spans="2:15" x14ac:dyDescent="0.3">
      <c r="E7" s="1" t="s">
        <v>9</v>
      </c>
      <c r="F7" s="11" t="s">
        <v>10</v>
      </c>
      <c r="G7" s="7" t="s">
        <v>10</v>
      </c>
      <c r="H7" s="7" t="s">
        <v>11</v>
      </c>
      <c r="K7" s="7" t="s">
        <v>10</v>
      </c>
      <c r="L7" s="7" t="s">
        <v>10</v>
      </c>
      <c r="M7" s="7" t="s">
        <v>10</v>
      </c>
      <c r="N7" s="7" t="s">
        <v>10</v>
      </c>
      <c r="O7" s="7" t="s">
        <v>10</v>
      </c>
    </row>
    <row r="8" spans="2:15" x14ac:dyDescent="0.3">
      <c r="E8" s="1" t="s">
        <v>12</v>
      </c>
      <c r="F8" s="12" t="s">
        <v>13</v>
      </c>
      <c r="G8" s="2" t="s">
        <v>14</v>
      </c>
      <c r="H8" s="2" t="s">
        <v>15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</row>
    <row r="9" spans="2:15" x14ac:dyDescent="0.3">
      <c r="E9" s="1" t="s">
        <v>16</v>
      </c>
      <c r="F9" s="12" t="s">
        <v>17</v>
      </c>
      <c r="G9" s="2" t="s">
        <v>17</v>
      </c>
      <c r="H9" s="2" t="s">
        <v>18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</row>
    <row r="10" spans="2:15" x14ac:dyDescent="0.3">
      <c r="E10" s="1" t="s">
        <v>19</v>
      </c>
      <c r="F10" s="12" t="s">
        <v>2</v>
      </c>
      <c r="G10" s="2" t="s">
        <v>0</v>
      </c>
      <c r="H10" s="2" t="s">
        <v>1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</row>
    <row r="11" spans="2:15" x14ac:dyDescent="0.3">
      <c r="E11" s="9">
        <v>36923</v>
      </c>
      <c r="F11" s="17">
        <v>6.2930000000000001</v>
      </c>
      <c r="G11" s="10">
        <v>0.98</v>
      </c>
      <c r="H11">
        <v>1</v>
      </c>
      <c r="K11" s="10">
        <v>2.5459999999999998</v>
      </c>
      <c r="L11" s="10">
        <v>2.6080000000000001</v>
      </c>
      <c r="M11" s="10">
        <v>2.5190000000000001</v>
      </c>
      <c r="N11" s="10">
        <v>2.427</v>
      </c>
      <c r="O11" s="10">
        <v>2.4260000000000002</v>
      </c>
    </row>
    <row r="12" spans="2:15" x14ac:dyDescent="0.3">
      <c r="E12" s="9">
        <v>36951</v>
      </c>
      <c r="F12" s="17">
        <v>5.7640000000000002</v>
      </c>
      <c r="G12" s="10">
        <v>0.98</v>
      </c>
      <c r="H12">
        <v>5.7198222394922997E-2</v>
      </c>
      <c r="K12" s="10">
        <v>2.7469999999999999</v>
      </c>
      <c r="L12" s="10">
        <v>2.8140000000000001</v>
      </c>
      <c r="M12" s="10">
        <v>2.75</v>
      </c>
      <c r="N12" s="10">
        <v>2.669</v>
      </c>
      <c r="O12" s="10">
        <v>2.6760000000000002</v>
      </c>
    </row>
    <row r="13" spans="2:15" x14ac:dyDescent="0.3">
      <c r="E13" s="9">
        <v>36982</v>
      </c>
      <c r="F13" s="17">
        <v>5.5060000000000002</v>
      </c>
      <c r="G13" s="10">
        <v>0.67</v>
      </c>
      <c r="H13">
        <v>5.6639172844647E-2</v>
      </c>
      <c r="K13" s="10">
        <v>2.8969999999999998</v>
      </c>
      <c r="L13" s="10">
        <v>2.9740000000000002</v>
      </c>
      <c r="M13" s="10">
        <v>2.94</v>
      </c>
      <c r="N13" s="10">
        <v>2.8660000000000001</v>
      </c>
      <c r="O13" s="10">
        <v>2.875</v>
      </c>
    </row>
    <row r="14" spans="2:15" x14ac:dyDescent="0.3">
      <c r="E14" s="9">
        <v>37012</v>
      </c>
      <c r="F14" s="17">
        <v>5.3559999999999999</v>
      </c>
      <c r="G14" s="10">
        <v>0.55000000000000004</v>
      </c>
      <c r="H14">
        <v>5.5552747582269003E-2</v>
      </c>
      <c r="J14" t="s">
        <v>21</v>
      </c>
      <c r="K14" t="s">
        <v>22</v>
      </c>
      <c r="L14" s="10">
        <f>K11-L11</f>
        <v>-6.2000000000000277E-2</v>
      </c>
      <c r="M14" s="10">
        <f>L11-M11</f>
        <v>8.8999999999999968E-2</v>
      </c>
      <c r="N14" s="10">
        <f>M11-N11</f>
        <v>9.2000000000000082E-2</v>
      </c>
      <c r="O14" s="10">
        <f>N11-O11</f>
        <v>9.9999999999988987E-4</v>
      </c>
    </row>
    <row r="15" spans="2:15" x14ac:dyDescent="0.3">
      <c r="E15" s="9">
        <v>37043</v>
      </c>
      <c r="F15" s="17">
        <v>5.3559999999999999</v>
      </c>
      <c r="G15" s="10">
        <v>0.495</v>
      </c>
      <c r="H15">
        <v>5.4786096729408998E-2</v>
      </c>
      <c r="K15" t="s">
        <v>23</v>
      </c>
      <c r="L15" s="10">
        <f t="shared" ref="L15:O16" si="0">K12-L12</f>
        <v>-6.7000000000000171E-2</v>
      </c>
      <c r="M15" s="10">
        <f t="shared" si="0"/>
        <v>6.4000000000000057E-2</v>
      </c>
      <c r="N15" s="10">
        <f t="shared" si="0"/>
        <v>8.0999999999999961E-2</v>
      </c>
      <c r="O15" s="10">
        <f t="shared" si="0"/>
        <v>-7.0000000000001172E-3</v>
      </c>
    </row>
    <row r="16" spans="2:15" x14ac:dyDescent="0.3">
      <c r="E16" s="9">
        <v>37073</v>
      </c>
      <c r="F16" s="17">
        <v>5.3860000000000001</v>
      </c>
      <c r="G16" s="10">
        <v>0.49</v>
      </c>
      <c r="H16">
        <v>5.4193280761508998E-2</v>
      </c>
      <c r="K16" t="s">
        <v>24</v>
      </c>
      <c r="L16" s="10">
        <f t="shared" si="0"/>
        <v>-7.7000000000000401E-2</v>
      </c>
      <c r="M16" s="10">
        <f t="shared" si="0"/>
        <v>3.4000000000000252E-2</v>
      </c>
      <c r="N16" s="10">
        <f t="shared" si="0"/>
        <v>7.3999999999999844E-2</v>
      </c>
      <c r="O16" s="10">
        <f t="shared" si="0"/>
        <v>-8.999999999999897E-3</v>
      </c>
    </row>
    <row r="17" spans="5:15" x14ac:dyDescent="0.3">
      <c r="E17" s="9">
        <v>37104</v>
      </c>
      <c r="F17" s="17">
        <v>5.3959999999999999</v>
      </c>
      <c r="G17" s="10">
        <v>0.49</v>
      </c>
      <c r="H17">
        <v>5.3691171079369999E-2</v>
      </c>
      <c r="K17" t="s">
        <v>20</v>
      </c>
      <c r="L17" s="10">
        <f>AVERAGE(L14,L15,L16)</f>
        <v>-6.8666666666666945E-2</v>
      </c>
      <c r="M17" s="10">
        <f>AVERAGE(M14,M15,M16)</f>
        <v>6.2333333333333428E-2</v>
      </c>
      <c r="N17" s="10">
        <f>AVERAGE(N14,N15,N16)</f>
        <v>8.23333333333333E-2</v>
      </c>
      <c r="O17" s="10">
        <f>AVERAGE(O14,O15,O16)</f>
        <v>-5.0000000000000417E-3</v>
      </c>
    </row>
    <row r="18" spans="5:15" x14ac:dyDescent="0.3">
      <c r="E18" s="9">
        <v>37135</v>
      </c>
      <c r="F18" s="17">
        <v>5.3559999999999999</v>
      </c>
      <c r="G18" s="10">
        <v>0.49</v>
      </c>
      <c r="H18">
        <v>5.3189061481256003E-2</v>
      </c>
    </row>
    <row r="19" spans="5:15" x14ac:dyDescent="0.3">
      <c r="E19" s="9">
        <v>37165</v>
      </c>
      <c r="F19" s="17">
        <v>5.3559999999999999</v>
      </c>
      <c r="G19" s="10">
        <v>0.48749999999999999</v>
      </c>
      <c r="H19">
        <v>5.2796060258332E-2</v>
      </c>
    </row>
    <row r="20" spans="5:15" x14ac:dyDescent="0.3">
      <c r="E20" s="9">
        <v>37196</v>
      </c>
      <c r="F20" s="17">
        <v>5.4409999999999998</v>
      </c>
      <c r="G20" s="10">
        <v>0.48749999999999999</v>
      </c>
      <c r="H20">
        <v>5.2540110015817001E-2</v>
      </c>
    </row>
    <row r="21" spans="5:15" x14ac:dyDescent="0.3">
      <c r="E21" s="9">
        <v>37226</v>
      </c>
      <c r="F21" s="17">
        <v>5.5510000000000002</v>
      </c>
      <c r="G21" s="10">
        <v>0.48749999999999999</v>
      </c>
      <c r="H21">
        <v>5.2292416253537997E-2</v>
      </c>
    </row>
    <row r="22" spans="5:15" x14ac:dyDescent="0.3">
      <c r="E22" s="9">
        <v>37257</v>
      </c>
      <c r="F22" s="17">
        <v>5.5709999999999997</v>
      </c>
      <c r="G22" s="10">
        <v>0.48499999999999999</v>
      </c>
      <c r="H22">
        <v>5.215568552653E-2</v>
      </c>
    </row>
    <row r="23" spans="5:15" x14ac:dyDescent="0.3">
      <c r="E23" s="9">
        <v>37288</v>
      </c>
      <c r="F23" s="17">
        <v>5.3710000000000004</v>
      </c>
      <c r="G23" s="10">
        <v>0.47</v>
      </c>
      <c r="H23">
        <v>5.2184027921850999E-2</v>
      </c>
    </row>
    <row r="24" spans="5:15" x14ac:dyDescent="0.3">
      <c r="E24" s="9">
        <v>37316</v>
      </c>
      <c r="F24" s="17">
        <v>5.0309999999999997</v>
      </c>
      <c r="G24" s="10">
        <v>0.42749999999999999</v>
      </c>
      <c r="H24">
        <v>5.2209627504951998E-2</v>
      </c>
    </row>
    <row r="25" spans="5:15" x14ac:dyDescent="0.3">
      <c r="E25" s="9">
        <v>37347</v>
      </c>
      <c r="F25" s="17">
        <v>4.5510000000000002</v>
      </c>
      <c r="G25" s="10">
        <v>0.36749999999999999</v>
      </c>
      <c r="H25">
        <v>5.2252106926067E-2</v>
      </c>
    </row>
    <row r="26" spans="5:15" x14ac:dyDescent="0.3">
      <c r="E26" s="9">
        <v>37377</v>
      </c>
      <c r="F26" s="17">
        <v>4.4160000000000004</v>
      </c>
      <c r="G26" s="10">
        <v>0.34250000000000003</v>
      </c>
      <c r="H26">
        <v>5.2309176733708003E-2</v>
      </c>
    </row>
    <row r="27" spans="5:15" x14ac:dyDescent="0.3">
      <c r="E27" s="9">
        <v>37408</v>
      </c>
      <c r="F27" s="17">
        <v>4.4160000000000004</v>
      </c>
      <c r="G27" s="10">
        <v>0.33250000000000002</v>
      </c>
      <c r="H27">
        <v>5.2368148869410998E-2</v>
      </c>
    </row>
    <row r="28" spans="5:15" x14ac:dyDescent="0.3">
      <c r="E28" s="9">
        <v>37438</v>
      </c>
      <c r="F28" s="17">
        <v>4.4359999999999999</v>
      </c>
      <c r="G28" s="10">
        <v>0.33250000000000002</v>
      </c>
      <c r="H28">
        <v>5.2450926707845999E-2</v>
      </c>
    </row>
    <row r="29" spans="5:15" x14ac:dyDescent="0.3">
      <c r="E29" s="9">
        <v>37469</v>
      </c>
      <c r="F29" s="17">
        <v>4.4359999999999999</v>
      </c>
      <c r="G29" s="10">
        <v>0.33250000000000002</v>
      </c>
      <c r="H29">
        <v>5.2578644571092001E-2</v>
      </c>
    </row>
    <row r="30" spans="5:15" x14ac:dyDescent="0.3">
      <c r="E30" s="9">
        <v>37500</v>
      </c>
      <c r="F30" s="17">
        <v>4.4359999999999999</v>
      </c>
      <c r="G30" s="10">
        <v>0.33250000000000002</v>
      </c>
      <c r="H30">
        <v>5.2706362439776999E-2</v>
      </c>
    </row>
    <row r="31" spans="5:15" x14ac:dyDescent="0.3">
      <c r="E31" s="9">
        <v>37530</v>
      </c>
      <c r="F31" s="17">
        <v>4.4710000000000001</v>
      </c>
      <c r="G31" s="10">
        <v>0.33250000000000002</v>
      </c>
      <c r="H31">
        <v>5.2837518965716999E-2</v>
      </c>
    </row>
    <row r="32" spans="5:15" x14ac:dyDescent="0.3">
      <c r="E32" s="9">
        <v>37561</v>
      </c>
      <c r="F32" s="17">
        <v>4.601</v>
      </c>
      <c r="G32" s="10">
        <v>0.33250000000000002</v>
      </c>
      <c r="H32">
        <v>5.2983868033158001E-2</v>
      </c>
    </row>
    <row r="33" spans="5:8" x14ac:dyDescent="0.3">
      <c r="E33" s="9">
        <v>37591</v>
      </c>
      <c r="F33" s="17">
        <v>4.726</v>
      </c>
      <c r="G33" s="10">
        <v>0.33250000000000002</v>
      </c>
      <c r="H33">
        <v>5.3125496169739002E-2</v>
      </c>
    </row>
    <row r="34" spans="5:8" x14ac:dyDescent="0.3">
      <c r="E34" s="9">
        <v>37622</v>
      </c>
      <c r="F34" s="17">
        <v>4.7690000000000001</v>
      </c>
      <c r="G34" s="10">
        <v>0.33250000000000002</v>
      </c>
      <c r="H34">
        <v>5.3286630620280002E-2</v>
      </c>
    </row>
    <row r="35" spans="5:8" x14ac:dyDescent="0.3">
      <c r="E35" s="9">
        <v>37653</v>
      </c>
      <c r="F35" s="17">
        <v>4.6059999999999999</v>
      </c>
      <c r="G35" s="10">
        <v>0.32</v>
      </c>
      <c r="H35">
        <v>5.3465718742955998E-2</v>
      </c>
    </row>
    <row r="36" spans="5:8" x14ac:dyDescent="0.3">
      <c r="E36" s="9">
        <v>37681</v>
      </c>
      <c r="F36" s="17">
        <v>4.4009999999999998</v>
      </c>
      <c r="G36" s="10">
        <v>0.3125</v>
      </c>
      <c r="H36">
        <v>5.3627475766174999E-2</v>
      </c>
    </row>
    <row r="37" spans="5:8" x14ac:dyDescent="0.3">
      <c r="E37" s="9">
        <v>37712</v>
      </c>
      <c r="F37" s="17">
        <v>4.1920000000000002</v>
      </c>
      <c r="G37" s="10">
        <v>0.29749999999999999</v>
      </c>
      <c r="H37">
        <v>5.3792468926720002E-2</v>
      </c>
    </row>
    <row r="38" spans="5:8" x14ac:dyDescent="0.3">
      <c r="E38" s="9">
        <v>37742</v>
      </c>
      <c r="F38" s="17">
        <v>4.1580000000000004</v>
      </c>
      <c r="G38" s="10">
        <v>0.29499999999999998</v>
      </c>
      <c r="H38">
        <v>5.3933228778792003E-2</v>
      </c>
    </row>
    <row r="39" spans="5:8" x14ac:dyDescent="0.3">
      <c r="E39" s="9">
        <v>37773</v>
      </c>
      <c r="F39" s="17">
        <v>4.1829999999999998</v>
      </c>
      <c r="G39" s="10">
        <v>0.29499999999999998</v>
      </c>
      <c r="H39">
        <v>5.4078680632870003E-2</v>
      </c>
    </row>
    <row r="40" spans="5:8" x14ac:dyDescent="0.3">
      <c r="E40" s="9">
        <v>37803</v>
      </c>
      <c r="F40" s="17">
        <v>4.202</v>
      </c>
      <c r="G40" s="10">
        <v>0.29499999999999998</v>
      </c>
      <c r="H40">
        <v>5.4216583806538002E-2</v>
      </c>
    </row>
    <row r="41" spans="5:8" x14ac:dyDescent="0.3">
      <c r="E41" s="9">
        <v>37834</v>
      </c>
      <c r="F41" s="17">
        <v>4.21</v>
      </c>
      <c r="G41" s="10">
        <v>0.29499999999999998</v>
      </c>
      <c r="H41">
        <v>5.4354983288870999E-2</v>
      </c>
    </row>
    <row r="42" spans="5:8" x14ac:dyDescent="0.3">
      <c r="E42" s="9">
        <v>37865</v>
      </c>
      <c r="F42" s="17">
        <v>4.2350000000000003</v>
      </c>
      <c r="G42" s="10">
        <v>0.29499999999999998</v>
      </c>
      <c r="H42">
        <v>5.4493382777586002E-2</v>
      </c>
    </row>
    <row r="43" spans="5:8" x14ac:dyDescent="0.3">
      <c r="E43" s="9">
        <v>37895</v>
      </c>
      <c r="F43" s="17">
        <v>4.2649999999999997</v>
      </c>
      <c r="G43" s="10">
        <v>0.29499999999999998</v>
      </c>
      <c r="H43">
        <v>5.4623675528145003E-2</v>
      </c>
    </row>
    <row r="44" spans="5:8" x14ac:dyDescent="0.3">
      <c r="E44" s="9">
        <v>37926</v>
      </c>
      <c r="F44" s="17">
        <v>4.4050000000000002</v>
      </c>
      <c r="G44" s="10">
        <v>0.29499999999999998</v>
      </c>
      <c r="H44">
        <v>5.4753740685506001E-2</v>
      </c>
    </row>
    <row r="45" spans="5:8" x14ac:dyDescent="0.3">
      <c r="E45" s="9">
        <v>37956</v>
      </c>
      <c r="F45" s="17">
        <v>4.53</v>
      </c>
      <c r="G45" s="10">
        <v>0.29499999999999998</v>
      </c>
      <c r="H45">
        <v>5.4879610198000001E-2</v>
      </c>
    </row>
    <row r="46" spans="5:8" x14ac:dyDescent="0.3">
      <c r="E46" s="9">
        <v>37987</v>
      </c>
      <c r="F46" s="17">
        <v>4.57</v>
      </c>
      <c r="G46" s="10">
        <v>0.29499999999999998</v>
      </c>
      <c r="H46">
        <v>5.5014682769769001E-2</v>
      </c>
    </row>
    <row r="47" spans="5:8" x14ac:dyDescent="0.3">
      <c r="E47" s="9">
        <v>38018</v>
      </c>
      <c r="F47" s="17">
        <v>4.4420000000000002</v>
      </c>
      <c r="G47" s="10">
        <v>0.29249999999999998</v>
      </c>
      <c r="H47">
        <v>5.5155096578084997E-2</v>
      </c>
    </row>
    <row r="48" spans="5:8" x14ac:dyDescent="0.3">
      <c r="E48" s="9">
        <v>38047</v>
      </c>
      <c r="F48" s="17">
        <v>4.3310000000000004</v>
      </c>
      <c r="G48" s="10">
        <v>0.28749999999999998</v>
      </c>
      <c r="H48">
        <v>5.5286451436971001E-2</v>
      </c>
    </row>
    <row r="49" spans="5:8" x14ac:dyDescent="0.3">
      <c r="E49" s="9">
        <v>38078</v>
      </c>
      <c r="F49" s="17">
        <v>4.2119999999999997</v>
      </c>
      <c r="G49" s="10">
        <v>0.28000000000000003</v>
      </c>
      <c r="H49">
        <v>5.5414181967332998E-2</v>
      </c>
    </row>
    <row r="50" spans="5:8" x14ac:dyDescent="0.3">
      <c r="E50" s="9">
        <v>38108</v>
      </c>
      <c r="F50" s="17">
        <v>4.1879999999999997</v>
      </c>
      <c r="G50" s="10">
        <v>0.28000000000000003</v>
      </c>
      <c r="H50">
        <v>5.5524699733624998E-2</v>
      </c>
    </row>
    <row r="51" spans="5:8" x14ac:dyDescent="0.3">
      <c r="E51" s="9">
        <v>38139</v>
      </c>
      <c r="F51" s="17">
        <v>4.2080000000000002</v>
      </c>
      <c r="G51" s="10">
        <v>0.27750000000000002</v>
      </c>
      <c r="H51">
        <v>5.5638901429732997E-2</v>
      </c>
    </row>
    <row r="52" spans="5:8" x14ac:dyDescent="0.3">
      <c r="E52" s="9">
        <v>38169</v>
      </c>
      <c r="F52" s="17">
        <v>4.2370000000000001</v>
      </c>
      <c r="G52" s="10">
        <v>0.27750000000000002</v>
      </c>
      <c r="H52">
        <v>5.5747575369284E-2</v>
      </c>
    </row>
    <row r="53" spans="5:8" x14ac:dyDescent="0.3">
      <c r="E53" s="9">
        <v>38200</v>
      </c>
      <c r="F53" s="17">
        <v>4.2549999999999999</v>
      </c>
      <c r="G53" s="10">
        <v>0.27750000000000002</v>
      </c>
      <c r="H53">
        <v>5.5857846066199E-2</v>
      </c>
    </row>
    <row r="54" spans="5:8" x14ac:dyDescent="0.3">
      <c r="E54" s="9">
        <v>38231</v>
      </c>
      <c r="F54" s="17">
        <v>4.26</v>
      </c>
      <c r="G54" s="10">
        <v>0.27750000000000002</v>
      </c>
      <c r="H54">
        <v>5.5968116767162998E-2</v>
      </c>
    </row>
    <row r="55" spans="5:8" x14ac:dyDescent="0.3">
      <c r="E55" s="9">
        <v>38261</v>
      </c>
      <c r="F55" s="17">
        <v>4.29</v>
      </c>
      <c r="G55" s="10">
        <v>0.27750000000000002</v>
      </c>
      <c r="H55">
        <v>5.6072879201103001E-2</v>
      </c>
    </row>
    <row r="56" spans="5:8" x14ac:dyDescent="0.3">
      <c r="E56" s="9">
        <v>38292</v>
      </c>
      <c r="F56" s="17">
        <v>4.43</v>
      </c>
      <c r="G56" s="10">
        <v>0.28000000000000003</v>
      </c>
      <c r="H56">
        <v>5.6179256252267003E-2</v>
      </c>
    </row>
    <row r="57" spans="5:8" x14ac:dyDescent="0.3">
      <c r="E57" s="9">
        <v>38322</v>
      </c>
      <c r="F57" s="17">
        <v>4.57</v>
      </c>
      <c r="G57" s="10">
        <v>0.28000000000000003</v>
      </c>
      <c r="H57">
        <v>5.6282201789236999E-2</v>
      </c>
    </row>
    <row r="58" spans="5:8" x14ac:dyDescent="0.3">
      <c r="E58" s="9">
        <v>38353</v>
      </c>
      <c r="F58" s="17">
        <v>4.5999999999999996</v>
      </c>
      <c r="G58" s="10">
        <v>0.28000000000000003</v>
      </c>
      <c r="H58">
        <v>5.6393035939483999E-2</v>
      </c>
    </row>
    <row r="59" spans="5:8" x14ac:dyDescent="0.3">
      <c r="E59" s="9">
        <v>38384</v>
      </c>
      <c r="F59" s="17">
        <v>4.4720000000000004</v>
      </c>
      <c r="G59" s="10">
        <v>0.27750000000000002</v>
      </c>
      <c r="H59">
        <v>5.6507540640043999E-2</v>
      </c>
    </row>
    <row r="60" spans="5:8" x14ac:dyDescent="0.3">
      <c r="E60" s="9">
        <v>38412</v>
      </c>
      <c r="F60" s="17">
        <v>4.3609999999999998</v>
      </c>
      <c r="G60" s="10">
        <v>0.27</v>
      </c>
      <c r="H60">
        <v>5.6610964244301003E-2</v>
      </c>
    </row>
    <row r="61" spans="5:8" x14ac:dyDescent="0.3">
      <c r="E61" s="9">
        <v>38443</v>
      </c>
      <c r="F61" s="17">
        <v>4.242</v>
      </c>
      <c r="G61" s="10">
        <v>0.2525</v>
      </c>
      <c r="H61">
        <v>5.6718260583810999E-2</v>
      </c>
    </row>
    <row r="62" spans="5:8" x14ac:dyDescent="0.3">
      <c r="E62" s="9">
        <v>38473</v>
      </c>
      <c r="F62" s="17">
        <v>4.218</v>
      </c>
      <c r="G62" s="10">
        <v>0.2475</v>
      </c>
      <c r="H62">
        <v>5.6816350944047002E-2</v>
      </c>
    </row>
    <row r="63" spans="5:8" x14ac:dyDescent="0.3">
      <c r="E63" s="9">
        <v>38504</v>
      </c>
      <c r="F63" s="17">
        <v>4.2380000000000004</v>
      </c>
      <c r="G63" s="10">
        <v>0.24249999999999999</v>
      </c>
      <c r="H63">
        <v>5.6917710986322E-2</v>
      </c>
    </row>
    <row r="64" spans="5:8" x14ac:dyDescent="0.3">
      <c r="E64" s="9">
        <v>38534</v>
      </c>
      <c r="F64" s="17">
        <v>4.2670000000000003</v>
      </c>
      <c r="G64" s="10">
        <v>0.24249999999999999</v>
      </c>
      <c r="H64">
        <v>5.7015801353069002E-2</v>
      </c>
    </row>
    <row r="65" spans="5:8" x14ac:dyDescent="0.3">
      <c r="E65" s="9">
        <v>38565</v>
      </c>
      <c r="F65" s="17">
        <v>4.2850000000000001</v>
      </c>
      <c r="G65" s="10">
        <v>0.24249999999999999</v>
      </c>
      <c r="H65">
        <v>5.7117161402071001E-2</v>
      </c>
    </row>
    <row r="66" spans="5:8" x14ac:dyDescent="0.3">
      <c r="E66" s="9">
        <v>38596</v>
      </c>
      <c r="F66" s="17">
        <v>4.29</v>
      </c>
      <c r="G66" s="10">
        <v>0.24249999999999999</v>
      </c>
      <c r="H66">
        <v>5.7218521454491002E-2</v>
      </c>
    </row>
    <row r="67" spans="5:8" x14ac:dyDescent="0.3">
      <c r="E67" s="9">
        <v>38626</v>
      </c>
      <c r="F67" s="17">
        <v>4.32</v>
      </c>
      <c r="G67" s="10">
        <v>0.24249999999999999</v>
      </c>
      <c r="H67">
        <v>5.7316611831055998E-2</v>
      </c>
    </row>
    <row r="68" spans="5:8" x14ac:dyDescent="0.3">
      <c r="E68" s="9">
        <v>38657</v>
      </c>
      <c r="F68" s="17">
        <v>4.46</v>
      </c>
      <c r="G68" s="10">
        <v>0.24249999999999999</v>
      </c>
      <c r="H68">
        <v>5.7417971890202001E-2</v>
      </c>
    </row>
    <row r="69" spans="5:8" x14ac:dyDescent="0.3">
      <c r="E69" s="9">
        <v>38687</v>
      </c>
      <c r="F69" s="17">
        <v>4.5999999999999996</v>
      </c>
      <c r="G69" s="10">
        <v>0.245</v>
      </c>
      <c r="H69">
        <v>5.7516062273275E-2</v>
      </c>
    </row>
    <row r="70" spans="5:8" x14ac:dyDescent="0.3">
      <c r="E70" s="9">
        <v>38718</v>
      </c>
      <c r="F70" s="17">
        <v>4.6349999999999998</v>
      </c>
      <c r="G70" s="10">
        <v>0.245</v>
      </c>
      <c r="H70">
        <v>5.7617422339146997E-2</v>
      </c>
    </row>
    <row r="71" spans="5:8" x14ac:dyDescent="0.3">
      <c r="E71" s="9">
        <v>38749</v>
      </c>
      <c r="F71" s="17">
        <v>4.5069999999999997</v>
      </c>
      <c r="G71" s="10">
        <v>0.245</v>
      </c>
      <c r="H71">
        <v>5.7718782408435997E-2</v>
      </c>
    </row>
    <row r="72" spans="5:8" x14ac:dyDescent="0.3">
      <c r="E72" s="9">
        <v>38777</v>
      </c>
      <c r="F72" s="17">
        <v>4.3959999999999999</v>
      </c>
      <c r="G72" s="10">
        <v>0.23749999999999999</v>
      </c>
      <c r="H72">
        <v>5.7794745624337E-2</v>
      </c>
    </row>
    <row r="73" spans="5:8" x14ac:dyDescent="0.3">
      <c r="E73" s="9">
        <v>38808</v>
      </c>
      <c r="F73" s="17">
        <v>4.2770000000000001</v>
      </c>
      <c r="G73" s="10">
        <v>0.23749999999999999</v>
      </c>
      <c r="H73">
        <v>5.7873095111441002E-2</v>
      </c>
    </row>
    <row r="74" spans="5:8" x14ac:dyDescent="0.3">
      <c r="E74" s="9">
        <v>38838</v>
      </c>
      <c r="F74" s="17">
        <v>4.2530000000000001</v>
      </c>
      <c r="G74" s="10">
        <v>0.23499999999999999</v>
      </c>
      <c r="H74">
        <v>5.794891719768E-2</v>
      </c>
    </row>
    <row r="75" spans="5:8" x14ac:dyDescent="0.3">
      <c r="E75" s="9">
        <v>38869</v>
      </c>
      <c r="F75" s="17">
        <v>4.2729999999999997</v>
      </c>
      <c r="G75" s="10">
        <v>0.23499999999999999</v>
      </c>
      <c r="H75">
        <v>5.8027266688802003E-2</v>
      </c>
    </row>
    <row r="76" spans="5:8" x14ac:dyDescent="0.3">
      <c r="E76" s="9">
        <v>38899</v>
      </c>
      <c r="F76" s="17">
        <v>4.3019999999999996</v>
      </c>
      <c r="G76" s="10">
        <v>0.23499999999999999</v>
      </c>
      <c r="H76">
        <v>5.8103088778929002E-2</v>
      </c>
    </row>
    <row r="77" spans="5:8" x14ac:dyDescent="0.3">
      <c r="E77" s="9">
        <v>38930</v>
      </c>
      <c r="F77" s="17">
        <v>4.32</v>
      </c>
      <c r="G77" s="10">
        <v>0.23499999999999999</v>
      </c>
      <c r="H77">
        <v>5.8181438274067999E-2</v>
      </c>
    </row>
    <row r="78" spans="5:8" x14ac:dyDescent="0.3">
      <c r="E78" s="9">
        <v>38961</v>
      </c>
      <c r="F78" s="17">
        <v>4.3250000000000002</v>
      </c>
      <c r="G78" s="10">
        <v>0.23499999999999999</v>
      </c>
      <c r="H78">
        <v>5.8259787771249003E-2</v>
      </c>
    </row>
    <row r="79" spans="5:8" x14ac:dyDescent="0.3">
      <c r="E79" s="9">
        <v>38991</v>
      </c>
      <c r="F79" s="17">
        <v>4.3550000000000004</v>
      </c>
      <c r="G79" s="10">
        <v>0.23499999999999999</v>
      </c>
      <c r="H79">
        <v>5.8335609867238999E-2</v>
      </c>
    </row>
    <row r="80" spans="5:8" x14ac:dyDescent="0.3">
      <c r="E80" s="9">
        <v>39022</v>
      </c>
      <c r="F80" s="17">
        <v>4.4950000000000001</v>
      </c>
      <c r="G80" s="10">
        <v>0.23749999999999999</v>
      </c>
      <c r="H80">
        <v>5.8413959368435998E-2</v>
      </c>
    </row>
    <row r="81" spans="5:8" x14ac:dyDescent="0.3">
      <c r="E81" s="9">
        <v>39052</v>
      </c>
      <c r="F81" s="17">
        <v>4.6349999999999998</v>
      </c>
      <c r="G81" s="10">
        <v>0.245</v>
      </c>
      <c r="H81">
        <v>5.8489781468311998E-2</v>
      </c>
    </row>
    <row r="82" spans="5:8" x14ac:dyDescent="0.3">
      <c r="E82" s="9">
        <v>39083</v>
      </c>
      <c r="F82" s="17">
        <v>4.68</v>
      </c>
      <c r="G82" s="10">
        <v>0.2475</v>
      </c>
      <c r="H82">
        <v>5.8568130973526998E-2</v>
      </c>
    </row>
    <row r="83" spans="5:8" x14ac:dyDescent="0.3">
      <c r="E83" s="9">
        <v>39114</v>
      </c>
      <c r="F83" s="17">
        <v>4.5519999999999996</v>
      </c>
      <c r="G83" s="10">
        <v>0.23499999999999999</v>
      </c>
      <c r="H83">
        <v>5.8646480480781998E-2</v>
      </c>
    </row>
    <row r="84" spans="5:8" x14ac:dyDescent="0.3">
      <c r="E84" s="9">
        <v>39142</v>
      </c>
      <c r="F84" s="17">
        <v>4.4409999999999998</v>
      </c>
      <c r="G84" s="10">
        <v>0.22750000000000001</v>
      </c>
      <c r="H84">
        <v>5.8717247779411001E-2</v>
      </c>
    </row>
    <row r="85" spans="5:8" x14ac:dyDescent="0.3">
      <c r="E85" s="9">
        <v>39173</v>
      </c>
      <c r="F85" s="17">
        <v>4.3220000000000001</v>
      </c>
      <c r="G85" s="10">
        <v>0.22750000000000001</v>
      </c>
      <c r="H85">
        <v>5.8795597290550998E-2</v>
      </c>
    </row>
    <row r="86" spans="5:8" x14ac:dyDescent="0.3">
      <c r="E86" s="9">
        <v>39203</v>
      </c>
      <c r="F86" s="17">
        <v>4.298</v>
      </c>
      <c r="G86" s="10">
        <v>0.22750000000000001</v>
      </c>
      <c r="H86">
        <v>5.8871419400049002E-2</v>
      </c>
    </row>
    <row r="87" spans="5:8" x14ac:dyDescent="0.3">
      <c r="E87" s="9">
        <v>39234</v>
      </c>
      <c r="F87" s="17">
        <v>4.3179999999999996</v>
      </c>
      <c r="G87" s="10">
        <v>0.2175</v>
      </c>
      <c r="H87">
        <v>5.8949768915204002E-2</v>
      </c>
    </row>
    <row r="88" spans="5:8" x14ac:dyDescent="0.3">
      <c r="E88" s="9">
        <v>39264</v>
      </c>
      <c r="F88" s="17">
        <v>4.3470000000000004</v>
      </c>
      <c r="G88" s="10">
        <v>0.2175</v>
      </c>
      <c r="H88">
        <v>5.9025591028588002E-2</v>
      </c>
    </row>
    <row r="89" spans="5:8" x14ac:dyDescent="0.3">
      <c r="E89" s="9">
        <v>39295</v>
      </c>
      <c r="F89" s="17">
        <v>4.3650000000000002</v>
      </c>
      <c r="G89" s="10">
        <v>0.2175</v>
      </c>
      <c r="H89">
        <v>5.9103940547758999E-2</v>
      </c>
    </row>
    <row r="90" spans="5:8" x14ac:dyDescent="0.3">
      <c r="E90" s="9">
        <v>39326</v>
      </c>
      <c r="F90" s="17">
        <v>4.37</v>
      </c>
      <c r="G90" s="10">
        <v>0.2175</v>
      </c>
      <c r="H90">
        <v>5.9182290068970002E-2</v>
      </c>
    </row>
    <row r="91" spans="5:8" x14ac:dyDescent="0.3">
      <c r="E91" s="9">
        <v>39356</v>
      </c>
      <c r="F91" s="17">
        <v>4.4000000000000004</v>
      </c>
      <c r="G91" s="10">
        <v>0.2175</v>
      </c>
      <c r="H91">
        <v>5.9258112188214002E-2</v>
      </c>
    </row>
    <row r="92" spans="5:8" x14ac:dyDescent="0.3">
      <c r="E92" s="9">
        <v>39387</v>
      </c>
      <c r="F92" s="17">
        <v>4.54</v>
      </c>
      <c r="G92" s="10">
        <v>0.2175</v>
      </c>
      <c r="H92">
        <v>5.9336461713440002E-2</v>
      </c>
    </row>
    <row r="93" spans="5:8" x14ac:dyDescent="0.3">
      <c r="E93" s="9">
        <v>39417</v>
      </c>
      <c r="F93" s="17">
        <v>4.68</v>
      </c>
      <c r="G93" s="10">
        <v>0.2175</v>
      </c>
      <c r="H93">
        <v>5.9412283836569997E-2</v>
      </c>
    </row>
    <row r="94" spans="5:8" x14ac:dyDescent="0.3">
      <c r="E94" s="9">
        <v>39448</v>
      </c>
      <c r="F94" s="17">
        <v>4.7350000000000003</v>
      </c>
      <c r="G94" s="10">
        <v>0.2175</v>
      </c>
      <c r="H94">
        <v>5.9490633365811001E-2</v>
      </c>
    </row>
    <row r="95" spans="5:8" x14ac:dyDescent="0.3">
      <c r="E95" s="9">
        <v>39479</v>
      </c>
      <c r="F95" s="17">
        <v>4.6070000000000002</v>
      </c>
      <c r="G95" s="10">
        <v>0.21249999999999999</v>
      </c>
      <c r="H95">
        <v>5.9568982897091997E-2</v>
      </c>
    </row>
    <row r="96" spans="5:8" x14ac:dyDescent="0.3">
      <c r="E96" s="9">
        <v>39508</v>
      </c>
      <c r="F96" s="17">
        <v>4.4960000000000004</v>
      </c>
      <c r="G96" s="10">
        <v>0.20749999999999999</v>
      </c>
      <c r="H96">
        <v>5.9623691936928E-2</v>
      </c>
    </row>
    <row r="97" spans="5:8" x14ac:dyDescent="0.3">
      <c r="E97" s="9">
        <v>39539</v>
      </c>
      <c r="F97" s="17">
        <v>4.3769999999999998</v>
      </c>
      <c r="G97" s="10">
        <v>0.20749999999999999</v>
      </c>
      <c r="H97">
        <v>5.9675852551665E-2</v>
      </c>
    </row>
    <row r="98" spans="5:8" x14ac:dyDescent="0.3">
      <c r="E98" s="9">
        <v>39569</v>
      </c>
      <c r="F98" s="17">
        <v>4.3529999999999998</v>
      </c>
      <c r="G98" s="10">
        <v>0.20749999999999999</v>
      </c>
      <c r="H98">
        <v>5.9726330566787E-2</v>
      </c>
    </row>
    <row r="99" spans="5:8" x14ac:dyDescent="0.3">
      <c r="E99" s="9">
        <v>39600</v>
      </c>
      <c r="F99" s="17">
        <v>4.3730000000000002</v>
      </c>
      <c r="G99" s="10">
        <v>0.20749999999999999</v>
      </c>
      <c r="H99">
        <v>5.9778491183303001E-2</v>
      </c>
    </row>
    <row r="100" spans="5:8" x14ac:dyDescent="0.3">
      <c r="E100" s="9">
        <v>39630</v>
      </c>
      <c r="F100" s="17">
        <v>4.4020000000000001</v>
      </c>
      <c r="G100" s="10">
        <v>0.20250000000000001</v>
      </c>
      <c r="H100">
        <v>5.9828969200146E-2</v>
      </c>
    </row>
    <row r="101" spans="5:8" x14ac:dyDescent="0.3">
      <c r="E101" s="9">
        <v>39661</v>
      </c>
      <c r="F101" s="17">
        <v>4.42</v>
      </c>
      <c r="G101" s="10">
        <v>0.20250000000000001</v>
      </c>
      <c r="H101">
        <v>5.9881129818441001E-2</v>
      </c>
    </row>
    <row r="102" spans="5:8" x14ac:dyDescent="0.3">
      <c r="E102" s="9">
        <v>39692</v>
      </c>
      <c r="F102" s="17">
        <v>4.4249999999999998</v>
      </c>
      <c r="G102" s="10">
        <v>0.20250000000000001</v>
      </c>
      <c r="H102">
        <v>5.9933290437640001E-2</v>
      </c>
    </row>
    <row r="103" spans="5:8" x14ac:dyDescent="0.3">
      <c r="E103" s="9">
        <v>39722</v>
      </c>
      <c r="F103" s="17">
        <v>4.4550000000000001</v>
      </c>
      <c r="G103" s="10">
        <v>0.20250000000000001</v>
      </c>
      <c r="H103">
        <v>5.9983768457079999E-2</v>
      </c>
    </row>
    <row r="104" spans="5:8" x14ac:dyDescent="0.3">
      <c r="E104" s="9">
        <v>39753</v>
      </c>
      <c r="F104" s="17">
        <v>4.5949999999999998</v>
      </c>
      <c r="G104" s="10">
        <v>0.20250000000000001</v>
      </c>
      <c r="H104">
        <v>6.0035929078057999E-2</v>
      </c>
    </row>
    <row r="105" spans="5:8" x14ac:dyDescent="0.3">
      <c r="E105" s="9">
        <v>39783</v>
      </c>
      <c r="F105" s="17">
        <v>4.7350000000000003</v>
      </c>
      <c r="G105" s="10">
        <v>0.20499999999999999</v>
      </c>
      <c r="H105">
        <v>6.0086407099219002E-2</v>
      </c>
    </row>
    <row r="106" spans="5:8" x14ac:dyDescent="0.3">
      <c r="E106" s="9">
        <v>39814</v>
      </c>
      <c r="F106" s="17">
        <v>4.8</v>
      </c>
      <c r="G106" s="10">
        <v>0.20499999999999999</v>
      </c>
      <c r="H106">
        <v>6.0138567721975997E-2</v>
      </c>
    </row>
    <row r="107" spans="5:8" x14ac:dyDescent="0.3">
      <c r="E107" s="9">
        <v>39845</v>
      </c>
      <c r="F107" s="17">
        <v>4.6719999999999997</v>
      </c>
      <c r="G107" s="10">
        <v>0.2</v>
      </c>
      <c r="H107">
        <v>6.0190728345635998E-2</v>
      </c>
    </row>
    <row r="108" spans="5:8" x14ac:dyDescent="0.3">
      <c r="E108" s="9">
        <v>39873</v>
      </c>
      <c r="F108" s="17">
        <v>4.5609999999999999</v>
      </c>
      <c r="G108" s="10">
        <v>0.19</v>
      </c>
      <c r="H108">
        <v>6.0237841167784002E-2</v>
      </c>
    </row>
    <row r="109" spans="5:8" x14ac:dyDescent="0.3">
      <c r="E109" s="9">
        <v>39904</v>
      </c>
      <c r="F109" s="17">
        <v>4.4420000000000002</v>
      </c>
      <c r="G109" s="10">
        <v>0.19</v>
      </c>
      <c r="H109">
        <v>6.0290001793164003E-2</v>
      </c>
    </row>
    <row r="110" spans="5:8" x14ac:dyDescent="0.3">
      <c r="E110" s="9">
        <v>39934</v>
      </c>
      <c r="F110" s="17">
        <v>4.4180000000000001</v>
      </c>
      <c r="G110" s="10">
        <v>0.19</v>
      </c>
      <c r="H110">
        <v>6.0340479818586999E-2</v>
      </c>
    </row>
    <row r="111" spans="5:8" x14ac:dyDescent="0.3">
      <c r="E111" s="9">
        <v>39965</v>
      </c>
      <c r="F111" s="17">
        <v>4.4379999999999997</v>
      </c>
      <c r="G111" s="10">
        <v>0.19</v>
      </c>
      <c r="H111">
        <v>6.0392640445746E-2</v>
      </c>
    </row>
    <row r="112" spans="5:8" x14ac:dyDescent="0.3">
      <c r="E112" s="9">
        <v>39995</v>
      </c>
      <c r="F112" s="17">
        <v>4.4669999999999996</v>
      </c>
      <c r="G112" s="10">
        <v>0.19</v>
      </c>
      <c r="H112">
        <v>6.0443118472890002E-2</v>
      </c>
    </row>
    <row r="113" spans="5:8" x14ac:dyDescent="0.3">
      <c r="E113" s="9">
        <v>40026</v>
      </c>
      <c r="F113" s="17">
        <v>4.4850000000000003</v>
      </c>
      <c r="G113" s="10">
        <v>0.19</v>
      </c>
      <c r="H113">
        <v>6.0495279101826997E-2</v>
      </c>
    </row>
    <row r="114" spans="5:8" x14ac:dyDescent="0.3">
      <c r="E114" s="9">
        <v>40057</v>
      </c>
      <c r="F114" s="17">
        <v>4.49</v>
      </c>
      <c r="G114" s="10">
        <v>0.19</v>
      </c>
      <c r="H114">
        <v>6.0547439731668998E-2</v>
      </c>
    </row>
    <row r="115" spans="5:8" x14ac:dyDescent="0.3">
      <c r="E115" s="9">
        <v>40087</v>
      </c>
      <c r="F115" s="17">
        <v>4.5199999999999996</v>
      </c>
      <c r="G115" s="10">
        <v>0.19</v>
      </c>
      <c r="H115">
        <v>6.0597917761408E-2</v>
      </c>
    </row>
    <row r="116" spans="5:8" x14ac:dyDescent="0.3">
      <c r="E116" s="9">
        <v>40118</v>
      </c>
      <c r="F116" s="17">
        <v>4.66</v>
      </c>
      <c r="G116" s="10">
        <v>0.19</v>
      </c>
      <c r="H116">
        <v>6.0650078393028002E-2</v>
      </c>
    </row>
    <row r="117" spans="5:8" x14ac:dyDescent="0.3">
      <c r="E117" s="9">
        <v>40148</v>
      </c>
      <c r="F117" s="17">
        <v>4.8</v>
      </c>
      <c r="G117" s="10">
        <v>0.1925</v>
      </c>
      <c r="H117">
        <v>6.0700556424488003E-2</v>
      </c>
    </row>
    <row r="118" spans="5:8" x14ac:dyDescent="0.3">
      <c r="E118" s="9">
        <v>40179</v>
      </c>
      <c r="F118" s="17">
        <v>4.875</v>
      </c>
      <c r="G118" s="10">
        <v>0.1925</v>
      </c>
      <c r="H118">
        <v>6.0752717057885999E-2</v>
      </c>
    </row>
    <row r="119" spans="5:8" x14ac:dyDescent="0.3">
      <c r="E119" s="9">
        <v>40210</v>
      </c>
      <c r="F119" s="17">
        <v>4.7469999999999999</v>
      </c>
      <c r="G119" s="10">
        <v>0.1875</v>
      </c>
      <c r="H119">
        <v>6.0804877692188002E-2</v>
      </c>
    </row>
    <row r="120" spans="5:8" x14ac:dyDescent="0.3">
      <c r="E120" s="9">
        <v>40238</v>
      </c>
      <c r="F120" s="17">
        <v>4.6360000000000001</v>
      </c>
      <c r="G120" s="10">
        <v>0.185</v>
      </c>
      <c r="H120">
        <v>6.0851990523946999E-2</v>
      </c>
    </row>
    <row r="121" spans="5:8" x14ac:dyDescent="0.3">
      <c r="E121" s="9">
        <v>40269</v>
      </c>
      <c r="F121" s="17">
        <v>4.5170000000000003</v>
      </c>
      <c r="G121" s="10">
        <v>0.185</v>
      </c>
      <c r="H121">
        <v>6.0904151159968001E-2</v>
      </c>
    </row>
    <row r="122" spans="5:8" x14ac:dyDescent="0.3">
      <c r="E122" s="9">
        <v>40299</v>
      </c>
      <c r="F122" s="17">
        <v>4.4930000000000003</v>
      </c>
      <c r="G122" s="10">
        <v>0.185</v>
      </c>
      <c r="H122">
        <v>6.0954629195687997E-2</v>
      </c>
    </row>
    <row r="123" spans="5:8" x14ac:dyDescent="0.3">
      <c r="E123" s="9">
        <v>40330</v>
      </c>
      <c r="F123" s="17">
        <v>4.5129999999999999</v>
      </c>
      <c r="G123" s="10">
        <v>0.185</v>
      </c>
      <c r="H123">
        <v>6.1006789833488E-2</v>
      </c>
    </row>
    <row r="124" spans="5:8" x14ac:dyDescent="0.3">
      <c r="E124" s="9">
        <v>40360</v>
      </c>
      <c r="F124" s="17">
        <v>4.5419999999999998</v>
      </c>
      <c r="G124" s="10">
        <v>0.185</v>
      </c>
      <c r="H124">
        <v>6.1057267870928002E-2</v>
      </c>
    </row>
    <row r="125" spans="5:8" x14ac:dyDescent="0.3">
      <c r="E125" s="9">
        <v>40391</v>
      </c>
      <c r="F125" s="17">
        <v>4.5599999999999996</v>
      </c>
      <c r="G125" s="10">
        <v>0.185</v>
      </c>
      <c r="H125">
        <v>6.1109428510505999E-2</v>
      </c>
    </row>
    <row r="126" spans="5:8" x14ac:dyDescent="0.3">
      <c r="E126" s="9">
        <v>40422</v>
      </c>
      <c r="F126" s="17">
        <v>4.5650000000000004</v>
      </c>
      <c r="G126" s="10">
        <v>0.185</v>
      </c>
      <c r="H126">
        <v>6.1161589150987003E-2</v>
      </c>
    </row>
    <row r="127" spans="5:8" x14ac:dyDescent="0.3">
      <c r="E127" s="9">
        <v>40452</v>
      </c>
      <c r="F127" s="17">
        <v>4.5949999999999998</v>
      </c>
      <c r="G127" s="10">
        <v>0.185</v>
      </c>
      <c r="H127">
        <v>6.1212067191022998E-2</v>
      </c>
    </row>
    <row r="128" spans="5:8" x14ac:dyDescent="0.3">
      <c r="E128" s="9">
        <v>40483</v>
      </c>
      <c r="F128" s="17">
        <v>4.7350000000000003</v>
      </c>
      <c r="G128" s="10">
        <v>0.185</v>
      </c>
      <c r="H128">
        <v>6.1264227833282003E-2</v>
      </c>
    </row>
    <row r="129" spans="5:8" x14ac:dyDescent="0.3">
      <c r="E129" s="9">
        <v>40513</v>
      </c>
      <c r="F129" s="17">
        <v>4.875</v>
      </c>
      <c r="G129" s="10">
        <v>0.185</v>
      </c>
      <c r="H129">
        <v>6.1314705875036998E-2</v>
      </c>
    </row>
    <row r="130" spans="5:8" x14ac:dyDescent="0.3">
      <c r="E130" s="9">
        <v>40544</v>
      </c>
      <c r="F130" s="17">
        <v>4.96</v>
      </c>
      <c r="G130" s="10">
        <v>0.185</v>
      </c>
      <c r="H130">
        <v>6.1366866519073998E-2</v>
      </c>
    </row>
    <row r="131" spans="5:8" x14ac:dyDescent="0.3">
      <c r="E131" s="9">
        <v>40575</v>
      </c>
      <c r="F131" s="17">
        <v>4.8319999999999999</v>
      </c>
      <c r="G131" s="10">
        <v>0.185</v>
      </c>
      <c r="H131">
        <v>6.1419027164013998E-2</v>
      </c>
    </row>
    <row r="132" spans="5:8" x14ac:dyDescent="0.3">
      <c r="E132" s="9">
        <v>40603</v>
      </c>
      <c r="F132" s="17">
        <v>4.7210000000000001</v>
      </c>
      <c r="G132" s="10">
        <v>0.18</v>
      </c>
      <c r="H132">
        <v>6.1448872031026003E-2</v>
      </c>
    </row>
    <row r="133" spans="5:8" x14ac:dyDescent="0.3">
      <c r="E133" s="9">
        <v>40634</v>
      </c>
      <c r="F133" s="17">
        <v>4.6020000000000003</v>
      </c>
      <c r="G133" s="10">
        <v>0.18</v>
      </c>
      <c r="H133">
        <v>6.1475541857840002E-2</v>
      </c>
    </row>
    <row r="134" spans="5:8" x14ac:dyDescent="0.3">
      <c r="E134" s="9">
        <v>40664</v>
      </c>
      <c r="F134" s="17">
        <v>4.5780000000000003</v>
      </c>
      <c r="G134" s="10">
        <v>0.18</v>
      </c>
      <c r="H134">
        <v>6.1501351367885003E-2</v>
      </c>
    </row>
    <row r="135" spans="5:8" x14ac:dyDescent="0.3">
      <c r="E135" s="9">
        <v>40695</v>
      </c>
      <c r="F135" s="17">
        <v>4.5979999999999999</v>
      </c>
      <c r="G135" s="10">
        <v>0.18</v>
      </c>
      <c r="H135">
        <v>6.1528021195162999E-2</v>
      </c>
    </row>
    <row r="136" spans="5:8" x14ac:dyDescent="0.3">
      <c r="E136" s="9">
        <v>40725</v>
      </c>
      <c r="F136" s="17">
        <v>4.6269999999999998</v>
      </c>
      <c r="G136" s="10">
        <v>0.18</v>
      </c>
      <c r="H136">
        <v>6.1553830705658001E-2</v>
      </c>
    </row>
    <row r="137" spans="5:8" x14ac:dyDescent="0.3">
      <c r="E137" s="9">
        <v>40756</v>
      </c>
      <c r="F137" s="17">
        <v>4.6449999999999996</v>
      </c>
      <c r="G137" s="10">
        <v>0.18</v>
      </c>
      <c r="H137">
        <v>6.1580500533401999E-2</v>
      </c>
    </row>
    <row r="138" spans="5:8" x14ac:dyDescent="0.3">
      <c r="E138" s="9">
        <v>40787</v>
      </c>
      <c r="F138" s="17">
        <v>4.6500000000000004</v>
      </c>
      <c r="G138" s="10">
        <v>0.18</v>
      </c>
      <c r="H138">
        <v>6.1607170361380997E-2</v>
      </c>
    </row>
    <row r="139" spans="5:8" x14ac:dyDescent="0.3">
      <c r="E139" s="9">
        <v>40817</v>
      </c>
      <c r="F139" s="17">
        <v>4.68</v>
      </c>
      <c r="G139" s="10">
        <v>0.18</v>
      </c>
      <c r="H139">
        <v>6.1632979872553E-2</v>
      </c>
    </row>
    <row r="140" spans="5:8" x14ac:dyDescent="0.3">
      <c r="E140" s="9">
        <v>40848</v>
      </c>
      <c r="F140" s="17">
        <v>4.82</v>
      </c>
      <c r="G140" s="10">
        <v>0.18</v>
      </c>
      <c r="H140">
        <v>6.1659649700999998E-2</v>
      </c>
    </row>
    <row r="141" spans="5:8" x14ac:dyDescent="0.3">
      <c r="E141" s="9">
        <v>40878</v>
      </c>
      <c r="F141" s="17">
        <v>4.96</v>
      </c>
      <c r="G141" s="10">
        <v>0.18</v>
      </c>
      <c r="H141">
        <v>6.1685459212620003E-2</v>
      </c>
    </row>
    <row r="142" spans="5:8" x14ac:dyDescent="0.3">
      <c r="E142" s="9">
        <v>40909</v>
      </c>
      <c r="F142" s="17">
        <v>5.05</v>
      </c>
      <c r="G142" s="10">
        <v>0.18</v>
      </c>
      <c r="H142">
        <v>6.1712129041528001E-2</v>
      </c>
    </row>
    <row r="143" spans="5:8" x14ac:dyDescent="0.3">
      <c r="E143" s="9">
        <v>40940</v>
      </c>
      <c r="F143" s="17">
        <v>4.9219999999999997</v>
      </c>
      <c r="G143" s="10">
        <v>0.17499999999999999</v>
      </c>
      <c r="H143">
        <v>6.1738798870673003E-2</v>
      </c>
    </row>
    <row r="144" spans="5:8" x14ac:dyDescent="0.3">
      <c r="E144" s="9">
        <v>40969</v>
      </c>
      <c r="F144" s="17">
        <v>4.8109999999999999</v>
      </c>
      <c r="G144" s="10">
        <v>0.17</v>
      </c>
      <c r="H144">
        <v>6.1763748065893E-2</v>
      </c>
    </row>
    <row r="145" spans="5:8" x14ac:dyDescent="0.3">
      <c r="E145" s="9">
        <v>41000</v>
      </c>
      <c r="F145" s="17">
        <v>4.6920000000000002</v>
      </c>
      <c r="G145" s="10">
        <v>0.17</v>
      </c>
      <c r="H145">
        <v>6.1790417895494998E-2</v>
      </c>
    </row>
    <row r="146" spans="5:8" x14ac:dyDescent="0.3">
      <c r="E146" s="9">
        <v>41030</v>
      </c>
      <c r="F146" s="17">
        <v>4.6680000000000001</v>
      </c>
      <c r="G146" s="10">
        <v>0.17</v>
      </c>
      <c r="H146">
        <v>6.1816227408238E-2</v>
      </c>
    </row>
    <row r="147" spans="5:8" x14ac:dyDescent="0.3">
      <c r="E147" s="9">
        <v>41061</v>
      </c>
      <c r="F147" s="17">
        <v>4.6879999999999997</v>
      </c>
      <c r="G147" s="10">
        <v>0.17</v>
      </c>
      <c r="H147">
        <v>6.1842897238305002E-2</v>
      </c>
    </row>
    <row r="148" spans="5:8" x14ac:dyDescent="0.3">
      <c r="E148" s="9">
        <v>41091</v>
      </c>
      <c r="F148" s="17">
        <v>4.7169999999999996</v>
      </c>
      <c r="G148" s="10">
        <v>0.17</v>
      </c>
      <c r="H148">
        <v>6.1868706751496999E-2</v>
      </c>
    </row>
    <row r="149" spans="5:8" x14ac:dyDescent="0.3">
      <c r="E149" s="9">
        <v>41122</v>
      </c>
      <c r="F149" s="17">
        <v>4.7350000000000003</v>
      </c>
      <c r="G149" s="10">
        <v>0.17</v>
      </c>
      <c r="H149">
        <v>6.1895376582027997E-2</v>
      </c>
    </row>
    <row r="150" spans="5:8" x14ac:dyDescent="0.3">
      <c r="E150" s="9">
        <v>41153</v>
      </c>
      <c r="F150" s="17">
        <v>4.74</v>
      </c>
      <c r="G150" s="10">
        <v>0.17</v>
      </c>
      <c r="H150">
        <v>6.1922046412796E-2</v>
      </c>
    </row>
    <row r="151" spans="5:8" x14ac:dyDescent="0.3">
      <c r="E151" s="9">
        <v>41183</v>
      </c>
      <c r="F151" s="17">
        <v>4.7699999999999996</v>
      </c>
      <c r="G151" s="10">
        <v>0.17</v>
      </c>
      <c r="H151">
        <v>6.1947855926665997E-2</v>
      </c>
    </row>
    <row r="152" spans="5:8" x14ac:dyDescent="0.3">
      <c r="E152" s="9">
        <v>41214</v>
      </c>
      <c r="F152" s="17">
        <v>4.91</v>
      </c>
      <c r="G152" s="10">
        <v>0.17</v>
      </c>
      <c r="H152">
        <v>6.1974525757897997E-2</v>
      </c>
    </row>
    <row r="153" spans="5:8" x14ac:dyDescent="0.3">
      <c r="E153" s="9">
        <v>41244</v>
      </c>
      <c r="F153" s="17">
        <v>5.05</v>
      </c>
      <c r="G153" s="10">
        <v>0.17</v>
      </c>
      <c r="H153">
        <v>6.2000335272218002E-2</v>
      </c>
    </row>
    <row r="154" spans="5:8" x14ac:dyDescent="0.3">
      <c r="E154" s="9">
        <v>41275</v>
      </c>
      <c r="F154" s="17">
        <v>5.1449999999999996</v>
      </c>
      <c r="G154" s="10">
        <v>0.17</v>
      </c>
      <c r="H154">
        <v>6.2027005103914998E-2</v>
      </c>
    </row>
    <row r="155" spans="5:8" x14ac:dyDescent="0.3">
      <c r="E155" s="9">
        <v>41306</v>
      </c>
      <c r="F155" s="17">
        <v>5.0170000000000003</v>
      </c>
      <c r="G155" s="10">
        <v>0.17</v>
      </c>
      <c r="H155">
        <v>6.2053674935847E-2</v>
      </c>
    </row>
    <row r="156" spans="5:8" x14ac:dyDescent="0.3">
      <c r="E156" s="9">
        <v>41334</v>
      </c>
      <c r="F156" s="17">
        <v>4.9059999999999997</v>
      </c>
      <c r="G156" s="10">
        <v>0.17</v>
      </c>
      <c r="H156">
        <v>6.2077763816504997E-2</v>
      </c>
    </row>
    <row r="157" spans="5:8" x14ac:dyDescent="0.3">
      <c r="E157" s="9">
        <v>41365</v>
      </c>
      <c r="F157" s="17">
        <v>4.7869999999999999</v>
      </c>
      <c r="G157" s="10">
        <v>0.17</v>
      </c>
      <c r="H157">
        <v>6.2104433648887999E-2</v>
      </c>
    </row>
    <row r="158" spans="5:8" x14ac:dyDescent="0.3">
      <c r="E158" s="9">
        <v>41395</v>
      </c>
      <c r="F158" s="17">
        <v>4.7629999999999999</v>
      </c>
      <c r="G158" s="10">
        <v>0.17</v>
      </c>
      <c r="H158">
        <v>6.2130243164319997E-2</v>
      </c>
    </row>
    <row r="159" spans="5:8" x14ac:dyDescent="0.3">
      <c r="E159" s="9">
        <v>41426</v>
      </c>
      <c r="F159" s="17">
        <v>4.7830000000000004</v>
      </c>
      <c r="G159" s="10">
        <v>0.17</v>
      </c>
      <c r="H159">
        <v>6.2156912997167003E-2</v>
      </c>
    </row>
    <row r="160" spans="5:8" x14ac:dyDescent="0.3">
      <c r="E160" s="9">
        <v>41456</v>
      </c>
      <c r="F160" s="17">
        <v>4.8120000000000003</v>
      </c>
      <c r="G160" s="10">
        <v>0.17</v>
      </c>
      <c r="H160">
        <v>6.2182722513050001E-2</v>
      </c>
    </row>
    <row r="161" spans="5:8" x14ac:dyDescent="0.3">
      <c r="E161" s="9">
        <v>41487</v>
      </c>
      <c r="F161" s="17">
        <v>4.83</v>
      </c>
      <c r="G161" s="10">
        <v>0.17</v>
      </c>
      <c r="H161">
        <v>6.2209392346359998E-2</v>
      </c>
    </row>
    <row r="162" spans="5:8" x14ac:dyDescent="0.3">
      <c r="E162" s="9">
        <v>41518</v>
      </c>
      <c r="F162" s="17">
        <v>4.835</v>
      </c>
      <c r="G162" s="10">
        <v>0.17</v>
      </c>
      <c r="H162">
        <v>6.2236062179908E-2</v>
      </c>
    </row>
    <row r="163" spans="5:8" x14ac:dyDescent="0.3">
      <c r="E163" s="9">
        <v>41548</v>
      </c>
      <c r="F163" s="17">
        <v>4.8650000000000002</v>
      </c>
      <c r="G163" s="10">
        <v>0.17</v>
      </c>
      <c r="H163">
        <v>6.2261871696467998E-2</v>
      </c>
    </row>
    <row r="164" spans="5:8" x14ac:dyDescent="0.3">
      <c r="E164" s="9">
        <v>41579</v>
      </c>
      <c r="F164" s="17">
        <v>5.0049999999999999</v>
      </c>
      <c r="G164" s="10">
        <v>0.17</v>
      </c>
      <c r="H164">
        <v>6.2288541530480003E-2</v>
      </c>
    </row>
    <row r="165" spans="5:8" x14ac:dyDescent="0.3">
      <c r="E165" s="9">
        <v>41609</v>
      </c>
      <c r="F165" s="17">
        <v>5.1449999999999996</v>
      </c>
      <c r="G165" s="10">
        <v>0.17</v>
      </c>
      <c r="H165">
        <v>6.2314351047490002E-2</v>
      </c>
    </row>
    <row r="166" spans="5:8" x14ac:dyDescent="0.3">
      <c r="E166" s="9">
        <v>41640</v>
      </c>
      <c r="F166" s="17">
        <v>5.2450000000000001</v>
      </c>
      <c r="G166" s="10">
        <v>0.17</v>
      </c>
      <c r="H166">
        <v>6.2341020881967003E-2</v>
      </c>
    </row>
    <row r="167" spans="5:8" x14ac:dyDescent="0.3">
      <c r="E167" s="9">
        <v>41671</v>
      </c>
      <c r="F167" s="17">
        <v>5.117</v>
      </c>
      <c r="G167" s="10">
        <v>0.17</v>
      </c>
      <c r="H167">
        <v>6.2367690716677998E-2</v>
      </c>
    </row>
    <row r="168" spans="5:8" x14ac:dyDescent="0.3">
      <c r="E168" s="9">
        <v>41699</v>
      </c>
      <c r="F168" s="17">
        <v>5.0060000000000002</v>
      </c>
      <c r="G168" s="10">
        <v>0.17</v>
      </c>
      <c r="H168">
        <v>6.2391779599847999E-2</v>
      </c>
    </row>
    <row r="169" spans="5:8" x14ac:dyDescent="0.3">
      <c r="E169" s="9">
        <v>41730</v>
      </c>
      <c r="F169" s="17">
        <v>4.8869999999999996</v>
      </c>
      <c r="G169" s="10">
        <v>0.17</v>
      </c>
      <c r="H169">
        <v>6.2418449435009002E-2</v>
      </c>
    </row>
    <row r="170" spans="5:8" x14ac:dyDescent="0.3">
      <c r="E170" s="9">
        <v>41760</v>
      </c>
      <c r="F170" s="17">
        <v>4.8630000000000004</v>
      </c>
      <c r="G170" s="10">
        <v>0.17</v>
      </c>
      <c r="H170">
        <v>6.2444258953131999E-2</v>
      </c>
    </row>
    <row r="171" spans="5:8" x14ac:dyDescent="0.3">
      <c r="E171" s="9">
        <v>41791</v>
      </c>
      <c r="F171" s="17">
        <v>4.883</v>
      </c>
      <c r="G171" s="10">
        <v>0.17</v>
      </c>
      <c r="H171">
        <v>6.2470928788757998E-2</v>
      </c>
    </row>
    <row r="172" spans="5:8" x14ac:dyDescent="0.3">
      <c r="E172" s="9">
        <v>41821</v>
      </c>
      <c r="F172" s="17">
        <v>4.9119999999999999</v>
      </c>
      <c r="G172" s="10">
        <v>0.17</v>
      </c>
      <c r="H172">
        <v>6.2496738307329998E-2</v>
      </c>
    </row>
    <row r="173" spans="5:8" x14ac:dyDescent="0.3">
      <c r="E173" s="9">
        <v>41852</v>
      </c>
      <c r="F173" s="17">
        <v>4.93</v>
      </c>
      <c r="G173" s="10">
        <v>0.17</v>
      </c>
      <c r="H173">
        <v>6.2523408143421E-2</v>
      </c>
    </row>
    <row r="174" spans="5:8" x14ac:dyDescent="0.3">
      <c r="E174" s="9">
        <v>41883</v>
      </c>
      <c r="F174" s="17">
        <v>4.9349999999999996</v>
      </c>
      <c r="G174" s="10">
        <v>0.17</v>
      </c>
      <c r="H174">
        <v>6.2550077979747001E-2</v>
      </c>
    </row>
    <row r="175" spans="5:8" x14ac:dyDescent="0.3">
      <c r="E175" s="9">
        <v>41913</v>
      </c>
      <c r="F175" s="17">
        <v>4.9649999999999999</v>
      </c>
      <c r="G175" s="10">
        <v>0.17</v>
      </c>
      <c r="H175">
        <v>6.2575887499000005E-2</v>
      </c>
    </row>
    <row r="176" spans="5:8" x14ac:dyDescent="0.3">
      <c r="E176" s="9">
        <v>41944</v>
      </c>
      <c r="F176" s="17">
        <v>5.1050000000000004</v>
      </c>
      <c r="G176" s="10">
        <v>0.17</v>
      </c>
      <c r="H176">
        <v>6.2602557335788997E-2</v>
      </c>
    </row>
    <row r="177" spans="5:8" x14ac:dyDescent="0.3">
      <c r="E177" s="9">
        <v>41974</v>
      </c>
      <c r="F177" s="17">
        <v>5.2450000000000001</v>
      </c>
      <c r="G177" s="10">
        <v>0.17</v>
      </c>
      <c r="H177">
        <v>6.2628366855489004E-2</v>
      </c>
    </row>
    <row r="178" spans="5:8" x14ac:dyDescent="0.3">
      <c r="E178" s="9">
        <v>42005</v>
      </c>
      <c r="F178" s="17">
        <v>5.35</v>
      </c>
      <c r="G178" s="10">
        <v>0.17</v>
      </c>
      <c r="H178">
        <v>6.2655036692743998E-2</v>
      </c>
    </row>
    <row r="179" spans="5:8" x14ac:dyDescent="0.3">
      <c r="E179" s="9">
        <v>42036</v>
      </c>
      <c r="F179" s="17">
        <v>5.2220000000000004</v>
      </c>
      <c r="G179" s="10">
        <v>0.17</v>
      </c>
      <c r="H179">
        <v>6.2681706530235998E-2</v>
      </c>
    </row>
    <row r="180" spans="5:8" x14ac:dyDescent="0.3">
      <c r="E180" s="9">
        <v>42064</v>
      </c>
      <c r="F180" s="17">
        <v>5.1109999999999998</v>
      </c>
      <c r="G180" s="10">
        <v>0.17</v>
      </c>
      <c r="H180">
        <v>6.2705795415915005E-2</v>
      </c>
    </row>
    <row r="181" spans="5:8" x14ac:dyDescent="0.3">
      <c r="E181" s="9">
        <v>42095</v>
      </c>
      <c r="F181" s="17">
        <v>4.992</v>
      </c>
      <c r="G181" s="10">
        <v>0.17</v>
      </c>
      <c r="H181">
        <v>6.2732465253854994E-2</v>
      </c>
    </row>
    <row r="182" spans="5:8" x14ac:dyDescent="0.3">
      <c r="E182" s="9">
        <v>42125</v>
      </c>
      <c r="F182" s="17">
        <v>4.968</v>
      </c>
      <c r="G182" s="10">
        <v>0.17</v>
      </c>
      <c r="H182">
        <v>6.2758274774667E-2</v>
      </c>
    </row>
    <row r="183" spans="5:8" x14ac:dyDescent="0.3">
      <c r="E183" s="9">
        <v>42156</v>
      </c>
      <c r="F183" s="17">
        <v>4.9880000000000004</v>
      </c>
      <c r="G183" s="10">
        <v>0.17</v>
      </c>
      <c r="H183">
        <v>6.2784944613073004E-2</v>
      </c>
    </row>
    <row r="184" spans="5:8" x14ac:dyDescent="0.3">
      <c r="E184" s="9">
        <v>42186</v>
      </c>
      <c r="F184" s="17">
        <v>5.0170000000000003</v>
      </c>
      <c r="G184" s="10">
        <v>0.17</v>
      </c>
      <c r="H184">
        <v>6.2810754134334998E-2</v>
      </c>
    </row>
    <row r="185" spans="5:8" x14ac:dyDescent="0.3">
      <c r="E185" s="9">
        <v>42217</v>
      </c>
      <c r="F185" s="17">
        <v>5.0350000000000001</v>
      </c>
      <c r="G185" s="10">
        <v>0.17</v>
      </c>
      <c r="H185">
        <v>6.2837423973205006E-2</v>
      </c>
    </row>
    <row r="186" spans="5:8" x14ac:dyDescent="0.3">
      <c r="E186" s="9">
        <v>42248</v>
      </c>
      <c r="F186" s="17">
        <v>5.04</v>
      </c>
      <c r="G186" s="10">
        <v>0.17</v>
      </c>
      <c r="H186">
        <v>6.2864093812310007E-2</v>
      </c>
    </row>
    <row r="187" spans="5:8" x14ac:dyDescent="0.3">
      <c r="E187" s="9">
        <v>42278</v>
      </c>
      <c r="F187" s="17">
        <v>5.07</v>
      </c>
      <c r="G187" s="10">
        <v>0.17</v>
      </c>
      <c r="H187">
        <v>6.2889903334249E-2</v>
      </c>
    </row>
    <row r="188" spans="5:8" x14ac:dyDescent="0.3">
      <c r="E188" s="9">
        <v>42309</v>
      </c>
      <c r="F188" s="17">
        <v>5.21</v>
      </c>
      <c r="G188" s="10">
        <v>0.17</v>
      </c>
      <c r="H188">
        <v>6.2916573173819004E-2</v>
      </c>
    </row>
    <row r="189" spans="5:8" x14ac:dyDescent="0.3">
      <c r="E189" s="9">
        <v>42339</v>
      </c>
      <c r="F189" s="17">
        <v>5.35</v>
      </c>
      <c r="G189" s="10">
        <v>0.17</v>
      </c>
      <c r="H189">
        <v>6.2942382696207999E-2</v>
      </c>
    </row>
    <row r="190" spans="5:8" x14ac:dyDescent="0.3">
      <c r="E190" s="9">
        <v>42370</v>
      </c>
      <c r="F190" s="17">
        <v>5.46</v>
      </c>
      <c r="G190" s="10">
        <v>0.17</v>
      </c>
      <c r="H190">
        <v>6.2969052536243006E-2</v>
      </c>
    </row>
    <row r="191" spans="5:8" x14ac:dyDescent="0.3">
      <c r="E191" s="9">
        <v>42401</v>
      </c>
      <c r="F191" s="17">
        <v>5.3319999999999999</v>
      </c>
      <c r="G191" s="10">
        <v>0.17</v>
      </c>
      <c r="H191">
        <v>6.2995722376513005E-2</v>
      </c>
    </row>
    <row r="192" spans="5:8" x14ac:dyDescent="0.3">
      <c r="E192" s="9">
        <v>42430</v>
      </c>
      <c r="F192" s="17">
        <v>5.2210000000000001</v>
      </c>
      <c r="G192" s="10">
        <v>0.17</v>
      </c>
      <c r="H192">
        <v>6.3020671582141002E-2</v>
      </c>
    </row>
    <row r="193" spans="5:8" x14ac:dyDescent="0.3">
      <c r="E193" s="9">
        <v>42461</v>
      </c>
      <c r="F193" s="17">
        <v>5.1020000000000003</v>
      </c>
      <c r="G193" s="10">
        <v>0.17</v>
      </c>
      <c r="H193">
        <v>6.3047341422867997E-2</v>
      </c>
    </row>
    <row r="194" spans="5:8" x14ac:dyDescent="0.3">
      <c r="E194" s="9">
        <v>42491</v>
      </c>
      <c r="F194" s="17">
        <v>5.0780000000000003</v>
      </c>
      <c r="G194" s="10">
        <v>0.17</v>
      </c>
      <c r="H194">
        <v>6.3073150946376999E-2</v>
      </c>
    </row>
    <row r="195" spans="5:8" x14ac:dyDescent="0.3">
      <c r="E195" s="9">
        <v>42522</v>
      </c>
      <c r="F195" s="17">
        <v>5.0979999999999999</v>
      </c>
      <c r="G195" s="10">
        <v>0.17</v>
      </c>
      <c r="H195">
        <v>6.3099820787567998E-2</v>
      </c>
    </row>
    <row r="196" spans="5:8" x14ac:dyDescent="0.3">
      <c r="E196" s="9">
        <v>42552</v>
      </c>
      <c r="F196" s="17">
        <v>5.1269999999999998</v>
      </c>
      <c r="G196" s="10">
        <v>0.17</v>
      </c>
      <c r="H196">
        <v>6.3125630311526001E-2</v>
      </c>
    </row>
    <row r="197" spans="5:8" x14ac:dyDescent="0.3">
      <c r="E197" s="9">
        <v>42583</v>
      </c>
      <c r="F197" s="17">
        <v>5.1449999999999996</v>
      </c>
      <c r="G197" s="10">
        <v>0.17</v>
      </c>
      <c r="H197">
        <v>6.3152300153182003E-2</v>
      </c>
    </row>
    <row r="198" spans="5:8" x14ac:dyDescent="0.3">
      <c r="E198" s="9">
        <v>42614</v>
      </c>
      <c r="F198" s="17">
        <v>5.15</v>
      </c>
      <c r="G198" s="10">
        <v>0.17</v>
      </c>
      <c r="H198">
        <v>6.3178969995073997E-2</v>
      </c>
    </row>
    <row r="199" spans="5:8" x14ac:dyDescent="0.3">
      <c r="E199" s="9">
        <v>42644</v>
      </c>
      <c r="F199" s="17">
        <v>5.18</v>
      </c>
      <c r="G199" s="10">
        <v>0.17</v>
      </c>
      <c r="H199">
        <v>6.320477951971E-2</v>
      </c>
    </row>
    <row r="200" spans="5:8" x14ac:dyDescent="0.3">
      <c r="E200" s="9">
        <v>42675</v>
      </c>
      <c r="F200" s="17">
        <v>5.32</v>
      </c>
      <c r="G200" s="10">
        <v>0.17</v>
      </c>
      <c r="H200">
        <v>6.3231449362065997E-2</v>
      </c>
    </row>
    <row r="201" spans="5:8" x14ac:dyDescent="0.3">
      <c r="E201" s="9">
        <v>42705</v>
      </c>
      <c r="F201" s="17">
        <v>5.46</v>
      </c>
      <c r="G201" s="10">
        <v>0.17</v>
      </c>
      <c r="H201">
        <v>6.3257258887151002E-2</v>
      </c>
    </row>
    <row r="202" spans="5:8" x14ac:dyDescent="0.3">
      <c r="E202" s="9">
        <v>42736</v>
      </c>
      <c r="F202" s="17">
        <v>5.5750000000000002</v>
      </c>
      <c r="G202" s="10">
        <v>0.17</v>
      </c>
      <c r="H202">
        <v>6.3283928729972003E-2</v>
      </c>
    </row>
    <row r="203" spans="5:8" x14ac:dyDescent="0.3">
      <c r="E203" s="9">
        <v>42767</v>
      </c>
      <c r="F203" s="17">
        <v>5.4470000000000001</v>
      </c>
      <c r="G203" s="10">
        <v>0.17</v>
      </c>
      <c r="H203">
        <v>6.3310598573027996E-2</v>
      </c>
    </row>
    <row r="204" spans="5:8" x14ac:dyDescent="0.3">
      <c r="E204" s="9">
        <v>42795</v>
      </c>
      <c r="F204" s="17">
        <v>5.3360000000000003</v>
      </c>
      <c r="G204" s="10">
        <v>0.17</v>
      </c>
      <c r="H204">
        <v>6.3334687463732997E-2</v>
      </c>
    </row>
    <row r="205" spans="5:8" x14ac:dyDescent="0.3">
      <c r="E205" s="9">
        <v>42826</v>
      </c>
      <c r="F205" s="17">
        <v>5.2169999999999996</v>
      </c>
      <c r="G205" s="10">
        <v>0.17</v>
      </c>
      <c r="H205">
        <v>6.3361357307238006E-2</v>
      </c>
    </row>
    <row r="206" spans="5:8" x14ac:dyDescent="0.3">
      <c r="E206" s="9">
        <v>42856</v>
      </c>
      <c r="F206" s="17">
        <v>5.1929999999999996</v>
      </c>
      <c r="G206" s="10">
        <v>0.17</v>
      </c>
      <c r="H206">
        <v>6.3387166833435996E-2</v>
      </c>
    </row>
    <row r="207" spans="5:8" x14ac:dyDescent="0.3">
      <c r="E207" s="9">
        <v>42887</v>
      </c>
      <c r="F207" s="17">
        <v>5.2130000000000001</v>
      </c>
      <c r="G207" s="10">
        <v>0.17</v>
      </c>
      <c r="H207">
        <v>6.3413836677405994E-2</v>
      </c>
    </row>
    <row r="208" spans="5:8" x14ac:dyDescent="0.3">
      <c r="E208" s="9">
        <v>42917</v>
      </c>
      <c r="F208" s="17">
        <v>5.242</v>
      </c>
      <c r="G208" s="10">
        <v>0.17</v>
      </c>
      <c r="H208">
        <v>6.3439646204052E-2</v>
      </c>
    </row>
    <row r="209" spans="5:8" x14ac:dyDescent="0.3">
      <c r="E209" s="9">
        <v>42948</v>
      </c>
      <c r="F209" s="17">
        <v>5.26</v>
      </c>
      <c r="G209" s="10">
        <v>0.17</v>
      </c>
      <c r="H209">
        <v>6.3466316048486002E-2</v>
      </c>
    </row>
    <row r="210" spans="5:8" x14ac:dyDescent="0.3">
      <c r="E210" s="9">
        <v>42979</v>
      </c>
      <c r="F210" s="17">
        <v>5.2649999999999997</v>
      </c>
      <c r="G210" s="10">
        <v>0.17</v>
      </c>
      <c r="H210">
        <v>6.3492985893155995E-2</v>
      </c>
    </row>
    <row r="211" spans="5:8" x14ac:dyDescent="0.3">
      <c r="E211" s="9">
        <v>43009</v>
      </c>
      <c r="F211" s="17">
        <v>5.2949999999999999</v>
      </c>
      <c r="G211" s="10">
        <v>0.17</v>
      </c>
      <c r="H211">
        <v>6.3518795420481E-2</v>
      </c>
    </row>
    <row r="212" spans="5:8" x14ac:dyDescent="0.3">
      <c r="E212" s="9">
        <v>43040</v>
      </c>
      <c r="F212" s="17">
        <v>5.4349999999999996</v>
      </c>
      <c r="G212" s="10">
        <v>0.17</v>
      </c>
      <c r="H212">
        <v>6.3545465265614998E-2</v>
      </c>
    </row>
    <row r="213" spans="5:8" x14ac:dyDescent="0.3">
      <c r="E213" s="9">
        <v>43070</v>
      </c>
      <c r="F213" s="17">
        <v>5.5750000000000002</v>
      </c>
      <c r="G213" s="10">
        <v>0.17</v>
      </c>
      <c r="H213">
        <v>6.3571274793389004E-2</v>
      </c>
    </row>
    <row r="214" spans="5:8" x14ac:dyDescent="0.3">
      <c r="E214" s="9">
        <v>43101</v>
      </c>
      <c r="F214" s="17">
        <v>5.6950000000000003</v>
      </c>
      <c r="G214" s="10">
        <v>0.17</v>
      </c>
      <c r="H214">
        <v>6.3597944638987006E-2</v>
      </c>
    </row>
    <row r="215" spans="5:8" x14ac:dyDescent="0.3">
      <c r="E215" s="9">
        <v>43132</v>
      </c>
      <c r="F215" s="17">
        <v>5.5670000000000002</v>
      </c>
      <c r="G215" s="10">
        <v>0.17</v>
      </c>
      <c r="H215">
        <v>6.3624614484820999E-2</v>
      </c>
    </row>
    <row r="216" spans="5:8" x14ac:dyDescent="0.3">
      <c r="E216" s="9">
        <v>43160</v>
      </c>
      <c r="F216" s="17">
        <v>5.4560000000000004</v>
      </c>
      <c r="G216" s="10">
        <v>0.17</v>
      </c>
      <c r="H216">
        <v>6.3648703378036006E-2</v>
      </c>
    </row>
    <row r="217" spans="5:8" x14ac:dyDescent="0.3">
      <c r="E217" s="9">
        <v>43191</v>
      </c>
      <c r="F217" s="17">
        <v>5.3369999999999997</v>
      </c>
      <c r="G217" s="10">
        <v>0.17</v>
      </c>
      <c r="H217">
        <v>6.3675373224318002E-2</v>
      </c>
    </row>
    <row r="218" spans="5:8" x14ac:dyDescent="0.3">
      <c r="E218" s="9">
        <v>43221</v>
      </c>
      <c r="F218" s="17">
        <v>5.3129999999999997</v>
      </c>
      <c r="G218" s="10">
        <v>0.17</v>
      </c>
      <c r="H218">
        <v>6.3701182753203994E-2</v>
      </c>
    </row>
    <row r="219" spans="5:8" x14ac:dyDescent="0.3">
      <c r="E219" s="9">
        <v>43252</v>
      </c>
      <c r="F219" s="17">
        <v>5.3330000000000002</v>
      </c>
      <c r="G219" s="10">
        <v>0.17</v>
      </c>
      <c r="H219">
        <v>6.3727852599952006E-2</v>
      </c>
    </row>
    <row r="220" spans="5:8" x14ac:dyDescent="0.3">
      <c r="E220" s="9">
        <v>43282</v>
      </c>
      <c r="F220" s="17">
        <v>5.3620000000000001</v>
      </c>
      <c r="G220" s="10">
        <v>0.17</v>
      </c>
      <c r="H220">
        <v>6.3753662129287E-2</v>
      </c>
    </row>
    <row r="221" spans="5:8" x14ac:dyDescent="0.3">
      <c r="E221" s="9">
        <v>43313</v>
      </c>
      <c r="F221" s="17">
        <v>5.38</v>
      </c>
      <c r="G221" s="10">
        <v>0.17</v>
      </c>
      <c r="H221">
        <v>6.3780331976499002E-2</v>
      </c>
    </row>
    <row r="222" spans="5:8" x14ac:dyDescent="0.3">
      <c r="E222" s="9">
        <v>43344</v>
      </c>
      <c r="F222" s="17">
        <v>5.3849999999999998</v>
      </c>
      <c r="G222" s="10">
        <v>0.17</v>
      </c>
      <c r="H222">
        <v>6.3807001823945997E-2</v>
      </c>
    </row>
    <row r="223" spans="5:8" x14ac:dyDescent="0.3">
      <c r="E223" s="9">
        <v>43374</v>
      </c>
      <c r="F223" s="17">
        <v>5.415</v>
      </c>
      <c r="G223" s="10">
        <v>0.17</v>
      </c>
      <c r="H223">
        <v>6.3832811353959004E-2</v>
      </c>
    </row>
    <row r="224" spans="5:8" x14ac:dyDescent="0.3">
      <c r="E224" s="9">
        <v>43405</v>
      </c>
      <c r="F224" s="17">
        <v>5.5549999999999997</v>
      </c>
      <c r="G224" s="10">
        <v>0.17</v>
      </c>
      <c r="H224">
        <v>6.3859481201871002E-2</v>
      </c>
    </row>
    <row r="225" spans="5:8" x14ac:dyDescent="0.3">
      <c r="E225" s="9">
        <v>43435</v>
      </c>
      <c r="F225" s="17">
        <v>5.6950000000000003</v>
      </c>
      <c r="G225" s="10">
        <v>0.17</v>
      </c>
      <c r="H225">
        <v>6.3885290732331998E-2</v>
      </c>
    </row>
    <row r="226" spans="5:8" x14ac:dyDescent="0.3">
      <c r="E226" s="9">
        <v>43466</v>
      </c>
      <c r="F226" s="17">
        <v>5.8150000000000004</v>
      </c>
      <c r="G226" s="10">
        <v>0.17</v>
      </c>
      <c r="H226">
        <v>6.3911960580707999E-2</v>
      </c>
    </row>
    <row r="227" spans="5:8" x14ac:dyDescent="0.3">
      <c r="E227" s="9">
        <v>43497</v>
      </c>
      <c r="F227" s="17">
        <v>5.6870000000000003</v>
      </c>
      <c r="G227" s="10">
        <v>0.17</v>
      </c>
      <c r="H227">
        <v>6.3938630429320006E-2</v>
      </c>
    </row>
    <row r="228" spans="5:8" x14ac:dyDescent="0.3">
      <c r="E228" s="9">
        <v>43525</v>
      </c>
      <c r="F228" s="17">
        <v>5.5759999999999996</v>
      </c>
      <c r="G228" s="10">
        <v>0.17</v>
      </c>
      <c r="H228">
        <v>6.3962719325042994E-2</v>
      </c>
    </row>
    <row r="229" spans="5:8" x14ac:dyDescent="0.3">
      <c r="E229" s="9">
        <v>43556</v>
      </c>
      <c r="F229" s="17">
        <v>5.4569999999999999</v>
      </c>
      <c r="G229" s="10">
        <v>0.17</v>
      </c>
      <c r="H229">
        <v>6.3989389174104003E-2</v>
      </c>
    </row>
    <row r="230" spans="5:8" x14ac:dyDescent="0.3">
      <c r="E230" s="9">
        <v>43586</v>
      </c>
      <c r="F230" s="17">
        <v>5.4329999999999998</v>
      </c>
      <c r="G230" s="10">
        <v>0.17</v>
      </c>
      <c r="H230">
        <v>6.4015198705677998E-2</v>
      </c>
    </row>
    <row r="231" spans="5:8" x14ac:dyDescent="0.3">
      <c r="E231" s="9">
        <v>43617</v>
      </c>
      <c r="F231" s="17">
        <v>5.4530000000000003</v>
      </c>
      <c r="G231" s="10">
        <v>0.17</v>
      </c>
      <c r="H231">
        <v>6.4041868555201997E-2</v>
      </c>
    </row>
    <row r="232" spans="5:8" x14ac:dyDescent="0.3">
      <c r="E232" s="9">
        <v>43647</v>
      </c>
      <c r="F232" s="17">
        <v>5.4820000000000002</v>
      </c>
      <c r="G232" s="10">
        <v>0.17</v>
      </c>
      <c r="H232">
        <v>6.4067678087224994E-2</v>
      </c>
    </row>
    <row r="233" spans="5:8" x14ac:dyDescent="0.3">
      <c r="E233" s="9">
        <v>43678</v>
      </c>
      <c r="F233" s="17">
        <v>5.5</v>
      </c>
      <c r="G233" s="10">
        <v>0.17</v>
      </c>
      <c r="H233">
        <v>6.4094347937213997E-2</v>
      </c>
    </row>
    <row r="234" spans="5:8" x14ac:dyDescent="0.3">
      <c r="E234" s="9">
        <v>43709</v>
      </c>
      <c r="F234" s="17">
        <v>5.5049999999999999</v>
      </c>
      <c r="G234" s="10">
        <v>0.17</v>
      </c>
      <c r="H234">
        <v>6.4121017787439005E-2</v>
      </c>
    </row>
    <row r="235" spans="5:8" x14ac:dyDescent="0.3">
      <c r="E235" s="9">
        <v>43739</v>
      </c>
      <c r="F235" s="17">
        <v>5.5350000000000001</v>
      </c>
      <c r="G235" s="10">
        <v>0.17</v>
      </c>
      <c r="H235">
        <v>6.4146827320139002E-2</v>
      </c>
    </row>
    <row r="236" spans="5:8" x14ac:dyDescent="0.3">
      <c r="E236" s="9">
        <v>43770</v>
      </c>
      <c r="F236" s="17">
        <v>5.6749999999999998</v>
      </c>
      <c r="G236" s="10">
        <v>0.17</v>
      </c>
      <c r="H236">
        <v>6.4173497170828001E-2</v>
      </c>
    </row>
    <row r="237" spans="5:8" x14ac:dyDescent="0.3">
      <c r="E237" s="9">
        <v>43800</v>
      </c>
      <c r="F237" s="17">
        <v>5.8150000000000004</v>
      </c>
      <c r="G237" s="10">
        <v>0.17</v>
      </c>
      <c r="H237">
        <v>6.4199306703976999E-2</v>
      </c>
    </row>
    <row r="238" spans="5:8" x14ac:dyDescent="0.3">
      <c r="E238" s="9">
        <v>43831</v>
      </c>
      <c r="F238" s="17">
        <v>5.9349999999999996</v>
      </c>
      <c r="G238" s="10">
        <v>0.17</v>
      </c>
      <c r="H238">
        <v>6.4225976555131001E-2</v>
      </c>
    </row>
    <row r="239" spans="5:8" x14ac:dyDescent="0.3">
      <c r="E239" s="9">
        <v>43862</v>
      </c>
      <c r="F239" s="17">
        <v>5.8070000000000004</v>
      </c>
      <c r="G239" s="10">
        <v>0.17</v>
      </c>
      <c r="H239">
        <v>6.4252646406519995E-2</v>
      </c>
    </row>
    <row r="240" spans="5:8" x14ac:dyDescent="0.3">
      <c r="E240" s="9">
        <v>43891</v>
      </c>
      <c r="F240" s="17">
        <v>5.6959999999999997</v>
      </c>
      <c r="G240" s="10">
        <v>0.17</v>
      </c>
      <c r="H240">
        <v>6.4277595622549005E-2</v>
      </c>
    </row>
    <row r="241" spans="5:8" x14ac:dyDescent="0.3">
      <c r="E241" s="9">
        <v>43922</v>
      </c>
      <c r="F241" s="17">
        <v>5.577</v>
      </c>
      <c r="G241" s="10">
        <v>0.17</v>
      </c>
      <c r="H241">
        <v>6.4304265474393996E-2</v>
      </c>
    </row>
    <row r="242" spans="5:8" x14ac:dyDescent="0.3">
      <c r="E242" s="9">
        <v>43952</v>
      </c>
      <c r="F242" s="17">
        <v>5.5529999999999999</v>
      </c>
      <c r="G242" s="10">
        <v>0.17</v>
      </c>
      <c r="H242">
        <v>6.4330075008662002E-2</v>
      </c>
    </row>
    <row r="243" spans="5:8" x14ac:dyDescent="0.3">
      <c r="E243" s="9">
        <v>43983</v>
      </c>
      <c r="F243" s="17">
        <v>5.5730000000000004</v>
      </c>
      <c r="G243" s="10">
        <v>0.17</v>
      </c>
      <c r="H243">
        <v>6.4356744860971996E-2</v>
      </c>
    </row>
    <row r="244" spans="5:8" x14ac:dyDescent="0.3">
      <c r="E244" s="9">
        <v>44013</v>
      </c>
      <c r="F244" s="17">
        <v>5.6020000000000003</v>
      </c>
      <c r="G244" s="10">
        <v>0.17</v>
      </c>
      <c r="H244">
        <v>6.4382554395689004E-2</v>
      </c>
    </row>
    <row r="245" spans="5:8" x14ac:dyDescent="0.3">
      <c r="E245" s="9">
        <v>44044</v>
      </c>
      <c r="F245" s="17">
        <v>5.62</v>
      </c>
      <c r="G245" s="10">
        <v>0.17</v>
      </c>
      <c r="H245">
        <v>6.4409224248463001E-2</v>
      </c>
    </row>
    <row r="246" spans="5:8" x14ac:dyDescent="0.3">
      <c r="E246" s="9">
        <v>44075</v>
      </c>
      <c r="F246" s="17">
        <v>5.625</v>
      </c>
      <c r="G246" s="10">
        <v>0.17</v>
      </c>
      <c r="H246">
        <v>6.4435894101472005E-2</v>
      </c>
    </row>
    <row r="247" spans="5:8" x14ac:dyDescent="0.3">
      <c r="E247" s="9">
        <v>44105</v>
      </c>
      <c r="F247" s="17">
        <v>5.6550000000000002</v>
      </c>
      <c r="G247" s="10">
        <v>0.17</v>
      </c>
      <c r="H247">
        <v>6.4461703636866999E-2</v>
      </c>
    </row>
    <row r="248" spans="5:8" x14ac:dyDescent="0.3">
      <c r="E248" s="9">
        <v>44136</v>
      </c>
      <c r="F248" s="17">
        <v>5.7949999999999999</v>
      </c>
      <c r="G248" s="10">
        <v>0.17</v>
      </c>
      <c r="H248">
        <v>6.4488373490341006E-2</v>
      </c>
    </row>
    <row r="249" spans="5:8" x14ac:dyDescent="0.3">
      <c r="E249" s="9">
        <v>44166</v>
      </c>
      <c r="F249" s="17">
        <v>5.9349999999999996</v>
      </c>
      <c r="G249" s="10">
        <v>0.17</v>
      </c>
      <c r="H249">
        <v>6.4514183026184002E-2</v>
      </c>
    </row>
    <row r="250" spans="5:8" x14ac:dyDescent="0.3">
      <c r="E250" s="9">
        <v>44197</v>
      </c>
      <c r="F250" s="17">
        <v>6.0549999999999997</v>
      </c>
      <c r="G250" s="10">
        <v>0.17</v>
      </c>
      <c r="H250">
        <v>6.4540852880121999E-2</v>
      </c>
    </row>
    <row r="251" spans="5:8" x14ac:dyDescent="0.3">
      <c r="E251" s="9">
        <v>44228</v>
      </c>
      <c r="F251" s="17">
        <v>5.9269999999999996</v>
      </c>
      <c r="G251" s="10">
        <v>0.17</v>
      </c>
      <c r="H251">
        <v>6.4567522734295002E-2</v>
      </c>
    </row>
    <row r="252" spans="5:8" x14ac:dyDescent="0.3">
      <c r="E252" s="9">
        <v>44256</v>
      </c>
      <c r="F252" s="17">
        <v>5.8159999999999998</v>
      </c>
      <c r="G252" s="10">
        <v>0.17</v>
      </c>
      <c r="H252">
        <v>6.4574111763764999E-2</v>
      </c>
    </row>
    <row r="253" spans="5:8" x14ac:dyDescent="0.3">
      <c r="E253" s="9">
        <v>44287</v>
      </c>
      <c r="F253" s="17">
        <v>5.6970000000000001</v>
      </c>
      <c r="G253" s="10">
        <v>0.17</v>
      </c>
      <c r="H253">
        <v>6.4574948474876007E-2</v>
      </c>
    </row>
    <row r="254" spans="5:8" x14ac:dyDescent="0.3">
      <c r="E254" s="9">
        <v>44317</v>
      </c>
      <c r="F254" s="17">
        <v>5.673</v>
      </c>
      <c r="G254" s="10">
        <v>0.17</v>
      </c>
      <c r="H254">
        <v>6.4575758195307004E-2</v>
      </c>
    </row>
    <row r="255" spans="5:8" x14ac:dyDescent="0.3">
      <c r="E255" s="9">
        <v>44348</v>
      </c>
      <c r="F255" s="17">
        <v>5.6929999999999996</v>
      </c>
      <c r="G255" s="10">
        <v>0.17</v>
      </c>
      <c r="H255">
        <v>6.4576594906418996E-2</v>
      </c>
    </row>
    <row r="256" spans="5:8" x14ac:dyDescent="0.3">
      <c r="E256" s="9">
        <v>44378</v>
      </c>
      <c r="F256" s="17">
        <v>5.7220000000000004</v>
      </c>
      <c r="G256" s="10">
        <v>0.17</v>
      </c>
      <c r="H256">
        <v>6.4577404626849993E-2</v>
      </c>
    </row>
    <row r="257" spans="5:8" x14ac:dyDescent="0.3">
      <c r="E257" s="9">
        <v>44409</v>
      </c>
      <c r="F257" s="17">
        <v>5.74</v>
      </c>
      <c r="G257" s="10">
        <v>0.17</v>
      </c>
      <c r="H257">
        <v>6.4578241337962E-2</v>
      </c>
    </row>
    <row r="258" spans="5:8" x14ac:dyDescent="0.3">
      <c r="E258" s="9">
        <v>44440</v>
      </c>
      <c r="F258" s="17">
        <v>5.7450000000000001</v>
      </c>
      <c r="G258" s="10">
        <v>0.17</v>
      </c>
      <c r="H258">
        <v>6.4579078049074007E-2</v>
      </c>
    </row>
    <row r="259" spans="5:8" x14ac:dyDescent="0.3">
      <c r="E259" s="9">
        <v>44470</v>
      </c>
      <c r="F259" s="17">
        <v>5.7750000000000004</v>
      </c>
      <c r="G259" s="10">
        <v>0.17</v>
      </c>
      <c r="H259">
        <v>6.4579887769506003E-2</v>
      </c>
    </row>
    <row r="260" spans="5:8" x14ac:dyDescent="0.3">
      <c r="E260" s="9">
        <v>44501</v>
      </c>
      <c r="F260" s="17">
        <v>5.915</v>
      </c>
      <c r="G260" s="10">
        <v>0.17</v>
      </c>
      <c r="H260">
        <v>6.4580724480618995E-2</v>
      </c>
    </row>
    <row r="261" spans="5:8" x14ac:dyDescent="0.3">
      <c r="E261" s="9">
        <v>44531</v>
      </c>
      <c r="F261" s="17">
        <v>6.0549999999999997</v>
      </c>
      <c r="G261" s="10">
        <v>0.17</v>
      </c>
      <c r="H261">
        <v>6.4581534201051005E-2</v>
      </c>
    </row>
    <row r="262" spans="5:8" x14ac:dyDescent="0.3">
      <c r="E262" s="9">
        <v>44562</v>
      </c>
      <c r="F262" s="17">
        <v>6.1749999999999998</v>
      </c>
      <c r="G262" s="10">
        <v>0.17</v>
      </c>
      <c r="H262">
        <v>6.4582370912164996E-2</v>
      </c>
    </row>
    <row r="263" spans="5:8" x14ac:dyDescent="0.3">
      <c r="E263" s="9">
        <v>44593</v>
      </c>
      <c r="F263" s="17">
        <v>6.0469999999999997</v>
      </c>
      <c r="G263" s="10">
        <v>0.17</v>
      </c>
      <c r="H263">
        <v>6.4583207623278002E-2</v>
      </c>
    </row>
    <row r="264" spans="5:8" x14ac:dyDescent="0.3">
      <c r="E264" s="9">
        <v>44621</v>
      </c>
      <c r="F264" s="17">
        <v>5.9359999999999999</v>
      </c>
      <c r="G264" s="10">
        <v>0.17</v>
      </c>
      <c r="H264">
        <v>6.4583963362349006E-2</v>
      </c>
    </row>
    <row r="265" spans="5:8" x14ac:dyDescent="0.3">
      <c r="E265" s="9">
        <v>44652</v>
      </c>
      <c r="F265" s="17">
        <v>5.8170000000000002</v>
      </c>
      <c r="G265" s="10">
        <v>0.17</v>
      </c>
      <c r="H265">
        <v>6.4584800073462997E-2</v>
      </c>
    </row>
    <row r="266" spans="5:8" x14ac:dyDescent="0.3">
      <c r="E266" s="9">
        <v>44682</v>
      </c>
      <c r="F266" s="17">
        <v>5.7930000000000001</v>
      </c>
      <c r="G266" s="10">
        <v>0.17</v>
      </c>
      <c r="H266">
        <v>6.4585609793896007E-2</v>
      </c>
    </row>
    <row r="267" spans="5:8" x14ac:dyDescent="0.3">
      <c r="E267" s="9">
        <v>44713</v>
      </c>
      <c r="F267" s="17">
        <v>5.8129999999999997</v>
      </c>
      <c r="G267" s="10">
        <v>0.17</v>
      </c>
      <c r="H267">
        <v>6.4586446505010997E-2</v>
      </c>
    </row>
    <row r="268" spans="5:8" x14ac:dyDescent="0.3">
      <c r="E268" s="9">
        <v>44743</v>
      </c>
      <c r="F268" s="17">
        <v>5.8419999999999996</v>
      </c>
      <c r="G268" s="10">
        <v>0.17</v>
      </c>
      <c r="H268">
        <v>6.4587256225445006E-2</v>
      </c>
    </row>
    <row r="269" spans="5:8" x14ac:dyDescent="0.3">
      <c r="E269" s="9">
        <v>44774</v>
      </c>
      <c r="F269" s="17">
        <v>5.86</v>
      </c>
      <c r="G269" s="10">
        <v>0.17</v>
      </c>
      <c r="H269">
        <v>6.4588092936559996E-2</v>
      </c>
    </row>
    <row r="270" spans="5:8" x14ac:dyDescent="0.3">
      <c r="E270" s="9">
        <v>44805</v>
      </c>
      <c r="F270" s="17">
        <v>5.8650000000000002</v>
      </c>
      <c r="G270" s="10">
        <v>0.17</v>
      </c>
      <c r="H270">
        <v>6.4588929647675E-2</v>
      </c>
    </row>
    <row r="271" spans="5:8" x14ac:dyDescent="0.3">
      <c r="E271" s="9">
        <v>44835</v>
      </c>
      <c r="F271" s="17">
        <v>5.8949999999999996</v>
      </c>
      <c r="G271" s="10">
        <v>0.17</v>
      </c>
      <c r="H271">
        <v>6.4589739368109994E-2</v>
      </c>
    </row>
    <row r="272" spans="5:8" x14ac:dyDescent="0.3">
      <c r="E272" s="9">
        <v>44866</v>
      </c>
      <c r="F272" s="17">
        <v>6.0350000000000001</v>
      </c>
      <c r="G272" s="10">
        <v>0.17</v>
      </c>
      <c r="H272">
        <v>6.4590576079224998E-2</v>
      </c>
    </row>
    <row r="273" spans="5:8" x14ac:dyDescent="0.3">
      <c r="E273" s="9">
        <v>44896</v>
      </c>
      <c r="F273" s="17">
        <v>6.1749999999999998</v>
      </c>
      <c r="G273" s="10">
        <v>0.17</v>
      </c>
      <c r="H273">
        <v>6.4591385799660006E-2</v>
      </c>
    </row>
    <row r="274" spans="5:8" x14ac:dyDescent="0.3">
      <c r="E274" s="9">
        <v>44927</v>
      </c>
      <c r="F274" s="17">
        <v>6.2949999999999999</v>
      </c>
      <c r="G274" s="10">
        <v>0.17</v>
      </c>
      <c r="H274">
        <v>6.4592222510775996E-2</v>
      </c>
    </row>
    <row r="275" spans="5:8" x14ac:dyDescent="0.3">
      <c r="E275" s="9">
        <v>44958</v>
      </c>
      <c r="F275" s="17">
        <v>6.1669999999999998</v>
      </c>
      <c r="G275" s="10">
        <v>0.17</v>
      </c>
      <c r="H275">
        <v>6.4593059221892998E-2</v>
      </c>
    </row>
    <row r="276" spans="5:8" x14ac:dyDescent="0.3">
      <c r="E276" s="9">
        <v>44986</v>
      </c>
      <c r="F276" s="17">
        <v>6.056</v>
      </c>
      <c r="G276" s="10">
        <v>0.17</v>
      </c>
      <c r="H276">
        <v>6.4593814960966001E-2</v>
      </c>
    </row>
    <row r="277" spans="5:8" x14ac:dyDescent="0.3">
      <c r="E277" s="9">
        <v>45017</v>
      </c>
      <c r="F277" s="17">
        <v>5.9370000000000003</v>
      </c>
      <c r="G277" s="10">
        <v>0.17</v>
      </c>
      <c r="H277">
        <v>6.4594651672083003E-2</v>
      </c>
    </row>
    <row r="278" spans="5:8" x14ac:dyDescent="0.3">
      <c r="E278" s="9">
        <v>45047</v>
      </c>
      <c r="F278" s="17">
        <v>5.9130000000000003</v>
      </c>
      <c r="G278" s="10">
        <v>0.17</v>
      </c>
      <c r="H278">
        <v>6.4595461392517997E-2</v>
      </c>
    </row>
    <row r="279" spans="5:8" x14ac:dyDescent="0.3">
      <c r="E279" s="9">
        <v>45078</v>
      </c>
      <c r="F279" s="17">
        <v>5.9329999999999998</v>
      </c>
      <c r="G279" s="10">
        <v>0.17</v>
      </c>
      <c r="H279">
        <v>6.4596298103635999E-2</v>
      </c>
    </row>
    <row r="280" spans="5:8" x14ac:dyDescent="0.3">
      <c r="E280" s="9">
        <v>45108</v>
      </c>
      <c r="F280" s="17">
        <v>5.9619999999999997</v>
      </c>
      <c r="G280" s="10">
        <v>0.17</v>
      </c>
      <c r="H280">
        <v>6.4597107824072006E-2</v>
      </c>
    </row>
    <row r="281" spans="5:8" x14ac:dyDescent="0.3">
      <c r="E281" s="9">
        <v>45139</v>
      </c>
      <c r="F281" s="17">
        <v>5.98</v>
      </c>
      <c r="G281" s="10">
        <v>0.17</v>
      </c>
      <c r="H281">
        <v>6.4597944535189994E-2</v>
      </c>
    </row>
    <row r="282" spans="5:8" x14ac:dyDescent="0.3">
      <c r="E282" s="9">
        <v>45170</v>
      </c>
      <c r="F282" s="17">
        <v>5.9850000000000003</v>
      </c>
      <c r="G282" s="10">
        <v>0.17</v>
      </c>
      <c r="H282">
        <v>6.4598781246307996E-2</v>
      </c>
    </row>
    <row r="283" spans="5:8" x14ac:dyDescent="0.3">
      <c r="E283" s="9">
        <v>45200</v>
      </c>
      <c r="F283" s="17">
        <v>6.0149999999999997</v>
      </c>
      <c r="G283" s="10">
        <v>0.17</v>
      </c>
      <c r="H283">
        <v>6.4599590966745002E-2</v>
      </c>
    </row>
    <row r="284" spans="5:8" x14ac:dyDescent="0.3">
      <c r="E284" s="9">
        <v>45231</v>
      </c>
      <c r="F284" s="17">
        <v>6.1550000000000002</v>
      </c>
      <c r="G284" s="10">
        <v>0.17</v>
      </c>
      <c r="H284">
        <v>6.4600427677863004E-2</v>
      </c>
    </row>
    <row r="285" spans="5:8" x14ac:dyDescent="0.3">
      <c r="E285" s="9">
        <v>45261</v>
      </c>
      <c r="F285" s="17">
        <v>6.2949999999999999</v>
      </c>
      <c r="G285" s="10">
        <v>0.17</v>
      </c>
      <c r="H285">
        <v>6.4601237398300995E-2</v>
      </c>
    </row>
    <row r="286" spans="5:8" x14ac:dyDescent="0.3">
      <c r="E286" s="9">
        <v>45292</v>
      </c>
      <c r="F286" s="17">
        <v>6.415</v>
      </c>
      <c r="G286" s="10">
        <v>0.17</v>
      </c>
      <c r="H286">
        <v>6.4602074109418997E-2</v>
      </c>
    </row>
    <row r="287" spans="5:8" x14ac:dyDescent="0.3">
      <c r="E287" s="9">
        <v>45323</v>
      </c>
      <c r="F287" s="17">
        <v>6.2869999999999999</v>
      </c>
      <c r="G287" s="10">
        <v>0.17</v>
      </c>
      <c r="H287">
        <v>6.4602910820538997E-2</v>
      </c>
    </row>
    <row r="288" spans="5:8" x14ac:dyDescent="0.3">
      <c r="E288" s="9">
        <v>45352</v>
      </c>
      <c r="F288" s="17">
        <v>6.1760000000000002</v>
      </c>
      <c r="G288" s="10">
        <v>0.17</v>
      </c>
      <c r="H288">
        <v>6.4603693550294994E-2</v>
      </c>
    </row>
    <row r="289" spans="5:8" x14ac:dyDescent="0.3">
      <c r="E289" s="9">
        <v>45383</v>
      </c>
      <c r="F289" s="17">
        <v>6.0570000000000004</v>
      </c>
      <c r="G289" s="10">
        <v>0.17</v>
      </c>
      <c r="H289">
        <v>6.4604530261414994E-2</v>
      </c>
    </row>
    <row r="290" spans="5:8" x14ac:dyDescent="0.3">
      <c r="E290" s="9">
        <v>45413</v>
      </c>
      <c r="F290" s="17">
        <v>6.0330000000000004</v>
      </c>
      <c r="G290" s="10">
        <v>0.17</v>
      </c>
      <c r="H290">
        <v>6.4605339981853999E-2</v>
      </c>
    </row>
    <row r="291" spans="5:8" x14ac:dyDescent="0.3">
      <c r="E291" s="9">
        <v>45444</v>
      </c>
      <c r="F291" s="17">
        <v>6.0529999999999999</v>
      </c>
      <c r="G291" s="10">
        <v>0.17</v>
      </c>
      <c r="H291">
        <v>6.4606176692973999E-2</v>
      </c>
    </row>
    <row r="292" spans="5:8" x14ac:dyDescent="0.3">
      <c r="E292" s="9">
        <v>45474</v>
      </c>
      <c r="F292" s="17">
        <v>6.0819999999999999</v>
      </c>
      <c r="G292" s="10">
        <v>0.17</v>
      </c>
      <c r="H292">
        <v>6.4606986413413003E-2</v>
      </c>
    </row>
    <row r="293" spans="5:8" x14ac:dyDescent="0.3">
      <c r="E293" s="9">
        <v>45505</v>
      </c>
      <c r="F293" s="17">
        <v>6.1</v>
      </c>
      <c r="G293" s="10">
        <v>0.17</v>
      </c>
      <c r="H293">
        <v>6.4607823124533004E-2</v>
      </c>
    </row>
    <row r="294" spans="5:8" x14ac:dyDescent="0.3">
      <c r="E294" s="9">
        <v>45536</v>
      </c>
      <c r="F294" s="17">
        <v>6.1050000000000004</v>
      </c>
      <c r="G294" s="10">
        <v>0.17</v>
      </c>
      <c r="H294">
        <v>6.4608659835654003E-2</v>
      </c>
    </row>
    <row r="295" spans="5:8" x14ac:dyDescent="0.3">
      <c r="E295" s="9">
        <v>45566</v>
      </c>
      <c r="F295" s="17">
        <v>6.1349999999999998</v>
      </c>
      <c r="G295" s="10">
        <v>0.17</v>
      </c>
      <c r="H295">
        <v>6.4609469556094007E-2</v>
      </c>
    </row>
    <row r="296" spans="5:8" x14ac:dyDescent="0.3">
      <c r="E296" s="9">
        <v>45597</v>
      </c>
      <c r="F296" s="17">
        <v>6.2750000000000004</v>
      </c>
      <c r="G296" s="10">
        <v>0.17</v>
      </c>
      <c r="H296">
        <v>6.4610306267215006E-2</v>
      </c>
    </row>
    <row r="297" spans="5:8" x14ac:dyDescent="0.3">
      <c r="E297" s="9">
        <v>45627</v>
      </c>
      <c r="F297" s="17">
        <v>6.415</v>
      </c>
      <c r="G297" s="10">
        <v>0.17</v>
      </c>
      <c r="H297">
        <v>6.4611115987654996E-2</v>
      </c>
    </row>
    <row r="298" spans="5:8" x14ac:dyDescent="0.3">
      <c r="H298">
        <v>6.4611952698776995E-2</v>
      </c>
    </row>
    <row r="299" spans="5:8" x14ac:dyDescent="0.3">
      <c r="H299">
        <v>6.4612789409898994E-2</v>
      </c>
    </row>
    <row r="300" spans="5:8" x14ac:dyDescent="0.3">
      <c r="H300">
        <v>6.4613545148977006E-2</v>
      </c>
    </row>
    <row r="301" spans="5:8" x14ac:dyDescent="0.3">
      <c r="H301">
        <v>6.4614381860099004E-2</v>
      </c>
    </row>
    <row r="302" spans="5:8" x14ac:dyDescent="0.3">
      <c r="H302">
        <v>6.4615191580539993E-2</v>
      </c>
    </row>
    <row r="303" spans="5:8" x14ac:dyDescent="0.3">
      <c r="H303">
        <v>6.4616028291663005E-2</v>
      </c>
    </row>
    <row r="304" spans="5:8" x14ac:dyDescent="0.3">
      <c r="H304">
        <v>6.4616838012104993E-2</v>
      </c>
    </row>
    <row r="305" spans="8:8" x14ac:dyDescent="0.3">
      <c r="H305">
        <v>6.4617674723228005E-2</v>
      </c>
    </row>
    <row r="306" spans="8:8" x14ac:dyDescent="0.3">
      <c r="H306">
        <v>6.4618511434352002E-2</v>
      </c>
    </row>
    <row r="307" spans="8:8" x14ac:dyDescent="0.3">
      <c r="H307">
        <v>6.4619321154794004E-2</v>
      </c>
    </row>
    <row r="308" spans="8:8" x14ac:dyDescent="0.3">
      <c r="H308">
        <v>6.4620157865918001E-2</v>
      </c>
    </row>
    <row r="309" spans="8:8" x14ac:dyDescent="0.3">
      <c r="H309">
        <v>6.4620967586360004E-2</v>
      </c>
    </row>
    <row r="310" spans="8:8" x14ac:dyDescent="0.3">
      <c r="H310">
        <v>6.4621804297484001E-2</v>
      </c>
    </row>
    <row r="311" spans="8:8" x14ac:dyDescent="0.3">
      <c r="H311">
        <v>6.4622641008608997E-2</v>
      </c>
    </row>
    <row r="312" spans="8:8" x14ac:dyDescent="0.3">
      <c r="H312">
        <v>6.4623396747690007E-2</v>
      </c>
    </row>
    <row r="313" spans="8:8" x14ac:dyDescent="0.3">
      <c r="H313">
        <v>6.4624233458815003E-2</v>
      </c>
    </row>
    <row r="314" spans="8:8" x14ac:dyDescent="0.3">
      <c r="H314">
        <v>6.4625043179259004E-2</v>
      </c>
    </row>
    <row r="315" spans="8:8" x14ac:dyDescent="0.3">
      <c r="H315">
        <v>6.4625879890384E-2</v>
      </c>
    </row>
    <row r="316" spans="8:8" x14ac:dyDescent="0.3">
      <c r="H316">
        <v>6.4626689610829E-2</v>
      </c>
    </row>
    <row r="317" spans="8:8" x14ac:dyDescent="0.3">
      <c r="H317">
        <v>6.4627526321954995E-2</v>
      </c>
    </row>
    <row r="318" spans="8:8" x14ac:dyDescent="0.3">
      <c r="H318">
        <v>6.4628363033080005E-2</v>
      </c>
    </row>
    <row r="319" spans="8:8" x14ac:dyDescent="0.3">
      <c r="H319">
        <v>6.4629172753526004E-2</v>
      </c>
    </row>
    <row r="320" spans="8:8" x14ac:dyDescent="0.3">
      <c r="H320">
        <v>6.4630009464652E-2</v>
      </c>
    </row>
    <row r="321" spans="8:8" x14ac:dyDescent="0.3">
      <c r="H321">
        <v>6.4630819185097999E-2</v>
      </c>
    </row>
    <row r="322" spans="8:8" x14ac:dyDescent="0.3">
      <c r="H322">
        <v>6.4631655896224993E-2</v>
      </c>
    </row>
    <row r="323" spans="8:8" x14ac:dyDescent="0.3">
      <c r="H323">
        <v>6.4632492607352002E-2</v>
      </c>
    </row>
    <row r="324" spans="8:8" x14ac:dyDescent="0.3">
      <c r="H324">
        <v>6.4633248346434996E-2</v>
      </c>
    </row>
    <row r="325" spans="8:8" x14ac:dyDescent="0.3">
      <c r="H325">
        <v>6.4634085057563004E-2</v>
      </c>
    </row>
    <row r="326" spans="8:8" x14ac:dyDescent="0.3">
      <c r="H326">
        <v>6.4634894778009003E-2</v>
      </c>
    </row>
    <row r="327" spans="8:8" x14ac:dyDescent="0.3">
      <c r="H327">
        <v>6.4635731489137996E-2</v>
      </c>
    </row>
    <row r="328" spans="8:8" x14ac:dyDescent="0.3">
      <c r="H328">
        <v>6.4636541209583995E-2</v>
      </c>
    </row>
    <row r="329" spans="8:8" x14ac:dyDescent="0.3">
      <c r="H329">
        <v>6.4637377920714001E-2</v>
      </c>
    </row>
    <row r="330" spans="8:8" x14ac:dyDescent="0.3">
      <c r="H330">
        <v>6.4638214631841995E-2</v>
      </c>
    </row>
    <row r="331" spans="8:8" x14ac:dyDescent="0.3">
      <c r="H331">
        <v>6.4639024352290006E-2</v>
      </c>
    </row>
    <row r="332" spans="8:8" x14ac:dyDescent="0.3">
      <c r="H332">
        <v>6.4639861063418999E-2</v>
      </c>
    </row>
    <row r="333" spans="8:8" x14ac:dyDescent="0.3">
      <c r="H333">
        <v>6.4640670783866996E-2</v>
      </c>
    </row>
    <row r="334" spans="8:8" x14ac:dyDescent="0.3">
      <c r="H334">
        <v>6.4641507495E-2</v>
      </c>
    </row>
    <row r="335" spans="8:8" x14ac:dyDescent="0.3">
      <c r="H335">
        <v>6.4642344206126995E-2</v>
      </c>
    </row>
    <row r="336" spans="8:8" x14ac:dyDescent="0.3">
      <c r="H336">
        <v>6.4643126935893996E-2</v>
      </c>
    </row>
    <row r="337" spans="8:8" x14ac:dyDescent="0.3">
      <c r="H337">
        <v>6.4643963647025002E-2</v>
      </c>
    </row>
    <row r="338" spans="8:8" x14ac:dyDescent="0.3">
      <c r="H338">
        <v>6.4644773367473998E-2</v>
      </c>
    </row>
    <row r="339" spans="8:8" x14ac:dyDescent="0.3">
      <c r="H339">
        <v>6.4645610078605004E-2</v>
      </c>
    </row>
    <row r="340" spans="8:8" x14ac:dyDescent="0.3">
      <c r="H340">
        <v>6.4646419799054E-2</v>
      </c>
    </row>
    <row r="341" spans="8:8" x14ac:dyDescent="0.3">
      <c r="H341">
        <v>6.4647256510186005E-2</v>
      </c>
    </row>
    <row r="342" spans="8:8" x14ac:dyDescent="0.3">
      <c r="H342">
        <v>6.4648093221317995E-2</v>
      </c>
    </row>
    <row r="343" spans="8:8" x14ac:dyDescent="0.3">
      <c r="H343">
        <v>6.4648902941768005E-2</v>
      </c>
    </row>
    <row r="344" spans="8:8" x14ac:dyDescent="0.3">
      <c r="H344">
        <v>6.4649739652899996E-2</v>
      </c>
    </row>
    <row r="345" spans="8:8" x14ac:dyDescent="0.3">
      <c r="H345">
        <v>6.4650549373351004E-2</v>
      </c>
    </row>
    <row r="346" spans="8:8" x14ac:dyDescent="0.3">
      <c r="H346">
        <v>6.4651386084482995E-2</v>
      </c>
    </row>
    <row r="347" spans="8:8" x14ac:dyDescent="0.3">
      <c r="H347">
        <v>6.4652222795615999E-2</v>
      </c>
    </row>
    <row r="348" spans="8:8" x14ac:dyDescent="0.3">
      <c r="H348">
        <v>6.4652978534704003E-2</v>
      </c>
    </row>
    <row r="349" spans="8:8" x14ac:dyDescent="0.3">
      <c r="H349">
        <v>6.4653815245837007E-2</v>
      </c>
    </row>
    <row r="350" spans="8:8" x14ac:dyDescent="0.3">
      <c r="H350">
        <v>6.4654624966289001E-2</v>
      </c>
    </row>
    <row r="351" spans="8:8" x14ac:dyDescent="0.3">
      <c r="H351">
        <v>6.4655461677423004E-2</v>
      </c>
    </row>
    <row r="352" spans="8:8" x14ac:dyDescent="0.3">
      <c r="H352">
        <v>6.4656271397874998E-2</v>
      </c>
    </row>
    <row r="353" spans="8:8" x14ac:dyDescent="0.3">
      <c r="H353">
        <v>6.465710810901E-2</v>
      </c>
    </row>
    <row r="354" spans="8:8" x14ac:dyDescent="0.3">
      <c r="H354">
        <v>6.4657944820144003E-2</v>
      </c>
    </row>
    <row r="355" spans="8:8" x14ac:dyDescent="0.3">
      <c r="H355">
        <v>6.4658754540596997E-2</v>
      </c>
    </row>
    <row r="356" spans="8:8" x14ac:dyDescent="0.3">
      <c r="H356">
        <v>6.4659591251731E-2</v>
      </c>
    </row>
    <row r="357" spans="8:8" x14ac:dyDescent="0.3">
      <c r="H357">
        <v>6.4660400972185006E-2</v>
      </c>
    </row>
    <row r="358" spans="8:8" x14ac:dyDescent="0.3">
      <c r="H358">
        <v>6.4661237683319994E-2</v>
      </c>
    </row>
    <row r="359" spans="8:8" x14ac:dyDescent="0.3">
      <c r="H359">
        <v>6.4662074394455996E-2</v>
      </c>
    </row>
    <row r="360" spans="8:8" x14ac:dyDescent="0.3">
      <c r="H360">
        <v>6.4662830133545998E-2</v>
      </c>
    </row>
    <row r="361" spans="8:8" x14ac:dyDescent="0.3">
      <c r="H361">
        <v>6.4663666844682E-2</v>
      </c>
    </row>
    <row r="362" spans="8:8" x14ac:dyDescent="0.3">
      <c r="H362">
        <v>6.4664476565136006E-2</v>
      </c>
    </row>
    <row r="363" spans="8:8" x14ac:dyDescent="0.3">
      <c r="H363">
        <v>6.4665313276273007E-2</v>
      </c>
    </row>
    <row r="364" spans="8:8" x14ac:dyDescent="0.3">
      <c r="H364">
        <v>6.4666122996727998E-2</v>
      </c>
    </row>
    <row r="365" spans="8:8" x14ac:dyDescent="0.3">
      <c r="H365">
        <v>6.4666959707864999E-2</v>
      </c>
    </row>
    <row r="366" spans="8:8" x14ac:dyDescent="0.3">
      <c r="H366">
        <v>6.4667796419001999E-2</v>
      </c>
    </row>
    <row r="367" spans="8:8" x14ac:dyDescent="0.3">
      <c r="H367">
        <v>6.4668606139457005E-2</v>
      </c>
    </row>
    <row r="368" spans="8:8" x14ac:dyDescent="0.3">
      <c r="H368">
        <v>6.4669442850595005E-2</v>
      </c>
    </row>
    <row r="369" spans="8:8" x14ac:dyDescent="0.3">
      <c r="H369">
        <v>6.4670252571050996E-2</v>
      </c>
    </row>
    <row r="370" spans="8:8" x14ac:dyDescent="0.3">
      <c r="H370">
        <v>6.4671089282188995E-2</v>
      </c>
    </row>
    <row r="371" spans="8:8" x14ac:dyDescent="0.3">
      <c r="H371">
        <v>6.4671925993326995E-2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266700</xdr:colOff>
                    <xdr:row>8</xdr:row>
                    <xdr:rowOff>167640</xdr:rowOff>
                  </from>
                  <to>
                    <xdr:col>2</xdr:col>
                    <xdr:colOff>510540</xdr:colOff>
                    <xdr:row>11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388620</xdr:colOff>
                    <xdr:row>11</xdr:row>
                    <xdr:rowOff>152400</xdr:rowOff>
                  </from>
                  <to>
                    <xdr:col>2</xdr:col>
                    <xdr:colOff>365760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388620</xdr:colOff>
                    <xdr:row>6</xdr:row>
                    <xdr:rowOff>38100</xdr:rowOff>
                  </from>
                  <to>
                    <xdr:col>2</xdr:col>
                    <xdr:colOff>365760</xdr:colOff>
                    <xdr:row>7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Curve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Password</vt:lpstr>
      <vt:lpstr>UserName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1999-09-23T18:16:09Z</cp:lastPrinted>
  <dcterms:created xsi:type="dcterms:W3CDTF">1999-09-16T16:23:47Z</dcterms:created>
  <dcterms:modified xsi:type="dcterms:W3CDTF">2023-09-10T11:51:04Z</dcterms:modified>
</cp:coreProperties>
</file>