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832"/>
  </bookViews>
  <sheets>
    <sheet name="Sheet1" sheetId="1" r:id="rId1"/>
    <sheet name="Sheet2" sheetId="2" r:id="rId2"/>
    <sheet name="Sheet3" sheetId="3" r:id="rId3"/>
  </sheets>
  <definedNames>
    <definedName name="EffDt">Sheet1!$B$5</definedName>
  </definedNames>
  <calcPr calcId="92512" calcMode="manual" calcOnSave="0"/>
</workbook>
</file>

<file path=xl/calcChain.xml><?xml version="1.0" encoding="utf-8"?>
<calcChain xmlns="http://schemas.openxmlformats.org/spreadsheetml/2006/main">
  <c r="A4" i="1" l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</calcChain>
</file>

<file path=xl/sharedStrings.xml><?xml version="1.0" encoding="utf-8"?>
<sst xmlns="http://schemas.openxmlformats.org/spreadsheetml/2006/main" count="38" uniqueCount="38">
  <si>
    <t>LA - Onshore South</t>
  </si>
  <si>
    <t>HSC/East TX/Katy</t>
  </si>
  <si>
    <t>Ok - Mid Con</t>
  </si>
  <si>
    <t>Permian - SJ</t>
  </si>
  <si>
    <t>Vent - Demarc</t>
  </si>
  <si>
    <t>Market Area:  NE</t>
  </si>
  <si>
    <t>Appalachia</t>
  </si>
  <si>
    <t>Rockies</t>
  </si>
  <si>
    <t>Alberta</t>
  </si>
  <si>
    <t xml:space="preserve">Sithe Curve </t>
  </si>
  <si>
    <t>Market Area:  Chicago</t>
  </si>
  <si>
    <t>FGT</t>
  </si>
  <si>
    <t>Transco/Z6</t>
  </si>
  <si>
    <t>Michcons</t>
  </si>
  <si>
    <t>Socal</t>
  </si>
  <si>
    <t>IF HeHub Peaker</t>
  </si>
  <si>
    <t>IF ONG/Oklahoma Peaker</t>
  </si>
  <si>
    <t>IF CIG/RkMnt Peaker</t>
  </si>
  <si>
    <t>Sumas (Canadian curve)</t>
  </si>
  <si>
    <t>NG_OMICRON_1</t>
  </si>
  <si>
    <t>NG_OMICRON_2</t>
  </si>
  <si>
    <t>NG_OMICRON_3</t>
  </si>
  <si>
    <t>NG_OMICRON_4</t>
  </si>
  <si>
    <t>NG_OMICRON_5</t>
  </si>
  <si>
    <t>NG_OMICRON_6</t>
  </si>
  <si>
    <t>NG_OMICRON_7</t>
  </si>
  <si>
    <t>NG_OMICRON_8</t>
  </si>
  <si>
    <t>NG_OMICRON_9</t>
  </si>
  <si>
    <t>NG_OMICRON_10</t>
  </si>
  <si>
    <t>NG_OMICRON_11</t>
  </si>
  <si>
    <t>NG_OMICRON_12</t>
  </si>
  <si>
    <t>NG_OMICRON_13</t>
  </si>
  <si>
    <t>NG_OMICRON_14</t>
  </si>
  <si>
    <t>NG_OMICRON_15</t>
  </si>
  <si>
    <t>NG_OMICRON_16</t>
  </si>
  <si>
    <t>NG_OMICRON_17</t>
  </si>
  <si>
    <t>NG_OMICRON_18</t>
  </si>
  <si>
    <t>NG_OMICRON_51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</si>
</sst>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</font>
    <font>
      <sz val="9"/>
      <name val="Times New Roman"/>
      <family val="1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2" borderId="0" xfId="0" applyNumberFormat="1" applyFont="1" applyFill="1" applyAlignment="1">
      <alignment horizontal="center"/>
    </xf>
    <xf numFmtId="17" fontId="3" fillId="0" borderId="0" xfId="0" applyNumberFormat="1" applyFont="1" applyAlignment="1">
      <alignment horizontal="center"/>
    </xf>
    <xf numFmtId="17" fontId="3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C10" sqref="C10"/>
    </sheetView>
  </sheetViews>
  <sheetFormatPr defaultRowHeight="13.2" x14ac:dyDescent="0.25"/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5" t="s">
        <v>12</v>
      </c>
      <c r="N1" s="1" t="s">
        <v>13</v>
      </c>
      <c r="O1" s="1" t="s">
        <v>14</v>
      </c>
      <c r="P1" t="s">
        <v>15</v>
      </c>
      <c r="Q1" t="s">
        <v>16</v>
      </c>
      <c r="R1" t="s">
        <v>17</v>
      </c>
      <c r="S1" s="2" t="s">
        <v>18</v>
      </c>
    </row>
    <row r="2" spans="1:19" x14ac:dyDescent="0.25">
      <c r="A2" s="6">
        <v>1</v>
      </c>
      <c r="B2" s="7">
        <v>2</v>
      </c>
      <c r="C2" s="7">
        <v>3</v>
      </c>
      <c r="D2" s="7">
        <v>4</v>
      </c>
      <c r="E2" s="7">
        <v>5</v>
      </c>
      <c r="F2" s="8">
        <v>6</v>
      </c>
      <c r="G2" s="9">
        <v>7</v>
      </c>
      <c r="H2" s="7">
        <v>8</v>
      </c>
      <c r="I2" s="7">
        <v>9</v>
      </c>
      <c r="J2" s="6">
        <v>10</v>
      </c>
      <c r="K2" s="6">
        <v>11</v>
      </c>
      <c r="L2" s="6">
        <v>12</v>
      </c>
      <c r="M2" s="9">
        <v>13</v>
      </c>
      <c r="N2" s="6">
        <v>14</v>
      </c>
      <c r="O2" s="6">
        <v>15</v>
      </c>
      <c r="P2" s="10">
        <v>16</v>
      </c>
      <c r="Q2" s="10">
        <v>17</v>
      </c>
      <c r="R2" s="10">
        <v>18</v>
      </c>
      <c r="S2" s="11">
        <v>16</v>
      </c>
    </row>
    <row r="3" spans="1:19" x14ac:dyDescent="0.25">
      <c r="A3" s="12">
        <v>1</v>
      </c>
      <c r="B3" s="12">
        <v>2</v>
      </c>
      <c r="C3" s="12">
        <v>3</v>
      </c>
      <c r="D3" s="12">
        <v>4</v>
      </c>
      <c r="E3" s="12">
        <v>5</v>
      </c>
      <c r="F3" s="12">
        <v>6</v>
      </c>
      <c r="G3" s="12">
        <v>7</v>
      </c>
      <c r="H3" s="12">
        <v>8</v>
      </c>
      <c r="I3" s="12">
        <v>9</v>
      </c>
      <c r="J3" s="12">
        <v>10</v>
      </c>
      <c r="K3" s="12">
        <v>11</v>
      </c>
      <c r="L3" s="12">
        <v>12</v>
      </c>
      <c r="M3" s="12">
        <v>13</v>
      </c>
      <c r="N3" s="12">
        <v>14</v>
      </c>
      <c r="O3" s="12">
        <v>15</v>
      </c>
      <c r="P3" s="12">
        <v>16</v>
      </c>
      <c r="Q3" s="12">
        <v>17</v>
      </c>
      <c r="R3" s="12">
        <v>18</v>
      </c>
      <c r="S3" s="13">
        <v>16</v>
      </c>
    </row>
    <row r="4" spans="1:19" x14ac:dyDescent="0.25">
      <c r="A4" s="14">
        <f t="shared" ref="A4:S4" ca="1" si="0">EffDt</f>
        <v>37176</v>
      </c>
      <c r="B4" s="14">
        <f t="shared" ca="1" si="0"/>
        <v>37176</v>
      </c>
      <c r="C4" s="14">
        <f t="shared" ca="1" si="0"/>
        <v>37176</v>
      </c>
      <c r="D4" s="14">
        <f t="shared" ca="1" si="0"/>
        <v>37176</v>
      </c>
      <c r="E4" s="14">
        <f t="shared" ca="1" si="0"/>
        <v>37176</v>
      </c>
      <c r="F4" s="14">
        <f t="shared" ca="1" si="0"/>
        <v>37176</v>
      </c>
      <c r="G4" s="14">
        <f t="shared" ca="1" si="0"/>
        <v>37176</v>
      </c>
      <c r="H4" s="14">
        <f t="shared" ca="1" si="0"/>
        <v>37176</v>
      </c>
      <c r="I4" s="14">
        <f t="shared" ca="1" si="0"/>
        <v>37176</v>
      </c>
      <c r="J4" s="14">
        <f t="shared" ca="1" si="0"/>
        <v>37176</v>
      </c>
      <c r="K4" s="14">
        <f t="shared" ca="1" si="0"/>
        <v>37176</v>
      </c>
      <c r="L4" s="14">
        <f t="shared" ca="1" si="0"/>
        <v>37176</v>
      </c>
      <c r="M4" s="14">
        <f t="shared" ca="1" si="0"/>
        <v>37176</v>
      </c>
      <c r="N4" s="14">
        <f t="shared" ca="1" si="0"/>
        <v>37176</v>
      </c>
      <c r="O4" s="14">
        <f t="shared" ca="1" si="0"/>
        <v>37176</v>
      </c>
      <c r="P4" s="14">
        <f t="shared" ca="1" si="0"/>
        <v>37176</v>
      </c>
      <c r="Q4" s="14">
        <f t="shared" ca="1" si="0"/>
        <v>37176</v>
      </c>
      <c r="R4" s="14">
        <f t="shared" ca="1" si="0"/>
        <v>37176</v>
      </c>
      <c r="S4" s="15">
        <f t="shared" ca="1" si="0"/>
        <v>37176</v>
      </c>
    </row>
    <row r="5" spans="1:19" x14ac:dyDescent="0.25">
      <c r="A5" s="16">
        <f ca="1">#REF!</f>
        <v>36770</v>
      </c>
      <c r="B5" s="16">
        <f ca="1">A5</f>
        <v>36770</v>
      </c>
      <c r="C5" s="16">
        <f t="shared" ref="C5:M5" ca="1" si="1">B5</f>
        <v>36770</v>
      </c>
      <c r="D5" s="16">
        <f t="shared" ca="1" si="1"/>
        <v>36770</v>
      </c>
      <c r="E5" s="16">
        <f t="shared" ca="1" si="1"/>
        <v>36770</v>
      </c>
      <c r="F5" s="16">
        <f t="shared" ca="1" si="1"/>
        <v>36770</v>
      </c>
      <c r="G5" s="16">
        <f t="shared" ca="1" si="1"/>
        <v>36770</v>
      </c>
      <c r="H5" s="16">
        <f t="shared" ca="1" si="1"/>
        <v>36770</v>
      </c>
      <c r="I5" s="16">
        <f t="shared" ca="1" si="1"/>
        <v>36770</v>
      </c>
      <c r="J5" s="16">
        <f t="shared" ca="1" si="1"/>
        <v>36770</v>
      </c>
      <c r="K5" s="16">
        <f t="shared" ca="1" si="1"/>
        <v>36770</v>
      </c>
      <c r="L5" s="16">
        <f t="shared" ca="1" si="1"/>
        <v>36770</v>
      </c>
      <c r="M5" s="16">
        <f t="shared" ca="1" si="1"/>
        <v>36770</v>
      </c>
      <c r="N5" s="16">
        <f ca="1">M5</f>
        <v>36770</v>
      </c>
      <c r="O5" s="16">
        <f ca="1">N5</f>
        <v>36770</v>
      </c>
      <c r="P5" s="16">
        <f ca="1">O5</f>
        <v>36770</v>
      </c>
      <c r="Q5" s="16">
        <f ca="1">P5</f>
        <v>36770</v>
      </c>
      <c r="R5" s="16">
        <f ca="1">Q5</f>
        <v>36770</v>
      </c>
      <c r="S5" s="17">
        <f ca="1">O5</f>
        <v>36770</v>
      </c>
    </row>
    <row r="6" spans="1:19" x14ac:dyDescent="0.25">
      <c r="A6" s="18" t="s">
        <v>19</v>
      </c>
      <c r="B6" s="18" t="s">
        <v>20</v>
      </c>
      <c r="C6" s="18" t="s">
        <v>21</v>
      </c>
      <c r="D6" s="18" t="s">
        <v>22</v>
      </c>
      <c r="E6" s="18" t="s">
        <v>23</v>
      </c>
      <c r="F6" s="18" t="s">
        <v>24</v>
      </c>
      <c r="G6" s="18" t="s">
        <v>25</v>
      </c>
      <c r="H6" s="18" t="s">
        <v>26</v>
      </c>
      <c r="I6" s="18" t="s">
        <v>27</v>
      </c>
      <c r="J6" s="18" t="s">
        <v>28</v>
      </c>
      <c r="K6" s="18" t="s">
        <v>29</v>
      </c>
      <c r="L6" s="18" t="s">
        <v>30</v>
      </c>
      <c r="M6" s="18" t="s">
        <v>31</v>
      </c>
      <c r="N6" s="18" t="s">
        <v>32</v>
      </c>
      <c r="O6" s="18" t="s">
        <v>33</v>
      </c>
      <c r="P6" s="18" t="s">
        <v>34</v>
      </c>
      <c r="Q6" s="18" t="s">
        <v>35</v>
      </c>
      <c r="R6" s="18" t="s">
        <v>36</v>
      </c>
      <c r="S6" s="19" t="s">
        <v>37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EffDt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bjones7</dc:creator>
  <cp:lastModifiedBy>Havlíček Jan</cp:lastModifiedBy>
  <dcterms:created xsi:type="dcterms:W3CDTF">2001-10-16T19:06:36Z</dcterms:created>
  <dcterms:modified xsi:type="dcterms:W3CDTF">2023-09-10T11:51:13Z</dcterms:modified>
</cp:coreProperties>
</file>