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92512"/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1" i="7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1" i="8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<sst xmlns="http://schemas.openxmlformats.org/spreadsheetml/2006/main" count="28" uniqueCount="4">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</sst>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Pos_1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19726601.554813102</v>
          </cell>
          <cell r="F8">
            <v>-813575.35593329743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187849.72874201974</v>
          </cell>
          <cell r="Q8">
            <v>23349.923030128848</v>
          </cell>
          <cell r="R8">
            <v>211199.65177214867</v>
          </cell>
          <cell r="S8">
            <v>-308214.70516707585</v>
          </cell>
          <cell r="T8">
            <v>-894329.34993252461</v>
          </cell>
          <cell r="U8">
            <v>-1487392.8481573469</v>
          </cell>
          <cell r="V8">
            <v>-887280.61845555843</v>
          </cell>
          <cell r="W8">
            <v>-2592399.654619555</v>
          </cell>
          <cell r="X8">
            <v>-1324840.0608215113</v>
          </cell>
          <cell r="Y8">
            <v>6599269.1614105189</v>
          </cell>
          <cell r="Z8">
            <v>-895188.07574305404</v>
          </cell>
          <cell r="AA8">
            <v>-1461561.5292484129</v>
          </cell>
          <cell r="AB8">
            <v>1190653.8555893875</v>
          </cell>
          <cell r="AC8">
            <v>-954896.09762992943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4469947.3716828506</v>
          </cell>
          <cell r="F10">
            <v>-1899023.5795981092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-13853.153620301588</v>
          </cell>
          <cell r="Q10">
            <v>-128556.93730952073</v>
          </cell>
          <cell r="R10">
            <v>-142410.09092982233</v>
          </cell>
          <cell r="S10">
            <v>-70674.468501172203</v>
          </cell>
          <cell r="T10">
            <v>-559735.9908025919</v>
          </cell>
          <cell r="U10">
            <v>-217315.18089639896</v>
          </cell>
          <cell r="V10">
            <v>-312744.94408560812</v>
          </cell>
          <cell r="W10">
            <v>-975933.84350026469</v>
          </cell>
          <cell r="X10">
            <v>-164874.85478181991</v>
          </cell>
          <cell r="Y10">
            <v>-367084.87511794432</v>
          </cell>
          <cell r="Z10">
            <v>-2668364.1576858005</v>
          </cell>
          <cell r="AA10">
            <v>-1365520.5217021869</v>
          </cell>
          <cell r="AB10">
            <v>-355969.23650272918</v>
          </cell>
          <cell r="AC10">
            <v>-4532264.0068205381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309898.836672729</v>
          </cell>
          <cell r="F14">
            <v>10626.534154744004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-15038.159836248971</v>
          </cell>
          <cell r="Q14">
            <v>-23110.513063427876</v>
          </cell>
          <cell r="R14">
            <v>-38148.672899676851</v>
          </cell>
          <cell r="S14">
            <v>-25279.03468852177</v>
          </cell>
          <cell r="T14">
            <v>-34511.40423226884</v>
          </cell>
          <cell r="U14">
            <v>-25449.006300269222</v>
          </cell>
          <cell r="V14">
            <v>-14762.398163607659</v>
          </cell>
          <cell r="W14">
            <v>-27119.175787328735</v>
          </cell>
          <cell r="X14">
            <v>-15845.012245025786</v>
          </cell>
          <cell r="Y14">
            <v>-50410.505024903643</v>
          </cell>
          <cell r="Z14">
            <v>-193376.53644192562</v>
          </cell>
          <cell r="AA14">
            <v>-35394.75585261712</v>
          </cell>
          <cell r="AB14">
            <v>0</v>
          </cell>
          <cell r="AC14">
            <v>-266919.96519421961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151691.62820545898</v>
          </cell>
          <cell r="F16">
            <v>-12065.579668983031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4605.7321801051066</v>
          </cell>
          <cell r="R16">
            <v>4605.7321801051066</v>
          </cell>
          <cell r="S16">
            <v>-70210.440298741058</v>
          </cell>
          <cell r="T16">
            <v>-31744.29379973012</v>
          </cell>
          <cell r="U16">
            <v>11554.842384700471</v>
          </cell>
          <cell r="V16">
            <v>-1195.51388654376</v>
          </cell>
          <cell r="W16">
            <v>-13543.32179488395</v>
          </cell>
          <cell r="X16">
            <v>-5286.57240397444</v>
          </cell>
          <cell r="Y16">
            <v>-16922.995550199797</v>
          </cell>
          <cell r="Z16">
            <v>-127348.29534937264</v>
          </cell>
          <cell r="AA16">
            <v>8778.9833824636207</v>
          </cell>
          <cell r="AB16">
            <v>0</v>
          </cell>
          <cell r="AC16">
            <v>-113963.57978680392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137722.28239867798</v>
          </cell>
          <cell r="F18">
            <v>-27599.088198693993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19541.802929941383</v>
          </cell>
          <cell r="R18">
            <v>19541.802929941383</v>
          </cell>
          <cell r="S18">
            <v>-71009.094466811366</v>
          </cell>
          <cell r="T18">
            <v>-13639.151895625564</v>
          </cell>
          <cell r="U18">
            <v>33155.639371740363</v>
          </cell>
          <cell r="V18">
            <v>-303.13019202626504</v>
          </cell>
          <cell r="W18">
            <v>-97097.794244583522</v>
          </cell>
          <cell r="X18">
            <v>20042.373543568036</v>
          </cell>
          <cell r="Y18">
            <v>6334.5625137298039</v>
          </cell>
          <cell r="Z18">
            <v>-122516.59537000851</v>
          </cell>
          <cell r="AA18">
            <v>0</v>
          </cell>
          <cell r="AB18">
            <v>0</v>
          </cell>
          <cell r="AC18">
            <v>-102974.79244006713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100056.10014263401</v>
          </cell>
          <cell r="F20">
            <v>11787.669912647805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-33764.074436765259</v>
          </cell>
          <cell r="R20">
            <v>-33764.074436765259</v>
          </cell>
          <cell r="S20">
            <v>-7909.9185838281501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-7909.9185838281501</v>
          </cell>
          <cell r="AA20">
            <v>0</v>
          </cell>
          <cell r="AB20">
            <v>0</v>
          </cell>
          <cell r="AC20">
            <v>-41673.993020593407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28487.622607897098</v>
          </cell>
          <cell r="F22">
            <v>-2777.5660188034017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2779.7061487894912</v>
          </cell>
          <cell r="Q22">
            <v>-721.24844614250082</v>
          </cell>
          <cell r="R22">
            <v>2058.4577026469906</v>
          </cell>
          <cell r="S22">
            <v>18334.238443026061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18334.238443026061</v>
          </cell>
          <cell r="AA22">
            <v>0</v>
          </cell>
          <cell r="AB22">
            <v>0</v>
          </cell>
          <cell r="AC22">
            <v>20392.69614567305</v>
          </cell>
        </row>
        <row r="24">
          <cell r="A24" t="str">
            <v>Total option</v>
          </cell>
          <cell r="C24" t="str">
            <v>LAVORATO-EA-OPT</v>
          </cell>
          <cell r="E24">
            <v>593787.03444643912</v>
          </cell>
          <cell r="F24">
            <v>-6550.3084762218641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-12258.45368745948</v>
          </cell>
          <cell r="Q24">
            <v>-33448.300836289141</v>
          </cell>
          <cell r="R24">
            <v>-45706.754523748627</v>
          </cell>
          <cell r="S24">
            <v>-156074.24959487628</v>
          </cell>
          <cell r="T24">
            <v>-79894.849927624527</v>
          </cell>
          <cell r="U24">
            <v>19261.475456171611</v>
          </cell>
          <cell r="V24">
            <v>-16261.042242177684</v>
          </cell>
          <cell r="W24">
            <v>-137760.29182679619</v>
          </cell>
          <cell r="X24">
            <v>-1089.2111054321904</v>
          </cell>
          <cell r="Y24">
            <v>-60998.938061373643</v>
          </cell>
          <cell r="Z24">
            <v>-432817.10730210878</v>
          </cell>
          <cell r="AA24">
            <v>-26615.772470153497</v>
          </cell>
          <cell r="AB24">
            <v>0</v>
          </cell>
          <cell r="AC24">
            <v>-505139.63429601106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10862376.592288001</v>
          </cell>
          <cell r="F28">
            <v>1693589.2972798813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25037.157175556684</v>
          </cell>
          <cell r="Q28">
            <v>410593.78497047722</v>
          </cell>
          <cell r="R28">
            <v>435630.94214603392</v>
          </cell>
          <cell r="S28">
            <v>9563.832402862301</v>
          </cell>
          <cell r="T28">
            <v>-786634.25809839496</v>
          </cell>
          <cell r="U28">
            <v>-553966.8388989931</v>
          </cell>
          <cell r="V28">
            <v>-362345.74544556899</v>
          </cell>
          <cell r="W28">
            <v>641913.92646368442</v>
          </cell>
          <cell r="X28">
            <v>-296997.88548043679</v>
          </cell>
          <cell r="Y28">
            <v>2585370.438983757</v>
          </cell>
          <cell r="Z28">
            <v>1236903.4699269098</v>
          </cell>
          <cell r="AA28">
            <v>-1991129.0798820842</v>
          </cell>
          <cell r="AB28">
            <v>237620.73357952299</v>
          </cell>
          <cell r="AC28">
            <v>-80973.934229617531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3617238.6477736798</v>
          </cell>
          <cell r="F30">
            <v>-21047.864886700176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178241.4957530534</v>
          </cell>
          <cell r="Q30">
            <v>0</v>
          </cell>
          <cell r="R30">
            <v>178241.4957530534</v>
          </cell>
          <cell r="S30">
            <v>0</v>
          </cell>
          <cell r="T30">
            <v>340610.04185043718</v>
          </cell>
          <cell r="U30">
            <v>0</v>
          </cell>
          <cell r="V30">
            <v>0</v>
          </cell>
          <cell r="W30">
            <v>-172699.38246669949</v>
          </cell>
          <cell r="X30">
            <v>0</v>
          </cell>
          <cell r="Y30">
            <v>2089609.6045478766</v>
          </cell>
          <cell r="Z30">
            <v>2257520.2639316143</v>
          </cell>
          <cell r="AA30">
            <v>1543633.3921346455</v>
          </cell>
          <cell r="AB30">
            <v>0</v>
          </cell>
          <cell r="AC30">
            <v>3979395.1518193134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165771.65431566699</v>
          </cell>
          <cell r="F32">
            <v>83084.351654963888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4099.5756569591904</v>
          </cell>
          <cell r="Q32">
            <v>-15943.78766625955</v>
          </cell>
          <cell r="R32">
            <v>-11844.21200930036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-11844.21200930036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26156.147542997798</v>
          </cell>
          <cell r="F34">
            <v>-5533.576771815704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3990.1902175241298</v>
          </cell>
          <cell r="Q34">
            <v>0</v>
          </cell>
          <cell r="R34">
            <v>3990.1902175241298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3990.1902175241298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12484174.674529599</v>
          </cell>
          <cell r="F36">
            <v>2879614.2767745089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211368.41880309343</v>
          </cell>
          <cell r="Q36">
            <v>394649.99730421766</v>
          </cell>
          <cell r="R36">
            <v>606018.41610731115</v>
          </cell>
          <cell r="S36">
            <v>9563.832402862301</v>
          </cell>
          <cell r="T36">
            <v>-446024.21624795778</v>
          </cell>
          <cell r="U36">
            <v>-553966.8388989931</v>
          </cell>
          <cell r="V36">
            <v>-362345.74544556899</v>
          </cell>
          <cell r="W36">
            <v>469214.54399698495</v>
          </cell>
          <cell r="X36">
            <v>-296997.88548043679</v>
          </cell>
          <cell r="Y36">
            <v>4674980.0435316339</v>
          </cell>
          <cell r="Z36">
            <v>3494423.7338585239</v>
          </cell>
          <cell r="AA36">
            <v>-447495.68774743867</v>
          </cell>
          <cell r="AB36">
            <v>237620.73357952299</v>
          </cell>
          <cell r="AC36">
            <v>3890567.1957979198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1770051.8735157601</v>
          </cell>
          <cell r="F43">
            <v>-64992.557016749866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-44798.901026771789</v>
          </cell>
          <cell r="Q43">
            <v>-105706.94759677598</v>
          </cell>
          <cell r="R43">
            <v>-150505.84862354776</v>
          </cell>
          <cell r="S43">
            <v>26474.136129635328</v>
          </cell>
          <cell r="T43">
            <v>23906.344655172019</v>
          </cell>
          <cell r="U43">
            <v>-15306.060643882673</v>
          </cell>
          <cell r="V43">
            <v>914.90153112921871</v>
          </cell>
          <cell r="W43">
            <v>-187394.99651929393</v>
          </cell>
          <cell r="X43">
            <v>-18958.076112746166</v>
          </cell>
          <cell r="Y43">
            <v>10256.329536432429</v>
          </cell>
          <cell r="Z43">
            <v>-160107.42142355378</v>
          </cell>
          <cell r="AA43">
            <v>98743.348573079333</v>
          </cell>
          <cell r="AB43">
            <v>63400.645850622212</v>
          </cell>
          <cell r="AC43">
            <v>-148469.2756234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4270146.9767344296</v>
          </cell>
          <cell r="F45">
            <v>-105190.20298402105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76525.491137951569</v>
          </cell>
          <cell r="Q45">
            <v>415630.96746279747</v>
          </cell>
          <cell r="R45">
            <v>492156.45860074903</v>
          </cell>
          <cell r="S45">
            <v>16245.758848472431</v>
          </cell>
          <cell r="T45">
            <v>632741.25221079658</v>
          </cell>
          <cell r="U45">
            <v>121942.6049784701</v>
          </cell>
          <cell r="V45">
            <v>94782.116971913798</v>
          </cell>
          <cell r="W45">
            <v>-465080.87419989018</v>
          </cell>
          <cell r="X45">
            <v>46859.662254620001</v>
          </cell>
          <cell r="Y45">
            <v>2487502.455298237</v>
          </cell>
          <cell r="Z45">
            <v>2934992.9763626195</v>
          </cell>
          <cell r="AA45">
            <v>-830576.22320720146</v>
          </cell>
          <cell r="AB45">
            <v>558402.71371590323</v>
          </cell>
          <cell r="AC45">
            <v>3154975.9254720705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1185357.12983163</v>
          </cell>
          <cell r="F47">
            <v>-222602.15702124988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13590.908657101872</v>
          </cell>
          <cell r="Q47">
            <v>7909.5075142728492</v>
          </cell>
          <cell r="R47">
            <v>21500.416171374723</v>
          </cell>
          <cell r="S47">
            <v>-701639.82491262769</v>
          </cell>
          <cell r="T47">
            <v>34307.745091940102</v>
          </cell>
          <cell r="U47">
            <v>0</v>
          </cell>
          <cell r="V47">
            <v>0</v>
          </cell>
          <cell r="W47">
            <v>20596.082144798282</v>
          </cell>
          <cell r="X47">
            <v>0</v>
          </cell>
          <cell r="Y47">
            <v>0</v>
          </cell>
          <cell r="Z47">
            <v>-646735.9976758894</v>
          </cell>
          <cell r="AA47">
            <v>0</v>
          </cell>
          <cell r="AB47">
            <v>0</v>
          </cell>
          <cell r="AC47">
            <v>-625235.58150451467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52860.140480682901</v>
          </cell>
          <cell r="F49">
            <v>-2594.5204418149006</v>
          </cell>
          <cell r="M49">
            <v>0</v>
          </cell>
          <cell r="N49">
            <v>0</v>
          </cell>
          <cell r="O49">
            <v>0</v>
          </cell>
          <cell r="P49">
            <v>-4813.7032744246762</v>
          </cell>
          <cell r="Q49">
            <v>-15955.130633324554</v>
          </cell>
          <cell r="R49">
            <v>-20768.833907749231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-20768.833907749231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955256.93034195807</v>
          </cell>
          <cell r="F51">
            <v>-198511.08189976192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-10901.599995914965</v>
          </cell>
          <cell r="Q51">
            <v>-94305.400807347207</v>
          </cell>
          <cell r="R51">
            <v>-105207.00080326217</v>
          </cell>
          <cell r="S51">
            <v>-68574.214316109617</v>
          </cell>
          <cell r="T51">
            <v>149250.22485208392</v>
          </cell>
          <cell r="U51">
            <v>23093.22573410808</v>
          </cell>
          <cell r="V51">
            <v>-332619.77988681383</v>
          </cell>
          <cell r="W51">
            <v>-155766.6489556033</v>
          </cell>
          <cell r="X51">
            <v>-56398.978160229657</v>
          </cell>
          <cell r="Y51">
            <v>243290.26110093168</v>
          </cell>
          <cell r="Z51">
            <v>-197725.90963163273</v>
          </cell>
          <cell r="AA51">
            <v>-22556.460501785321</v>
          </cell>
          <cell r="AB51">
            <v>128274.20692334813</v>
          </cell>
          <cell r="AC51">
            <v>-197215.16401333211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70265.835925373205</v>
          </cell>
          <cell r="F53">
            <v>-5144.3923112274933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-29572.292157090131</v>
          </cell>
          <cell r="Q53">
            <v>0</v>
          </cell>
          <cell r="R53">
            <v>-29572.292157090131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-29572.292157090131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42485.943984762802</v>
          </cell>
          <cell r="F55">
            <v>35556.314301447012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4754472.6972605297</v>
          </cell>
          <cell r="F59">
            <v>-1518707.2840218199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29.903340851880785</v>
          </cell>
          <cell r="Q59">
            <v>207572.99593962257</v>
          </cell>
          <cell r="R59">
            <v>207602.89928047449</v>
          </cell>
          <cell r="S59">
            <v>-727494.14425062959</v>
          </cell>
          <cell r="T59">
            <v>840205.56680999254</v>
          </cell>
          <cell r="U59">
            <v>129729.77006869552</v>
          </cell>
          <cell r="V59">
            <v>-236922.76138377082</v>
          </cell>
          <cell r="W59">
            <v>-787646.43752998929</v>
          </cell>
          <cell r="X59">
            <v>-28497.392018355822</v>
          </cell>
          <cell r="Y59">
            <v>2741049.045935601</v>
          </cell>
          <cell r="Z59">
            <v>1930423.6476315432</v>
          </cell>
          <cell r="AA59">
            <v>-754389.3351359074</v>
          </cell>
          <cell r="AB59">
            <v>750077.56648987357</v>
          </cell>
          <cell r="AC59">
            <v>2133714.7782659847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937012.07457320101</v>
          </cell>
          <cell r="F63">
            <v>86014.518265171908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31945.7836577128</v>
          </cell>
          <cell r="Q63">
            <v>-375179.95598394104</v>
          </cell>
          <cell r="R63">
            <v>-343234.17232622823</v>
          </cell>
          <cell r="S63">
            <v>267155.45799808722</v>
          </cell>
          <cell r="T63">
            <v>-238427.0292953054</v>
          </cell>
          <cell r="U63">
            <v>-225848.49895328531</v>
          </cell>
          <cell r="V63">
            <v>63034.212155439498</v>
          </cell>
          <cell r="W63">
            <v>-694193.06706222286</v>
          </cell>
          <cell r="X63">
            <v>-250211.56473732321</v>
          </cell>
          <cell r="Y63">
            <v>-49752.609632091699</v>
          </cell>
          <cell r="Z63">
            <v>-1128243.0995267017</v>
          </cell>
          <cell r="AA63">
            <v>79448.935241279207</v>
          </cell>
          <cell r="AB63">
            <v>1046358.2325870392</v>
          </cell>
          <cell r="AC63">
            <v>-345670.10402461153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2081211.79188327</v>
          </cell>
          <cell r="F65">
            <v>394925.06436958001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31887.575332519315</v>
          </cell>
          <cell r="R65">
            <v>31887.575332519315</v>
          </cell>
          <cell r="S65">
            <v>166972.16124880439</v>
          </cell>
          <cell r="T65">
            <v>170305.02092521859</v>
          </cell>
          <cell r="U65">
            <v>-52118.884373834902</v>
          </cell>
          <cell r="V65">
            <v>0</v>
          </cell>
          <cell r="W65">
            <v>34539.876493339601</v>
          </cell>
          <cell r="X65">
            <v>46914.668388248101</v>
          </cell>
          <cell r="Y65">
            <v>248763.04816046153</v>
          </cell>
          <cell r="Z65">
            <v>615375.89084223728</v>
          </cell>
          <cell r="AA65">
            <v>320411.55151436653</v>
          </cell>
          <cell r="AB65">
            <v>0</v>
          </cell>
          <cell r="AC65">
            <v>967675.01768912317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6595.2885760482504</v>
          </cell>
          <cell r="F67">
            <v>-34.859481676679934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3194.57836577128</v>
          </cell>
          <cell r="Q67">
            <v>0</v>
          </cell>
          <cell r="R67">
            <v>3194.57836577128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3194.57836577128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2730767.4735696996</v>
          </cell>
          <cell r="F71">
            <v>470842.85803923989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35140.362023484078</v>
          </cell>
          <cell r="Q71">
            <v>-343292.38065142173</v>
          </cell>
          <cell r="R71">
            <v>-308152.01862793765</v>
          </cell>
          <cell r="S71">
            <v>434127.61924689158</v>
          </cell>
          <cell r="T71">
            <v>-68122.008370086813</v>
          </cell>
          <cell r="U71">
            <v>-277967.38332712022</v>
          </cell>
          <cell r="V71">
            <v>63034.212155439498</v>
          </cell>
          <cell r="W71">
            <v>-659653.1905688832</v>
          </cell>
          <cell r="X71">
            <v>-203296.8963490751</v>
          </cell>
          <cell r="Y71">
            <v>199010.43852836982</v>
          </cell>
          <cell r="Z71">
            <v>-512867.20868446445</v>
          </cell>
          <cell r="AA71">
            <v>399860.48675564572</v>
          </cell>
          <cell r="AB71">
            <v>1046358.2325870392</v>
          </cell>
          <cell r="AC71">
            <v>625199.49203028297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4015896.8163851402</v>
          </cell>
          <cell r="F75">
            <v>301599.2200699402</v>
          </cell>
          <cell r="M75">
            <v>0</v>
          </cell>
          <cell r="N75">
            <v>0</v>
          </cell>
          <cell r="O75">
            <v>0</v>
          </cell>
          <cell r="P75">
            <v>-17916.952493346515</v>
          </cell>
          <cell r="Q75">
            <v>-29882.11045063203</v>
          </cell>
          <cell r="R75">
            <v>-47799.062943978541</v>
          </cell>
          <cell r="S75">
            <v>-144723.79311842407</v>
          </cell>
          <cell r="T75">
            <v>-236407.02966161238</v>
          </cell>
          <cell r="U75">
            <v>-100432.49901001606</v>
          </cell>
          <cell r="V75">
            <v>36187.947740337288</v>
          </cell>
          <cell r="W75">
            <v>-335235.47202003933</v>
          </cell>
          <cell r="X75">
            <v>-225237.71910421966</v>
          </cell>
          <cell r="Y75">
            <v>-60297.302721001397</v>
          </cell>
          <cell r="Z75">
            <v>-1066145.8678949757</v>
          </cell>
          <cell r="AA75">
            <v>262655.07721816818</v>
          </cell>
          <cell r="AB75">
            <v>238173.60352684537</v>
          </cell>
          <cell r="AC75">
            <v>-613116.25009394076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2440925.8936580396</v>
          </cell>
          <cell r="F77">
            <v>570520.43198820972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267155.45799808612</v>
          </cell>
          <cell r="T77">
            <v>-340610.04185043625</v>
          </cell>
          <cell r="U77">
            <v>-492707.4146231559</v>
          </cell>
          <cell r="V77">
            <v>-31517.106077720498</v>
          </cell>
          <cell r="W77">
            <v>-103619.6294800191</v>
          </cell>
          <cell r="X77">
            <v>-390955.56990206859</v>
          </cell>
          <cell r="Y77">
            <v>-547278.70595301571</v>
          </cell>
          <cell r="Z77">
            <v>-1639533.0098883298</v>
          </cell>
          <cell r="AA77">
            <v>420447.98592720419</v>
          </cell>
          <cell r="AB77">
            <v>-725607.04409116437</v>
          </cell>
          <cell r="AC77">
            <v>-1944692.06805229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216116.040700193</v>
          </cell>
          <cell r="F79">
            <v>79547.189682548982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-9583.73509731384</v>
          </cell>
          <cell r="Q79">
            <v>-47831.362998778888</v>
          </cell>
          <cell r="R79">
            <v>-57415.098096092726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-57415.098096092726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850877.92509239109</v>
          </cell>
          <cell r="F81">
            <v>-42549.577236296958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-3194.57836577128</v>
          </cell>
          <cell r="Q81">
            <v>0</v>
          </cell>
          <cell r="R81">
            <v>-3194.57836577128</v>
          </cell>
          <cell r="S81">
            <v>33394.432249760997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33394.432249760997</v>
          </cell>
          <cell r="AA81">
            <v>0</v>
          </cell>
          <cell r="AB81">
            <v>0</v>
          </cell>
          <cell r="AC81">
            <v>30199.853883989716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6772.2283071957609</v>
          </cell>
          <cell r="F83">
            <v>1383.4954884209601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-3194.57836577128</v>
          </cell>
          <cell r="Q83">
            <v>0</v>
          </cell>
          <cell r="R83">
            <v>-3194.57836577128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-3194.57836577128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46194.910995332008</v>
          </cell>
          <cell r="F85">
            <v>834.55190397921251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1312.4962045543209</v>
          </cell>
          <cell r="Q85">
            <v>4138.0220329311214</v>
          </cell>
          <cell r="R85">
            <v>5450.5182374854421</v>
          </cell>
          <cell r="S85">
            <v>46510.608400425277</v>
          </cell>
          <cell r="T85">
            <v>-3740.7798822074501</v>
          </cell>
          <cell r="U85">
            <v>6005.2230734701798</v>
          </cell>
          <cell r="V85">
            <v>-26711.1791164891</v>
          </cell>
          <cell r="W85">
            <v>-61765.333690548126</v>
          </cell>
          <cell r="X85">
            <v>-13890.53208010317</v>
          </cell>
          <cell r="Y85">
            <v>19889.455268249229</v>
          </cell>
          <cell r="Z85">
            <v>-33702.538027203162</v>
          </cell>
          <cell r="AA85">
            <v>49496.237906255272</v>
          </cell>
          <cell r="AB85">
            <v>0</v>
          </cell>
          <cell r="AC85">
            <v>21244.218116537551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7036582.2051026504</v>
          </cell>
          <cell r="F87">
            <v>956784.55887398031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-32577.348117648595</v>
          </cell>
          <cell r="Q87">
            <v>-73575.451416479802</v>
          </cell>
          <cell r="R87">
            <v>-106152.7995341284</v>
          </cell>
          <cell r="S87">
            <v>202336.70552984835</v>
          </cell>
          <cell r="T87">
            <v>-580757.85139425611</v>
          </cell>
          <cell r="U87">
            <v>-587134.69055970176</v>
          </cell>
          <cell r="V87">
            <v>-22040.337453872315</v>
          </cell>
          <cell r="W87">
            <v>-500620.43519060657</v>
          </cell>
          <cell r="X87">
            <v>-630083.82108639146</v>
          </cell>
          <cell r="Y87">
            <v>-587686.55340576789</v>
          </cell>
          <cell r="Z87">
            <v>-2705986.9835607475</v>
          </cell>
          <cell r="AA87">
            <v>732599.30105162761</v>
          </cell>
          <cell r="AB87">
            <v>-487433.44056431903</v>
          </cell>
          <cell r="AC87">
            <v>-2566973.9226075676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1044149.78070884</v>
          </cell>
          <cell r="F100">
            <v>-2276733.1323830597</v>
          </cell>
          <cell r="O100">
            <v>0</v>
          </cell>
          <cell r="P100">
            <v>-114.75</v>
          </cell>
          <cell r="Q100">
            <v>250.25570806999997</v>
          </cell>
          <cell r="R100">
            <v>135.50570806999997</v>
          </cell>
          <cell r="S100">
            <v>184.95033848999995</v>
          </cell>
          <cell r="T100">
            <v>-10.382390089999999</v>
          </cell>
          <cell r="U100">
            <v>-30.533163120000001</v>
          </cell>
          <cell r="V100">
            <v>-22.31637323</v>
          </cell>
          <cell r="W100">
            <v>-60.741297949999989</v>
          </cell>
          <cell r="X100">
            <v>-218.47211453999998</v>
          </cell>
          <cell r="Y100">
            <v>153.38958443999999</v>
          </cell>
          <cell r="Z100">
            <v>-4.1054160000000151</v>
          </cell>
          <cell r="AA100">
            <v>33.600245289999997</v>
          </cell>
          <cell r="AB100">
            <v>0</v>
          </cell>
          <cell r="AC100">
            <v>165.00053735999995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5758983.8385921204</v>
          </cell>
          <cell r="F102">
            <v>4568060.7163862707</v>
          </cell>
          <cell r="O102">
            <v>0</v>
          </cell>
          <cell r="P102">
            <v>-177.75</v>
          </cell>
          <cell r="Q102">
            <v>-1703.5386289500002</v>
          </cell>
          <cell r="R102">
            <v>-1881.2886289500002</v>
          </cell>
          <cell r="S102">
            <v>1077.1707325699999</v>
          </cell>
          <cell r="T102">
            <v>-1621.90471529</v>
          </cell>
          <cell r="U102">
            <v>-594.77662093000004</v>
          </cell>
          <cell r="V102">
            <v>-329.06264805000001</v>
          </cell>
          <cell r="W102">
            <v>-690.64117351000004</v>
          </cell>
          <cell r="X102">
            <v>-326.78035920000002</v>
          </cell>
          <cell r="Y102">
            <v>300.71866239999997</v>
          </cell>
          <cell r="Z102">
            <v>-2185.2761220100001</v>
          </cell>
          <cell r="AA102">
            <v>235.29493879999998</v>
          </cell>
          <cell r="AB102">
            <v>0</v>
          </cell>
          <cell r="AC102">
            <v>-3831.2698121600006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4377201.5788082201</v>
          </cell>
          <cell r="F104">
            <v>-30635.901166600175</v>
          </cell>
          <cell r="O104">
            <v>0</v>
          </cell>
          <cell r="P104">
            <v>-211.5</v>
          </cell>
          <cell r="Q104">
            <v>0</v>
          </cell>
          <cell r="R104">
            <v>-211.5</v>
          </cell>
          <cell r="S104">
            <v>0</v>
          </cell>
          <cell r="T104">
            <v>-302.94038757999999</v>
          </cell>
          <cell r="U104">
            <v>0</v>
          </cell>
          <cell r="V104">
            <v>0</v>
          </cell>
          <cell r="W104">
            <v>274.85998355999999</v>
          </cell>
          <cell r="X104">
            <v>0</v>
          </cell>
          <cell r="Y104">
            <v>-1757.3488655599999</v>
          </cell>
          <cell r="Z104">
            <v>-1785.42926958</v>
          </cell>
          <cell r="AA104">
            <v>-1319.98695496</v>
          </cell>
          <cell r="AB104">
            <v>0</v>
          </cell>
          <cell r="AC104">
            <v>-3316.9162245400003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2137692.2684636102</v>
          </cell>
          <cell r="F108">
            <v>608339.68112179032</v>
          </cell>
          <cell r="O108">
            <v>0</v>
          </cell>
          <cell r="P108">
            <v>-45</v>
          </cell>
          <cell r="Q108">
            <v>116.93150515999999</v>
          </cell>
          <cell r="R108">
            <v>71.931505159999986</v>
          </cell>
          <cell r="S108">
            <v>83.162589110919072</v>
          </cell>
          <cell r="T108">
            <v>27.068497720998874</v>
          </cell>
          <cell r="U108">
            <v>-48.586368660155273</v>
          </cell>
          <cell r="V108">
            <v>-21.84530334475356</v>
          </cell>
          <cell r="W108">
            <v>-13.655255564247863</v>
          </cell>
          <cell r="X108">
            <v>-20.933363701736315</v>
          </cell>
          <cell r="Y108">
            <v>-209.22357635863017</v>
          </cell>
          <cell r="Z108">
            <v>-204.01278079760522</v>
          </cell>
          <cell r="AA108">
            <v>-174.03207652261889</v>
          </cell>
          <cell r="AB108">
            <v>8.1936732247903947</v>
          </cell>
          <cell r="AC108">
            <v>-297.91967893543318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384950.78485356801</v>
          </cell>
          <cell r="F112">
            <v>-1563952.013843582</v>
          </cell>
          <cell r="O112">
            <v>0</v>
          </cell>
          <cell r="P112">
            <v>-3.5088051896594159</v>
          </cell>
          <cell r="Q112">
            <v>215.69957851060587</v>
          </cell>
          <cell r="R112">
            <v>212.19077332094648</v>
          </cell>
          <cell r="S112">
            <v>-118.11305268999999</v>
          </cell>
          <cell r="T112">
            <v>-67.788795870000001</v>
          </cell>
          <cell r="U112">
            <v>-0.19808657000000002</v>
          </cell>
          <cell r="V112">
            <v>-5.9304476300000006</v>
          </cell>
          <cell r="W112">
            <v>-0.39406451000000003</v>
          </cell>
          <cell r="X112">
            <v>-5.8893156499999995</v>
          </cell>
          <cell r="Y112">
            <v>53.220888719999998</v>
          </cell>
          <cell r="Z112">
            <v>-145.09287420000001</v>
          </cell>
          <cell r="AA112">
            <v>-34.736498839999996</v>
          </cell>
          <cell r="AB112">
            <v>9.9371170299999889</v>
          </cell>
          <cell r="AC112">
            <v>42.298517310946465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-2.3277408555418701E-5</v>
          </cell>
          <cell r="O114">
            <v>0</v>
          </cell>
          <cell r="P114">
            <v>4.5</v>
          </cell>
          <cell r="Q114">
            <v>0</v>
          </cell>
          <cell r="R114">
            <v>4.5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4.5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1.74469999852992E-4</v>
          </cell>
          <cell r="F116">
            <v>1.74469999852992E-4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163779.95948314201</v>
          </cell>
          <cell r="F120">
            <v>4004.4787597800023</v>
          </cell>
          <cell r="O120">
            <v>0</v>
          </cell>
          <cell r="P120">
            <v>-0.99737362090018433</v>
          </cell>
          <cell r="Q120">
            <v>-27.075182150727009</v>
          </cell>
          <cell r="R120">
            <v>-28.072555771627197</v>
          </cell>
          <cell r="S120">
            <v>15.069481307800169</v>
          </cell>
          <cell r="T120">
            <v>-26.100879426101006</v>
          </cell>
          <cell r="U120">
            <v>-16.009934640883571</v>
          </cell>
          <cell r="V120">
            <v>5.7824805849530447</v>
          </cell>
          <cell r="W120">
            <v>42.941976065980782</v>
          </cell>
          <cell r="X120">
            <v>4.9283903862989566</v>
          </cell>
          <cell r="Y120">
            <v>-14.108401497347455</v>
          </cell>
          <cell r="Z120">
            <v>12.503112780700903</v>
          </cell>
          <cell r="AA120">
            <v>-106.0282268893092</v>
          </cell>
          <cell r="AB120">
            <v>0</v>
          </cell>
          <cell r="AC120">
            <v>-121.5976698802355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3925944.5141538498</v>
          </cell>
          <cell r="F122">
            <v>-342490.86642112071</v>
          </cell>
          <cell r="O122">
            <v>0</v>
          </cell>
          <cell r="P122">
            <v>59.059800000000003</v>
          </cell>
          <cell r="Q122">
            <v>-1068.87388713</v>
          </cell>
          <cell r="R122">
            <v>-1009.81408713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-347.36498820999998</v>
          </cell>
          <cell r="AB122">
            <v>0</v>
          </cell>
          <cell r="AC122">
            <v>-1357.1790753400001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3.19420838149567E-4</v>
          </cell>
          <cell r="F126">
            <v>1.2469822598291E-4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2081211.79188327</v>
          </cell>
          <cell r="F128">
            <v>394925.06436958001</v>
          </cell>
          <cell r="O128">
            <v>0</v>
          </cell>
          <cell r="P128">
            <v>0</v>
          </cell>
          <cell r="Q128">
            <v>-15.490925860000001</v>
          </cell>
          <cell r="R128">
            <v>-15.490925860000001</v>
          </cell>
          <cell r="S128">
            <v>-375.27853135999999</v>
          </cell>
          <cell r="T128">
            <v>-182.28816864000001</v>
          </cell>
          <cell r="U128">
            <v>-76.7585464</v>
          </cell>
          <cell r="V128">
            <v>-74.130595200000002</v>
          </cell>
          <cell r="W128">
            <v>-152.69999089999999</v>
          </cell>
          <cell r="X128">
            <v>-73.616445600000006</v>
          </cell>
          <cell r="Y128">
            <v>-194.81547071000003</v>
          </cell>
          <cell r="Z128">
            <v>-1129.58774881</v>
          </cell>
          <cell r="AA128">
            <v>347.36498816</v>
          </cell>
          <cell r="AB128">
            <v>0</v>
          </cell>
          <cell r="AC128">
            <v>-797.71368651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124323.501629704</v>
          </cell>
          <cell r="F130">
            <v>100332.1595715302</v>
          </cell>
          <cell r="O130">
            <v>0</v>
          </cell>
          <cell r="P130">
            <v>-4.5</v>
          </cell>
          <cell r="Q130">
            <v>-108.43648130000001</v>
          </cell>
          <cell r="R130">
            <v>-112.93648130000001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-112.93648130000001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37453.612787223698</v>
          </cell>
          <cell r="F134">
            <v>-33222.772489989409</v>
          </cell>
          <cell r="O134">
            <v>0</v>
          </cell>
          <cell r="P134">
            <v>0</v>
          </cell>
          <cell r="Q134">
            <v>-46.472777690000001</v>
          </cell>
          <cell r="R134">
            <v>-46.472777690000001</v>
          </cell>
          <cell r="S134">
            <v>92.777522039999994</v>
          </cell>
          <cell r="T134">
            <v>-15.408987419999999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77.368534619999991</v>
          </cell>
          <cell r="AA134">
            <v>0</v>
          </cell>
          <cell r="AB134">
            <v>0</v>
          </cell>
          <cell r="AC134">
            <v>30.89575692999999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62076.793962616801</v>
          </cell>
          <cell r="F136">
            <v>-49584.647747730203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4.4211485499999998</v>
          </cell>
          <cell r="T136">
            <v>4.5550099600000005</v>
          </cell>
          <cell r="U136">
            <v>2.3082821499999997</v>
          </cell>
          <cell r="V136">
            <v>2.2292544300000001</v>
          </cell>
          <cell r="W136">
            <v>4.5919924100000005</v>
          </cell>
          <cell r="X136">
            <v>2.2137929299999999</v>
          </cell>
          <cell r="Y136">
            <v>6.7526684799999988</v>
          </cell>
          <cell r="Z136">
            <v>27.072148910000003</v>
          </cell>
          <cell r="AA136">
            <v>19.137354779999999</v>
          </cell>
          <cell r="AB136">
            <v>0</v>
          </cell>
          <cell r="AC136">
            <v>46.209503690000005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85204.050251741908</v>
          </cell>
          <cell r="F140">
            <v>7086.3366889409081</v>
          </cell>
          <cell r="O140">
            <v>0</v>
          </cell>
          <cell r="P140">
            <v>0</v>
          </cell>
          <cell r="Q140">
            <v>-15.490925899999999</v>
          </cell>
          <cell r="R140">
            <v>-15.490925899999999</v>
          </cell>
          <cell r="S140">
            <v>-5.4992879999999425E-2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-5.4992879999999425E-2</v>
          </cell>
          <cell r="AA140">
            <v>0</v>
          </cell>
          <cell r="AB140">
            <v>0</v>
          </cell>
          <cell r="AC140">
            <v>-15.545918779999997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-18395.847758041698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154735.96979432399</v>
          </cell>
          <cell r="F144">
            <v>-125.78228247101652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-0.77172536999999997</v>
          </cell>
          <cell r="T144">
            <v>-6.9229372799999993</v>
          </cell>
          <cell r="U144">
            <v>-6.1406836900000004</v>
          </cell>
          <cell r="V144">
            <v>-6.1281292000000001</v>
          </cell>
          <cell r="W144">
            <v>-10.68899936</v>
          </cell>
          <cell r="X144">
            <v>-5.3249228899999999</v>
          </cell>
          <cell r="Y144">
            <v>-15.889362660000002</v>
          </cell>
          <cell r="Z144">
            <v>-51.866760450000001</v>
          </cell>
          <cell r="AA144">
            <v>17.70302658</v>
          </cell>
          <cell r="AB144">
            <v>16.81421666</v>
          </cell>
          <cell r="AC144">
            <v>-17.349517210000002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155691.53600235799</v>
          </cell>
          <cell r="F146">
            <v>137664.11538401208</v>
          </cell>
          <cell r="O146">
            <v>0</v>
          </cell>
          <cell r="P146">
            <v>0</v>
          </cell>
          <cell r="Q146">
            <v>-7.7454629799999992</v>
          </cell>
          <cell r="R146">
            <v>-7.7454629799999992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260.52374106000002</v>
          </cell>
          <cell r="AB146">
            <v>0</v>
          </cell>
          <cell r="AC146">
            <v>252.77827808000001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70035.842359517104</v>
          </cell>
          <cell r="F148">
            <v>-5747.1834669840027</v>
          </cell>
          <cell r="O148">
            <v>0</v>
          </cell>
          <cell r="P148">
            <v>0</v>
          </cell>
          <cell r="Q148">
            <v>-116.18194428999999</v>
          </cell>
          <cell r="R148">
            <v>-116.18194428999999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-116.18194428999999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594166.31848461309</v>
          </cell>
          <cell r="F150">
            <v>-70.494606263935566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3.0897427799999999</v>
          </cell>
          <cell r="T150">
            <v>-0.76628423999999995</v>
          </cell>
          <cell r="U150">
            <v>-2.30275637</v>
          </cell>
          <cell r="V150">
            <v>-2.29804845</v>
          </cell>
          <cell r="W150">
            <v>-6.1079996400000001</v>
          </cell>
          <cell r="X150">
            <v>-3.0428130799999997</v>
          </cell>
          <cell r="Y150">
            <v>20.429180560000002</v>
          </cell>
          <cell r="Z150">
            <v>9.0010215600000016</v>
          </cell>
          <cell r="AA150">
            <v>177.0302658</v>
          </cell>
          <cell r="AB150">
            <v>0</v>
          </cell>
          <cell r="AC150">
            <v>186.03128735999999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2414043.7648505899</v>
          </cell>
          <cell r="F152">
            <v>776989.5631721199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58.807531400000002</v>
          </cell>
          <cell r="T152">
            <v>172.22596256</v>
          </cell>
          <cell r="U152">
            <v>145.84123817</v>
          </cell>
          <cell r="V152">
            <v>140.84813087000001</v>
          </cell>
          <cell r="W152">
            <v>290.12998268000001</v>
          </cell>
          <cell r="X152">
            <v>139.87124664000001</v>
          </cell>
          <cell r="Y152">
            <v>203.63539539999999</v>
          </cell>
          <cell r="Z152">
            <v>1151.3594877199998</v>
          </cell>
          <cell r="AA152">
            <v>694.72997635000002</v>
          </cell>
          <cell r="AB152">
            <v>0</v>
          </cell>
          <cell r="AC152">
            <v>1846.0894640699998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728192.76522167597</v>
          </cell>
          <cell r="F154">
            <v>-41178.75153469108</v>
          </cell>
          <cell r="O154">
            <v>0</v>
          </cell>
          <cell r="P154">
            <v>0</v>
          </cell>
          <cell r="Q154">
            <v>-61.963703599999995</v>
          </cell>
          <cell r="R154">
            <v>-61.963703599999995</v>
          </cell>
          <cell r="S154">
            <v>64.688284539999998</v>
          </cell>
          <cell r="T154">
            <v>66.646885180000012</v>
          </cell>
          <cell r="U154">
            <v>33.773760460000005</v>
          </cell>
          <cell r="V154">
            <v>32.617461839999997</v>
          </cell>
          <cell r="W154">
            <v>67.187995910000012</v>
          </cell>
          <cell r="X154">
            <v>32.391236020000001</v>
          </cell>
          <cell r="Y154">
            <v>98.802049889999992</v>
          </cell>
          <cell r="Z154">
            <v>396.10767384000002</v>
          </cell>
          <cell r="AA154">
            <v>0</v>
          </cell>
          <cell r="AB154">
            <v>0</v>
          </cell>
          <cell r="AC154">
            <v>334.14397024000004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-494.44637881055957</v>
          </cell>
          <cell r="Q156">
            <v>-2588.3831281101216</v>
          </cell>
          <cell r="R156">
            <v>-3082.8295069206815</v>
          </cell>
          <cell r="S156">
            <v>1089.9190684887192</v>
          </cell>
          <cell r="T156">
            <v>-1964.0071904151018</v>
          </cell>
          <cell r="U156">
            <v>-593.38287960103889</v>
          </cell>
          <cell r="V156">
            <v>-280.23421737980055</v>
          </cell>
          <cell r="W156">
            <v>-255.2168508082672</v>
          </cell>
          <cell r="X156">
            <v>-474.65466868543746</v>
          </cell>
          <cell r="Y156">
            <v>-1354.4372468959773</v>
          </cell>
          <cell r="Z156">
            <v>-3832.0139852969046</v>
          </cell>
          <cell r="AA156">
            <v>-196.76420860192843</v>
          </cell>
          <cell r="AB156">
            <v>34.945006914790383</v>
          </cell>
          <cell r="AC156">
            <v>-7076.662693904721</v>
          </cell>
        </row>
      </sheetData>
      <sheetData sheetId="3">
        <row r="2">
          <cell r="C2">
            <v>37215.638790740741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19726601.554813102</v>
          </cell>
          <cell r="E8">
            <v>-813575.35593329743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181935.45136821773</v>
          </cell>
          <cell r="P8">
            <v>-120702.78734265039</v>
          </cell>
          <cell r="Q8">
            <v>61232.664025567356</v>
          </cell>
          <cell r="R8">
            <v>-439479.11212384532</v>
          </cell>
          <cell r="S8">
            <v>-1094723.0240563052</v>
          </cell>
          <cell r="T8">
            <v>-480627.16220074898</v>
          </cell>
          <cell r="U8">
            <v>-416716.70968148462</v>
          </cell>
          <cell r="V8">
            <v>-533120.61704081669</v>
          </cell>
          <cell r="W8">
            <v>-427703.21781645098</v>
          </cell>
          <cell r="X8">
            <v>-1279296.8668297832</v>
          </cell>
          <cell r="Y8">
            <v>-4671666.7097494351</v>
          </cell>
          <cell r="Z8">
            <v>-7184606.9874592824</v>
          </cell>
          <cell r="AA8">
            <v>-4318135.7112848312</v>
          </cell>
          <cell r="AB8">
            <v>-16113176.744467981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4469947.3716828506</v>
          </cell>
          <cell r="E10">
            <v>-1899023.5795981092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-7827.6611428556207</v>
          </cell>
          <cell r="P10">
            <v>-227153.76397257054</v>
          </cell>
          <cell r="Q10">
            <v>-234981.42511542616</v>
          </cell>
          <cell r="R10">
            <v>5077.4741831728243</v>
          </cell>
          <cell r="S10">
            <v>-370626.49376867572</v>
          </cell>
          <cell r="T10">
            <v>-167777.18615056624</v>
          </cell>
          <cell r="U10">
            <v>-96386.596294532777</v>
          </cell>
          <cell r="V10">
            <v>42705.80486656577</v>
          </cell>
          <cell r="W10">
            <v>-94569.148937030375</v>
          </cell>
          <cell r="X10">
            <v>-268371.57264387642</v>
          </cell>
          <cell r="Y10">
            <v>-949947.71874494292</v>
          </cell>
          <cell r="Z10">
            <v>-663962.63235493051</v>
          </cell>
          <cell r="AA10">
            <v>-310170.2588318499</v>
          </cell>
          <cell r="AB10">
            <v>-2159062.0350471493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309898.836672729</v>
          </cell>
          <cell r="E14">
            <v>10626.534154744004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-4.7483140858792812</v>
          </cell>
          <cell r="P14">
            <v>-904.45040550483327</v>
          </cell>
          <cell r="Q14">
            <v>-909.19871959071259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-909.19871959071259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151691.62820545898</v>
          </cell>
          <cell r="E16">
            <v>-12065.579668983031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137722.28239867798</v>
          </cell>
          <cell r="E18">
            <v>-27599.088198693993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100056.10014263401</v>
          </cell>
          <cell r="E20">
            <v>11787.669912647805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28487.622607897098</v>
          </cell>
          <cell r="E22">
            <v>-2777.5660188034017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593787.03444643912</v>
          </cell>
          <cell r="E24">
            <v>-6550.3084762218641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-4.7483140858792812</v>
          </cell>
          <cell r="P24">
            <v>-904.45040550483327</v>
          </cell>
          <cell r="Q24">
            <v>-909.19871959071259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-909.19871959071259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10862376.592288001</v>
          </cell>
          <cell r="E28">
            <v>1693589.2972798813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7591.6727282417332</v>
          </cell>
          <cell r="P28">
            <v>54592.441600970429</v>
          </cell>
          <cell r="Q28">
            <v>62184.114329212163</v>
          </cell>
          <cell r="R28">
            <v>-312372.76986533625</v>
          </cell>
          <cell r="S28">
            <v>-439264.34812128678</v>
          </cell>
          <cell r="T28">
            <v>-47385.023048998068</v>
          </cell>
          <cell r="U28">
            <v>-48815.452117534893</v>
          </cell>
          <cell r="V28">
            <v>-16918.065214641261</v>
          </cell>
          <cell r="W28">
            <v>-87528.209213372102</v>
          </cell>
          <cell r="X28">
            <v>-253114.30524667806</v>
          </cell>
          <cell r="Y28">
            <v>-1205398.1728278473</v>
          </cell>
          <cell r="Z28">
            <v>-1985180.1881177637</v>
          </cell>
          <cell r="AA28">
            <v>-113736.58721263829</v>
          </cell>
          <cell r="AB28">
            <v>-3242130.8338290369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3617238.6477736798</v>
          </cell>
          <cell r="E30">
            <v>-21047.864886700176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165771.65431566699</v>
          </cell>
          <cell r="E32">
            <v>83084.351654963888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26156.147542997798</v>
          </cell>
          <cell r="E34">
            <v>-5533.576771815704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1596.0760870096531</v>
          </cell>
          <cell r="P34">
            <v>21125.518657794117</v>
          </cell>
          <cell r="Q34">
            <v>22721.59474480377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22721.59474480377</v>
          </cell>
        </row>
        <row r="36">
          <cell r="A36" t="str">
            <v>Total Midwest</v>
          </cell>
          <cell r="B36" t="str">
            <v>Total Midwest</v>
          </cell>
          <cell r="D36">
            <v>12484174.674529599</v>
          </cell>
          <cell r="E36">
            <v>2879614.2767745089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9187.748815251387</v>
          </cell>
          <cell r="P36">
            <v>75717.96025876455</v>
          </cell>
          <cell r="Q36">
            <v>84905.709074015933</v>
          </cell>
          <cell r="R36">
            <v>-312372.76986533625</v>
          </cell>
          <cell r="S36">
            <v>-439264.34812128678</v>
          </cell>
          <cell r="T36">
            <v>-47385.023048998068</v>
          </cell>
          <cell r="U36">
            <v>-48815.452117534893</v>
          </cell>
          <cell r="V36">
            <v>-16918.065214641261</v>
          </cell>
          <cell r="W36">
            <v>-87528.209213372102</v>
          </cell>
          <cell r="X36">
            <v>-253114.30524667806</v>
          </cell>
          <cell r="Y36">
            <v>-1205398.1728278473</v>
          </cell>
          <cell r="Z36">
            <v>-1985180.1881177637</v>
          </cell>
          <cell r="AA36">
            <v>-113736.58721263829</v>
          </cell>
          <cell r="AB36">
            <v>-3219409.2390842331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1770051.8735157601</v>
          </cell>
          <cell r="E43">
            <v>-64992.557016749866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25224.78932791634</v>
          </cell>
          <cell r="P43">
            <v>-83711.500132890389</v>
          </cell>
          <cell r="Q43">
            <v>-58486.710804974049</v>
          </cell>
          <cell r="R43">
            <v>113060.03273927173</v>
          </cell>
          <cell r="S43">
            <v>-140158.18446846062</v>
          </cell>
          <cell r="T43">
            <v>-97726.942307560297</v>
          </cell>
          <cell r="U43">
            <v>-110493.15914478125</v>
          </cell>
          <cell r="V43">
            <v>13112.205110238272</v>
          </cell>
          <cell r="W43">
            <v>-80739.922439024842</v>
          </cell>
          <cell r="X43">
            <v>-384495.7454498256</v>
          </cell>
          <cell r="Y43">
            <v>-687441.71596014267</v>
          </cell>
          <cell r="Z43">
            <v>-203801.50967678468</v>
          </cell>
          <cell r="AA43">
            <v>-1265532.2935157612</v>
          </cell>
          <cell r="AB43">
            <v>-2215262.229957663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4270146.9767344296</v>
          </cell>
          <cell r="E45">
            <v>-105190.20298402105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31835.754542060185</v>
          </cell>
          <cell r="P45">
            <v>131826.71866736651</v>
          </cell>
          <cell r="Q45">
            <v>163662.47320942671</v>
          </cell>
          <cell r="R45">
            <v>70136.750312951452</v>
          </cell>
          <cell r="S45">
            <v>177090.04100851441</v>
          </cell>
          <cell r="T45">
            <v>38729.522086786201</v>
          </cell>
          <cell r="U45">
            <v>39432.444900079798</v>
          </cell>
          <cell r="V45">
            <v>38502.7366133088</v>
          </cell>
          <cell r="W45">
            <v>19570.6977174487</v>
          </cell>
          <cell r="X45">
            <v>288197.17446257442</v>
          </cell>
          <cell r="Y45">
            <v>671659.36710166372</v>
          </cell>
          <cell r="Z45">
            <v>126041.11777762407</v>
          </cell>
          <cell r="AA45">
            <v>-4079758.1428374508</v>
          </cell>
          <cell r="AB45">
            <v>-3118395.1847487362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1185357.12983163</v>
          </cell>
          <cell r="E47">
            <v>-222602.15702124988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55547.954186966526</v>
          </cell>
          <cell r="P47">
            <v>105702.74044577543</v>
          </cell>
          <cell r="Q47">
            <v>161250.69463274197</v>
          </cell>
          <cell r="R47">
            <v>-111002.42079332229</v>
          </cell>
          <cell r="S47">
            <v>-38405.890808145698</v>
          </cell>
          <cell r="T47">
            <v>-19364.7610433931</v>
          </cell>
          <cell r="U47">
            <v>-19716.222450039899</v>
          </cell>
          <cell r="V47">
            <v>-38502.736613308705</v>
          </cell>
          <cell r="W47">
            <v>-19570.6977174487</v>
          </cell>
          <cell r="X47">
            <v>-57639.434892514895</v>
          </cell>
          <cell r="Y47">
            <v>-304202.16431817331</v>
          </cell>
          <cell r="Z47">
            <v>0</v>
          </cell>
          <cell r="AA47">
            <v>0</v>
          </cell>
          <cell r="AB47">
            <v>-142951.46968543134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52860.140480682901</v>
          </cell>
          <cell r="E49">
            <v>-2594.5204418149006</v>
          </cell>
          <cell r="L49">
            <v>0</v>
          </cell>
          <cell r="M49">
            <v>0</v>
          </cell>
          <cell r="N49">
            <v>0</v>
          </cell>
          <cell r="O49">
            <v>5989.8344358211598</v>
          </cell>
          <cell r="P49">
            <v>21125.518657794062</v>
          </cell>
          <cell r="Q49">
            <v>27115.353093615224</v>
          </cell>
          <cell r="R49">
            <v>28.2136244388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28.2136244388</v>
          </cell>
          <cell r="Z49">
            <v>-369.75689630860001</v>
          </cell>
          <cell r="AA49">
            <v>0</v>
          </cell>
          <cell r="AB49">
            <v>26773.809821745424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955256.93034195807</v>
          </cell>
          <cell r="E51">
            <v>-198511.08189976192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5399.9492113089336</v>
          </cell>
          <cell r="P51">
            <v>-63346.497110660297</v>
          </cell>
          <cell r="Q51">
            <v>-57946.547899351361</v>
          </cell>
          <cell r="R51">
            <v>-36972.593306667441</v>
          </cell>
          <cell r="S51">
            <v>-38370.997605609358</v>
          </cell>
          <cell r="T51">
            <v>-18260.363809960701</v>
          </cell>
          <cell r="U51">
            <v>-19698.1912985747</v>
          </cell>
          <cell r="V51">
            <v>-38464.862458492178</v>
          </cell>
          <cell r="W51">
            <v>-19547.778495103219</v>
          </cell>
          <cell r="X51">
            <v>-57565.108808149176</v>
          </cell>
          <cell r="Y51">
            <v>-228879.89578255676</v>
          </cell>
          <cell r="Z51">
            <v>-2434185.5604191585</v>
          </cell>
          <cell r="AA51">
            <v>0</v>
          </cell>
          <cell r="AB51">
            <v>-2721012.0041010669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70265.835925373205</v>
          </cell>
          <cell r="E53">
            <v>-5144.3923112274933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33168.922284303742</v>
          </cell>
          <cell r="P53">
            <v>0</v>
          </cell>
          <cell r="Q53">
            <v>33168.922284303742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33168.922284303742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42485.943984762802</v>
          </cell>
          <cell r="E55">
            <v>35556.314301447012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13986.894939164231</v>
          </cell>
          <cell r="P55">
            <v>0</v>
          </cell>
          <cell r="Q55">
            <v>13986.894939164231</v>
          </cell>
          <cell r="R55">
            <v>37000.806931107501</v>
          </cell>
          <cell r="S55">
            <v>38405.890808145698</v>
          </cell>
          <cell r="T55">
            <v>19364.7610433931</v>
          </cell>
          <cell r="U55">
            <v>0</v>
          </cell>
          <cell r="V55">
            <v>0</v>
          </cell>
          <cell r="W55">
            <v>19570.6977174487</v>
          </cell>
          <cell r="X55">
            <v>57639.434892514895</v>
          </cell>
          <cell r="Y55">
            <v>171981.59139260987</v>
          </cell>
          <cell r="Z55">
            <v>0</v>
          </cell>
          <cell r="AA55">
            <v>0</v>
          </cell>
          <cell r="AB55">
            <v>185968.4863317741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4754472.6972605297</v>
          </cell>
          <cell r="E59">
            <v>-1518707.2840218199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171154.09892754111</v>
          </cell>
          <cell r="P59">
            <v>111596.98052738531</v>
          </cell>
          <cell r="Q59">
            <v>282751.07945492642</v>
          </cell>
          <cell r="R59">
            <v>72250.789507779744</v>
          </cell>
          <cell r="S59">
            <v>-1439.1410655555665</v>
          </cell>
          <cell r="T59">
            <v>-77257.784030734809</v>
          </cell>
          <cell r="U59">
            <v>-110475.12799331607</v>
          </cell>
          <cell r="V59">
            <v>-25352.657348253808</v>
          </cell>
          <cell r="W59">
            <v>-80717.003216679368</v>
          </cell>
          <cell r="X59">
            <v>-153863.67979540036</v>
          </cell>
          <cell r="Y59">
            <v>-376854.60394216038</v>
          </cell>
          <cell r="Z59">
            <v>-2512315.7092146277</v>
          </cell>
          <cell r="AA59">
            <v>-5345290.4363532122</v>
          </cell>
          <cell r="AB59">
            <v>-7951709.6700550746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937012.07457320101</v>
          </cell>
          <cell r="E63">
            <v>86014.518265171908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-21125.518657794117</v>
          </cell>
          <cell r="Q63">
            <v>-21125.518657794117</v>
          </cell>
          <cell r="R63">
            <v>-110917.7799200031</v>
          </cell>
          <cell r="S63">
            <v>-115112.9928168279</v>
          </cell>
          <cell r="T63">
            <v>-58041.484870861503</v>
          </cell>
          <cell r="U63">
            <v>-59094.573895724097</v>
          </cell>
          <cell r="V63">
            <v>-115394.58737547661</v>
          </cell>
          <cell r="W63">
            <v>-58643.335485309901</v>
          </cell>
          <cell r="X63">
            <v>-172695.32642444791</v>
          </cell>
          <cell r="Y63">
            <v>-689900.08078865102</v>
          </cell>
          <cell r="Z63">
            <v>-442579.19280348299</v>
          </cell>
          <cell r="AA63">
            <v>1035904.4798636098</v>
          </cell>
          <cell r="AB63">
            <v>-117700.31238631836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2081211.79188327</v>
          </cell>
          <cell r="E65">
            <v>394925.06436958001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-798.64459144282</v>
          </cell>
          <cell r="P65">
            <v>0</v>
          </cell>
          <cell r="Q65">
            <v>-798.64459144282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-798.64459144282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6595.2885760482504</v>
          </cell>
          <cell r="E67">
            <v>-34.859481676679934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2730767.4735696996</v>
          </cell>
          <cell r="E71">
            <v>470842.85803923989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-798.64459144282</v>
          </cell>
          <cell r="P71">
            <v>-21125.518657794117</v>
          </cell>
          <cell r="Q71">
            <v>-21924.163249236935</v>
          </cell>
          <cell r="R71">
            <v>-110917.7799200031</v>
          </cell>
          <cell r="S71">
            <v>-115112.9928168279</v>
          </cell>
          <cell r="T71">
            <v>-58041.484870861503</v>
          </cell>
          <cell r="U71">
            <v>-59094.573895724097</v>
          </cell>
          <cell r="V71">
            <v>-115394.58737547661</v>
          </cell>
          <cell r="W71">
            <v>-58643.335485309901</v>
          </cell>
          <cell r="X71">
            <v>-172695.32642444791</v>
          </cell>
          <cell r="Y71">
            <v>-689900.08078865102</v>
          </cell>
          <cell r="Z71">
            <v>-442579.19280348299</v>
          </cell>
          <cell r="AA71">
            <v>1035904.4798636098</v>
          </cell>
          <cell r="AB71">
            <v>-118498.95697776118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4015896.8163851402</v>
          </cell>
          <cell r="E75">
            <v>301599.2200699402</v>
          </cell>
          <cell r="L75">
            <v>0</v>
          </cell>
          <cell r="M75">
            <v>0</v>
          </cell>
          <cell r="N75">
            <v>0</v>
          </cell>
          <cell r="O75">
            <v>-6549.3049382416311</v>
          </cell>
          <cell r="P75">
            <v>3633.2205090507728</v>
          </cell>
          <cell r="Q75">
            <v>-2916.0844291908584</v>
          </cell>
          <cell r="R75">
            <v>-21364.363466082279</v>
          </cell>
          <cell r="S75">
            <v>25146.543197338131</v>
          </cell>
          <cell r="T75">
            <v>2925.8032800962928</v>
          </cell>
          <cell r="U75">
            <v>-4636.4163995000754</v>
          </cell>
          <cell r="V75">
            <v>12585.146240173684</v>
          </cell>
          <cell r="W75">
            <v>-10933.121829197613</v>
          </cell>
          <cell r="X75">
            <v>-35993.190426958114</v>
          </cell>
          <cell r="Y75">
            <v>-32269.599404129971</v>
          </cell>
          <cell r="Z75">
            <v>-1153874.6701401351</v>
          </cell>
          <cell r="AA75">
            <v>415157.09124925884</v>
          </cell>
          <cell r="AB75">
            <v>-773903.26272419712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2440925.8936580396</v>
          </cell>
          <cell r="E77">
            <v>570520.43198820972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-442579.19280348188</v>
          </cell>
          <cell r="AA77">
            <v>0</v>
          </cell>
          <cell r="AB77">
            <v>-442579.19280348188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216116.040700193</v>
          </cell>
          <cell r="E79">
            <v>79547.189682548982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850877.92509239109</v>
          </cell>
          <cell r="E81">
            <v>-42549.577236296958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15975.318020608373</v>
          </cell>
          <cell r="P81">
            <v>-63376.555973382354</v>
          </cell>
          <cell r="Q81">
            <v>-47401.237952773983</v>
          </cell>
          <cell r="R81">
            <v>-73945.186613335391</v>
          </cell>
          <cell r="S81">
            <v>-191854.9880280465</v>
          </cell>
          <cell r="T81">
            <v>-135430.13136534349</v>
          </cell>
          <cell r="U81">
            <v>-98490.956492873505</v>
          </cell>
          <cell r="V81">
            <v>-423113.48704341421</v>
          </cell>
          <cell r="W81">
            <v>-97738.892475516506</v>
          </cell>
          <cell r="X81">
            <v>-402955.76165704511</v>
          </cell>
          <cell r="Y81">
            <v>-1423529.4036755748</v>
          </cell>
          <cell r="Z81">
            <v>0</v>
          </cell>
          <cell r="AA81">
            <v>0</v>
          </cell>
          <cell r="AB81">
            <v>-1470930.6416283487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6772.2283071957609</v>
          </cell>
          <cell r="E83">
            <v>1383.4954884209601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798.64459144282</v>
          </cell>
          <cell r="P83">
            <v>0</v>
          </cell>
          <cell r="Q83">
            <v>798.64459144282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798.64459144282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46194.910995332008</v>
          </cell>
          <cell r="E85">
            <v>834.55190397921251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909.34037140081978</v>
          </cell>
          <cell r="Q85">
            <v>909.34037140081978</v>
          </cell>
          <cell r="R85">
            <v>1792.7240499591101</v>
          </cell>
          <cell r="S85">
            <v>-1571.6034532506101</v>
          </cell>
          <cell r="T85">
            <v>2338.6439856588199</v>
          </cell>
          <cell r="U85">
            <v>1182.41351199677</v>
          </cell>
          <cell r="V85">
            <v>-7632.7711657702494</v>
          </cell>
          <cell r="W85">
            <v>2426.4933406548898</v>
          </cell>
          <cell r="X85">
            <v>7696.9693646227497</v>
          </cell>
          <cell r="Y85">
            <v>6232.8696338714799</v>
          </cell>
          <cell r="Z85">
            <v>15884.5979751389</v>
          </cell>
          <cell r="AA85">
            <v>0</v>
          </cell>
          <cell r="AB85">
            <v>23026.807980411202</v>
          </cell>
        </row>
        <row r="87">
          <cell r="A87" t="str">
            <v>Total Ercot</v>
          </cell>
          <cell r="B87" t="str">
            <v>Total Ercot</v>
          </cell>
          <cell r="D87">
            <v>7036582.2051026504</v>
          </cell>
          <cell r="E87">
            <v>956784.55887398031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10224.657673809561</v>
          </cell>
          <cell r="P87">
            <v>-58833.995092930767</v>
          </cell>
          <cell r="Q87">
            <v>-48609.337419121206</v>
          </cell>
          <cell r="R87">
            <v>-93516.826029458549</v>
          </cell>
          <cell r="S87">
            <v>-168280.04828395898</v>
          </cell>
          <cell r="T87">
            <v>-130165.68409958837</v>
          </cell>
          <cell r="U87">
            <v>-101944.95938037681</v>
          </cell>
          <cell r="V87">
            <v>-418161.11196901079</v>
          </cell>
          <cell r="W87">
            <v>-106245.52096405922</v>
          </cell>
          <cell r="X87">
            <v>-431251.98271938052</v>
          </cell>
          <cell r="Y87">
            <v>-1449566.1334458331</v>
          </cell>
          <cell r="Z87">
            <v>-1580569.2649684781</v>
          </cell>
          <cell r="AA87">
            <v>415157.09124925884</v>
          </cell>
          <cell r="AB87">
            <v>-2663587.6445841738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0.42875000357627863</v>
          </cell>
          <cell r="E9">
            <v>0.42903846428944509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3.1058820998586638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0.62000000238418607</v>
          </cell>
          <cell r="E10">
            <v>0.62000000183398929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2.1086144578518442</v>
          </cell>
        </row>
        <row r="11">
          <cell r="A11" t="str">
            <v>Operating Reserves</v>
          </cell>
          <cell r="C11">
            <v>0.69</v>
          </cell>
          <cell r="D11">
            <v>0.68999999880790708</v>
          </cell>
          <cell r="E11">
            <v>0.68999999908300547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2.1220740103167617</v>
          </cell>
        </row>
        <row r="12">
          <cell r="A12" t="str">
            <v>AGC</v>
          </cell>
          <cell r="C12">
            <v>5.13</v>
          </cell>
          <cell r="D12">
            <v>5.3800000572204594</v>
          </cell>
          <cell r="E12">
            <v>5.3223077363234301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7.2174612741585245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2.3949999999999987</v>
          </cell>
          <cell r="E13">
            <v>1.8423076923076915</v>
          </cell>
          <cell r="F13">
            <v>0.19999999999999574</v>
          </cell>
          <cell r="G13">
            <v>0.19999999999999574</v>
          </cell>
          <cell r="H13">
            <v>0.19999999999999574</v>
          </cell>
          <cell r="I13">
            <v>0.20000000000000284</v>
          </cell>
          <cell r="J13">
            <v>0.20000000000000284</v>
          </cell>
          <cell r="K13">
            <v>0.20000000000000284</v>
          </cell>
          <cell r="L13">
            <v>0.45000000000000284</v>
          </cell>
          <cell r="M13">
            <v>0.20000000000000284</v>
          </cell>
          <cell r="N13">
            <v>0.20000000000000284</v>
          </cell>
          <cell r="O13">
            <v>0.20000000000000284</v>
          </cell>
          <cell r="P13">
            <v>0.20000000000000284</v>
          </cell>
          <cell r="Q13">
            <v>0.20000000000000284</v>
          </cell>
          <cell r="R13">
            <v>0.20000000000000284</v>
          </cell>
          <cell r="S13">
            <v>0.20000000000000284</v>
          </cell>
          <cell r="T13">
            <v>0.20000000000000284</v>
          </cell>
          <cell r="U13">
            <v>0.20000000000000284</v>
          </cell>
          <cell r="V13">
            <v>0.22156862745098208</v>
          </cell>
          <cell r="W13">
            <v>0.80000000000000426</v>
          </cell>
          <cell r="X13">
            <v>0</v>
          </cell>
          <cell r="Y13">
            <v>0</v>
          </cell>
          <cell r="Z13">
            <v>1.3191749596183534E-15</v>
          </cell>
          <cell r="AA13">
            <v>0.53333333333333621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0.81153846153846154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0.98164802065404511</v>
          </cell>
        </row>
        <row r="15">
          <cell r="A15" t="str">
            <v>NEPOOL</v>
          </cell>
          <cell r="B15" t="str">
            <v>NEPOOL</v>
          </cell>
          <cell r="C15">
            <v>33.833833333333331</v>
          </cell>
          <cell r="D15">
            <v>38.475000000000001</v>
          </cell>
          <cell r="E15">
            <v>37.403961538461537</v>
          </cell>
          <cell r="F15">
            <v>44.2</v>
          </cell>
          <cell r="G15">
            <v>44.2</v>
          </cell>
          <cell r="H15">
            <v>44.2</v>
          </cell>
          <cell r="I15">
            <v>37.85</v>
          </cell>
          <cell r="J15">
            <v>37.85</v>
          </cell>
          <cell r="K15">
            <v>37.85</v>
          </cell>
          <cell r="L15">
            <v>39</v>
          </cell>
          <cell r="M15">
            <v>44.5</v>
          </cell>
          <cell r="N15">
            <v>55</v>
          </cell>
          <cell r="O15">
            <v>55</v>
          </cell>
          <cell r="P15">
            <v>55</v>
          </cell>
          <cell r="Q15">
            <v>37.75</v>
          </cell>
          <cell r="R15">
            <v>38</v>
          </cell>
          <cell r="S15">
            <v>38</v>
          </cell>
          <cell r="T15">
            <v>38</v>
          </cell>
          <cell r="U15">
            <v>38</v>
          </cell>
          <cell r="V15">
            <v>42.505686274509806</v>
          </cell>
          <cell r="W15">
            <v>40.235294117647058</v>
          </cell>
          <cell r="X15">
            <v>38.187743190661479</v>
          </cell>
          <cell r="Y15">
            <v>39.094117647058823</v>
          </cell>
          <cell r="Z15">
            <v>40.355099601593629</v>
          </cell>
          <cell r="AA15">
            <v>39.838235294117645</v>
          </cell>
          <cell r="AB15">
            <v>40.200259466437174</v>
          </cell>
        </row>
        <row r="16">
          <cell r="A16" t="str">
            <v>PJM Western Hub</v>
          </cell>
          <cell r="B16" t="str">
            <v>PJM</v>
          </cell>
          <cell r="C16">
            <v>23.833333333333332</v>
          </cell>
          <cell r="D16">
            <v>27.75</v>
          </cell>
          <cell r="E16">
            <v>26.846153846153847</v>
          </cell>
          <cell r="F16">
            <v>31.3</v>
          </cell>
          <cell r="G16">
            <v>31.3</v>
          </cell>
          <cell r="H16">
            <v>31.3</v>
          </cell>
          <cell r="I16">
            <v>29.5</v>
          </cell>
          <cell r="J16">
            <v>29.5</v>
          </cell>
          <cell r="K16">
            <v>29.5</v>
          </cell>
          <cell r="L16">
            <v>32.25</v>
          </cell>
          <cell r="M16">
            <v>42.25</v>
          </cell>
          <cell r="N16">
            <v>54</v>
          </cell>
          <cell r="O16">
            <v>54</v>
          </cell>
          <cell r="P16">
            <v>54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34.931764705882351</v>
          </cell>
          <cell r="W16">
            <v>36.481372549019611</v>
          </cell>
          <cell r="X16">
            <v>36.634241245136188</v>
          </cell>
          <cell r="Y16">
            <v>37.079411764705881</v>
          </cell>
          <cell r="Z16">
            <v>38.026693227091634</v>
          </cell>
          <cell r="AA16">
            <v>36.678431372549021</v>
          </cell>
          <cell r="AB16">
            <v>37.102667814113602</v>
          </cell>
        </row>
        <row r="17">
          <cell r="A17" t="str">
            <v>NY Zone G</v>
          </cell>
          <cell r="B17" t="str">
            <v>NYPP</v>
          </cell>
          <cell r="C17">
            <v>31.200000000000003</v>
          </cell>
          <cell r="D17">
            <v>36.25</v>
          </cell>
          <cell r="E17">
            <v>35.08461538461539</v>
          </cell>
          <cell r="F17">
            <v>43</v>
          </cell>
          <cell r="G17">
            <v>43</v>
          </cell>
          <cell r="H17">
            <v>43</v>
          </cell>
          <cell r="I17">
            <v>38.75</v>
          </cell>
          <cell r="J17">
            <v>38.75</v>
          </cell>
          <cell r="K17">
            <v>38.75</v>
          </cell>
          <cell r="L17">
            <v>39.75</v>
          </cell>
          <cell r="M17">
            <v>51.5</v>
          </cell>
          <cell r="N17">
            <v>71</v>
          </cell>
          <cell r="O17">
            <v>71</v>
          </cell>
          <cell r="P17">
            <v>71</v>
          </cell>
          <cell r="Q17">
            <v>39</v>
          </cell>
          <cell r="R17">
            <v>39</v>
          </cell>
          <cell r="S17">
            <v>39</v>
          </cell>
          <cell r="T17">
            <v>39</v>
          </cell>
          <cell r="U17">
            <v>39</v>
          </cell>
          <cell r="V17">
            <v>46.18333333333333</v>
          </cell>
          <cell r="W17">
            <v>47.660784313725493</v>
          </cell>
          <cell r="X17">
            <v>47.931906614785994</v>
          </cell>
          <cell r="Y17">
            <v>48.310784313725492</v>
          </cell>
          <cell r="Z17">
            <v>49.668127490039844</v>
          </cell>
          <cell r="AA17">
            <v>47.958823529411767</v>
          </cell>
          <cell r="AB17">
            <v>48.54634251290878</v>
          </cell>
        </row>
        <row r="18">
          <cell r="A18" t="str">
            <v>NY Zone A</v>
          </cell>
          <cell r="B18" t="str">
            <v>NYPP</v>
          </cell>
          <cell r="C18">
            <v>25.566666666666663</v>
          </cell>
          <cell r="D18">
            <v>29</v>
          </cell>
          <cell r="E18">
            <v>28.207692307692305</v>
          </cell>
          <cell r="F18">
            <v>34</v>
          </cell>
          <cell r="G18">
            <v>34</v>
          </cell>
          <cell r="H18">
            <v>34</v>
          </cell>
          <cell r="I18">
            <v>31</v>
          </cell>
          <cell r="J18">
            <v>31</v>
          </cell>
          <cell r="K18">
            <v>31</v>
          </cell>
          <cell r="L18">
            <v>32</v>
          </cell>
          <cell r="M18">
            <v>42</v>
          </cell>
          <cell r="N18">
            <v>54</v>
          </cell>
          <cell r="O18">
            <v>54</v>
          </cell>
          <cell r="P18">
            <v>54</v>
          </cell>
          <cell r="Q18">
            <v>31.5</v>
          </cell>
          <cell r="R18">
            <v>31.5</v>
          </cell>
          <cell r="S18">
            <v>31.5</v>
          </cell>
          <cell r="T18">
            <v>31.5</v>
          </cell>
          <cell r="U18">
            <v>31.5</v>
          </cell>
          <cell r="V18">
            <v>36.576470588235296</v>
          </cell>
          <cell r="W18">
            <v>37.732352941176472</v>
          </cell>
          <cell r="X18">
            <v>38.128404669260703</v>
          </cell>
          <cell r="Y18">
            <v>38.612745098039213</v>
          </cell>
          <cell r="Z18">
            <v>39.941235059760956</v>
          </cell>
          <cell r="AA18">
            <v>37.966666666666669</v>
          </cell>
          <cell r="AB18">
            <v>38.830098967297758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39.25</v>
          </cell>
          <cell r="E19">
            <v>37.853846153846156</v>
          </cell>
          <cell r="F19">
            <v>48.25</v>
          </cell>
          <cell r="G19">
            <v>48.25</v>
          </cell>
          <cell r="H19">
            <v>48.25</v>
          </cell>
          <cell r="I19">
            <v>42.75</v>
          </cell>
          <cell r="J19">
            <v>42.75</v>
          </cell>
          <cell r="K19">
            <v>42.75</v>
          </cell>
          <cell r="L19">
            <v>47.5</v>
          </cell>
          <cell r="M19">
            <v>59</v>
          </cell>
          <cell r="N19">
            <v>79</v>
          </cell>
          <cell r="O19">
            <v>79</v>
          </cell>
          <cell r="P19">
            <v>79</v>
          </cell>
          <cell r="Q19">
            <v>43.75</v>
          </cell>
          <cell r="R19">
            <v>43.75</v>
          </cell>
          <cell r="S19">
            <v>43.75</v>
          </cell>
          <cell r="T19">
            <v>43.75</v>
          </cell>
          <cell r="U19">
            <v>43.75</v>
          </cell>
          <cell r="V19">
            <v>51.924509803921566</v>
          </cell>
          <cell r="W19">
            <v>53.950980392156865</v>
          </cell>
          <cell r="X19">
            <v>54.4863813229572</v>
          </cell>
          <cell r="Y19">
            <v>54.984313725490196</v>
          </cell>
          <cell r="Z19">
            <v>56.240438247011951</v>
          </cell>
          <cell r="AA19">
            <v>54.352941176470587</v>
          </cell>
          <cell r="AB19">
            <v>54.948881239242681</v>
          </cell>
        </row>
        <row r="20">
          <cell r="A20" t="str">
            <v>Cinergy</v>
          </cell>
          <cell r="B20" t="str">
            <v>Cinergy</v>
          </cell>
          <cell r="C20">
            <v>20.478333333333335</v>
          </cell>
          <cell r="D20">
            <v>24.9</v>
          </cell>
          <cell r="E20">
            <v>23.879615384615384</v>
          </cell>
          <cell r="F20">
            <v>27.395</v>
          </cell>
          <cell r="G20">
            <v>27.57</v>
          </cell>
          <cell r="H20">
            <v>27.22</v>
          </cell>
          <cell r="I20">
            <v>25.704999999999998</v>
          </cell>
          <cell r="J20">
            <v>25.48</v>
          </cell>
          <cell r="K20">
            <v>25.93</v>
          </cell>
          <cell r="L20">
            <v>27.35</v>
          </cell>
          <cell r="M20">
            <v>36.784999999999997</v>
          </cell>
          <cell r="N20">
            <v>47.51</v>
          </cell>
          <cell r="O20">
            <v>47.51</v>
          </cell>
          <cell r="P20">
            <v>47.51</v>
          </cell>
          <cell r="Q20">
            <v>25.65</v>
          </cell>
          <cell r="R20">
            <v>25.95</v>
          </cell>
          <cell r="S20">
            <v>25.75</v>
          </cell>
          <cell r="T20">
            <v>25.95</v>
          </cell>
          <cell r="U20">
            <v>26.15</v>
          </cell>
          <cell r="V20">
            <v>30.814588235294117</v>
          </cell>
          <cell r="W20">
            <v>31.830235294117642</v>
          </cell>
          <cell r="X20">
            <v>32.815680933852136</v>
          </cell>
          <cell r="Y20">
            <v>33.350843137254898</v>
          </cell>
          <cell r="Z20">
            <v>34.564179282868523</v>
          </cell>
          <cell r="AA20">
            <v>32.428431372549014</v>
          </cell>
          <cell r="AB20">
            <v>33.383218588640297</v>
          </cell>
        </row>
        <row r="21">
          <cell r="A21" t="str">
            <v>Com-Ed</v>
          </cell>
          <cell r="B21" t="str">
            <v>Comed</v>
          </cell>
          <cell r="C21">
            <v>18.05</v>
          </cell>
          <cell r="D21">
            <v>22.9</v>
          </cell>
          <cell r="E21">
            <v>21.780769230769231</v>
          </cell>
          <cell r="F21">
            <v>24.695</v>
          </cell>
          <cell r="G21">
            <v>24.87</v>
          </cell>
          <cell r="H21">
            <v>24.52</v>
          </cell>
          <cell r="I21">
            <v>24.055</v>
          </cell>
          <cell r="J21">
            <v>23.83</v>
          </cell>
          <cell r="K21">
            <v>24.28</v>
          </cell>
          <cell r="L21">
            <v>25.65</v>
          </cell>
          <cell r="M21">
            <v>34.085000000000001</v>
          </cell>
          <cell r="N21">
            <v>44.78</v>
          </cell>
          <cell r="O21">
            <v>44.78</v>
          </cell>
          <cell r="P21">
            <v>44.78</v>
          </cell>
          <cell r="Q21">
            <v>23.65</v>
          </cell>
          <cell r="R21">
            <v>23.899999999999995</v>
          </cell>
          <cell r="S21">
            <v>23.7</v>
          </cell>
          <cell r="T21">
            <v>23.9</v>
          </cell>
          <cell r="U21">
            <v>24.1</v>
          </cell>
          <cell r="V21">
            <v>28.590784313725493</v>
          </cell>
          <cell r="W21">
            <v>30.291803921568626</v>
          </cell>
          <cell r="X21">
            <v>31.277743190661472</v>
          </cell>
          <cell r="Y21">
            <v>31.810843137254896</v>
          </cell>
          <cell r="Z21">
            <v>33.024577689243031</v>
          </cell>
          <cell r="AA21">
            <v>30.883921568627446</v>
          </cell>
          <cell r="AB21">
            <v>31.762461273666101</v>
          </cell>
        </row>
        <row r="22">
          <cell r="A22" t="str">
            <v>TVA</v>
          </cell>
          <cell r="B22" t="str">
            <v>TVA</v>
          </cell>
          <cell r="C22">
            <v>19.381666666666664</v>
          </cell>
          <cell r="D22">
            <v>23.199999999999996</v>
          </cell>
          <cell r="E22">
            <v>22.318846153846149</v>
          </cell>
          <cell r="F22">
            <v>27.145</v>
          </cell>
          <cell r="G22">
            <v>27.32</v>
          </cell>
          <cell r="H22">
            <v>26.97</v>
          </cell>
          <cell r="I22">
            <v>25.305</v>
          </cell>
          <cell r="J22">
            <v>25.08</v>
          </cell>
          <cell r="K22">
            <v>25.53</v>
          </cell>
          <cell r="L22">
            <v>27.2</v>
          </cell>
          <cell r="M22">
            <v>35.835000000000001</v>
          </cell>
          <cell r="N22">
            <v>46.46</v>
          </cell>
          <cell r="O22">
            <v>46.46</v>
          </cell>
          <cell r="P22">
            <v>46.46</v>
          </cell>
          <cell r="Q22">
            <v>25</v>
          </cell>
          <cell r="R22">
            <v>25.45</v>
          </cell>
          <cell r="S22">
            <v>25.25</v>
          </cell>
          <cell r="T22">
            <v>25.45</v>
          </cell>
          <cell r="U22">
            <v>25.65</v>
          </cell>
          <cell r="V22">
            <v>30.260862745098038</v>
          </cell>
          <cell r="W22">
            <v>31.043176470588229</v>
          </cell>
          <cell r="X22">
            <v>32.315680933852136</v>
          </cell>
          <cell r="Y22">
            <v>32.850843137254898</v>
          </cell>
          <cell r="Z22">
            <v>34.064179282868515</v>
          </cell>
          <cell r="AA22">
            <v>31.697058823529407</v>
          </cell>
          <cell r="AB22">
            <v>32.83395869191051</v>
          </cell>
        </row>
        <row r="23">
          <cell r="A23" t="str">
            <v>Entergy</v>
          </cell>
          <cell r="B23" t="str">
            <v>Entergy</v>
          </cell>
          <cell r="C23">
            <v>20.375</v>
          </cell>
          <cell r="D23">
            <v>22.550000000000004</v>
          </cell>
          <cell r="E23">
            <v>22.048076923076927</v>
          </cell>
          <cell r="F23">
            <v>23.95</v>
          </cell>
          <cell r="G23">
            <v>23.95</v>
          </cell>
          <cell r="H23">
            <v>23.95</v>
          </cell>
          <cell r="I23">
            <v>23.1</v>
          </cell>
          <cell r="J23">
            <v>23.1</v>
          </cell>
          <cell r="K23">
            <v>23.1</v>
          </cell>
          <cell r="L23">
            <v>25.5</v>
          </cell>
          <cell r="M23">
            <v>32.6</v>
          </cell>
          <cell r="N23">
            <v>41.701999999999998</v>
          </cell>
          <cell r="O23">
            <v>41.704000000000001</v>
          </cell>
          <cell r="P23">
            <v>41.7</v>
          </cell>
          <cell r="Q23">
            <v>23.15</v>
          </cell>
          <cell r="R23">
            <v>24.399999999999995</v>
          </cell>
          <cell r="S23">
            <v>24.4</v>
          </cell>
          <cell r="T23">
            <v>24.4</v>
          </cell>
          <cell r="U23">
            <v>24.4</v>
          </cell>
          <cell r="V23">
            <v>27.732109803921567</v>
          </cell>
          <cell r="W23">
            <v>30.037274509803925</v>
          </cell>
          <cell r="X23">
            <v>31.847260700389107</v>
          </cell>
          <cell r="Y23">
            <v>32.674835294117649</v>
          </cell>
          <cell r="Z23">
            <v>35.21316175298805</v>
          </cell>
          <cell r="AA23">
            <v>30.843909803921576</v>
          </cell>
          <cell r="AB23">
            <v>32.984153184165237</v>
          </cell>
        </row>
        <row r="24">
          <cell r="A24" t="str">
            <v>SOCO</v>
          </cell>
          <cell r="B24" t="str">
            <v>SERC</v>
          </cell>
          <cell r="C24">
            <v>21.583333333333332</v>
          </cell>
          <cell r="D24">
            <v>24.9</v>
          </cell>
          <cell r="E24">
            <v>24.134615384615383</v>
          </cell>
          <cell r="F24">
            <v>28.55</v>
          </cell>
          <cell r="G24">
            <v>28.55</v>
          </cell>
          <cell r="H24">
            <v>28.55</v>
          </cell>
          <cell r="I24">
            <v>26.35</v>
          </cell>
          <cell r="J24">
            <v>26.35</v>
          </cell>
          <cell r="K24">
            <v>26.35</v>
          </cell>
          <cell r="L24">
            <v>28.95</v>
          </cell>
          <cell r="M24">
            <v>38</v>
          </cell>
          <cell r="N24">
            <v>50.4</v>
          </cell>
          <cell r="O24">
            <v>50.4</v>
          </cell>
          <cell r="P24">
            <v>50.4</v>
          </cell>
          <cell r="Q24">
            <v>26.85</v>
          </cell>
          <cell r="R24">
            <v>27.149999999999995</v>
          </cell>
          <cell r="S24">
            <v>27.15</v>
          </cell>
          <cell r="T24">
            <v>27.15</v>
          </cell>
          <cell r="U24">
            <v>27.15</v>
          </cell>
          <cell r="V24">
            <v>32.240196078431374</v>
          </cell>
          <cell r="W24">
            <v>32.588431372549017</v>
          </cell>
          <cell r="X24">
            <v>33.382023346303505</v>
          </cell>
          <cell r="Y24">
            <v>33.706627450980392</v>
          </cell>
          <cell r="Z24">
            <v>34.867617529880484</v>
          </cell>
          <cell r="AA24">
            <v>33.136392156862748</v>
          </cell>
          <cell r="AB24">
            <v>33.892211703958708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22.750599999999999</v>
          </cell>
          <cell r="E25">
            <v>21.94276923076923</v>
          </cell>
          <cell r="F25">
            <v>25.344999999999999</v>
          </cell>
          <cell r="G25">
            <v>25.72</v>
          </cell>
          <cell r="H25">
            <v>24.97</v>
          </cell>
          <cell r="I25">
            <v>25.1</v>
          </cell>
          <cell r="J25">
            <v>25.25</v>
          </cell>
          <cell r="K25">
            <v>24.95</v>
          </cell>
          <cell r="L25">
            <v>27.344999999999999</v>
          </cell>
          <cell r="M25">
            <v>30.85</v>
          </cell>
          <cell r="N25">
            <v>38.75</v>
          </cell>
          <cell r="O25">
            <v>38.75</v>
          </cell>
          <cell r="P25">
            <v>38.75</v>
          </cell>
          <cell r="Q25">
            <v>28.05</v>
          </cell>
          <cell r="R25">
            <v>27.096666666666664</v>
          </cell>
          <cell r="S25">
            <v>27.63</v>
          </cell>
          <cell r="T25">
            <v>26.63</v>
          </cell>
          <cell r="U25">
            <v>27.03</v>
          </cell>
          <cell r="V25">
            <v>28.881176470588233</v>
          </cell>
          <cell r="W25">
            <v>31.846258823529418</v>
          </cell>
          <cell r="X25">
            <v>32.614661478599224</v>
          </cell>
          <cell r="Y25">
            <v>33.262384313725491</v>
          </cell>
          <cell r="Z25">
            <v>36.679056573705196</v>
          </cell>
          <cell r="AA25">
            <v>32.225403921568635</v>
          </cell>
          <cell r="AB25">
            <v>34.266359724612713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1.1509170321972739E-3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6.4026428294727822E-4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6.159458108894178E-4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8.9783280609090355E-4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7.812818092645113E-5</v>
          </cell>
        </row>
        <row r="34">
          <cell r="A34" t="str">
            <v>NEPOOL</v>
          </cell>
          <cell r="C34">
            <v>-1.0523095238095195</v>
          </cell>
          <cell r="D34">
            <v>-0.47500000000000142</v>
          </cell>
          <cell r="E34">
            <v>-0.49244586894587172</v>
          </cell>
          <cell r="F34">
            <v>-1</v>
          </cell>
          <cell r="G34">
            <v>-1</v>
          </cell>
          <cell r="H34">
            <v>-1</v>
          </cell>
          <cell r="I34">
            <v>-0.64999999999999858</v>
          </cell>
          <cell r="J34">
            <v>-0.64999999999999858</v>
          </cell>
          <cell r="K34">
            <v>-0.64999999999999858</v>
          </cell>
          <cell r="L34">
            <v>-0.5</v>
          </cell>
          <cell r="M34">
            <v>-0.25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-0.33705882352941074</v>
          </cell>
          <cell r="W34">
            <v>-0.25</v>
          </cell>
          <cell r="X34">
            <v>0</v>
          </cell>
          <cell r="Y34">
            <v>0</v>
          </cell>
          <cell r="Z34">
            <v>0</v>
          </cell>
          <cell r="AA34">
            <v>-0.1666666666666714</v>
          </cell>
          <cell r="AB34">
            <v>-6.8903114207984117E-2</v>
          </cell>
        </row>
        <row r="35">
          <cell r="A35" t="str">
            <v>PJM Western Hub</v>
          </cell>
          <cell r="C35">
            <v>-1.1523809523809518</v>
          </cell>
          <cell r="D35">
            <v>-0.19999999999999929</v>
          </cell>
          <cell r="E35">
            <v>-0.33532763532762999</v>
          </cell>
          <cell r="F35">
            <v>-0.19999999999999929</v>
          </cell>
          <cell r="G35">
            <v>-0.19999999999999929</v>
          </cell>
          <cell r="H35">
            <v>-0.19999999999999929</v>
          </cell>
          <cell r="I35">
            <v>-0.44999999999999929</v>
          </cell>
          <cell r="J35">
            <v>-0.44999999999999929</v>
          </cell>
          <cell r="K35">
            <v>-0.44999999999999929</v>
          </cell>
          <cell r="L35">
            <v>-0.25</v>
          </cell>
          <cell r="M35">
            <v>-0.25</v>
          </cell>
          <cell r="N35">
            <v>-0.5</v>
          </cell>
          <cell r="O35">
            <v>-0.5</v>
          </cell>
          <cell r="P35">
            <v>-0.5</v>
          </cell>
          <cell r="Q35">
            <v>-0.5</v>
          </cell>
          <cell r="R35">
            <v>-0.5</v>
          </cell>
          <cell r="S35">
            <v>-0.5</v>
          </cell>
          <cell r="T35">
            <v>-0.5</v>
          </cell>
          <cell r="U35">
            <v>-0.5</v>
          </cell>
          <cell r="V35">
            <v>-0.40098039215686754</v>
          </cell>
          <cell r="W35">
            <v>-0.12450980392156907</v>
          </cell>
          <cell r="X35">
            <v>-0.28988326848249102</v>
          </cell>
          <cell r="Y35">
            <v>-0.12549019607843093</v>
          </cell>
          <cell r="Z35">
            <v>-0.30896414342629441</v>
          </cell>
          <cell r="AA35">
            <v>-0.16568627450980244</v>
          </cell>
          <cell r="AB35">
            <v>-0.27195584180037713</v>
          </cell>
        </row>
        <row r="36">
          <cell r="A36" t="str">
            <v>NY Zone G</v>
          </cell>
          <cell r="C36">
            <v>-0.60714285714285054</v>
          </cell>
          <cell r="D36">
            <v>-0.5</v>
          </cell>
          <cell r="E36">
            <v>-0.38390313390312514</v>
          </cell>
          <cell r="F36">
            <v>-0.70000000000000284</v>
          </cell>
          <cell r="G36">
            <v>-0.70000000000000284</v>
          </cell>
          <cell r="H36">
            <v>-0.70000000000000284</v>
          </cell>
          <cell r="I36">
            <v>-0.25</v>
          </cell>
          <cell r="J36">
            <v>-0.25</v>
          </cell>
          <cell r="K36">
            <v>-0.25</v>
          </cell>
          <cell r="L36">
            <v>-0.25</v>
          </cell>
          <cell r="M36">
            <v>-0.25</v>
          </cell>
          <cell r="N36">
            <v>-0.5</v>
          </cell>
          <cell r="O36">
            <v>-0.5</v>
          </cell>
          <cell r="P36">
            <v>-0.5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-0.28490196078431751</v>
          </cell>
          <cell r="W36">
            <v>-0.16568627450980244</v>
          </cell>
          <cell r="X36">
            <v>-0.18287937743190241</v>
          </cell>
          <cell r="Y36">
            <v>-0.24509803921568363</v>
          </cell>
          <cell r="Z36">
            <v>-3.7450199203185264E-2</v>
          </cell>
          <cell r="AA36">
            <v>-0.16372549019607874</v>
          </cell>
          <cell r="AB36">
            <v>-0.11765748709121482</v>
          </cell>
        </row>
        <row r="37">
          <cell r="A37" t="str">
            <v>NY Zone A</v>
          </cell>
          <cell r="C37">
            <v>-0.74761904761905029</v>
          </cell>
          <cell r="D37">
            <v>-0.25</v>
          </cell>
          <cell r="E37">
            <v>-0.28119658119658553</v>
          </cell>
          <cell r="F37">
            <v>-0.5</v>
          </cell>
          <cell r="G37">
            <v>-0.5</v>
          </cell>
          <cell r="H37">
            <v>-0.5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-0.25</v>
          </cell>
          <cell r="R37">
            <v>-0.25</v>
          </cell>
          <cell r="S37">
            <v>-0.25</v>
          </cell>
          <cell r="T37">
            <v>-0.25</v>
          </cell>
          <cell r="U37">
            <v>-0.25</v>
          </cell>
          <cell r="V37">
            <v>-0.29117647058823337</v>
          </cell>
          <cell r="W37">
            <v>-0.37450980392156907</v>
          </cell>
          <cell r="X37">
            <v>-0.37645914396886582</v>
          </cell>
          <cell r="Y37">
            <v>-0.37745098039216174</v>
          </cell>
          <cell r="Z37">
            <v>-0.22908366533864211</v>
          </cell>
          <cell r="AA37">
            <v>-0.37843137254901649</v>
          </cell>
          <cell r="AB37">
            <v>-0.28289028001406535</v>
          </cell>
        </row>
        <row r="38">
          <cell r="A38" t="str">
            <v>NY Zone J</v>
          </cell>
          <cell r="C38">
            <v>-1.2500000000000071</v>
          </cell>
          <cell r="D38">
            <v>-1</v>
          </cell>
          <cell r="E38">
            <v>-0.89245014245014431</v>
          </cell>
          <cell r="F38">
            <v>-0.5</v>
          </cell>
          <cell r="G38">
            <v>-0.5</v>
          </cell>
          <cell r="H38">
            <v>-0.5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-0.25</v>
          </cell>
          <cell r="O38">
            <v>-0.25</v>
          </cell>
          <cell r="P38">
            <v>-0.25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-0.12549019607843093</v>
          </cell>
          <cell r="W38">
            <v>-8.4313725490197555E-2</v>
          </cell>
          <cell r="X38">
            <v>-8.3657587548636059E-2</v>
          </cell>
          <cell r="Y38">
            <v>-8.4313725490197555E-2</v>
          </cell>
          <cell r="Z38">
            <v>0</v>
          </cell>
          <cell r="AA38">
            <v>-8.4313725490197555E-2</v>
          </cell>
          <cell r="AB38">
            <v>-4.4516610219680786E-2</v>
          </cell>
        </row>
        <row r="39">
          <cell r="A39" t="str">
            <v>Cinergy</v>
          </cell>
          <cell r="C39">
            <v>-2.0359523809523772</v>
          </cell>
          <cell r="D39">
            <v>-0.70000000000000284</v>
          </cell>
          <cell r="E39">
            <v>-0.92038461538461647</v>
          </cell>
          <cell r="F39">
            <v>-0.55000000000000071</v>
          </cell>
          <cell r="G39">
            <v>-0.55000000000000071</v>
          </cell>
          <cell r="H39">
            <v>-0.55000000000000071</v>
          </cell>
          <cell r="I39">
            <v>-0.45000000000000284</v>
          </cell>
          <cell r="J39">
            <v>-0.44999999999999929</v>
          </cell>
          <cell r="K39">
            <v>-0.44999999999999929</v>
          </cell>
          <cell r="L39">
            <v>-0.29999999999999716</v>
          </cell>
          <cell r="M39">
            <v>-0.42000000000000171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-0.30000000000000071</v>
          </cell>
          <cell r="S39">
            <v>-0.30000000000000071</v>
          </cell>
          <cell r="T39">
            <v>-0.30000000000000071</v>
          </cell>
          <cell r="U39">
            <v>-0.30000000000000071</v>
          </cell>
          <cell r="V39">
            <v>-0.49274509803921163</v>
          </cell>
          <cell r="W39">
            <v>-0.47274509803921205</v>
          </cell>
          <cell r="X39">
            <v>-0.47373540856031582</v>
          </cell>
          <cell r="Y39">
            <v>-0.47352941176470864</v>
          </cell>
          <cell r="Z39">
            <v>-0.47713147410358658</v>
          </cell>
          <cell r="AA39">
            <v>-0.47549019607843945</v>
          </cell>
          <cell r="AB39">
            <v>-0.477052379101643</v>
          </cell>
        </row>
        <row r="40">
          <cell r="A40" t="str">
            <v>Com-Ed</v>
          </cell>
          <cell r="C40">
            <v>-2.5071428571428562</v>
          </cell>
          <cell r="D40">
            <v>-0.25</v>
          </cell>
          <cell r="E40">
            <v>-0.6970085470085472</v>
          </cell>
          <cell r="F40">
            <v>-0.64999999999999858</v>
          </cell>
          <cell r="G40">
            <v>-0.64999999999999858</v>
          </cell>
          <cell r="H40">
            <v>-0.65000000000000213</v>
          </cell>
          <cell r="I40">
            <v>-0.44999999999999929</v>
          </cell>
          <cell r="J40">
            <v>-0.45000000000000284</v>
          </cell>
          <cell r="K40">
            <v>-0.44999999999999929</v>
          </cell>
          <cell r="L40">
            <v>-0.30000000000000071</v>
          </cell>
          <cell r="M40">
            <v>-0.42000000000000171</v>
          </cell>
          <cell r="N40">
            <v>-1</v>
          </cell>
          <cell r="O40">
            <v>-1</v>
          </cell>
          <cell r="P40">
            <v>-1</v>
          </cell>
          <cell r="Q40">
            <v>-0.25</v>
          </cell>
          <cell r="R40">
            <v>-0.30000000000000426</v>
          </cell>
          <cell r="S40">
            <v>-0.30000000000000071</v>
          </cell>
          <cell r="T40">
            <v>-0.30000000000000071</v>
          </cell>
          <cell r="U40">
            <v>-0.29999999999999716</v>
          </cell>
          <cell r="V40">
            <v>-0.50921568627450853</v>
          </cell>
          <cell r="W40">
            <v>-0.47274509803921561</v>
          </cell>
          <cell r="X40">
            <v>-0.47373540856031582</v>
          </cell>
          <cell r="Y40">
            <v>-0.4735294117647193</v>
          </cell>
          <cell r="Z40">
            <v>-0.47713147410357948</v>
          </cell>
          <cell r="AA40">
            <v>-0.47549019607843235</v>
          </cell>
          <cell r="AB40">
            <v>-0.47605915644141916</v>
          </cell>
        </row>
        <row r="41">
          <cell r="A41" t="str">
            <v>TVA</v>
          </cell>
          <cell r="C41">
            <v>-1.6611904761904768</v>
          </cell>
          <cell r="D41">
            <v>-0.70000000000000284</v>
          </cell>
          <cell r="E41">
            <v>-0.84041310541310921</v>
          </cell>
          <cell r="F41">
            <v>-0.55000000000000071</v>
          </cell>
          <cell r="G41">
            <v>-0.55000000000000071</v>
          </cell>
          <cell r="H41">
            <v>-0.55000000000000071</v>
          </cell>
          <cell r="I41">
            <v>-0.44999999999999929</v>
          </cell>
          <cell r="J41">
            <v>-0.45000000000000284</v>
          </cell>
          <cell r="K41">
            <v>-0.44999999999999929</v>
          </cell>
          <cell r="L41">
            <v>-0.30000000000000071</v>
          </cell>
          <cell r="M41">
            <v>-0.42000000000000171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-0.30000000000000071</v>
          </cell>
          <cell r="S41">
            <v>-0.30000000000000071</v>
          </cell>
          <cell r="T41">
            <v>-0.30000000000000071</v>
          </cell>
          <cell r="U41">
            <v>-0.30000000000000071</v>
          </cell>
          <cell r="V41">
            <v>-0.49274509803921518</v>
          </cell>
          <cell r="W41">
            <v>-0.47274509803921561</v>
          </cell>
          <cell r="X41">
            <v>-0.47373540856031582</v>
          </cell>
          <cell r="Y41">
            <v>-0.47352941176470864</v>
          </cell>
          <cell r="Z41">
            <v>-0.47713147410359369</v>
          </cell>
          <cell r="AA41">
            <v>-0.4754901960784359</v>
          </cell>
          <cell r="AB41">
            <v>-0.47568861991744882</v>
          </cell>
        </row>
        <row r="42">
          <cell r="A42" t="str">
            <v>Entergy</v>
          </cell>
          <cell r="C42">
            <v>-1.1321428571428598</v>
          </cell>
          <cell r="D42">
            <v>-0.74999999999999645</v>
          </cell>
          <cell r="E42">
            <v>-0.78710826210826568</v>
          </cell>
          <cell r="F42">
            <v>-0.5</v>
          </cell>
          <cell r="G42">
            <v>-0.5</v>
          </cell>
          <cell r="H42">
            <v>-0.5</v>
          </cell>
          <cell r="I42">
            <v>-0.44999999999999929</v>
          </cell>
          <cell r="J42">
            <v>-0.44999999999999929</v>
          </cell>
          <cell r="K42">
            <v>-0.44999999999999929</v>
          </cell>
          <cell r="L42">
            <v>-0.25</v>
          </cell>
          <cell r="M42">
            <v>-0.35000000000000142</v>
          </cell>
          <cell r="N42">
            <v>-0.65000000000000568</v>
          </cell>
          <cell r="O42">
            <v>-0.64999999999999858</v>
          </cell>
          <cell r="P42">
            <v>-0.64999999999999858</v>
          </cell>
          <cell r="Q42">
            <v>-0.35000000000000142</v>
          </cell>
          <cell r="R42">
            <v>-0.35000000000000497</v>
          </cell>
          <cell r="S42">
            <v>-0.35000000000000142</v>
          </cell>
          <cell r="T42">
            <v>-0.35000000000000142</v>
          </cell>
          <cell r="U42">
            <v>-0.35000000000000142</v>
          </cell>
          <cell r="V42">
            <v>-0.43470588235294016</v>
          </cell>
          <cell r="W42">
            <v>-0.30000000000000071</v>
          </cell>
          <cell r="X42">
            <v>-0.29999999999999716</v>
          </cell>
          <cell r="Y42">
            <v>-0.29999999999999716</v>
          </cell>
          <cell r="Z42">
            <v>-0.14063745019920049</v>
          </cell>
          <cell r="AA42">
            <v>-0.30117647058823138</v>
          </cell>
          <cell r="AB42">
            <v>-0.22880251475948654</v>
          </cell>
        </row>
        <row r="43">
          <cell r="A43" t="str">
            <v>SOCO</v>
          </cell>
          <cell r="C43">
            <v>-1.2809523809523853</v>
          </cell>
          <cell r="D43">
            <v>0.36249999999999716</v>
          </cell>
          <cell r="E43">
            <v>3.0911680911682282E-2</v>
          </cell>
          <cell r="F43">
            <v>-0.39999999999999858</v>
          </cell>
          <cell r="G43">
            <v>-0.39999999999999858</v>
          </cell>
          <cell r="H43">
            <v>-0.39999999999999858</v>
          </cell>
          <cell r="I43">
            <v>-0.39999999999999858</v>
          </cell>
          <cell r="J43">
            <v>-0.39999999999999858</v>
          </cell>
          <cell r="K43">
            <v>-0.39999999999999858</v>
          </cell>
          <cell r="L43">
            <v>-0.44999999999999929</v>
          </cell>
          <cell r="M43">
            <v>-0.45000000000000284</v>
          </cell>
          <cell r="N43">
            <v>-0.20000000000000284</v>
          </cell>
          <cell r="O43">
            <v>-0.20000000000000284</v>
          </cell>
          <cell r="P43">
            <v>-0.20000000000000284</v>
          </cell>
          <cell r="Q43">
            <v>-9.9999999999997868E-2</v>
          </cell>
          <cell r="R43">
            <v>-0.25000000000000355</v>
          </cell>
          <cell r="S43">
            <v>-0.25</v>
          </cell>
          <cell r="T43">
            <v>-0.25</v>
          </cell>
          <cell r="U43">
            <v>-0.25</v>
          </cell>
          <cell r="V43">
            <v>-0.31254901960783599</v>
          </cell>
          <cell r="W43">
            <v>-0.48843137254902302</v>
          </cell>
          <cell r="X43">
            <v>-0.48891050583656437</v>
          </cell>
          <cell r="Y43">
            <v>-0.48980392156862962</v>
          </cell>
          <cell r="Z43">
            <v>-0.49282868525895651</v>
          </cell>
          <cell r="AA43">
            <v>-0.49078431372549147</v>
          </cell>
          <cell r="AB43">
            <v>-0.45978829604132443</v>
          </cell>
        </row>
        <row r="44">
          <cell r="A44" t="str">
            <v>ERCOT</v>
          </cell>
          <cell r="C44">
            <v>0.14285714285714235</v>
          </cell>
          <cell r="D44">
            <v>0</v>
          </cell>
          <cell r="E44">
            <v>0.13676923076923231</v>
          </cell>
          <cell r="F44">
            <v>-0.5</v>
          </cell>
          <cell r="G44">
            <v>-0.5</v>
          </cell>
          <cell r="H44">
            <v>-0.5</v>
          </cell>
          <cell r="I44">
            <v>-0.79999999999999716</v>
          </cell>
          <cell r="J44">
            <v>-0.80000000000000071</v>
          </cell>
          <cell r="K44">
            <v>-0.80000000000000071</v>
          </cell>
          <cell r="L44">
            <v>-0.80000000000000071</v>
          </cell>
          <cell r="M44">
            <v>-0.79999999999999716</v>
          </cell>
          <cell r="N44">
            <v>-0.79999999999999716</v>
          </cell>
          <cell r="O44">
            <v>-0.79999999999999716</v>
          </cell>
          <cell r="P44">
            <v>-0.79999999999999716</v>
          </cell>
          <cell r="Q44">
            <v>-0.69999999999999929</v>
          </cell>
          <cell r="R44">
            <v>-0.80000000000000071</v>
          </cell>
          <cell r="S44">
            <v>-0.80000000000000071</v>
          </cell>
          <cell r="T44">
            <v>-0.80000000000000071</v>
          </cell>
          <cell r="U44">
            <v>-0.79999999999999716</v>
          </cell>
          <cell r="V44">
            <v>-0.74274509803922228</v>
          </cell>
          <cell r="W44">
            <v>-1.0499999999999972</v>
          </cell>
          <cell r="X44">
            <v>-1.25</v>
          </cell>
          <cell r="Y44">
            <v>-1.3499999999999943</v>
          </cell>
          <cell r="Z44">
            <v>-1.3499999999999872</v>
          </cell>
          <cell r="AA44">
            <v>-1.1215686274509693</v>
          </cell>
          <cell r="AB44">
            <v>-1.216874683989424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6287.6478969212658</v>
          </cell>
          <cell r="D73">
            <v>8497.1289752650173</v>
          </cell>
          <cell r="E73">
            <v>7392.3884360931415</v>
          </cell>
          <cell r="F73">
            <v>10323.419441100687</v>
          </cell>
          <cell r="G73">
            <v>10431.909369837149</v>
          </cell>
          <cell r="H73">
            <v>10214.929512364226</v>
          </cell>
          <cell r="I73">
            <v>15223.889819022563</v>
          </cell>
          <cell r="J73">
            <v>13398.230088495575</v>
          </cell>
          <cell r="K73">
            <v>17049.549549549549</v>
          </cell>
          <cell r="L73">
            <v>11010.72840203275</v>
          </cell>
          <cell r="M73">
            <v>13854.296388542965</v>
          </cell>
          <cell r="N73">
            <v>16143.847857296949</v>
          </cell>
          <cell r="O73">
            <v>16243.354991139988</v>
          </cell>
          <cell r="P73">
            <v>16044.34072345391</v>
          </cell>
          <cell r="Q73">
            <v>11152.141802067947</v>
          </cell>
          <cell r="R73">
            <v>10725.609291864661</v>
          </cell>
          <cell r="S73">
            <v>11336.515513126493</v>
          </cell>
          <cell r="T73">
            <v>11212.747123045147</v>
          </cell>
          <cell r="U73">
            <v>9627.5652394223453</v>
          </cell>
          <cell r="V73">
            <v>12631.359058589835</v>
          </cell>
          <cell r="W73">
            <v>10259.08950580636</v>
          </cell>
          <cell r="X73">
            <v>9255.9518125580744</v>
          </cell>
          <cell r="Y73">
            <v>9312.5578006333526</v>
          </cell>
          <cell r="Z73">
            <v>9128.7361487544022</v>
          </cell>
          <cell r="AA73">
            <v>8286.0910463643813</v>
          </cell>
          <cell r="AB73">
            <v>11907.870812490823</v>
          </cell>
        </row>
        <row r="74">
          <cell r="A74" t="str">
            <v>PJM Western Hub</v>
          </cell>
          <cell r="B74" t="str">
            <v>PJM</v>
          </cell>
          <cell r="C74">
            <v>4464.0069925703938</v>
          </cell>
          <cell r="D74">
            <v>6068.2265471244255</v>
          </cell>
          <cell r="E74">
            <v>5266.1167698474092</v>
          </cell>
          <cell r="F74">
            <v>6451.7770791038947</v>
          </cell>
          <cell r="G74">
            <v>6378.6427552476061</v>
          </cell>
          <cell r="H74">
            <v>6524.9114029601833</v>
          </cell>
          <cell r="I74">
            <v>11644.855733888751</v>
          </cell>
          <cell r="J74">
            <v>10120.068610634649</v>
          </cell>
          <cell r="K74">
            <v>13169.642857142855</v>
          </cell>
          <cell r="L74">
            <v>9003.3500837520951</v>
          </cell>
          <cell r="M74">
            <v>13143.568206564007</v>
          </cell>
          <cell r="N74">
            <v>15531.19639794168</v>
          </cell>
          <cell r="O74">
            <v>15624.999999999998</v>
          </cell>
          <cell r="P74">
            <v>15437.392795883359</v>
          </cell>
          <cell r="Q74">
            <v>8438.1939304219086</v>
          </cell>
          <cell r="R74">
            <v>7938.5690631293692</v>
          </cell>
          <cell r="S74">
            <v>8527.8276481149005</v>
          </cell>
          <cell r="T74">
            <v>8030.431107354184</v>
          </cell>
          <cell r="U74">
            <v>7257.4484339190221</v>
          </cell>
          <cell r="V74">
            <v>10138.039819332898</v>
          </cell>
          <cell r="W74">
            <v>9048.1464685578649</v>
          </cell>
          <cell r="X74">
            <v>8733.8756097594905</v>
          </cell>
          <cell r="Y74">
            <v>8680.9922970280659</v>
          </cell>
          <cell r="Z74">
            <v>8461.6584839990301</v>
          </cell>
          <cell r="AA74">
            <v>7491.3215499232047</v>
          </cell>
          <cell r="AB74">
            <v>9706.8957070265096</v>
          </cell>
        </row>
        <row r="75">
          <cell r="A75" t="str">
            <v>NY Zone G</v>
          </cell>
          <cell r="B75" t="str">
            <v>NYPP</v>
          </cell>
          <cell r="C75">
            <v>5843.7909720921516</v>
          </cell>
          <cell r="D75">
            <v>7926.9626066039791</v>
          </cell>
          <cell r="E75">
            <v>6885.3767893480654</v>
          </cell>
          <cell r="F75">
            <v>8863.4637188967245</v>
          </cell>
          <cell r="G75">
            <v>8762.9916445893632</v>
          </cell>
          <cell r="H75">
            <v>8963.9357932040857</v>
          </cell>
          <cell r="I75">
            <v>15296.208802989462</v>
          </cell>
          <cell r="J75">
            <v>13293.310463121785</v>
          </cell>
          <cell r="K75">
            <v>17299.107142857141</v>
          </cell>
          <cell r="L75">
            <v>11097.152428810721</v>
          </cell>
          <cell r="M75">
            <v>16021.154145279201</v>
          </cell>
          <cell r="N75">
            <v>20420.647115812208</v>
          </cell>
          <cell r="O75">
            <v>20543.981481481478</v>
          </cell>
          <cell r="P75">
            <v>20297.312750142937</v>
          </cell>
          <cell r="Q75">
            <v>11547.002220577349</v>
          </cell>
          <cell r="R75">
            <v>10863.305033755978</v>
          </cell>
          <cell r="S75">
            <v>11669.658886894074</v>
          </cell>
          <cell r="T75">
            <v>10989.010989010987</v>
          </cell>
          <cell r="U75">
            <v>9931.2452253628726</v>
          </cell>
          <cell r="V75">
            <v>13367.988597611</v>
          </cell>
          <cell r="W75">
            <v>11820.875343916372</v>
          </cell>
          <cell r="X75">
            <v>11427.323069444747</v>
          </cell>
          <cell r="Y75">
            <v>11310.469247789641</v>
          </cell>
          <cell r="Z75">
            <v>11052.097794846428</v>
          </cell>
          <cell r="AA75">
            <v>9795.2653581509494</v>
          </cell>
          <cell r="AB75">
            <v>12805.619031170119</v>
          </cell>
        </row>
        <row r="76">
          <cell r="A76" t="str">
            <v>NY Zone A</v>
          </cell>
          <cell r="B76" t="str">
            <v>NYPP</v>
          </cell>
          <cell r="C76">
            <v>4788.6620465755132</v>
          </cell>
          <cell r="D76">
            <v>6341.5700852831833</v>
          </cell>
          <cell r="E76">
            <v>5565.1160659293482</v>
          </cell>
          <cell r="F76">
            <v>7008.3201498253165</v>
          </cell>
          <cell r="G76">
            <v>6928.877114326473</v>
          </cell>
          <cell r="H76">
            <v>7087.7631853241601</v>
          </cell>
          <cell r="I76">
            <v>12236.96704239157</v>
          </cell>
          <cell r="J76">
            <v>10634.648370497427</v>
          </cell>
          <cell r="K76">
            <v>13839.285714285714</v>
          </cell>
          <cell r="L76">
            <v>8933.5566722501389</v>
          </cell>
          <cell r="M76">
            <v>13065.795613625758</v>
          </cell>
          <cell r="N76">
            <v>15531.19639794168</v>
          </cell>
          <cell r="O76">
            <v>15624.999999999998</v>
          </cell>
          <cell r="P76">
            <v>15437.392795883359</v>
          </cell>
          <cell r="Q76">
            <v>9326.4248704663205</v>
          </cell>
          <cell r="R76">
            <v>8774.2079118798265</v>
          </cell>
          <cell r="S76">
            <v>9425.4937163375216</v>
          </cell>
          <cell r="T76">
            <v>8875.739644970412</v>
          </cell>
          <cell r="U76">
            <v>8021.3903743315504</v>
          </cell>
          <cell r="V76">
            <v>10600.114006024902</v>
          </cell>
          <cell r="W76">
            <v>9358.4158752892035</v>
          </cell>
          <cell r="X76">
            <v>9090.0952841246144</v>
          </cell>
          <cell r="Y76">
            <v>9039.9746600684903</v>
          </cell>
          <cell r="Z76">
            <v>8887.6802536183695</v>
          </cell>
          <cell r="AA76">
            <v>7754.4348963521334</v>
          </cell>
          <cell r="AB76">
            <v>10149.702532699643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8582.9870981849981</v>
          </cell>
          <cell r="E77">
            <v>7400.6900278338362</v>
          </cell>
          <cell r="F77">
            <v>9945.6308008550441</v>
          </cell>
          <cell r="G77">
            <v>9832.8917872427137</v>
          </cell>
          <cell r="H77">
            <v>10058.369814467374</v>
          </cell>
          <cell r="I77">
            <v>16875.17229233031</v>
          </cell>
          <cell r="J77">
            <v>14665.523156089193</v>
          </cell>
          <cell r="K77">
            <v>19084.821428571428</v>
          </cell>
          <cell r="L77">
            <v>13260.748185371302</v>
          </cell>
          <cell r="M77">
            <v>18354.33193342666</v>
          </cell>
          <cell r="N77">
            <v>22721.56510069246</v>
          </cell>
          <cell r="O77">
            <v>22858.796296296296</v>
          </cell>
          <cell r="P77">
            <v>22584.333905088621</v>
          </cell>
          <cell r="Q77">
            <v>12953.367875647666</v>
          </cell>
          <cell r="R77">
            <v>12186.399877610873</v>
          </cell>
          <cell r="S77">
            <v>13090.963494913225</v>
          </cell>
          <cell r="T77">
            <v>12327.416173570018</v>
          </cell>
          <cell r="U77">
            <v>11140.819964349375</v>
          </cell>
          <cell r="V77">
            <v>15017.698667919491</v>
          </cell>
          <cell r="W77">
            <v>13380.976059894638</v>
          </cell>
          <cell r="X77">
            <v>12989.95859410113</v>
          </cell>
          <cell r="Y77">
            <v>12872.868829129902</v>
          </cell>
          <cell r="Z77">
            <v>12514.561247666212</v>
          </cell>
          <cell r="AA77">
            <v>11101.220643850702</v>
          </cell>
          <cell r="AB77">
            <v>14368.995705139445</v>
          </cell>
        </row>
        <row r="78">
          <cell r="A78" t="str">
            <v>Cinergy</v>
          </cell>
          <cell r="B78" t="str">
            <v>Cinergy</v>
          </cell>
          <cell r="C78">
            <v>4111.2895670213484</v>
          </cell>
          <cell r="D78">
            <v>6617.0608557002388</v>
          </cell>
          <cell r="E78">
            <v>5364.1752113607936</v>
          </cell>
          <cell r="F78">
            <v>8679.2232824212988</v>
          </cell>
          <cell r="G78">
            <v>8830.877642536836</v>
          </cell>
          <cell r="H78">
            <v>8527.5689223057634</v>
          </cell>
          <cell r="I78">
            <v>12480.597639185798</v>
          </cell>
          <cell r="J78">
            <v>10982.758620689656</v>
          </cell>
          <cell r="K78">
            <v>13978.436657681941</v>
          </cell>
          <cell r="L78">
            <v>8475.3641152773471</v>
          </cell>
          <cell r="M78">
            <v>12808.147632311977</v>
          </cell>
          <cell r="N78">
            <v>15074.936016480286</v>
          </cell>
          <cell r="O78">
            <v>15247.111681643131</v>
          </cell>
          <cell r="P78">
            <v>14902.76035131744</v>
          </cell>
          <cell r="Q78">
            <v>8078.7401574803134</v>
          </cell>
          <cell r="R78">
            <v>8355.3331293960618</v>
          </cell>
          <cell r="S78">
            <v>8301.0960670535133</v>
          </cell>
          <cell r="T78">
            <v>8280.1531589023598</v>
          </cell>
          <cell r="U78">
            <v>8484.7501622323143</v>
          </cell>
          <cell r="V78">
            <v>10574.813764119383</v>
          </cell>
          <cell r="W78">
            <v>9376.0818775936896</v>
          </cell>
          <cell r="X78">
            <v>9133.6496545490008</v>
          </cell>
          <cell r="Y78">
            <v>9102.7184107505491</v>
          </cell>
          <cell r="Z78">
            <v>8900.0740594902109</v>
          </cell>
          <cell r="AA78">
            <v>7622.0311592965327</v>
          </cell>
          <cell r="AB78">
            <v>10179.062191580893</v>
          </cell>
        </row>
        <row r="79">
          <cell r="A79" t="str">
            <v>Com-Ed</v>
          </cell>
          <cell r="B79" t="str">
            <v>Comed</v>
          </cell>
          <cell r="C79">
            <v>3623.7703272435256</v>
          </cell>
          <cell r="D79">
            <v>6085.5700239170874</v>
          </cell>
          <cell r="E79">
            <v>4854.670175580306</v>
          </cell>
          <cell r="F79">
            <v>7823.8758330804576</v>
          </cell>
          <cell r="G79">
            <v>7966.0474055092882</v>
          </cell>
          <cell r="H79">
            <v>7681.7042606516279</v>
          </cell>
          <cell r="I79">
            <v>11680.250255599964</v>
          </cell>
          <cell r="J79">
            <v>10271.551724137931</v>
          </cell>
          <cell r="K79">
            <v>13088.948787061994</v>
          </cell>
          <cell r="L79">
            <v>7948.5590331577314</v>
          </cell>
          <cell r="M79">
            <v>11868.036211699166</v>
          </cell>
          <cell r="N79">
            <v>14208.706268532671</v>
          </cell>
          <cell r="O79">
            <v>14370.988446726573</v>
          </cell>
          <cell r="P79">
            <v>14046.424090338769</v>
          </cell>
          <cell r="Q79">
            <v>7448.8188976377942</v>
          </cell>
          <cell r="R79">
            <v>7695.2889285244191</v>
          </cell>
          <cell r="S79">
            <v>7640.2321083172146</v>
          </cell>
          <cell r="T79">
            <v>7626.0370134014029</v>
          </cell>
          <cell r="U79">
            <v>7819.5976638546399</v>
          </cell>
          <cell r="V79">
            <v>9814.7454702078448</v>
          </cell>
          <cell r="W79">
            <v>8922.9134238014522</v>
          </cell>
          <cell r="X79">
            <v>8705.5925752177391</v>
          </cell>
          <cell r="Y79">
            <v>8682.3936143169412</v>
          </cell>
          <cell r="Z79">
            <v>8503.6356515871594</v>
          </cell>
          <cell r="AA79">
            <v>7259.0070673790151</v>
          </cell>
          <cell r="AB79">
            <v>9484.9553563155932</v>
          </cell>
        </row>
        <row r="80">
          <cell r="A80" t="str">
            <v>TVA</v>
          </cell>
          <cell r="B80" t="str">
            <v>TVA</v>
          </cell>
          <cell r="C80">
            <v>3962.7206433585493</v>
          </cell>
          <cell r="D80">
            <v>6206.5275548421605</v>
          </cell>
          <cell r="E80">
            <v>5084.6240991003551</v>
          </cell>
          <cell r="F80">
            <v>8682.9809434411727</v>
          </cell>
          <cell r="G80">
            <v>8850.0161969549717</v>
          </cell>
          <cell r="H80">
            <v>8515.9456899273737</v>
          </cell>
          <cell r="I80">
            <v>12439.462123647274</v>
          </cell>
          <cell r="J80">
            <v>10928.104575163399</v>
          </cell>
          <cell r="K80">
            <v>13950.819672131149</v>
          </cell>
          <cell r="L80">
            <v>8494.6908182386014</v>
          </cell>
          <cell r="M80">
            <v>12586.933614330874</v>
          </cell>
          <cell r="N80">
            <v>15248.509010565536</v>
          </cell>
          <cell r="O80">
            <v>15353.602115003303</v>
          </cell>
          <cell r="P80">
            <v>15143.415906127771</v>
          </cell>
          <cell r="Q80">
            <v>8237.2322899505762</v>
          </cell>
          <cell r="R80">
            <v>8457.3459832522985</v>
          </cell>
          <cell r="S80">
            <v>8495.9623149394356</v>
          </cell>
          <cell r="T80">
            <v>8457.9594549684261</v>
          </cell>
          <cell r="U80">
            <v>8418.1161798490321</v>
          </cell>
          <cell r="V80">
            <v>10619.399902298743</v>
          </cell>
          <cell r="W80">
            <v>9344.9594272146787</v>
          </cell>
          <cell r="X80">
            <v>9187.3337725656984</v>
          </cell>
          <cell r="Y80">
            <v>9154.6902683880708</v>
          </cell>
          <cell r="Z80">
            <v>8945.0337300193059</v>
          </cell>
          <cell r="AA80">
            <v>7537.1075833577052</v>
          </cell>
          <cell r="AB80">
            <v>10208.960822185367</v>
          </cell>
        </row>
        <row r="81">
          <cell r="A81" t="str">
            <v>Entergy</v>
          </cell>
          <cell r="B81" t="str">
            <v>Entergy</v>
          </cell>
          <cell r="C81">
            <v>4165.8147618074017</v>
          </cell>
          <cell r="D81">
            <v>6032.6377742108098</v>
          </cell>
          <cell r="E81">
            <v>5099.2262680091062</v>
          </cell>
          <cell r="F81">
            <v>7660.3516442287437</v>
          </cell>
          <cell r="G81">
            <v>7758.3414318108189</v>
          </cell>
          <cell r="H81">
            <v>7562.3618566466675</v>
          </cell>
          <cell r="I81">
            <v>11344.155148398158</v>
          </cell>
          <cell r="J81">
            <v>10065.359477124184</v>
          </cell>
          <cell r="K81">
            <v>12622.950819672133</v>
          </cell>
          <cell r="L81">
            <v>7963.7726420986883</v>
          </cell>
          <cell r="M81">
            <v>11450.64980681419</v>
          </cell>
          <cell r="N81">
            <v>13686.90342111091</v>
          </cell>
          <cell r="O81">
            <v>13781.890284203568</v>
          </cell>
          <cell r="P81">
            <v>13591.916558018253</v>
          </cell>
          <cell r="Q81">
            <v>7627.6771004942329</v>
          </cell>
          <cell r="R81">
            <v>8108.9475124913051</v>
          </cell>
          <cell r="S81">
            <v>8209.9596231493942</v>
          </cell>
          <cell r="T81">
            <v>8109.0063143901607</v>
          </cell>
          <cell r="U81">
            <v>8007.8765999343614</v>
          </cell>
          <cell r="V81">
            <v>9729.313542863054</v>
          </cell>
          <cell r="W81">
            <v>9042.151722591052</v>
          </cell>
          <cell r="X81">
            <v>9054.1621077180043</v>
          </cell>
          <cell r="Y81">
            <v>9105.641381514868</v>
          </cell>
          <cell r="Z81">
            <v>9246.7491145314161</v>
          </cell>
          <cell r="AA81">
            <v>7334.2409394453989</v>
          </cell>
          <cell r="AB81">
            <v>9492.2438353551479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6086.3028357410376</v>
          </cell>
          <cell r="E83">
            <v>5011.0516427734019</v>
          </cell>
          <cell r="F83">
            <v>8108.0734276960666</v>
          </cell>
          <cell r="G83">
            <v>8331.7136378360865</v>
          </cell>
          <cell r="H83">
            <v>7884.4332175560457</v>
          </cell>
          <cell r="I83">
            <v>12318.029215329119</v>
          </cell>
          <cell r="J83">
            <v>11002.178649237474</v>
          </cell>
          <cell r="K83">
            <v>13633.879781420765</v>
          </cell>
          <cell r="L83">
            <v>8539.9750156152404</v>
          </cell>
          <cell r="M83">
            <v>10835.967685282754</v>
          </cell>
          <cell r="N83">
            <v>12718.031083930575</v>
          </cell>
          <cell r="O83">
            <v>12805.68407138136</v>
          </cell>
          <cell r="P83">
            <v>12630.378096479792</v>
          </cell>
          <cell r="Q83">
            <v>9242.1746293245469</v>
          </cell>
          <cell r="R83">
            <v>9005.9689485799663</v>
          </cell>
          <cell r="S83">
            <v>9296.769851951547</v>
          </cell>
          <cell r="T83">
            <v>8850.116317713524</v>
          </cell>
          <cell r="U83">
            <v>8871.0206760748279</v>
          </cell>
          <cell r="V83">
            <v>10160.357635822829</v>
          </cell>
          <cell r="W83">
            <v>9586.7121361250538</v>
          </cell>
          <cell r="X83">
            <v>9272.3338089789067</v>
          </cell>
          <cell r="Y83">
            <v>8375.5414785210141</v>
          </cell>
          <cell r="Z83">
            <v>9631.683637893615</v>
          </cell>
          <cell r="AA83">
            <v>7662.7404967214297</v>
          </cell>
          <cell r="AB83">
            <v>9823.2761202511138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-195.5602162812711</v>
          </cell>
          <cell r="D93">
            <v>-104.90282685512466</v>
          </cell>
          <cell r="E93">
            <v>-150.23152156819833</v>
          </cell>
          <cell r="F93">
            <v>-160.30645136182648</v>
          </cell>
          <cell r="G93">
            <v>-89.505900181473407</v>
          </cell>
          <cell r="H93">
            <v>-231.10700254217772</v>
          </cell>
          <cell r="I93">
            <v>-261.44064418400558</v>
          </cell>
          <cell r="J93">
            <v>-230.0884955752208</v>
          </cell>
          <cell r="K93">
            <v>-292.79279279279217</v>
          </cell>
          <cell r="L93">
            <v>-141.1631846414457</v>
          </cell>
          <cell r="M93">
            <v>-56.179209840618569</v>
          </cell>
          <cell r="N93">
            <v>66.12792587174954</v>
          </cell>
          <cell r="O93">
            <v>71.640789434606631</v>
          </cell>
          <cell r="P93">
            <v>60.615062308892448</v>
          </cell>
          <cell r="Q93">
            <v>101.20503391806596</v>
          </cell>
          <cell r="R93">
            <v>172.708710586694</v>
          </cell>
          <cell r="S93">
            <v>179.73336397793173</v>
          </cell>
          <cell r="T93">
            <v>191.86545251150528</v>
          </cell>
          <cell r="U93">
            <v>146.52731527064861</v>
          </cell>
          <cell r="V93">
            <v>-24.104130679343143</v>
          </cell>
          <cell r="W93">
            <v>146.82488012177237</v>
          </cell>
          <cell r="X93">
            <v>221.17492945368394</v>
          </cell>
          <cell r="Y93">
            <v>253.55707138788421</v>
          </cell>
          <cell r="Z93">
            <v>273.43140496031629</v>
          </cell>
          <cell r="AA93">
            <v>255.29137345483105</v>
          </cell>
          <cell r="AB93">
            <v>11.295118474396077</v>
          </cell>
        </row>
        <row r="94">
          <cell r="A94" t="str">
            <v>PJM Western Hub</v>
          </cell>
          <cell r="C94">
            <v>-215.84209634406216</v>
          </cell>
          <cell r="D94">
            <v>2.6883526799820174</v>
          </cell>
          <cell r="E94">
            <v>-106.57687183204052</v>
          </cell>
          <cell r="F94">
            <v>10.540506825103876</v>
          </cell>
          <cell r="G94">
            <v>35.509448763515138</v>
          </cell>
          <cell r="H94">
            <v>-14.428435113306477</v>
          </cell>
          <cell r="I94">
            <v>-151.33362496058908</v>
          </cell>
          <cell r="J94">
            <v>-101.77439277831945</v>
          </cell>
          <cell r="K94">
            <v>-200.8928571428587</v>
          </cell>
          <cell r="L94">
            <v>-69.793411501952505</v>
          </cell>
          <cell r="M94">
            <v>-57.239372252577596</v>
          </cell>
          <cell r="N94">
            <v>-80.888631608202559</v>
          </cell>
          <cell r="O94">
            <v>-76.526937481996356</v>
          </cell>
          <cell r="P94">
            <v>-85.250325734412399</v>
          </cell>
          <cell r="Q94">
            <v>-51.267427891907573</v>
          </cell>
          <cell r="R94">
            <v>-2.7295490788246752</v>
          </cell>
          <cell r="S94">
            <v>13.441271133104237</v>
          </cell>
          <cell r="T94">
            <v>-7.2629059495848196</v>
          </cell>
          <cell r="U94">
            <v>-14.367012419995262</v>
          </cell>
          <cell r="V94">
            <v>-52.487696530857647</v>
          </cell>
          <cell r="W94">
            <v>149.36421797961339</v>
          </cell>
          <cell r="X94">
            <v>137.87409337753706</v>
          </cell>
          <cell r="Y94">
            <v>203.81872148764705</v>
          </cell>
          <cell r="Z94">
            <v>182.71293373060871</v>
          </cell>
          <cell r="AA94">
            <v>223.82597116284342</v>
          </cell>
          <cell r="AB94">
            <v>-15.434466317286933</v>
          </cell>
        </row>
        <row r="95">
          <cell r="A95" t="str">
            <v>NY Zone G</v>
          </cell>
          <cell r="C95">
            <v>-113.71845985069376</v>
          </cell>
          <cell r="D95">
            <v>-48.297810062687859</v>
          </cell>
          <cell r="E95">
            <v>-81.00813495669081</v>
          </cell>
          <cell r="F95">
            <v>-72.474002010676486</v>
          </cell>
          <cell r="G95">
            <v>-36.847259961583404</v>
          </cell>
          <cell r="H95">
            <v>-108.10074405977139</v>
          </cell>
          <cell r="I95">
            <v>-64.438442256760027</v>
          </cell>
          <cell r="J95">
            <v>-17.269741656373299</v>
          </cell>
          <cell r="K95">
            <v>-111.60714285714494</v>
          </cell>
          <cell r="L95">
            <v>-69.793411501954324</v>
          </cell>
          <cell r="M95">
            <v>-52.770377162169098</v>
          </cell>
          <cell r="N95">
            <v>-61.26260185414867</v>
          </cell>
          <cell r="O95">
            <v>-55.26945484810858</v>
          </cell>
          <cell r="P95">
            <v>-67.255748860192398</v>
          </cell>
          <cell r="Q95">
            <v>130.14039387945741</v>
          </cell>
          <cell r="R95">
            <v>183.62758975185352</v>
          </cell>
          <cell r="S95">
            <v>219.27720750476146</v>
          </cell>
          <cell r="T95">
            <v>179.69835043005696</v>
          </cell>
          <cell r="U95">
            <v>151.90721132074577</v>
          </cell>
          <cell r="V95">
            <v>13.509106852314289</v>
          </cell>
          <cell r="W95">
            <v>194.40112114175099</v>
          </cell>
          <cell r="X95">
            <v>226.11576128087654</v>
          </cell>
          <cell r="Y95">
            <v>246.96360401008315</v>
          </cell>
          <cell r="Z95">
            <v>317.71107867257706</v>
          </cell>
          <cell r="AA95">
            <v>303.10121979772885</v>
          </cell>
          <cell r="AB95">
            <v>48.420652857224923</v>
          </cell>
        </row>
        <row r="96">
          <cell r="A96" t="str">
            <v>NY Zone A</v>
          </cell>
          <cell r="C96">
            <v>-140.02978977693328</v>
          </cell>
          <cell r="D96">
            <v>-6.0861647168176205</v>
          </cell>
          <cell r="E96">
            <v>-73.057977246875453</v>
          </cell>
          <cell r="F96">
            <v>-46.367524575263815</v>
          </cell>
          <cell r="G96">
            <v>-18.364126108484015</v>
          </cell>
          <cell r="H96">
            <v>-74.370923042042705</v>
          </cell>
          <cell r="I96">
            <v>-71.243891299312963</v>
          </cell>
          <cell r="J96">
            <v>-30.88063974148281</v>
          </cell>
          <cell r="K96">
            <v>-111.6071428571413</v>
          </cell>
          <cell r="L96">
            <v>-69.793411501956143</v>
          </cell>
          <cell r="M96">
            <v>-57.360155903668783</v>
          </cell>
          <cell r="N96">
            <v>-9.2735626653138752</v>
          </cell>
          <cell r="O96">
            <v>-4.5015845577654545</v>
          </cell>
          <cell r="P96">
            <v>-14.045540772864115</v>
          </cell>
          <cell r="Q96">
            <v>31.928383346883493</v>
          </cell>
          <cell r="R96">
            <v>79.855120927752068</v>
          </cell>
          <cell r="S96">
            <v>103.70863119365822</v>
          </cell>
          <cell r="T96">
            <v>75.850509715424778</v>
          </cell>
          <cell r="U96">
            <v>60.006221874178664</v>
          </cell>
          <cell r="V96">
            <v>-9.1191481962723628</v>
          </cell>
          <cell r="W96">
            <v>94.749709513691414</v>
          </cell>
          <cell r="X96">
            <v>126.09486200156061</v>
          </cell>
          <cell r="Y96">
            <v>156.02006049425836</v>
          </cell>
          <cell r="Z96">
            <v>212.52233868486474</v>
          </cell>
          <cell r="AA96">
            <v>190.87120521897396</v>
          </cell>
          <cell r="AB96">
            <v>15.943191331081835</v>
          </cell>
        </row>
        <row r="97">
          <cell r="A97" t="str">
            <v>NY Zone J</v>
          </cell>
          <cell r="C97">
            <v>-234.12624086907636</v>
          </cell>
          <cell r="D97">
            <v>-151.82192959278109</v>
          </cell>
          <cell r="E97">
            <v>-192.97408523092781</v>
          </cell>
          <cell r="F97">
            <v>-22.949608624036046</v>
          </cell>
          <cell r="G97">
            <v>16.1378605411428</v>
          </cell>
          <cell r="H97">
            <v>-62.03707778921671</v>
          </cell>
          <cell r="I97">
            <v>37.539735041180393</v>
          </cell>
          <cell r="J97">
            <v>75.079470082366242</v>
          </cell>
          <cell r="K97">
            <v>0</v>
          </cell>
          <cell r="L97">
            <v>0</v>
          </cell>
          <cell r="M97">
            <v>28.504941657753079</v>
          </cell>
          <cell r="N97">
            <v>19.58824579652719</v>
          </cell>
          <cell r="O97">
            <v>26.75941931559646</v>
          </cell>
          <cell r="P97">
            <v>12.417072277454281</v>
          </cell>
          <cell r="Q97">
            <v>145.9908264673395</v>
          </cell>
          <cell r="R97">
            <v>205.99248850368349</v>
          </cell>
          <cell r="S97">
            <v>245.98404688034316</v>
          </cell>
          <cell r="T97">
            <v>201.58468798243484</v>
          </cell>
          <cell r="U97">
            <v>170.40873064827247</v>
          </cell>
          <cell r="V97">
            <v>71.73583150529339</v>
          </cell>
          <cell r="W97">
            <v>245.15511279326893</v>
          </cell>
          <cell r="X97">
            <v>285.95698532314418</v>
          </cell>
          <cell r="Y97">
            <v>325.42779674155463</v>
          </cell>
          <cell r="Z97">
            <v>368.90996875206838</v>
          </cell>
          <cell r="AA97">
            <v>363.48190602446448</v>
          </cell>
          <cell r="AB97">
            <v>100.23692948478856</v>
          </cell>
        </row>
        <row r="98">
          <cell r="A98" t="str">
            <v>Cinergy</v>
          </cell>
          <cell r="C98">
            <v>-408.74370225906023</v>
          </cell>
          <cell r="D98">
            <v>-186.02179112410431</v>
          </cell>
          <cell r="E98">
            <v>-297.38274669158181</v>
          </cell>
          <cell r="F98">
            <v>-90.707773606069168</v>
          </cell>
          <cell r="G98">
            <v>-9.10978280110794</v>
          </cell>
          <cell r="H98">
            <v>-172.30576441102858</v>
          </cell>
          <cell r="I98">
            <v>-218.27655915977266</v>
          </cell>
          <cell r="J98">
            <v>-193.96551724138044</v>
          </cell>
          <cell r="K98">
            <v>-242.58760107816488</v>
          </cell>
          <cell r="L98">
            <v>-92.965602726992074</v>
          </cell>
          <cell r="M98">
            <v>-123.72584700675725</v>
          </cell>
          <cell r="N98">
            <v>-249.10985668035937</v>
          </cell>
          <cell r="O98">
            <v>-246.34088942042763</v>
          </cell>
          <cell r="P98">
            <v>-251.87882394029111</v>
          </cell>
          <cell r="Q98">
            <v>0.13753739297862921</v>
          </cell>
          <cell r="R98">
            <v>58.415002612446187</v>
          </cell>
          <cell r="S98">
            <v>46.976928903955923</v>
          </cell>
          <cell r="T98">
            <v>59.044483675301308</v>
          </cell>
          <cell r="U98">
            <v>69.223595258086789</v>
          </cell>
          <cell r="V98">
            <v>-96.458106949652574</v>
          </cell>
          <cell r="W98">
            <v>84.271035609839601</v>
          </cell>
          <cell r="X98">
            <v>121.48983618169041</v>
          </cell>
          <cell r="Y98">
            <v>157.62693974748072</v>
          </cell>
          <cell r="Z98">
            <v>183.51078170439905</v>
          </cell>
          <cell r="AA98">
            <v>191.41590598538278</v>
          </cell>
          <cell r="AB98">
            <v>-68.369033210337875</v>
          </cell>
        </row>
        <row r="99">
          <cell r="A99" t="str">
            <v>Com-Ed</v>
          </cell>
          <cell r="C99">
            <v>-503.34126824791292</v>
          </cell>
          <cell r="D99">
            <v>-66.436353972893812</v>
          </cell>
          <cell r="E99">
            <v>-284.88881111040428</v>
          </cell>
          <cell r="F99">
            <v>-130.1105357022343</v>
          </cell>
          <cell r="G99">
            <v>-56.586986191433425</v>
          </cell>
          <cell r="H99">
            <v>-203.63408521303427</v>
          </cell>
          <cell r="I99">
            <v>-218.27655915977266</v>
          </cell>
          <cell r="J99">
            <v>-193.96551724138044</v>
          </cell>
          <cell r="K99">
            <v>-242.5876010781667</v>
          </cell>
          <cell r="L99">
            <v>-92.965602726992074</v>
          </cell>
          <cell r="M99">
            <v>-125.35968680622136</v>
          </cell>
          <cell r="N99">
            <v>-252.94741263192191</v>
          </cell>
          <cell r="O99">
            <v>-250.53822206934092</v>
          </cell>
          <cell r="P99">
            <v>-255.35660319450108</v>
          </cell>
          <cell r="Q99">
            <v>-5.9534042960785882</v>
          </cell>
          <cell r="R99">
            <v>46.313774996025131</v>
          </cell>
          <cell r="S99">
            <v>35.669370674630045</v>
          </cell>
          <cell r="T99">
            <v>46.957777573028579</v>
          </cell>
          <cell r="U99">
            <v>56.314176740418588</v>
          </cell>
          <cell r="V99">
            <v>-107.33386531908945</v>
          </cell>
          <cell r="W99">
            <v>73.625628717936706</v>
          </cell>
          <cell r="X99">
            <v>109.78552764607775</v>
          </cell>
          <cell r="Y99">
            <v>144.56589507691751</v>
          </cell>
          <cell r="Z99">
            <v>170.04990584890038</v>
          </cell>
          <cell r="AA99">
            <v>177.18483206638757</v>
          </cell>
          <cell r="AB99">
            <v>-78.964674339393241</v>
          </cell>
        </row>
        <row r="100">
          <cell r="A100" t="str">
            <v>TVA</v>
          </cell>
          <cell r="C100">
            <v>-339.64229731966361</v>
          </cell>
          <cell r="D100">
            <v>-187.26591760299652</v>
          </cell>
          <cell r="E100">
            <v>-263.45410746132984</v>
          </cell>
          <cell r="F100">
            <v>-91.259068635046788</v>
          </cell>
          <cell r="G100">
            <v>-8.8522073679778259</v>
          </cell>
          <cell r="H100">
            <v>-173.66592990211575</v>
          </cell>
          <cell r="I100">
            <v>-220.99003535840529</v>
          </cell>
          <cell r="J100">
            <v>-196.07843137254895</v>
          </cell>
          <cell r="K100">
            <v>-245.90163934425982</v>
          </cell>
          <cell r="L100">
            <v>-93.691442848219594</v>
          </cell>
          <cell r="M100">
            <v>-125.19822297627979</v>
          </cell>
          <cell r="N100">
            <v>-256.88993990269955</v>
          </cell>
          <cell r="O100">
            <v>-253.10620462839688</v>
          </cell>
          <cell r="P100">
            <v>-260.6736751770004</v>
          </cell>
          <cell r="Q100">
            <v>1.7463147385733464</v>
          </cell>
          <cell r="R100">
            <v>62.012461332245948</v>
          </cell>
          <cell r="S100">
            <v>52.472559486694081</v>
          </cell>
          <cell r="T100">
            <v>64.869494081856828</v>
          </cell>
          <cell r="U100">
            <v>68.695330428183297</v>
          </cell>
          <cell r="V100">
            <v>-97.448671240124895</v>
          </cell>
          <cell r="W100">
            <v>85.329654094944999</v>
          </cell>
          <cell r="X100">
            <v>125.52045391920547</v>
          </cell>
          <cell r="Y100">
            <v>162.48252427988155</v>
          </cell>
          <cell r="Z100">
            <v>188.5750287419396</v>
          </cell>
          <cell r="AA100">
            <v>190.19562275506723</v>
          </cell>
          <cell r="AB100">
            <v>-67.068443414131252</v>
          </cell>
        </row>
        <row r="101">
          <cell r="A101" t="str">
            <v>Entergy</v>
          </cell>
          <cell r="C101">
            <v>-231.47472033180475</v>
          </cell>
          <cell r="D101">
            <v>-200.64205457463777</v>
          </cell>
          <cell r="E101">
            <v>-216.05838745322035</v>
          </cell>
          <cell r="F101">
            <v>-85.655183573300747</v>
          </cell>
          <cell r="G101">
            <v>-13.432249053770647</v>
          </cell>
          <cell r="H101">
            <v>-157.87811809283266</v>
          </cell>
          <cell r="I101">
            <v>-220.99003535840347</v>
          </cell>
          <cell r="J101">
            <v>-196.07843137254895</v>
          </cell>
          <cell r="K101">
            <v>-245.90163934425982</v>
          </cell>
          <cell r="L101">
            <v>-78.076202373517845</v>
          </cell>
          <cell r="M101">
            <v>-102.64612586463227</v>
          </cell>
          <cell r="N101">
            <v>-149.69284877887185</v>
          </cell>
          <cell r="O101">
            <v>-145.76509231731325</v>
          </cell>
          <cell r="P101">
            <v>-153.62060524043045</v>
          </cell>
          <cell r="Q101">
            <v>-37.032619010006783</v>
          </cell>
          <cell r="R101">
            <v>39.087670700066155</v>
          </cell>
          <cell r="S101">
            <v>30.845280783235467</v>
          </cell>
          <cell r="T101">
            <v>41.861594703067567</v>
          </cell>
          <cell r="U101">
            <v>44.556136613898161</v>
          </cell>
          <cell r="V101">
            <v>-84.430672547427093</v>
          </cell>
          <cell r="W101">
            <v>128.81788037458682</v>
          </cell>
          <cell r="X101">
            <v>169.81747252606328</v>
          </cell>
          <cell r="Y101">
            <v>207.75234080492919</v>
          </cell>
          <cell r="Z101">
            <v>284.31903091118693</v>
          </cell>
          <cell r="AA101">
            <v>221.96000936613564</v>
          </cell>
          <cell r="AB101">
            <v>-42.736400134706855</v>
          </cell>
        </row>
        <row r="103">
          <cell r="A103" t="str">
            <v>ERCOT</v>
          </cell>
          <cell r="C103">
            <v>29.208166603381869</v>
          </cell>
          <cell r="D103">
            <v>0</v>
          </cell>
          <cell r="E103">
            <v>14.604083301691389</v>
          </cell>
          <cell r="F103">
            <v>-80.278680052084383</v>
          </cell>
          <cell r="G103">
            <v>-2.6792420113379194</v>
          </cell>
          <cell r="H103">
            <v>-157.87811809283176</v>
          </cell>
          <cell r="I103">
            <v>-392.87117397049951</v>
          </cell>
          <cell r="J103">
            <v>-348.58387799564116</v>
          </cell>
          <cell r="K103">
            <v>-437.15846994535605</v>
          </cell>
          <cell r="L103">
            <v>-249.84384759525346</v>
          </cell>
          <cell r="M103">
            <v>-261.50777053772072</v>
          </cell>
          <cell r="N103">
            <v>-203.13470812628839</v>
          </cell>
          <cell r="O103">
            <v>-199.90619497838998</v>
          </cell>
          <cell r="P103">
            <v>-206.36322127418498</v>
          </cell>
          <cell r="Q103">
            <v>-134.86385730298025</v>
          </cell>
          <cell r="R103">
            <v>-90.774605745897134</v>
          </cell>
          <cell r="S103">
            <v>-98.471390612892719</v>
          </cell>
          <cell r="T103">
            <v>-90.561648388171307</v>
          </cell>
          <cell r="U103">
            <v>-83.290778236625556</v>
          </cell>
          <cell r="V103">
            <v>-189.25903474761435</v>
          </cell>
          <cell r="W103">
            <v>-78.471760316268046</v>
          </cell>
          <cell r="X103">
            <v>-86.638525679223676</v>
          </cell>
          <cell r="Y103">
            <v>-19.255597455225143</v>
          </cell>
          <cell r="Z103">
            <v>-8.9425004463864752</v>
          </cell>
          <cell r="AA103">
            <v>47.637592659825714</v>
          </cell>
          <cell r="AB103">
            <v>-154.82413273678321</v>
          </cell>
        </row>
      </sheetData>
      <sheetData sheetId="1"/>
      <sheetData sheetId="2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0.723509615384615</v>
          </cell>
          <cell r="D9">
            <v>0.3858823563538345</v>
          </cell>
          <cell r="E9">
            <v>0.45446289334446177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1.8361460924381183</v>
          </cell>
        </row>
        <row r="10">
          <cell r="A10" t="str">
            <v>10 Min Non-Spin</v>
          </cell>
          <cell r="B10" t="str">
            <v>OpRes</v>
          </cell>
          <cell r="C10">
            <v>0.91423076923076907</v>
          </cell>
          <cell r="D10">
            <v>0.62000000227510554</v>
          </cell>
          <cell r="E10">
            <v>0.6797656268129747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1.675914482516939</v>
          </cell>
        </row>
        <row r="11">
          <cell r="A11" t="str">
            <v>Operating Reserves</v>
          </cell>
          <cell r="C11">
            <v>0.98423076923076891</v>
          </cell>
          <cell r="D11">
            <v>0.68999999886244723</v>
          </cell>
          <cell r="E11">
            <v>0.74976562409351255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2.3237028888352751</v>
          </cell>
        </row>
        <row r="12">
          <cell r="A12" t="str">
            <v>AGC</v>
          </cell>
          <cell r="C12">
            <v>5.4242307692307685</v>
          </cell>
          <cell r="D12">
            <v>5.306470642837823</v>
          </cell>
          <cell r="E12">
            <v>5.3303906685113898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6.5265927450684699E-2</v>
          </cell>
        </row>
        <row r="13">
          <cell r="A13" t="str">
            <v>UI Congestion Up-lift</v>
          </cell>
          <cell r="B13" t="str">
            <v>NEPOOLU</v>
          </cell>
          <cell r="C13">
            <v>-3.5088461538461546</v>
          </cell>
          <cell r="D13">
            <v>1.3321895873624539</v>
          </cell>
          <cell r="E13">
            <v>0.3488542024294552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1.1842378929335002E-15</v>
          </cell>
          <cell r="S13">
            <v>0</v>
          </cell>
          <cell r="T13">
            <v>3.5527136788005009E-15</v>
          </cell>
          <cell r="U13">
            <v>0</v>
          </cell>
          <cell r="V13">
            <v>8.9282856849436668E-16</v>
          </cell>
          <cell r="W13">
            <v>8.9902876688668881E-16</v>
          </cell>
          <cell r="X13">
            <v>0</v>
          </cell>
          <cell r="Y13">
            <v>0</v>
          </cell>
          <cell r="Z13">
            <v>0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0.84999999999999987</v>
          </cell>
          <cell r="D14">
            <v>0.8</v>
          </cell>
          <cell r="E14">
            <v>0.81015625000000002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0.98137555002869792</v>
          </cell>
        </row>
        <row r="15">
          <cell r="A15" t="str">
            <v>NEPOOL</v>
          </cell>
          <cell r="B15" t="str">
            <v>NEPOOL</v>
          </cell>
          <cell r="C15">
            <v>26.659182692307692</v>
          </cell>
          <cell r="D15">
            <v>27.883071850546045</v>
          </cell>
          <cell r="E15">
            <v>27.634469365278882</v>
          </cell>
          <cell r="F15">
            <v>32.750483558994198</v>
          </cell>
          <cell r="G15">
            <v>32.781148936170212</v>
          </cell>
          <cell r="H15">
            <v>32.719818181818184</v>
          </cell>
          <cell r="I15">
            <v>26.826300085251496</v>
          </cell>
          <cell r="J15">
            <v>27.246078431372553</v>
          </cell>
          <cell r="K15">
            <v>26.40652173913044</v>
          </cell>
          <cell r="L15">
            <v>27.423404255319149</v>
          </cell>
          <cell r="M15">
            <v>27.516999999999999</v>
          </cell>
          <cell r="N15">
            <v>31.276204950065129</v>
          </cell>
          <cell r="O15">
            <v>30.634042553191488</v>
          </cell>
          <cell r="P15">
            <v>31.918367346938769</v>
          </cell>
          <cell r="Q15">
            <v>26.272916666666667</v>
          </cell>
          <cell r="R15">
            <v>25.94239322502051</v>
          </cell>
          <cell r="S15">
            <v>25.538297872340429</v>
          </cell>
          <cell r="T15">
            <v>26.455208333333335</v>
          </cell>
          <cell r="U15">
            <v>25.833673469387755</v>
          </cell>
          <cell r="V15">
            <v>28.360010471204188</v>
          </cell>
          <cell r="W15">
            <v>29.027375218150091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28.937368237347297</v>
          </cell>
          <cell r="AB15">
            <v>29.403215618782838</v>
          </cell>
        </row>
        <row r="16">
          <cell r="A16" t="str">
            <v>PJM Western Hub</v>
          </cell>
          <cell r="B16" t="str">
            <v>PJM</v>
          </cell>
          <cell r="C16">
            <v>18.10576923076923</v>
          </cell>
          <cell r="D16">
            <v>20.472549019607847</v>
          </cell>
          <cell r="E16">
            <v>19.991796875000002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22.198575916230372</v>
          </cell>
          <cell r="X16">
            <v>22.884198606271777</v>
          </cell>
          <cell r="Y16">
            <v>23.248000000000005</v>
          </cell>
          <cell r="Z16">
            <v>23.822683930471801</v>
          </cell>
          <cell r="AA16">
            <v>22.557082024432809</v>
          </cell>
          <cell r="AB16">
            <v>23.073678400612202</v>
          </cell>
        </row>
        <row r="17">
          <cell r="A17" t="str">
            <v>NY Zone G</v>
          </cell>
          <cell r="B17" t="str">
            <v>NYPP</v>
          </cell>
          <cell r="C17">
            <v>27.921346153846159</v>
          </cell>
          <cell r="D17">
            <v>30.967320261437912</v>
          </cell>
          <cell r="E17">
            <v>30.348606770833335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28.991431562455244</v>
          </cell>
          <cell r="J17">
            <v>29.167647058823526</v>
          </cell>
          <cell r="K17">
            <v>28.815216066086961</v>
          </cell>
          <cell r="L17">
            <v>31.235105085957453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29.141488064680857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33.221269757356524</v>
          </cell>
          <cell r="Z17">
            <v>33.106551859169912</v>
          </cell>
          <cell r="AA17">
            <v>32.691082024432809</v>
          </cell>
          <cell r="AB17">
            <v>32.855909694251658</v>
          </cell>
        </row>
        <row r="18">
          <cell r="A18" t="str">
            <v>NY Zone A</v>
          </cell>
          <cell r="B18" t="str">
            <v>NYPP</v>
          </cell>
          <cell r="C18">
            <v>24.163461538461537</v>
          </cell>
          <cell r="D18">
            <v>26.202614379084963</v>
          </cell>
          <cell r="E18">
            <v>25.788411458333329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26.963740711491905</v>
          </cell>
          <cell r="J18">
            <v>27.009655972549023</v>
          </cell>
          <cell r="K18">
            <v>26.917825450434787</v>
          </cell>
          <cell r="L18">
            <v>25.002765087659579</v>
          </cell>
          <cell r="M18">
            <v>26.950249864</v>
          </cell>
          <cell r="N18">
            <v>28.681746477616155</v>
          </cell>
          <cell r="O18">
            <v>28.128084873191494</v>
          </cell>
          <cell r="P18">
            <v>29.235408082040816</v>
          </cell>
          <cell r="Q18">
            <v>24.537499426250001</v>
          </cell>
          <cell r="R18">
            <v>26.455418572365577</v>
          </cell>
          <cell r="S18">
            <v>25.667020755744687</v>
          </cell>
          <cell r="T18">
            <v>25.912499426250001</v>
          </cell>
          <cell r="U18">
            <v>27.786735535102043</v>
          </cell>
          <cell r="V18">
            <v>26.93134349801047</v>
          </cell>
          <cell r="W18">
            <v>27.568293739511351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27.477120611959698</v>
          </cell>
        </row>
        <row r="19">
          <cell r="A19" t="str">
            <v>NY Zone J</v>
          </cell>
          <cell r="B19" t="str">
            <v>NYPP</v>
          </cell>
          <cell r="C19">
            <v>32.92307692307692</v>
          </cell>
          <cell r="D19">
            <v>34.14150326797386</v>
          </cell>
          <cell r="E19">
            <v>33.894010416666667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34.672844677137867</v>
          </cell>
          <cell r="X19">
            <v>34.930627177700359</v>
          </cell>
          <cell r="Y19">
            <v>35.075617391304348</v>
          </cell>
          <cell r="Z19">
            <v>35.456800283788581</v>
          </cell>
          <cell r="AA19">
            <v>34.96307155322863</v>
          </cell>
          <cell r="AB19">
            <v>35.109104011223785</v>
          </cell>
        </row>
        <row r="20">
          <cell r="A20" t="str">
            <v>Cinergy</v>
          </cell>
          <cell r="B20" t="str">
            <v>Cinergy</v>
          </cell>
          <cell r="C20">
            <v>12.207692307692305</v>
          </cell>
          <cell r="D20">
            <v>17.476470588235294</v>
          </cell>
          <cell r="E20">
            <v>16.40625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19.753298429319372</v>
          </cell>
          <cell r="X20">
            <v>20.393606271776999</v>
          </cell>
          <cell r="Y20">
            <v>20.6924347826087</v>
          </cell>
          <cell r="Z20">
            <v>21.550613692798876</v>
          </cell>
          <cell r="AA20">
            <v>19.793071553228625</v>
          </cell>
          <cell r="AB20">
            <v>20.758655060264026</v>
          </cell>
        </row>
        <row r="21">
          <cell r="A21" t="str">
            <v>Com-Ed</v>
          </cell>
          <cell r="B21" t="str">
            <v>Comed</v>
          </cell>
          <cell r="C21">
            <v>10.600961538461537</v>
          </cell>
          <cell r="D21">
            <v>15.589999999999998</v>
          </cell>
          <cell r="E21">
            <v>14.576601562499999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18.71642233856894</v>
          </cell>
          <cell r="X21">
            <v>19.496463414634153</v>
          </cell>
          <cell r="Y21">
            <v>20.093078260869564</v>
          </cell>
          <cell r="Z21">
            <v>21.264196523589931</v>
          </cell>
          <cell r="AA21">
            <v>18.891884816753937</v>
          </cell>
          <cell r="AB21">
            <v>20.147962980677242</v>
          </cell>
        </row>
        <row r="22">
          <cell r="A22" t="str">
            <v>TVA</v>
          </cell>
          <cell r="B22" t="str">
            <v>TVA</v>
          </cell>
          <cell r="C22">
            <v>11.40653846153846</v>
          </cell>
          <cell r="D22">
            <v>16.695490196078431</v>
          </cell>
          <cell r="E22">
            <v>15.621171875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19.692146596858638</v>
          </cell>
          <cell r="X22">
            <v>20.774703832752618</v>
          </cell>
          <cell r="Y22">
            <v>20.89504347826087</v>
          </cell>
          <cell r="Z22">
            <v>22.148187300461178</v>
          </cell>
          <cell r="AA22">
            <v>19.343752181500872</v>
          </cell>
          <cell r="AB22">
            <v>21.086199540845609</v>
          </cell>
        </row>
        <row r="23">
          <cell r="A23" t="str">
            <v>Entergy</v>
          </cell>
          <cell r="B23" t="str">
            <v>Entergy</v>
          </cell>
          <cell r="C23">
            <v>11.921153846153844</v>
          </cell>
          <cell r="D23">
            <v>15.946078386493747</v>
          </cell>
          <cell r="E23">
            <v>15.128515589237203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22.58332601385246</v>
          </cell>
          <cell r="AA23">
            <v>18.719075043630021</v>
          </cell>
          <cell r="AB23">
            <v>20.71302868992754</v>
          </cell>
        </row>
        <row r="24">
          <cell r="A24" t="str">
            <v>SOCO</v>
          </cell>
          <cell r="B24" t="str">
            <v>SERC</v>
          </cell>
          <cell r="C24">
            <v>16.307692307692303</v>
          </cell>
          <cell r="D24">
            <v>19.602941176470587</v>
          </cell>
          <cell r="E24">
            <v>18.933593749999996</v>
          </cell>
          <cell r="F24">
            <v>21.246568665377175</v>
          </cell>
          <cell r="G24">
            <v>21.265319148936168</v>
          </cell>
          <cell r="H24">
            <v>21.227818181818179</v>
          </cell>
          <cell r="I24">
            <v>19.353610400682015</v>
          </cell>
          <cell r="J24">
            <v>19.361568627450982</v>
          </cell>
          <cell r="K24">
            <v>19.345652173913045</v>
          </cell>
          <cell r="L24">
            <v>19.382127659574465</v>
          </cell>
          <cell r="M24">
            <v>22.26</v>
          </cell>
          <cell r="N24">
            <v>24.001693443334783</v>
          </cell>
          <cell r="O24">
            <v>23.90297872340426</v>
          </cell>
          <cell r="P24">
            <v>24.100408163265307</v>
          </cell>
          <cell r="Q24">
            <v>19.483749999999997</v>
          </cell>
          <cell r="R24">
            <v>19.822996610701018</v>
          </cell>
          <cell r="S24">
            <v>19.852042553191488</v>
          </cell>
          <cell r="T24">
            <v>19.950416666666669</v>
          </cell>
          <cell r="U24">
            <v>19.666530612244898</v>
          </cell>
          <cell r="V24">
            <v>20.817975567190228</v>
          </cell>
          <cell r="W24">
            <v>21.485111692844679</v>
          </cell>
          <cell r="X24">
            <v>21.988444250871083</v>
          </cell>
          <cell r="Y24">
            <v>22.323848695652174</v>
          </cell>
          <cell r="Z24">
            <v>23.844151472153246</v>
          </cell>
          <cell r="AA24">
            <v>21.557178010471205</v>
          </cell>
          <cell r="AB24">
            <v>22.830815381672078</v>
          </cell>
        </row>
        <row r="25">
          <cell r="A25" t="str">
            <v>ERCOT</v>
          </cell>
          <cell r="B25" t="str">
            <v>ERCOT</v>
          </cell>
          <cell r="C25">
            <v>10.205673076923077</v>
          </cell>
          <cell r="D25">
            <v>13.791941176470585</v>
          </cell>
          <cell r="E25">
            <v>13.063480468749997</v>
          </cell>
          <cell r="F25">
            <v>18.792359767891689</v>
          </cell>
          <cell r="G25">
            <v>19.213446808510643</v>
          </cell>
          <cell r="H25">
            <v>18.371272727272732</v>
          </cell>
          <cell r="I25">
            <v>18.04244245524297</v>
          </cell>
          <cell r="J25">
            <v>18.369058823529411</v>
          </cell>
          <cell r="K25">
            <v>17.715826086956525</v>
          </cell>
          <cell r="L25">
            <v>18.062127659574472</v>
          </cell>
          <cell r="M25">
            <v>20.1858</v>
          </cell>
          <cell r="N25">
            <v>24.071201042118979</v>
          </cell>
          <cell r="O25">
            <v>23.956851063829799</v>
          </cell>
          <cell r="P25">
            <v>24.185551020408163</v>
          </cell>
          <cell r="Q25">
            <v>18.717124999999999</v>
          </cell>
          <cell r="R25">
            <v>18.869505367395188</v>
          </cell>
          <cell r="S25">
            <v>18.263936170212773</v>
          </cell>
          <cell r="T25">
            <v>18.609416666666668</v>
          </cell>
          <cell r="U25">
            <v>19.73516326530612</v>
          </cell>
          <cell r="V25">
            <v>19.632624781849913</v>
          </cell>
          <cell r="W25">
            <v>20.958774869109948</v>
          </cell>
          <cell r="X25">
            <v>21.833344947735196</v>
          </cell>
          <cell r="Y25">
            <v>22.582873043478262</v>
          </cell>
          <cell r="Z25">
            <v>24.514630720113523</v>
          </cell>
          <cell r="AA25">
            <v>21.273071553228625</v>
          </cell>
          <cell r="AB25">
            <v>22.934068634015688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3.9800518628463344E-4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2.832659710829688E-4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3.937840248053881E-4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-1.078755495261402E-3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-2.9760952283145549E-16</v>
          </cell>
          <cell r="X32">
            <v>-2.8471224603627706E-16</v>
          </cell>
          <cell r="Y32">
            <v>-3.4046839421838136E-16</v>
          </cell>
          <cell r="Z32">
            <v>-2.9490422165282625E-16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2.5129217679609184E-5</v>
          </cell>
        </row>
        <row r="34">
          <cell r="A34" t="str">
            <v>NEPOOL</v>
          </cell>
          <cell r="C34">
            <v>0.17382554945054807</v>
          </cell>
          <cell r="D34">
            <v>0.13088230806238954</v>
          </cell>
          <cell r="E34">
            <v>0.15513603194555259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0.4777486910994817</v>
          </cell>
          <cell r="X34">
            <v>0</v>
          </cell>
          <cell r="Y34">
            <v>0</v>
          </cell>
          <cell r="Z34">
            <v>0</v>
          </cell>
          <cell r="AA34">
            <v>0.32068062827224963</v>
          </cell>
          <cell r="AB34">
            <v>5.4629416283464849E-2</v>
          </cell>
        </row>
        <row r="35">
          <cell r="A35" t="str">
            <v>PJM Western Hub</v>
          </cell>
          <cell r="C35">
            <v>-0.1263736263736277</v>
          </cell>
          <cell r="D35">
            <v>-0.49803921568626919</v>
          </cell>
          <cell r="E35">
            <v>-0.38897235576922995</v>
          </cell>
          <cell r="F35">
            <v>0</v>
          </cell>
          <cell r="G35">
            <v>0</v>
          </cell>
          <cell r="H35">
            <v>0</v>
          </cell>
          <cell r="I35">
            <v>-0.91743393009377883</v>
          </cell>
          <cell r="J35">
            <v>-0.88921568627451109</v>
          </cell>
          <cell r="K35">
            <v>-0.94565217391304657</v>
          </cell>
          <cell r="L35">
            <v>0.32553191489361311</v>
          </cell>
          <cell r="M35">
            <v>-1.3599999999999994</v>
          </cell>
          <cell r="N35">
            <v>-1.4001302648719047</v>
          </cell>
          <cell r="O35">
            <v>-1.3563829787234063</v>
          </cell>
          <cell r="P35">
            <v>-1.4438775510204067</v>
          </cell>
          <cell r="Q35">
            <v>-0.46875</v>
          </cell>
          <cell r="R35">
            <v>-0.63683239253148116</v>
          </cell>
          <cell r="S35">
            <v>-0.49468085106382986</v>
          </cell>
          <cell r="T35">
            <v>-0.625</v>
          </cell>
          <cell r="U35">
            <v>-0.79081632653061362</v>
          </cell>
          <cell r="V35">
            <v>-0.68158813263525175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-7.8950138025895455E-2</v>
          </cell>
        </row>
        <row r="36">
          <cell r="A36" t="str">
            <v>NY Zone G</v>
          </cell>
          <cell r="C36">
            <v>0.19813186813187045</v>
          </cell>
          <cell r="D36">
            <v>0.11764705882352899</v>
          </cell>
          <cell r="E36">
            <v>0.17232471955128048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2.6221135604842516E-3</v>
          </cell>
        </row>
        <row r="37">
          <cell r="A37" t="str">
            <v>NY Zone A</v>
          </cell>
          <cell r="C37">
            <v>0.32774725274725114</v>
          </cell>
          <cell r="D37">
            <v>-0.12156862745098351</v>
          </cell>
          <cell r="E37">
            <v>2.0633012820070462E-4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3.2557777582198355E-4</v>
          </cell>
        </row>
        <row r="38">
          <cell r="A38" t="str">
            <v>NY Zone J</v>
          </cell>
          <cell r="C38">
            <v>0.37664835164834898</v>
          </cell>
          <cell r="D38">
            <v>3.9313725490202955E-2</v>
          </cell>
          <cell r="E38">
            <v>0.12690785256410209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1.8102723816468824E-3</v>
          </cell>
        </row>
        <row r="39">
          <cell r="A39" t="str">
            <v>Cinergy</v>
          </cell>
          <cell r="C39">
            <v>-2.9619505494505507</v>
          </cell>
          <cell r="D39">
            <v>-1.2029411764705884</v>
          </cell>
          <cell r="E39">
            <v>-1.5172115384615381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-1.8031052972403927E-2</v>
          </cell>
        </row>
        <row r="40">
          <cell r="A40" t="str">
            <v>Com-Ed</v>
          </cell>
          <cell r="C40">
            <v>-3.3990384615384635</v>
          </cell>
          <cell r="D40">
            <v>-1.4127450980392187</v>
          </cell>
          <cell r="E40">
            <v>-1.7793984375000029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-2.1057677318154333E-2</v>
          </cell>
        </row>
        <row r="41">
          <cell r="A41" t="str">
            <v>TVA</v>
          </cell>
          <cell r="C41">
            <v>-2.9666758241758249</v>
          </cell>
          <cell r="D41">
            <v>-1.3750980392156862</v>
          </cell>
          <cell r="E41">
            <v>-1.6530588942307691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-1.95072303862176E-2</v>
          </cell>
        </row>
        <row r="42">
          <cell r="A42" t="str">
            <v>Entergy</v>
          </cell>
          <cell r="C42">
            <v>-0.66634615384615614</v>
          </cell>
          <cell r="D42">
            <v>0.25784315221450171</v>
          </cell>
          <cell r="E42">
            <v>0.10813102080271797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2.4125917086585957E-3</v>
          </cell>
        </row>
        <row r="43">
          <cell r="A43" t="str">
            <v>SOCO</v>
          </cell>
          <cell r="C43">
            <v>-0.92445054945055105</v>
          </cell>
          <cell r="D43">
            <v>6.0980392156860574E-2</v>
          </cell>
          <cell r="E43">
            <v>-0.11086778846154388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-6.3297333938905354E-4</v>
          </cell>
        </row>
        <row r="44">
          <cell r="A44" t="str">
            <v>ERCOT</v>
          </cell>
          <cell r="C44">
            <v>-0.23718406593406627</v>
          </cell>
          <cell r="D44">
            <v>0.45603921568627293</v>
          </cell>
          <cell r="E44">
            <v>0.35069585336538367</v>
          </cell>
          <cell r="F44">
            <v>-0.25</v>
          </cell>
          <cell r="G44">
            <v>-0.25</v>
          </cell>
          <cell r="H44">
            <v>-0.25</v>
          </cell>
          <cell r="I44">
            <v>-0.25</v>
          </cell>
          <cell r="J44">
            <v>-0.25</v>
          </cell>
          <cell r="K44">
            <v>-0.25</v>
          </cell>
          <cell r="L44">
            <v>-0.25</v>
          </cell>
          <cell r="M44">
            <v>-0.25</v>
          </cell>
          <cell r="N44">
            <v>-0.25</v>
          </cell>
          <cell r="O44">
            <v>-0.24999999999999645</v>
          </cell>
          <cell r="P44">
            <v>-0.25000000000000355</v>
          </cell>
          <cell r="Q44">
            <v>-0.25</v>
          </cell>
          <cell r="R44">
            <v>-0.24999999999999645</v>
          </cell>
          <cell r="S44">
            <v>-0.24999999999999645</v>
          </cell>
          <cell r="T44">
            <v>-0.25</v>
          </cell>
          <cell r="U44">
            <v>-0.25</v>
          </cell>
          <cell r="V44">
            <v>-0.25000000000000355</v>
          </cell>
          <cell r="W44">
            <v>-0.80000000000000071</v>
          </cell>
          <cell r="X44">
            <v>-0.80000000000000426</v>
          </cell>
          <cell r="Y44">
            <v>-0.79999999999999716</v>
          </cell>
          <cell r="Z44">
            <v>-0.80000000000000426</v>
          </cell>
          <cell r="AA44">
            <v>-0.8013961605584683</v>
          </cell>
          <cell r="AB44">
            <v>-0.72352413568592766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4993.291382713559</v>
          </cell>
          <cell r="D73">
            <v>6097.326011490497</v>
          </cell>
          <cell r="E73">
            <v>5545.3086971020275</v>
          </cell>
          <cell r="F73">
            <v>6747.2892589775884</v>
          </cell>
          <cell r="G73">
            <v>6673.6866726730887</v>
          </cell>
          <cell r="H73">
            <v>6820.8918452820881</v>
          </cell>
          <cell r="I73">
            <v>10567.739720338133</v>
          </cell>
          <cell r="J73">
            <v>9346.8536642787494</v>
          </cell>
          <cell r="K73">
            <v>11788.625776397517</v>
          </cell>
          <cell r="L73">
            <v>7655.8917519037277</v>
          </cell>
          <cell r="M73">
            <v>8560.2737595271428</v>
          </cell>
          <cell r="N73">
            <v>8994.382305848223</v>
          </cell>
          <cell r="O73">
            <v>8864.0169424743872</v>
          </cell>
          <cell r="P73">
            <v>9124.7476692220607</v>
          </cell>
          <cell r="Q73">
            <v>7072.1175414984309</v>
          </cell>
          <cell r="R73">
            <v>7224.7892829924895</v>
          </cell>
          <cell r="S73">
            <v>7641.6211467206549</v>
          </cell>
          <cell r="T73">
            <v>7454.2711561942333</v>
          </cell>
          <cell r="U73">
            <v>6578.4755460625811</v>
          </cell>
          <cell r="V73">
            <v>8131.7894560195537</v>
          </cell>
          <cell r="W73">
            <v>7252.6131135546157</v>
          </cell>
          <cell r="X73">
            <v>6808.6585885901495</v>
          </cell>
          <cell r="Y73">
            <v>6718.9719426001266</v>
          </cell>
          <cell r="Z73">
            <v>6685.5687477779611</v>
          </cell>
          <cell r="AA73">
            <v>5924.7928630393753</v>
          </cell>
          <cell r="AB73">
            <v>7829.9356630016155</v>
          </cell>
        </row>
        <row r="74">
          <cell r="A74" t="str">
            <v>PJM Western Hub</v>
          </cell>
          <cell r="B74" t="str">
            <v>PJM</v>
          </cell>
          <cell r="C74">
            <v>3391.228550434394</v>
          </cell>
          <cell r="D74">
            <v>4476.8311873185758</v>
          </cell>
          <cell r="E74">
            <v>3934.0298688764851</v>
          </cell>
          <cell r="F74">
            <v>4513.6981730894477</v>
          </cell>
          <cell r="G74">
            <v>4450.6722572596855</v>
          </cell>
          <cell r="H74">
            <v>4576.7240889192099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6240.4728573650646</v>
          </cell>
          <cell r="N74">
            <v>6515.49134570153</v>
          </cell>
          <cell r="O74">
            <v>6525.8077226162331</v>
          </cell>
          <cell r="P74">
            <v>6505.1749687868278</v>
          </cell>
          <cell r="Q74">
            <v>5243.764172335601</v>
          </cell>
          <cell r="R74">
            <v>5470.8816220095005</v>
          </cell>
          <cell r="S74">
            <v>5648.3568254453321</v>
          </cell>
          <cell r="T74">
            <v>5529.7266835728369</v>
          </cell>
          <cell r="U74">
            <v>5234.561357010336</v>
          </cell>
          <cell r="V74">
            <v>5916.3051576971993</v>
          </cell>
          <cell r="W74">
            <v>5505.7129775905669</v>
          </cell>
          <cell r="X74">
            <v>5455.7631675460179</v>
          </cell>
          <cell r="Y74">
            <v>5442.7969408459503</v>
          </cell>
          <cell r="Z74">
            <v>5300.9977593395197</v>
          </cell>
          <cell r="AA74">
            <v>4607.1314489062124</v>
          </cell>
          <cell r="AB74">
            <v>5767.9561955363815</v>
          </cell>
        </row>
        <row r="75">
          <cell r="A75" t="str">
            <v>NY Zone G</v>
          </cell>
          <cell r="B75" t="str">
            <v>NYPP</v>
          </cell>
          <cell r="C75">
            <v>5229.6958520034004</v>
          </cell>
          <cell r="D75">
            <v>6771.7735100454638</v>
          </cell>
          <cell r="E75">
            <v>6000.7346810244326</v>
          </cell>
          <cell r="F75">
            <v>6676.9432692713044</v>
          </cell>
          <cell r="G75">
            <v>6588.2944070968197</v>
          </cell>
          <cell r="H75">
            <v>6765.5921314457892</v>
          </cell>
          <cell r="I75">
            <v>11434.994811658307</v>
          </cell>
          <cell r="J75">
            <v>10006.053879527795</v>
          </cell>
          <cell r="K75">
            <v>12863.935743788821</v>
          </cell>
          <cell r="L75">
            <v>8720.0181702840455</v>
          </cell>
          <cell r="M75">
            <v>10213.718743194897</v>
          </cell>
          <cell r="N75">
            <v>10405.471362083754</v>
          </cell>
          <cell r="O75">
            <v>10472.381913908586</v>
          </cell>
          <cell r="P75">
            <v>10338.560810258923</v>
          </cell>
          <cell r="Q75">
            <v>8033.9427437641716</v>
          </cell>
          <cell r="R75">
            <v>8480.4022723013641</v>
          </cell>
          <cell r="S75">
            <v>8719.7750043928354</v>
          </cell>
          <cell r="T75">
            <v>8496.5834316004511</v>
          </cell>
          <cell r="U75">
            <v>8224.8483809108056</v>
          </cell>
          <cell r="V75">
            <v>9120.3087800144949</v>
          </cell>
          <cell r="W75">
            <v>8046.3509261236104</v>
          </cell>
          <cell r="X75">
            <v>7872.5457564431272</v>
          </cell>
          <cell r="Y75">
            <v>7777.7282091516754</v>
          </cell>
          <cell r="Z75">
            <v>7366.8339695527175</v>
          </cell>
          <cell r="AA75">
            <v>6676.9324121976751</v>
          </cell>
          <cell r="AB75">
            <v>8755.7281544453963</v>
          </cell>
        </row>
        <row r="76">
          <cell r="A76" t="str">
            <v>NY Zone A</v>
          </cell>
          <cell r="B76" t="str">
            <v>NYPP</v>
          </cell>
          <cell r="C76">
            <v>4525.8403331076115</v>
          </cell>
          <cell r="D76">
            <v>5729.8522587109037</v>
          </cell>
          <cell r="E76">
            <v>5127.8462959092576</v>
          </cell>
          <cell r="F76">
            <v>5771.5639389397475</v>
          </cell>
          <cell r="G76">
            <v>5701.4086215260932</v>
          </cell>
          <cell r="H76">
            <v>5841.7192563534018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6980.1130897988778</v>
          </cell>
          <cell r="M76">
            <v>8383.9632490278418</v>
          </cell>
          <cell r="N76">
            <v>8248.3315208705935</v>
          </cell>
          <cell r="O76">
            <v>8138.9134471040179</v>
          </cell>
          <cell r="P76">
            <v>8357.7495946371673</v>
          </cell>
          <cell r="Q76">
            <v>6955.0735335175741</v>
          </cell>
          <cell r="R76">
            <v>7352.4359181331274</v>
          </cell>
          <cell r="S76">
            <v>7680.1378682659142</v>
          </cell>
          <cell r="T76">
            <v>7301.3523319949281</v>
          </cell>
          <cell r="U76">
            <v>7075.817554138539</v>
          </cell>
          <cell r="V76">
            <v>7808.2402581432734</v>
          </cell>
          <cell r="W76">
            <v>6837.515757066245</v>
          </cell>
          <cell r="X76">
            <v>6640.1586374225753</v>
          </cell>
          <cell r="Y76">
            <v>6466.432671824974</v>
          </cell>
          <cell r="Z76">
            <v>6098.5769154016107</v>
          </cell>
          <cell r="AA76">
            <v>5676.6525351877153</v>
          </cell>
          <cell r="AB76">
            <v>7485.9682857776434</v>
          </cell>
        </row>
        <row r="77">
          <cell r="A77" t="str">
            <v>NY Zone J</v>
          </cell>
          <cell r="B77" t="str">
            <v>NYPP</v>
          </cell>
          <cell r="C77">
            <v>6166.5249902747555</v>
          </cell>
          <cell r="D77">
            <v>7465.8874410614162</v>
          </cell>
          <cell r="E77">
            <v>6816.2062156680859</v>
          </cell>
          <cell r="F77">
            <v>6889.1242517880901</v>
          </cell>
          <cell r="G77">
            <v>6875.2598932704977</v>
          </cell>
          <cell r="H77">
            <v>6902.9886103056824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11545.185876497122</v>
          </cell>
          <cell r="N77">
            <v>11372.344569969859</v>
          </cell>
          <cell r="O77">
            <v>11436.478033884945</v>
          </cell>
          <cell r="P77">
            <v>11308.211106054772</v>
          </cell>
          <cell r="Q77">
            <v>8742.5595238095229</v>
          </cell>
          <cell r="R77">
            <v>9130.4868231459423</v>
          </cell>
          <cell r="S77">
            <v>9457.0075251155522</v>
          </cell>
          <cell r="T77">
            <v>9179.5224006762455</v>
          </cell>
          <cell r="U77">
            <v>8754.930543646029</v>
          </cell>
          <cell r="V77">
            <v>9859.9874871805932</v>
          </cell>
          <cell r="W77">
            <v>8599.5935788531988</v>
          </cell>
          <cell r="X77">
            <v>8327.7213440696996</v>
          </cell>
          <cell r="Y77">
            <v>8211.8660975427683</v>
          </cell>
          <cell r="Z77">
            <v>7889.8086968821954</v>
          </cell>
          <cell r="AA77">
            <v>7140.9709078844435</v>
          </cell>
          <cell r="AB77">
            <v>9450.8197869728592</v>
          </cell>
        </row>
        <row r="78">
          <cell r="A78" t="str">
            <v>Cinergy</v>
          </cell>
          <cell r="B78" t="str">
            <v>Cinergy</v>
          </cell>
          <cell r="C78">
            <v>2450.8516979908263</v>
          </cell>
          <cell r="D78">
            <v>4644.291944787482</v>
          </cell>
          <cell r="E78">
            <v>3547.5718213891541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6527.8551532033434</v>
          </cell>
          <cell r="N78">
            <v>6411.3125022244931</v>
          </cell>
          <cell r="O78">
            <v>6375.8091388304701</v>
          </cell>
          <cell r="P78">
            <v>6446.8158656185169</v>
          </cell>
          <cell r="Q78">
            <v>5319.0124620379092</v>
          </cell>
          <cell r="R78">
            <v>5796.5801256189152</v>
          </cell>
          <cell r="S78">
            <v>5348.2996556785611</v>
          </cell>
          <cell r="T78">
            <v>5433.9502233567327</v>
          </cell>
          <cell r="U78">
            <v>6607.4904978214508</v>
          </cell>
          <cell r="V78">
            <v>6389.7107674916515</v>
          </cell>
          <cell r="W78">
            <v>5818.6357001284423</v>
          </cell>
          <cell r="X78">
            <v>5676.1904546394208</v>
          </cell>
          <cell r="Y78">
            <v>5647.7554790361728</v>
          </cell>
          <cell r="Z78">
            <v>5549.1570137885228</v>
          </cell>
          <cell r="AA78">
            <v>4652.1956731031323</v>
          </cell>
          <cell r="AB78">
            <v>6186.2562995478975</v>
          </cell>
        </row>
        <row r="79">
          <cell r="A79" t="str">
            <v>Com-Ed</v>
          </cell>
          <cell r="B79" t="str">
            <v>Comed</v>
          </cell>
          <cell r="C79">
            <v>2128.2797708214289</v>
          </cell>
          <cell r="D79">
            <v>4142.9710337496672</v>
          </cell>
          <cell r="E79">
            <v>3135.6254022855483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6112.1169916434546</v>
          </cell>
          <cell r="N79">
            <v>5962.2292276515655</v>
          </cell>
          <cell r="O79">
            <v>5912.2442848168694</v>
          </cell>
          <cell r="P79">
            <v>6012.2141704862615</v>
          </cell>
          <cell r="Q79">
            <v>4945.9367473033826</v>
          </cell>
          <cell r="R79">
            <v>5299.6751873036847</v>
          </cell>
          <cell r="S79">
            <v>4942.1786904810906</v>
          </cell>
          <cell r="T79">
            <v>4899.4894703254604</v>
          </cell>
          <cell r="U79">
            <v>6057.3574011045021</v>
          </cell>
          <cell r="V79">
            <v>5899.966144272058</v>
          </cell>
          <cell r="W79">
            <v>5513.2080137175926</v>
          </cell>
          <cell r="X79">
            <v>5426.4870106139497</v>
          </cell>
          <cell r="Y79">
            <v>5484.1682011198354</v>
          </cell>
          <cell r="Z79">
            <v>5475.4062674737497</v>
          </cell>
          <cell r="AA79">
            <v>4440.3792794317014</v>
          </cell>
          <cell r="AB79">
            <v>5748.9648862086451</v>
          </cell>
        </row>
        <row r="80">
          <cell r="A80" t="str">
            <v>TVA</v>
          </cell>
          <cell r="B80" t="str">
            <v>TVA</v>
          </cell>
          <cell r="C80">
            <v>2332.1485302675242</v>
          </cell>
          <cell r="D80">
            <v>4466.4232734292218</v>
          </cell>
          <cell r="E80">
            <v>3399.2859018483732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6585.1773796979269</v>
          </cell>
          <cell r="N80">
            <v>6626.8873402205991</v>
          </cell>
          <cell r="O80">
            <v>6555.6664932288968</v>
          </cell>
          <cell r="P80">
            <v>6698.1081872123023</v>
          </cell>
          <cell r="Q80">
            <v>5370.2085980516731</v>
          </cell>
          <cell r="R80">
            <v>5968.0727361656873</v>
          </cell>
          <cell r="S80">
            <v>5580.1666618939898</v>
          </cell>
          <cell r="T80">
            <v>5651.3791957460926</v>
          </cell>
          <cell r="U80">
            <v>6672.6723508569812</v>
          </cell>
          <cell r="V80">
            <v>6505.0414002331454</v>
          </cell>
          <cell r="W80">
            <v>5927.9471982114655</v>
          </cell>
          <cell r="X80">
            <v>5906.2390957623111</v>
          </cell>
          <cell r="Y80">
            <v>5822.9145105578227</v>
          </cell>
          <cell r="Z80">
            <v>5815.9711060775999</v>
          </cell>
          <cell r="AA80">
            <v>4599.6678136444298</v>
          </cell>
          <cell r="AB80">
            <v>6307.5140501007763</v>
          </cell>
        </row>
        <row r="81">
          <cell r="A81" t="str">
            <v>Entergy</v>
          </cell>
          <cell r="B81" t="str">
            <v>Entergy</v>
          </cell>
          <cell r="C81">
            <v>2437.3653335010927</v>
          </cell>
          <cell r="D81">
            <v>4265.9385731657967</v>
          </cell>
          <cell r="E81">
            <v>3351.6519533334449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6566.9125395152787</v>
          </cell>
          <cell r="N81">
            <v>7673.0904144247006</v>
          </cell>
          <cell r="O81">
            <v>7622.9415983462495</v>
          </cell>
          <cell r="P81">
            <v>7723.2392305031517</v>
          </cell>
          <cell r="Q81">
            <v>5282.0573909360446</v>
          </cell>
          <cell r="R81">
            <v>5260.2516075491394</v>
          </cell>
          <cell r="S81">
            <v>5139.0996821396875</v>
          </cell>
          <cell r="T81">
            <v>5436.4683726597978</v>
          </cell>
          <cell r="U81">
            <v>5205.186767847933</v>
          </cell>
          <cell r="V81">
            <v>5841.0733375594054</v>
          </cell>
          <cell r="W81">
            <v>5402.7662545264657</v>
          </cell>
          <cell r="X81">
            <v>5574.6388285339353</v>
          </cell>
          <cell r="Y81">
            <v>5597.8424944189373</v>
          </cell>
          <cell r="Z81">
            <v>5930.2357251133435</v>
          </cell>
          <cell r="AA81">
            <v>4451.1285179574261</v>
          </cell>
          <cell r="AB81">
            <v>5725.1404908096774</v>
          </cell>
        </row>
        <row r="82">
          <cell r="A82" t="str">
            <v>SOCO</v>
          </cell>
          <cell r="B82" t="str">
            <v>SERC</v>
          </cell>
          <cell r="C82">
            <v>3273.979583957499</v>
          </cell>
          <cell r="D82">
            <v>5209.3917556392735</v>
          </cell>
          <cell r="E82">
            <v>4241.6856697983858</v>
          </cell>
          <cell r="F82">
            <v>6640.613051986802</v>
          </cell>
          <cell r="G82">
            <v>6630.9071247072561</v>
          </cell>
          <cell r="H82">
            <v>6650.318979266347</v>
          </cell>
          <cell r="I82">
            <v>9387.2133617668733</v>
          </cell>
          <cell r="J82">
            <v>8345.5037187288726</v>
          </cell>
          <cell r="K82">
            <v>10428.923004804876</v>
          </cell>
          <cell r="L82">
            <v>6006.2372666794136</v>
          </cell>
          <cell r="M82">
            <v>7750.6963788300845</v>
          </cell>
          <cell r="N82">
            <v>7615.3861644470817</v>
          </cell>
          <cell r="O82">
            <v>7671.0458034031635</v>
          </cell>
          <cell r="P82">
            <v>7559.7265254909998</v>
          </cell>
          <cell r="Q82">
            <v>5849.2194536175321</v>
          </cell>
          <cell r="R82">
            <v>6382.2164313816911</v>
          </cell>
          <cell r="S82">
            <v>6399.7558198554116</v>
          </cell>
          <cell r="T82">
            <v>6365.7998298234415</v>
          </cell>
          <cell r="U82">
            <v>6381.093644466222</v>
          </cell>
          <cell r="V82">
            <v>7169.9356291394688</v>
          </cell>
          <cell r="W82">
            <v>6420.9732850381333</v>
          </cell>
          <cell r="X82">
            <v>6240.3644729667467</v>
          </cell>
          <cell r="Y82">
            <v>6210.9894124371349</v>
          </cell>
          <cell r="Z82">
            <v>6250.9927723647734</v>
          </cell>
          <cell r="AA82">
            <v>5119.0512551085303</v>
          </cell>
          <cell r="AB82">
            <v>6936.3453545909433</v>
          </cell>
        </row>
        <row r="83">
          <cell r="A83" t="str">
            <v>ERCOT</v>
          </cell>
          <cell r="B83" t="str">
            <v>ERCOT</v>
          </cell>
          <cell r="C83">
            <v>2086.6229967129575</v>
          </cell>
          <cell r="D83">
            <v>3689.6578856261599</v>
          </cell>
          <cell r="E83">
            <v>2888.1404411695585</v>
          </cell>
          <cell r="F83">
            <v>5919.5053731517801</v>
          </cell>
          <cell r="G83">
            <v>6038.1668159995734</v>
          </cell>
          <cell r="H83">
            <v>5800.8439303039877</v>
          </cell>
          <cell r="I83">
            <v>8842.3632411424278</v>
          </cell>
          <cell r="J83">
            <v>8003.9471997949504</v>
          </cell>
          <cell r="K83">
            <v>9680.7792824899043</v>
          </cell>
          <cell r="L83">
            <v>5640.88933778091</v>
          </cell>
          <cell r="M83">
            <v>7090.2002107481558</v>
          </cell>
          <cell r="N83">
            <v>7900.0841281032071</v>
          </cell>
          <cell r="O83">
            <v>7917.0029953171834</v>
          </cell>
          <cell r="P83">
            <v>7883.1652608892309</v>
          </cell>
          <cell r="Q83">
            <v>5945.7195044472674</v>
          </cell>
          <cell r="R83">
            <v>6268.945462875291</v>
          </cell>
          <cell r="S83">
            <v>6145.3351851321577</v>
          </cell>
          <cell r="T83">
            <v>6184.5851334884228</v>
          </cell>
          <cell r="U83">
            <v>6476.9160700052907</v>
          </cell>
          <cell r="V83">
            <v>6900.6292438664195</v>
          </cell>
          <cell r="W83">
            <v>6309.241613258394</v>
          </cell>
          <cell r="X83">
            <v>6207.2102957384041</v>
          </cell>
          <cell r="Y83">
            <v>5686.4170678762021</v>
          </cell>
          <cell r="Z83">
            <v>6437.3838820377769</v>
          </cell>
          <cell r="AA83">
            <v>5058.4323869862856</v>
          </cell>
          <cell r="AB83">
            <v>6643.9759852552934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32.557697967887179</v>
          </cell>
          <cell r="D93">
            <v>74.715433694564126</v>
          </cell>
          <cell r="E93">
            <v>53.636565831225198</v>
          </cell>
          <cell r="F93">
            <v>41.113541491936303</v>
          </cell>
          <cell r="G93">
            <v>53.907000587019866</v>
          </cell>
          <cell r="H93">
            <v>28.320082396851831</v>
          </cell>
          <cell r="I93">
            <v>23.925393338598951</v>
          </cell>
          <cell r="J93">
            <v>47.850786677196083</v>
          </cell>
          <cell r="K93">
            <v>0</v>
          </cell>
          <cell r="L93">
            <v>0</v>
          </cell>
          <cell r="M93">
            <v>13.294414908414183</v>
          </cell>
          <cell r="N93">
            <v>36.045886544237874</v>
          </cell>
          <cell r="O93">
            <v>38.306036916481389</v>
          </cell>
          <cell r="P93">
            <v>33.785736171997996</v>
          </cell>
          <cell r="Q93">
            <v>128.95774586770494</v>
          </cell>
          <cell r="R93">
            <v>122.03628405607287</v>
          </cell>
          <cell r="S93">
            <v>143.58888825311806</v>
          </cell>
          <cell r="T93">
            <v>121.89634096880764</v>
          </cell>
          <cell r="U93">
            <v>100.62362294629384</v>
          </cell>
          <cell r="V93">
            <v>59.210887974489196</v>
          </cell>
          <cell r="W93">
            <v>257.29880371066793</v>
          </cell>
          <cell r="X93">
            <v>156.47523821188315</v>
          </cell>
          <cell r="Y93">
            <v>179.60380470982545</v>
          </cell>
          <cell r="Z93">
            <v>196.52982648221678</v>
          </cell>
          <cell r="AA93">
            <v>265.88341680485519</v>
          </cell>
          <cell r="AB93">
            <v>83.473040365684938</v>
          </cell>
        </row>
        <row r="94">
          <cell r="A94" t="str">
            <v>PJM Western Hub</v>
          </cell>
          <cell r="C94">
            <v>-23.669905670280514</v>
          </cell>
          <cell r="D94">
            <v>-74.0777179101824</v>
          </cell>
          <cell r="E94">
            <v>-48.87381179023123</v>
          </cell>
          <cell r="F94">
            <v>27.476443240521803</v>
          </cell>
          <cell r="G94">
            <v>35.950502885780224</v>
          </cell>
          <cell r="H94">
            <v>19.002383595263382</v>
          </cell>
          <cell r="I94">
            <v>-345.3517288109233</v>
          </cell>
          <cell r="J94">
            <v>-268.53730855352296</v>
          </cell>
          <cell r="K94">
            <v>-422.16614906832365</v>
          </cell>
          <cell r="L94">
            <v>90.879931572756504</v>
          </cell>
          <cell r="M94">
            <v>-412.73416235849345</v>
          </cell>
          <cell r="N94">
            <v>-374.86600921373065</v>
          </cell>
          <cell r="O94">
            <v>-362.57443471165789</v>
          </cell>
          <cell r="P94">
            <v>-387.15758371580159</v>
          </cell>
          <cell r="Q94">
            <v>-23.869818222578033</v>
          </cell>
          <cell r="R94">
            <v>-80.045366638018095</v>
          </cell>
          <cell r="S94">
            <v>-39.103351214130271</v>
          </cell>
          <cell r="T94">
            <v>-82.801032613415373</v>
          </cell>
          <cell r="U94">
            <v>-118.23171608650591</v>
          </cell>
          <cell r="V94">
            <v>-164.27856154088568</v>
          </cell>
          <cell r="W94">
            <v>109.30451386744426</v>
          </cell>
          <cell r="X94">
            <v>128.28124314332217</v>
          </cell>
          <cell r="Y94">
            <v>145.71723097620452</v>
          </cell>
          <cell r="Z94">
            <v>156.26524007123408</v>
          </cell>
          <cell r="AA94">
            <v>157.75107691115409</v>
          </cell>
          <cell r="AB94">
            <v>-109.89607023571534</v>
          </cell>
        </row>
        <row r="95">
          <cell r="A95" t="str">
            <v>NY Zone G</v>
          </cell>
          <cell r="C95">
            <v>37.110295585664971</v>
          </cell>
          <cell r="D95">
            <v>76.965957394771976</v>
          </cell>
          <cell r="E95">
            <v>57.038126490218929</v>
          </cell>
          <cell r="F95">
            <v>40.653860432747933</v>
          </cell>
          <cell r="G95">
            <v>53.217240768149168</v>
          </cell>
          <cell r="H95">
            <v>28.09048009734579</v>
          </cell>
          <cell r="I95">
            <v>25.612765903228137</v>
          </cell>
          <cell r="J95">
            <v>51.225531806454455</v>
          </cell>
          <cell r="K95">
            <v>0</v>
          </cell>
          <cell r="L95">
            <v>0</v>
          </cell>
          <cell r="M95">
            <v>15.862274799183069</v>
          </cell>
          <cell r="N95">
            <v>41.768340081162023</v>
          </cell>
          <cell r="O95">
            <v>45.256620198391829</v>
          </cell>
          <cell r="P95">
            <v>38.280059963934036</v>
          </cell>
          <cell r="Q95">
            <v>162.86526528597096</v>
          </cell>
          <cell r="R95">
            <v>142.86498647268127</v>
          </cell>
          <cell r="S95">
            <v>163.847798086068</v>
          </cell>
          <cell r="T95">
            <v>138.94080445244617</v>
          </cell>
          <cell r="U95">
            <v>125.80635687952872</v>
          </cell>
          <cell r="V95">
            <v>68.616036028122835</v>
          </cell>
          <cell r="W95">
            <v>159.7436117659181</v>
          </cell>
          <cell r="X95">
            <v>185.10700067529888</v>
          </cell>
          <cell r="Y95">
            <v>208.22915685459157</v>
          </cell>
          <cell r="Z95">
            <v>217.16290613194087</v>
          </cell>
          <cell r="AA95">
            <v>228.6223629970973</v>
          </cell>
          <cell r="AB95">
            <v>89.554055598790001</v>
          </cell>
        </row>
        <row r="96">
          <cell r="A96" t="str">
            <v>NY Zone A</v>
          </cell>
          <cell r="C96">
            <v>61.387385792705572</v>
          </cell>
          <cell r="D96">
            <v>17.138932639734776</v>
          </cell>
          <cell r="E96">
            <v>39.263159216219719</v>
          </cell>
          <cell r="F96">
            <v>35.153988322038458</v>
          </cell>
          <cell r="G96">
            <v>46.053381433974209</v>
          </cell>
          <cell r="H96">
            <v>24.254595210102707</v>
          </cell>
          <cell r="I96">
            <v>23.717785468141301</v>
          </cell>
          <cell r="J96">
            <v>47.435570936280783</v>
          </cell>
          <cell r="K96">
            <v>0</v>
          </cell>
          <cell r="L96">
            <v>0</v>
          </cell>
          <cell r="M96">
            <v>13.020598305682142</v>
          </cell>
          <cell r="N96">
            <v>33.059149232285563</v>
          </cell>
          <cell r="O96">
            <v>35.172486806842244</v>
          </cell>
          <cell r="P96">
            <v>30.945811657727972</v>
          </cell>
          <cell r="Q96">
            <v>140.99427046564415</v>
          </cell>
          <cell r="R96">
            <v>123.97975679955562</v>
          </cell>
          <cell r="S96">
            <v>144.31263169965496</v>
          </cell>
          <cell r="T96">
            <v>119.39572826710082</v>
          </cell>
          <cell r="U96">
            <v>108.23091043190925</v>
          </cell>
          <cell r="V96">
            <v>59.151332101242588</v>
          </cell>
          <cell r="W96">
            <v>135.7446962689628</v>
          </cell>
          <cell r="X96">
            <v>156.12990859729416</v>
          </cell>
          <cell r="Y96">
            <v>173.12250915720233</v>
          </cell>
          <cell r="Z96">
            <v>179.77664376467328</v>
          </cell>
          <cell r="AA96">
            <v>194.3721512198008</v>
          </cell>
          <cell r="AB96">
            <v>75.859768824662751</v>
          </cell>
        </row>
        <row r="97">
          <cell r="A97" t="str">
            <v>NY Zone J</v>
          </cell>
          <cell r="C97">
            <v>70.546610160769887</v>
          </cell>
          <cell r="D97">
            <v>65.238668821038118</v>
          </cell>
          <cell r="E97">
            <v>67.892639490904003</v>
          </cell>
          <cell r="F97">
            <v>42.098081130440733</v>
          </cell>
          <cell r="G97">
            <v>55.535217231587922</v>
          </cell>
          <cell r="H97">
            <v>28.660945029294453</v>
          </cell>
          <cell r="I97">
            <v>28.104223149166501</v>
          </cell>
          <cell r="J97">
            <v>56.208446298333001</v>
          </cell>
          <cell r="K97">
            <v>0</v>
          </cell>
          <cell r="L97">
            <v>0</v>
          </cell>
          <cell r="M97">
            <v>17.930091437330702</v>
          </cell>
          <cell r="N97">
            <v>45.646658240788383</v>
          </cell>
          <cell r="O97">
            <v>49.422981996041926</v>
          </cell>
          <cell r="P97">
            <v>41.87033448553484</v>
          </cell>
          <cell r="Q97">
            <v>177.23044855264925</v>
          </cell>
          <cell r="R97">
            <v>153.90790066241061</v>
          </cell>
          <cell r="S97">
            <v>177.70066987885912</v>
          </cell>
          <cell r="T97">
            <v>150.10859801549122</v>
          </cell>
          <cell r="U97">
            <v>133.91443409287967</v>
          </cell>
          <cell r="V97">
            <v>74.048513918167373</v>
          </cell>
          <cell r="W97">
            <v>170.72709736596153</v>
          </cell>
          <cell r="X97">
            <v>195.80953457130363</v>
          </cell>
          <cell r="Y97">
            <v>219.85210947357427</v>
          </cell>
          <cell r="Z97">
            <v>232.57939469267421</v>
          </cell>
          <cell r="AA97">
            <v>244.51133278982979</v>
          </cell>
          <cell r="AB97">
            <v>96.329469077883914</v>
          </cell>
        </row>
        <row r="98">
          <cell r="A98" t="str">
            <v>Cinergy</v>
          </cell>
          <cell r="C98">
            <v>-594.64977905050227</v>
          </cell>
          <cell r="D98">
            <v>-319.67610323427834</v>
          </cell>
          <cell r="E98">
            <v>-457.16294114239008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11.344899466812421</v>
          </cell>
          <cell r="N98">
            <v>28.363622294014931</v>
          </cell>
          <cell r="O98">
            <v>30.545237011323479</v>
          </cell>
          <cell r="P98">
            <v>26.182007576707292</v>
          </cell>
          <cell r="Q98">
            <v>119.25304352849162</v>
          </cell>
          <cell r="R98">
            <v>106.71949508492617</v>
          </cell>
          <cell r="S98">
            <v>91.510830610469384</v>
          </cell>
          <cell r="T98">
            <v>100.40809996180633</v>
          </cell>
          <cell r="U98">
            <v>128.23955468250278</v>
          </cell>
          <cell r="V98">
            <v>42.29030606984179</v>
          </cell>
          <cell r="W98">
            <v>136.68591462020959</v>
          </cell>
          <cell r="X98">
            <v>155.20333057399694</v>
          </cell>
          <cell r="Y98">
            <v>175.49663314177087</v>
          </cell>
          <cell r="Z98">
            <v>188.41896288604312</v>
          </cell>
          <cell r="AA98">
            <v>182.37285619217255</v>
          </cell>
          <cell r="AB98">
            <v>40.159045289388814</v>
          </cell>
        </row>
        <row r="99">
          <cell r="A99" t="str">
            <v>Com-Ed</v>
          </cell>
          <cell r="C99">
            <v>-682.40081540623623</v>
          </cell>
          <cell r="D99">
            <v>-375.4305336272173</v>
          </cell>
          <cell r="E99">
            <v>-528.91567451672654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10.622379199936404</v>
          </cell>
          <cell r="N99">
            <v>26.370689748561745</v>
          </cell>
          <cell r="O99">
            <v>28.324389738822902</v>
          </cell>
          <cell r="P99">
            <v>24.416989758300588</v>
          </cell>
          <cell r="Q99">
            <v>110.88863100526578</v>
          </cell>
          <cell r="R99">
            <v>97.552275401629231</v>
          </cell>
          <cell r="S99">
            <v>84.561992802908208</v>
          </cell>
          <cell r="T99">
            <v>90.532376683118855</v>
          </cell>
          <cell r="U99">
            <v>117.56245671885881</v>
          </cell>
          <cell r="V99">
            <v>38.909101325601114</v>
          </cell>
          <cell r="W99">
            <v>129.51109481382719</v>
          </cell>
          <cell r="X99">
            <v>148.37572207878202</v>
          </cell>
          <cell r="Y99">
            <v>170.41337190538889</v>
          </cell>
          <cell r="Z99">
            <v>185.91479169424292</v>
          </cell>
          <cell r="AA99">
            <v>174.06934459967397</v>
          </cell>
          <cell r="AB99">
            <v>33.410935834478551</v>
          </cell>
        </row>
        <row r="100">
          <cell r="A100" t="str">
            <v>TVA</v>
          </cell>
          <cell r="C100">
            <v>-606.55813211527811</v>
          </cell>
          <cell r="D100">
            <v>-367.869994439724</v>
          </cell>
          <cell r="E100">
            <v>-487.21406327750083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11.544841128503322</v>
          </cell>
          <cell r="N100">
            <v>30.299230752667427</v>
          </cell>
          <cell r="O100">
            <v>32.336401643680801</v>
          </cell>
          <cell r="P100">
            <v>28.262059861654961</v>
          </cell>
          <cell r="Q100">
            <v>121.70916723308619</v>
          </cell>
          <cell r="R100">
            <v>113.07444855047834</v>
          </cell>
          <cell r="S100">
            <v>99.579973477289968</v>
          </cell>
          <cell r="T100">
            <v>108.6803691489622</v>
          </cell>
          <cell r="U100">
            <v>130.96300302518466</v>
          </cell>
          <cell r="V100">
            <v>44.422984626530706</v>
          </cell>
          <cell r="W100">
            <v>142.23706031014535</v>
          </cell>
          <cell r="X100">
            <v>164.85944091715828</v>
          </cell>
          <cell r="Y100">
            <v>184.6216514107291</v>
          </cell>
          <cell r="Z100">
            <v>201.25402804958321</v>
          </cell>
          <cell r="AA100">
            <v>182.33537975528452</v>
          </cell>
          <cell r="AB100">
            <v>42.119572584461821</v>
          </cell>
        </row>
        <row r="101">
          <cell r="A101" t="str">
            <v>Entergy</v>
          </cell>
          <cell r="C101">
            <v>-136.23924633943034</v>
          </cell>
          <cell r="D101">
            <v>68.978906424425986</v>
          </cell>
          <cell r="E101">
            <v>-33.630169957501948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11.512820020188883</v>
          </cell>
          <cell r="N101">
            <v>35.094168641839133</v>
          </cell>
          <cell r="O101">
            <v>37.600829981976858</v>
          </cell>
          <cell r="P101">
            <v>32.587507301701407</v>
          </cell>
          <cell r="Q101">
            <v>119.71132863655203</v>
          </cell>
          <cell r="R101">
            <v>99.472484451192031</v>
          </cell>
          <cell r="S101">
            <v>91.708983091719347</v>
          </cell>
          <cell r="T101">
            <v>104.54746870499457</v>
          </cell>
          <cell r="U101">
            <v>102.16100155686127</v>
          </cell>
          <cell r="V101">
            <v>41.652494941167788</v>
          </cell>
          <cell r="W101">
            <v>129.63570084068215</v>
          </cell>
          <cell r="X101">
            <v>155.6035618752021</v>
          </cell>
          <cell r="Y101">
            <v>177.48550554587655</v>
          </cell>
          <cell r="Z101">
            <v>205.2080048532971</v>
          </cell>
          <cell r="AA101">
            <v>176.44713521568337</v>
          </cell>
          <cell r="AB101">
            <v>59.561440476623829</v>
          </cell>
        </row>
        <row r="102">
          <cell r="A102" t="str">
            <v>SOCO</v>
          </cell>
          <cell r="C102">
            <v>-185.59537230486876</v>
          </cell>
          <cell r="D102">
            <v>16.205259674956324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13.470101457822238</v>
          </cell>
          <cell r="N102">
            <v>33.726126837033007</v>
          </cell>
          <cell r="O102">
            <v>36.750458975101537</v>
          </cell>
          <cell r="P102">
            <v>30.701794698964477</v>
          </cell>
          <cell r="Q102">
            <v>128.79960628928893</v>
          </cell>
          <cell r="R102">
            <v>116.99128853223465</v>
          </cell>
          <cell r="S102">
            <v>109.50152543478816</v>
          </cell>
          <cell r="T102">
            <v>117.62674286238052</v>
          </cell>
          <cell r="U102">
            <v>123.84559729953526</v>
          </cell>
          <cell r="V102">
            <v>46.724652251490625</v>
          </cell>
          <cell r="W102">
            <v>157.85315108608393</v>
          </cell>
          <cell r="X102">
            <v>179.46333571044761</v>
          </cell>
          <cell r="Y102">
            <v>197.29156419428182</v>
          </cell>
          <cell r="Z102">
            <v>216.85382520619532</v>
          </cell>
          <cell r="AA102" t="str">
            <v xml:space="preserve"> </v>
          </cell>
          <cell r="AB102">
            <v>64.768396114577627</v>
          </cell>
        </row>
        <row r="103">
          <cell r="A103" t="str">
            <v>ERCOT</v>
          </cell>
          <cell r="C103">
            <v>-48.493981994288788</v>
          </cell>
          <cell r="D103">
            <v>122.00086026920098</v>
          </cell>
          <cell r="E103">
            <v>36.753439137455644</v>
          </cell>
          <cell r="F103">
            <v>-78.752999039236784</v>
          </cell>
          <cell r="G103">
            <v>-78.566939032055416</v>
          </cell>
          <cell r="H103">
            <v>-78.939059046417242</v>
          </cell>
          <cell r="I103">
            <v>-122.77224186578133</v>
          </cell>
          <cell r="J103">
            <v>-108.93246187363911</v>
          </cell>
          <cell r="K103">
            <v>-136.61202185792354</v>
          </cell>
          <cell r="L103">
            <v>-78.076202373516026</v>
          </cell>
          <cell r="M103">
            <v>-75.227559237818241</v>
          </cell>
          <cell r="N103">
            <v>-45.519335622757353</v>
          </cell>
          <cell r="O103">
            <v>-43.158485718592601</v>
          </cell>
          <cell r="P103">
            <v>-47.880185526922105</v>
          </cell>
          <cell r="Q103">
            <v>57.136766167231144</v>
          </cell>
          <cell r="R103">
            <v>37.059886636499868</v>
          </cell>
          <cell r="S103">
            <v>27.048281558870258</v>
          </cell>
          <cell r="T103">
            <v>37.448019190291234</v>
          </cell>
          <cell r="U103">
            <v>46.683359160336295</v>
          </cell>
          <cell r="V103">
            <v>-39.923040715847492</v>
          </cell>
          <cell r="W103">
            <v>-83.660436770236629</v>
          </cell>
          <cell r="X103">
            <v>-47.830798958225387</v>
          </cell>
          <cell r="Y103">
            <v>15.196256443265156</v>
          </cell>
          <cell r="Z103">
            <v>19.95172382072451</v>
          </cell>
          <cell r="AA103">
            <v>17.514716101157319</v>
          </cell>
          <cell r="AB103">
            <v>-35.844274342015524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37216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-545810.80818699638</v>
          </cell>
          <cell r="C9">
            <v>-1851378.1476868545</v>
          </cell>
          <cell r="D9">
            <v>3505852.0718986043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4102751.2740467275</v>
          </cell>
          <cell r="I9">
            <v>75490143.630730987</v>
          </cell>
        </row>
        <row r="10">
          <cell r="A10" t="str">
            <v>LT PJM (Rob Benson)</v>
          </cell>
          <cell r="B10">
            <v>-805141.80989056313</v>
          </cell>
          <cell r="C10">
            <v>-1466092.3839970066</v>
          </cell>
          <cell r="D10">
            <v>3850888.6568932515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12581072.440064792</v>
          </cell>
          <cell r="I10">
            <v>102464461.96648809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9966.8934297728701</v>
          </cell>
          <cell r="C12">
            <v>-94588.577696711494</v>
          </cell>
          <cell r="D12">
            <v>-484007.89895469917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-2064933.162181953</v>
          </cell>
          <cell r="I12">
            <v>-2049453.955827699</v>
          </cell>
        </row>
        <row r="13">
          <cell r="A13" t="str">
            <v>ST PJM (Guatum Gupta)</v>
          </cell>
          <cell r="B13">
            <v>522167.85377681768</v>
          </cell>
          <cell r="C13">
            <v>1673182.2703105195</v>
          </cell>
          <cell r="D13">
            <v>3601868.5691981176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-322036.97784157656</v>
          </cell>
          <cell r="I13">
            <v>4360371.8233917793</v>
          </cell>
        </row>
        <row r="14">
          <cell r="A14" t="str">
            <v>ST NENG (Paul Broderick)</v>
          </cell>
          <cell r="B14">
            <v>1175420.9970135328</v>
          </cell>
          <cell r="C14">
            <v>2283646.866388171</v>
          </cell>
          <cell r="D14">
            <v>3200728.7220009086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-1848391.9427712164</v>
          </cell>
          <cell r="I14">
            <v>-1351957.8216008926</v>
          </cell>
        </row>
        <row r="15">
          <cell r="A15" t="str">
            <v>NE HOURLY</v>
          </cell>
          <cell r="B15">
            <v>18035.40313529726</v>
          </cell>
          <cell r="C15">
            <v>-19302.964006811224</v>
          </cell>
          <cell r="D15">
            <v>-92001.492767801188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-447945.78717473324</v>
          </cell>
          <cell r="I15">
            <v>1586166.871315002</v>
          </cell>
        </row>
        <row r="16">
          <cell r="A16" t="str">
            <v>LT ONTARIO (Garrett Tripp)</v>
          </cell>
          <cell r="B16">
            <v>0</v>
          </cell>
          <cell r="C16">
            <v>-959.14044156688817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-6694.273457471194</v>
          </cell>
          <cell r="C17">
            <v>22110.758526322083</v>
          </cell>
          <cell r="D17">
            <v>-459863.96495663997</v>
          </cell>
          <cell r="E17">
            <v>0</v>
          </cell>
          <cell r="F17">
            <v>0</v>
          </cell>
          <cell r="G17">
            <v>-713012.32455738727</v>
          </cell>
          <cell r="H17">
            <v>-1867118.294258723</v>
          </cell>
          <cell r="I17">
            <v>-2580130.6188161103</v>
          </cell>
        </row>
        <row r="18">
          <cell r="A18" t="str">
            <v>NE PHYS/FTR/TCC (Paul Thomas)</v>
          </cell>
          <cell r="B18">
            <v>-83861.84789957953</v>
          </cell>
          <cell r="C18">
            <v>-119576.17907925736</v>
          </cell>
          <cell r="D18">
            <v>40895.214837285719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24640.151666926482</v>
          </cell>
          <cell r="I18">
            <v>4605796.8867250811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284082.40792080958</v>
          </cell>
          <cell r="C30">
            <v>427042.50231680443</v>
          </cell>
          <cell r="D30">
            <v>13464472.203621799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9987475.9348494112</v>
          </cell>
          <cell r="I30">
            <v>189981806.9251669</v>
          </cell>
        </row>
        <row r="31">
          <cell r="A31" t="str">
            <v>MIDWEST (Fletcher Sturm)</v>
          </cell>
          <cell r="B31">
            <v>5078338.7042322522</v>
          </cell>
          <cell r="C31">
            <v>3166595.2136052232</v>
          </cell>
          <cell r="D31">
            <v>-391343.36684259865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-12722801.239993725</v>
          </cell>
          <cell r="I31">
            <v>90308064.835941121</v>
          </cell>
        </row>
        <row r="32">
          <cell r="A32" t="str">
            <v>MIDWEST-HR (Fletch Sturm)</v>
          </cell>
          <cell r="B32">
            <v>1553177.6665352001</v>
          </cell>
          <cell r="C32">
            <v>-1068573.7691299045</v>
          </cell>
          <cell r="D32">
            <v>5045456.8129537329</v>
          </cell>
          <cell r="G32">
            <v>-7957.0382405171986</v>
          </cell>
          <cell r="H32">
            <v>-2104398.6385979764</v>
          </cell>
          <cell r="I32">
            <v>-2112355.6768384934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1232188.7400000065</v>
          </cell>
          <cell r="C35">
            <v>-2381946.2100000037</v>
          </cell>
          <cell r="D35">
            <v>6594322.879999998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-3483521.0900000045</v>
          </cell>
          <cell r="I35">
            <v>26732800.901001744</v>
          </cell>
        </row>
        <row r="36">
          <cell r="A36" t="str">
            <v>ST ECAR (Russell Ballato)</v>
          </cell>
          <cell r="B36">
            <v>-14308.347780143842</v>
          </cell>
          <cell r="C36">
            <v>-140072.11774822621</v>
          </cell>
          <cell r="D36">
            <v>-258782.45753590297</v>
          </cell>
          <cell r="E36">
            <v>0</v>
          </cell>
          <cell r="F36">
            <v>0</v>
          </cell>
          <cell r="G36">
            <v>40654.334310938604</v>
          </cell>
          <cell r="H36">
            <v>-1113372.5321708482</v>
          </cell>
          <cell r="I36">
            <v>-1072718.1978599096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-21432.588990593329</v>
          </cell>
          <cell r="C39">
            <v>-26214.715143947629</v>
          </cell>
          <cell r="D39">
            <v>-82113.420992286177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-355506.18915810186</v>
          </cell>
          <cell r="I39">
            <v>-6768346.6458334727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-7645.0387031143036</v>
          </cell>
          <cell r="C41">
            <v>-21930.548244064397</v>
          </cell>
          <cell r="D41">
            <v>-63186.979554549675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-83019.870324501913</v>
          </cell>
          <cell r="I41">
            <v>485511.68680985447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6588130.3952935999</v>
          </cell>
          <cell r="C46">
            <v>1909804.0633390804</v>
          </cell>
          <cell r="D46">
            <v>4203130.5880283955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-16547862.654921047</v>
          </cell>
          <cell r="I46">
            <v>83412760.448270872</v>
          </cell>
        </row>
        <row r="47">
          <cell r="A47" t="str">
            <v>SOUTHEAST (Rogers Herndon)</v>
          </cell>
          <cell r="B47">
            <v>31.93027214158792</v>
          </cell>
          <cell r="C47">
            <v>1190.3023274219595</v>
          </cell>
          <cell r="D47">
            <v>1809.3082065993499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7042.8495266030131</v>
          </cell>
          <cell r="I47">
            <v>9877310.9322341233</v>
          </cell>
        </row>
        <row r="48">
          <cell r="A48" t="str">
            <v>LT SPP (Mike Carson)</v>
          </cell>
          <cell r="B48">
            <v>425164.97989769909</v>
          </cell>
          <cell r="C48">
            <v>862594.56896717334</v>
          </cell>
          <cell r="D48">
            <v>3036602.2043846203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1684897.7139471644</v>
          </cell>
          <cell r="I48">
            <v>1321467.003537419</v>
          </cell>
        </row>
        <row r="49">
          <cell r="A49" t="str">
            <v>LT SERC (John Suarez)</v>
          </cell>
          <cell r="B49">
            <v>607759.67601261637</v>
          </cell>
          <cell r="C49">
            <v>-1034898.725251427</v>
          </cell>
          <cell r="D49">
            <v>-1133636.0688867792</v>
          </cell>
          <cell r="E49">
            <v>0</v>
          </cell>
          <cell r="F49">
            <v>0</v>
          </cell>
          <cell r="G49">
            <v>0</v>
          </cell>
          <cell r="H49">
            <v>-1163078.7806174101</v>
          </cell>
          <cell r="I49">
            <v>-1163078.7806174101</v>
          </cell>
        </row>
        <row r="50">
          <cell r="A50" t="str">
            <v>SE HOURLY MGMT (Juan Hernandez)</v>
          </cell>
          <cell r="B50">
            <v>-4195.53447667</v>
          </cell>
          <cell r="C50">
            <v>-15951.524359824936</v>
          </cell>
          <cell r="D50">
            <v>-46301.121687980834</v>
          </cell>
          <cell r="E50">
            <v>0</v>
          </cell>
          <cell r="F50">
            <v>0</v>
          </cell>
          <cell r="G50">
            <v>-31621.092129530429</v>
          </cell>
          <cell r="H50">
            <v>-60029.233921747888</v>
          </cell>
          <cell r="I50">
            <v>-91650.326051278316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0.20942753902636468</v>
          </cell>
          <cell r="C55">
            <v>-2279.4154046907934</v>
          </cell>
          <cell r="D55">
            <v>-10928.25136904833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-14858.042123934778</v>
          </cell>
          <cell r="I55">
            <v>1036294.5630495208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1028761.2611333261</v>
          </cell>
          <cell r="C61">
            <v>-187344.79372134747</v>
          </cell>
          <cell r="D61">
            <v>1324261.2306052968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-63592.099829910359</v>
          </cell>
          <cell r="I61">
            <v>17882300.980710916</v>
          </cell>
        </row>
        <row r="62">
          <cell r="A62" t="str">
            <v>ERCOT MANAGEMENT (Doug Gilbert-Smith)</v>
          </cell>
          <cell r="B62">
            <v>2244970.5584465689</v>
          </cell>
          <cell r="C62">
            <v>1188824.877347488</v>
          </cell>
          <cell r="D62">
            <v>6211536.8309998894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2836425.0667252513</v>
          </cell>
          <cell r="I62">
            <v>21673663.694681399</v>
          </cell>
        </row>
        <row r="63">
          <cell r="A63" t="str">
            <v>LT TEXAS (Jeff King)</v>
          </cell>
          <cell r="B63">
            <v>930469.072815964</v>
          </cell>
          <cell r="C63">
            <v>7393821.471796724</v>
          </cell>
          <cell r="D63">
            <v>1390588.9900920345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1801012.8935825024</v>
          </cell>
          <cell r="I63">
            <v>3596489.4365278734</v>
          </cell>
        </row>
        <row r="64">
          <cell r="A64" t="str">
            <v>ST TEXAS (Paul Schiavoni)</v>
          </cell>
          <cell r="B64">
            <v>-24019.259963263728</v>
          </cell>
          <cell r="C64">
            <v>258634.08350378717</v>
          </cell>
          <cell r="D64">
            <v>595506.75105699757</v>
          </cell>
          <cell r="E64">
            <v>0</v>
          </cell>
          <cell r="F64">
            <v>0</v>
          </cell>
          <cell r="G64">
            <v>1464437.4089293077</v>
          </cell>
          <cell r="H64">
            <v>-1669393.6142677129</v>
          </cell>
          <cell r="I64">
            <v>-204956.20533840009</v>
          </cell>
        </row>
        <row r="65">
          <cell r="A65" t="str">
            <v>ERCOT ASSET (John Forney)</v>
          </cell>
          <cell r="B65">
            <v>-5671.0343487161481</v>
          </cell>
          <cell r="C65">
            <v>328780.52286933438</v>
          </cell>
          <cell r="D65">
            <v>41719.506497438939</v>
          </cell>
          <cell r="E65">
            <v>0</v>
          </cell>
          <cell r="F65">
            <v>0</v>
          </cell>
          <cell r="G65">
            <v>223320.61482580111</v>
          </cell>
          <cell r="H65">
            <v>-406487.38958615594</v>
          </cell>
          <cell r="I65">
            <v>-183167.18476035492</v>
          </cell>
        </row>
        <row r="66">
          <cell r="A66" t="str">
            <v>ERCOT OPTION (Steve Wang)</v>
          </cell>
          <cell r="B66">
            <v>664023.44552566437</v>
          </cell>
          <cell r="C66">
            <v>454797.04500337661</v>
          </cell>
          <cell r="D66">
            <v>643568.44782379945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593857.41930763784</v>
          </cell>
          <cell r="I66">
            <v>2632623.3918259884</v>
          </cell>
        </row>
        <row r="67">
          <cell r="A67" t="str">
            <v>ERCOT OFF PEAK (Eric Saibi)</v>
          </cell>
          <cell r="B67">
            <v>134085.91297457489</v>
          </cell>
          <cell r="C67">
            <v>-314547.86432155402</v>
          </cell>
          <cell r="D67">
            <v>95315.857790416921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116376.77900718292</v>
          </cell>
          <cell r="I67">
            <v>539300.57032978185</v>
          </cell>
        </row>
        <row r="68">
          <cell r="A68" t="str">
            <v>ERCOT HOURLY (John Forney)</v>
          </cell>
          <cell r="B68">
            <v>18.967808530200273</v>
          </cell>
          <cell r="C68">
            <v>898559.29780853016</v>
          </cell>
          <cell r="D68">
            <v>882219.50533644576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910720.24033644574</v>
          </cell>
          <cell r="I68">
            <v>1715058.1704097523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3943877.6632593228</v>
          </cell>
          <cell r="C79">
            <v>10208869.434007686</v>
          </cell>
          <cell r="D79">
            <v>10175474.299597021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8497529.3951051515</v>
          </cell>
          <cell r="I79">
            <v>56274574.587279394</v>
          </cell>
        </row>
        <row r="80">
          <cell r="A80" t="str">
            <v>EPMI-LT-OPTION (Harry Aurora)</v>
          </cell>
          <cell r="B80">
            <v>42786.361306541425</v>
          </cell>
          <cell r="C80">
            <v>414201.57055037009</v>
          </cell>
          <cell r="D80">
            <v>1176095.264440611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2309818.4396267477</v>
          </cell>
          <cell r="I80">
            <v>20402774.448001981</v>
          </cell>
        </row>
        <row r="81">
          <cell r="A81" t="str">
            <v>EPMI-LT-OPTION A (Rob Stalford)</v>
          </cell>
          <cell r="B81">
            <v>59118.588534252034</v>
          </cell>
          <cell r="C81">
            <v>87145.946156000791</v>
          </cell>
          <cell r="D81">
            <v>379081.12813456089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431558.12442916492</v>
          </cell>
          <cell r="I81">
            <v>3794849.0373433069</v>
          </cell>
        </row>
        <row r="82">
          <cell r="A82" t="str">
            <v>EPMI-LT-OPTION B (Steve Wang)</v>
          </cell>
          <cell r="B82">
            <v>23944.517103168997</v>
          </cell>
          <cell r="C82">
            <v>19513.074776170906</v>
          </cell>
          <cell r="D82">
            <v>79151.938233755951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743234.58976773615</v>
          </cell>
          <cell r="I82">
            <v>3525644.6475902516</v>
          </cell>
        </row>
        <row r="83">
          <cell r="A83" t="str">
            <v>EPMI-LT-OPTION Y (Hai Chen)</v>
          </cell>
          <cell r="B83">
            <v>57964.158563645673</v>
          </cell>
          <cell r="C83">
            <v>-26494.760973199671</v>
          </cell>
          <cell r="D83">
            <v>-34725.444784369713</v>
          </cell>
          <cell r="E83">
            <v>0</v>
          </cell>
          <cell r="F83">
            <v>0</v>
          </cell>
          <cell r="G83">
            <v>0</v>
          </cell>
          <cell r="H83">
            <v>-209.18903675743059</v>
          </cell>
          <cell r="I83">
            <v>-209.18903675743059</v>
          </cell>
        </row>
        <row r="84">
          <cell r="A84" t="str">
            <v>EPMI-LT-OPTION Z (Jaime Gualy)</v>
          </cell>
          <cell r="B84">
            <v>-17245.201026731575</v>
          </cell>
          <cell r="C84">
            <v>-95119.238321462806</v>
          </cell>
          <cell r="D84">
            <v>-103917.89472561589</v>
          </cell>
          <cell r="E84">
            <v>0</v>
          </cell>
          <cell r="F84">
            <v>0</v>
          </cell>
          <cell r="G84">
            <v>-370724.06438837969</v>
          </cell>
          <cell r="H84">
            <v>100486.09776778982</v>
          </cell>
          <cell r="I84">
            <v>-270237.96662058984</v>
          </cell>
        </row>
        <row r="85">
          <cell r="A85" t="str">
            <v>TOTAL OPTION</v>
          </cell>
          <cell r="B85">
            <v>166568.42448087654</v>
          </cell>
          <cell r="C85">
            <v>399246.59218787926</v>
          </cell>
          <cell r="D85">
            <v>1495684.9912989421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3584888.0625546812</v>
          </cell>
          <cell r="I85">
            <v>27452820.977278192</v>
          </cell>
        </row>
        <row r="86">
          <cell r="A86" t="str">
            <v>LT MANAGEMENT (Kevin Presto)</v>
          </cell>
          <cell r="B86">
            <v>3712665.5836214661</v>
          </cell>
          <cell r="C86">
            <v>3103612.9812778593</v>
          </cell>
          <cell r="D86">
            <v>14700807.50659354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-1714882.3618251414</v>
          </cell>
          <cell r="I86">
            <v>43669242.419663176</v>
          </cell>
        </row>
        <row r="92">
          <cell r="A92" t="str">
            <v>TOTAL MANAGEMENT</v>
          </cell>
          <cell r="B92">
            <v>3712665.5836214661</v>
          </cell>
          <cell r="C92">
            <v>3103612.9812778593</v>
          </cell>
          <cell r="D92">
            <v>14700807.50659354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-1714882.3618251414</v>
          </cell>
          <cell r="I92">
            <v>43669242.419663176</v>
          </cell>
        </row>
        <row r="94">
          <cell r="A94" t="str">
            <v>EAST SERVICES</v>
          </cell>
          <cell r="B94">
            <v>4680.3864002636246</v>
          </cell>
          <cell r="C94">
            <v>9414.2926389454951</v>
          </cell>
          <cell r="D94">
            <v>35208.636017272627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72890.264341973889</v>
          </cell>
          <cell r="I94">
            <v>1476834.3040408224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15728766.122109665</v>
          </cell>
          <cell r="C96">
            <v>15870645.072046908</v>
          </cell>
          <cell r="D96">
            <v>45399039.455762267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3682295.5402751192</v>
          </cell>
          <cell r="I96">
            <v>436791189.63330418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37216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-5474.6664397884997</v>
          </cell>
          <cell r="E9">
            <v>-18770.192088168071</v>
          </cell>
          <cell r="F9">
            <v>-24244.85852795657</v>
          </cell>
          <cell r="G9">
            <v>-38285.139154437886</v>
          </cell>
          <cell r="H9">
            <v>-29577.74636670815</v>
          </cell>
          <cell r="I9">
            <v>-14983.192157394729</v>
          </cell>
          <cell r="J9">
            <v>-13891.16450375487</v>
          </cell>
          <cell r="K9">
            <v>-27631.901194671998</v>
          </cell>
          <cell r="L9">
            <v>-12510.5782368661</v>
          </cell>
          <cell r="M9">
            <v>-39802.087705673795</v>
          </cell>
          <cell r="N9">
            <v>-176681.80931950753</v>
          </cell>
          <cell r="O9">
            <v>-158222.42269380129</v>
          </cell>
          <cell r="P9">
            <v>-55326.728404440546</v>
          </cell>
          <cell r="Q9">
            <v>-414475.81894570583</v>
          </cell>
          <cell r="R9">
            <v>-471762.26977226714</v>
          </cell>
          <cell r="S9">
            <v>-886238.08871797298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-663.81667657127991</v>
          </cell>
          <cell r="E10">
            <v>-2759.59231238135</v>
          </cell>
          <cell r="F10">
            <v>-3423.4089889526299</v>
          </cell>
          <cell r="G10">
            <v>-38252.245905366013</v>
          </cell>
          <cell r="H10">
            <v>-29577.746366708147</v>
          </cell>
          <cell r="I10">
            <v>-14983.192157394729</v>
          </cell>
          <cell r="J10">
            <v>-13891.16450375487</v>
          </cell>
          <cell r="K10">
            <v>-27631.901194671998</v>
          </cell>
          <cell r="L10">
            <v>-12510.5782368661</v>
          </cell>
          <cell r="M10">
            <v>-39802.087705673795</v>
          </cell>
          <cell r="N10">
            <v>-176648.91607043566</v>
          </cell>
          <cell r="O10">
            <v>-158222.42269380129</v>
          </cell>
          <cell r="P10">
            <v>-55326.728404440546</v>
          </cell>
          <cell r="Q10">
            <v>-393621.4761576301</v>
          </cell>
          <cell r="R10">
            <v>-444413.06829762738</v>
          </cell>
          <cell r="S10">
            <v>-838034.54445525748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-4081.8456945239</v>
          </cell>
          <cell r="E11">
            <v>-14021.277058526621</v>
          </cell>
          <cell r="F11">
            <v>-18103.12275305052</v>
          </cell>
          <cell r="G11">
            <v>-29306.09459480194</v>
          </cell>
          <cell r="H11">
            <v>-22084.325445998504</v>
          </cell>
          <cell r="I11">
            <v>-11161.140636646829</v>
          </cell>
          <cell r="J11">
            <v>-10424.282835205729</v>
          </cell>
          <cell r="K11">
            <v>-20033.128366137098</v>
          </cell>
          <cell r="L11">
            <v>-9070.1692217279506</v>
          </cell>
          <cell r="M11">
            <v>-28856.513586613521</v>
          </cell>
          <cell r="N11">
            <v>-130935.65468713157</v>
          </cell>
          <cell r="O11">
            <v>-111913.42092976175</v>
          </cell>
          <cell r="P11">
            <v>-42220.591474637644</v>
          </cell>
          <cell r="Q11">
            <v>-303172.78984458145</v>
          </cell>
          <cell r="R11">
            <v>-344386.96641727316</v>
          </cell>
          <cell r="S11">
            <v>-647559.75626185467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-3832.0797134674003</v>
          </cell>
          <cell r="E12">
            <v>-13448.886747056102</v>
          </cell>
          <cell r="F12">
            <v>-17280.966460523501</v>
          </cell>
          <cell r="G12">
            <v>-27995.683712807509</v>
          </cell>
          <cell r="H12">
            <v>-17270.257473910093</v>
          </cell>
          <cell r="I12">
            <v>-7686.5483450578104</v>
          </cell>
          <cell r="J12">
            <v>-9163.5985920969397</v>
          </cell>
          <cell r="K12">
            <v>-17960.73577653676</v>
          </cell>
          <cell r="L12">
            <v>-7193.58248619802</v>
          </cell>
          <cell r="M12">
            <v>-26704.65701725864</v>
          </cell>
          <cell r="N12">
            <v>-113975.06340386577</v>
          </cell>
          <cell r="O12">
            <v>-97869.653188325028</v>
          </cell>
          <cell r="P12">
            <v>-36439.354198632282</v>
          </cell>
          <cell r="Q12">
            <v>-265565.03725134663</v>
          </cell>
          <cell r="R12">
            <v>-303890.79956288508</v>
          </cell>
          <cell r="S12">
            <v>-569455.8368142317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-50727.779200744102</v>
          </cell>
          <cell r="E13">
            <v>-190352.34758569099</v>
          </cell>
          <cell r="F13">
            <v>-241080.12678643508</v>
          </cell>
          <cell r="G13">
            <v>-384295.63203644601</v>
          </cell>
          <cell r="H13">
            <v>-344942.88788148703</v>
          </cell>
          <cell r="I13">
            <v>-231245.497874355</v>
          </cell>
          <cell r="J13">
            <v>-181888.73358910999</v>
          </cell>
          <cell r="K13">
            <v>-457585.55674449296</v>
          </cell>
          <cell r="L13">
            <v>-167301.28255980901</v>
          </cell>
          <cell r="M13">
            <v>-526010.11168264598</v>
          </cell>
          <cell r="N13">
            <v>-2293269.702368346</v>
          </cell>
          <cell r="O13">
            <v>-2916555.8849766077</v>
          </cell>
          <cell r="P13">
            <v>-204736.01390896679</v>
          </cell>
          <cell r="Q13">
            <v>-5655641.7280403534</v>
          </cell>
          <cell r="R13">
            <v>-4012606.9805379095</v>
          </cell>
          <cell r="S13">
            <v>-9668248.7085782625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-4121.0060918449017</v>
          </cell>
          <cell r="E14">
            <v>-103634.619830688</v>
          </cell>
          <cell r="F14">
            <v>-107755.6259225329</v>
          </cell>
          <cell r="G14">
            <v>-421122.23779469298</v>
          </cell>
          <cell r="H14">
            <v>-251761.400147801</v>
          </cell>
          <cell r="I14">
            <v>-80263.081935705006</v>
          </cell>
          <cell r="J14">
            <v>-122286.37158155197</v>
          </cell>
          <cell r="K14">
            <v>-168222.97760184301</v>
          </cell>
          <cell r="L14">
            <v>-21267.98300267203</v>
          </cell>
          <cell r="M14">
            <v>34721.664821912942</v>
          </cell>
          <cell r="N14">
            <v>-1030202.3872423531</v>
          </cell>
          <cell r="O14">
            <v>-991073.03415239323</v>
          </cell>
          <cell r="P14">
            <v>-269534.54107383924</v>
          </cell>
          <cell r="Q14">
            <v>-2398565.5883911191</v>
          </cell>
          <cell r="R14">
            <v>-2753244.457537286</v>
          </cell>
          <cell r="S14">
            <v>-5151810.0459284056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-77.957695182212305</v>
          </cell>
          <cell r="E15">
            <v>-401.33503016163098</v>
          </cell>
          <cell r="F15">
            <v>-479.2927253438433</v>
          </cell>
          <cell r="G15">
            <v>-1406.740532364832</v>
          </cell>
          <cell r="H15">
            <v>-1325.5388736407899</v>
          </cell>
          <cell r="I15">
            <v>-712.37038778237002</v>
          </cell>
          <cell r="J15">
            <v>-1107.33382384938</v>
          </cell>
          <cell r="K15">
            <v>-2699.2756758402502</v>
          </cell>
          <cell r="L15">
            <v>-1133.37042325684</v>
          </cell>
          <cell r="M15">
            <v>-4536.1514327178602</v>
          </cell>
          <cell r="N15">
            <v>-12920.781149452323</v>
          </cell>
          <cell r="O15">
            <v>-99.629230793914303</v>
          </cell>
          <cell r="P15">
            <v>0</v>
          </cell>
          <cell r="Q15">
            <v>-13499.703105590079</v>
          </cell>
          <cell r="R15">
            <v>0</v>
          </cell>
          <cell r="S15">
            <v>-13499.703105590079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-77.957695182212305</v>
          </cell>
          <cell r="E16">
            <v>-401.33503016163098</v>
          </cell>
          <cell r="F16">
            <v>-479.2927253438433</v>
          </cell>
          <cell r="G16">
            <v>15481.345601178051</v>
          </cell>
          <cell r="H16">
            <v>16058.14155611597</v>
          </cell>
          <cell r="I16">
            <v>8100.4591517933504</v>
          </cell>
          <cell r="J16">
            <v>7402.2848171348796</v>
          </cell>
          <cell r="K16">
            <v>14821.861672599451</v>
          </cell>
          <cell r="L16">
            <v>7311.2698866277997</v>
          </cell>
          <cell r="M16">
            <v>21220.100992940119</v>
          </cell>
          <cell r="N16">
            <v>90395.463678389613</v>
          </cell>
          <cell r="O16">
            <v>49609.623219434761</v>
          </cell>
          <cell r="P16">
            <v>0</v>
          </cell>
          <cell r="Q16">
            <v>139525.79417248053</v>
          </cell>
          <cell r="R16">
            <v>0</v>
          </cell>
          <cell r="S16">
            <v>139525.79417248053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-178.976252942336</v>
          </cell>
          <cell r="E17">
            <v>-923.21505994747702</v>
          </cell>
          <cell r="F17">
            <v>-1102.1913128898129</v>
          </cell>
          <cell r="G17">
            <v>-4290.7143385241598</v>
          </cell>
          <cell r="H17">
            <v>-4198.9519413279504</v>
          </cell>
          <cell r="I17">
            <v>-2163.9701566011299</v>
          </cell>
          <cell r="J17">
            <v>-3557.8774632529098</v>
          </cell>
          <cell r="K17">
            <v>-7015.9435079414598</v>
          </cell>
          <cell r="L17">
            <v>-3061.1039212191999</v>
          </cell>
          <cell r="M17">
            <v>-12070.07749806886</v>
          </cell>
          <cell r="N17">
            <v>-36358.638826935668</v>
          </cell>
          <cell r="O17">
            <v>-763.843410743807</v>
          </cell>
          <cell r="P17">
            <v>0</v>
          </cell>
          <cell r="Q17">
            <v>-38224.673550569292</v>
          </cell>
          <cell r="R17">
            <v>0</v>
          </cell>
          <cell r="S17">
            <v>-38224.673550569292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-116.83172067069199</v>
          </cell>
          <cell r="E18">
            <v>-601.87798440130302</v>
          </cell>
          <cell r="F18">
            <v>-718.70970507199502</v>
          </cell>
          <cell r="G18">
            <v>-3323.7441670455801</v>
          </cell>
          <cell r="H18">
            <v>-3310.1039825948401</v>
          </cell>
          <cell r="I18">
            <v>-1671.19992424768</v>
          </cell>
          <cell r="J18">
            <v>-2735.4779765374101</v>
          </cell>
          <cell r="K18">
            <v>-4976.7947310555801</v>
          </cell>
          <cell r="L18">
            <v>-2222.3087459943099</v>
          </cell>
          <cell r="M18">
            <v>-8683.3770184590903</v>
          </cell>
          <cell r="N18">
            <v>-26923.006545934488</v>
          </cell>
          <cell r="O18">
            <v>-763.843410743807</v>
          </cell>
          <cell r="P18">
            <v>0</v>
          </cell>
          <cell r="Q18">
            <v>-28405.559661750296</v>
          </cell>
          <cell r="R18">
            <v>0</v>
          </cell>
          <cell r="S18">
            <v>-28405.559661750296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-3010.6105841324302</v>
          </cell>
          <cell r="E19">
            <v>-18068.955054030099</v>
          </cell>
          <cell r="F19">
            <v>-21079.56563816253</v>
          </cell>
          <cell r="G19">
            <v>-45727.912200416395</v>
          </cell>
          <cell r="H19">
            <v>-44209.616862672199</v>
          </cell>
          <cell r="I19">
            <v>-31521.886238327599</v>
          </cell>
          <cell r="J19">
            <v>-51517.2706489013</v>
          </cell>
          <cell r="K19">
            <v>-145373.27794771671</v>
          </cell>
          <cell r="L19">
            <v>-61182.396434039001</v>
          </cell>
          <cell r="M19">
            <v>-184977.5202963936</v>
          </cell>
          <cell r="N19">
            <v>-564509.88062846684</v>
          </cell>
          <cell r="O19">
            <v>0</v>
          </cell>
          <cell r="P19">
            <v>0</v>
          </cell>
          <cell r="Q19">
            <v>-585589.44626662927</v>
          </cell>
          <cell r="R19">
            <v>0</v>
          </cell>
          <cell r="S19">
            <v>-585589.44626662927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-3949.0593547177632</v>
          </cell>
          <cell r="E23">
            <v>-10126.806747603987</v>
          </cell>
          <cell r="F23">
            <v>-14075.866102321743</v>
          </cell>
          <cell r="G23">
            <v>298258.37566057604</v>
          </cell>
          <cell r="H23">
            <v>196595.57302476594</v>
          </cell>
          <cell r="I23">
            <v>-127191.99381192001</v>
          </cell>
          <cell r="J23">
            <v>-486342.92692253203</v>
          </cell>
          <cell r="K23">
            <v>-588700.98184327851</v>
          </cell>
          <cell r="L23">
            <v>-166272.19104695795</v>
          </cell>
          <cell r="M23">
            <v>756740.9555419609</v>
          </cell>
          <cell r="N23">
            <v>-116913.18939738581</v>
          </cell>
          <cell r="O23">
            <v>-523222.05801211623</v>
          </cell>
          <cell r="P23">
            <v>-577581.88387322531</v>
          </cell>
          <cell r="Q23">
            <v>-1231792.9973850371</v>
          </cell>
          <cell r="R23">
            <v>-5294656.2932069954</v>
          </cell>
          <cell r="S23">
            <v>-6526449.2905920325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-483188.38853545173</v>
          </cell>
          <cell r="P25">
            <v>-1680556.7824243822</v>
          </cell>
          <cell r="Q25">
            <v>-2163745.1709598331</v>
          </cell>
          <cell r="R25">
            <v>-2479793.2271184982</v>
          </cell>
          <cell r="S25">
            <v>-4643538.3980783317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45847.309955214805</v>
          </cell>
          <cell r="E26">
            <v>62729.949264568902</v>
          </cell>
          <cell r="F26">
            <v>108577.25921978371</v>
          </cell>
          <cell r="G26">
            <v>366608.80853900569</v>
          </cell>
          <cell r="H26">
            <v>46399.553801865201</v>
          </cell>
          <cell r="I26">
            <v>-187995.92553942802</v>
          </cell>
          <cell r="J26">
            <v>-232755.15411373411</v>
          </cell>
          <cell r="K26">
            <v>-1762327.2989249902</v>
          </cell>
          <cell r="L26">
            <v>-28110.842714892242</v>
          </cell>
          <cell r="M26">
            <v>2646957.8919706335</v>
          </cell>
          <cell r="N26">
            <v>848777.0330184598</v>
          </cell>
          <cell r="O26">
            <v>494681.09177169006</v>
          </cell>
          <cell r="P26">
            <v>1468974.6300872187</v>
          </cell>
          <cell r="Q26">
            <v>2921010.0140971527</v>
          </cell>
          <cell r="R26">
            <v>257130.42314848746</v>
          </cell>
          <cell r="S26">
            <v>3178140.43724564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145459.908716039</v>
          </cell>
          <cell r="E28">
            <v>398919.33105778601</v>
          </cell>
          <cell r="F28">
            <v>544379.23977382504</v>
          </cell>
          <cell r="G28">
            <v>1302708.4018455171</v>
          </cell>
          <cell r="H28">
            <v>443194.15661614499</v>
          </cell>
          <cell r="I28">
            <v>85857.102888291905</v>
          </cell>
          <cell r="J28">
            <v>31230.564944325699</v>
          </cell>
          <cell r="K28">
            <v>414195.30387586099</v>
          </cell>
          <cell r="L28">
            <v>31000.053261689001</v>
          </cell>
          <cell r="M28">
            <v>448023.95408579201</v>
          </cell>
          <cell r="N28">
            <v>2756209.5375176216</v>
          </cell>
          <cell r="O28">
            <v>-51149.521315766411</v>
          </cell>
          <cell r="P28">
            <v>1588073.8713565907</v>
          </cell>
          <cell r="Q28">
            <v>4837513.1273322683</v>
          </cell>
          <cell r="R28">
            <v>431023.15134510928</v>
          </cell>
          <cell r="S28">
            <v>5268536.2786773778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27973.789878328502</v>
          </cell>
          <cell r="E29">
            <v>136651.917785925</v>
          </cell>
          <cell r="F29">
            <v>164625.70766425351</v>
          </cell>
          <cell r="G29">
            <v>581939.05372422701</v>
          </cell>
          <cell r="H29">
            <v>184224.0761427281</v>
          </cell>
          <cell r="I29">
            <v>330386.53535258502</v>
          </cell>
          <cell r="J29">
            <v>464607.20457663899</v>
          </cell>
          <cell r="K29">
            <v>2207865.4840864502</v>
          </cell>
          <cell r="L29">
            <v>109595.907217712</v>
          </cell>
          <cell r="M29">
            <v>547982.85063809098</v>
          </cell>
          <cell r="N29">
            <v>4426601.1117384322</v>
          </cell>
          <cell r="O29">
            <v>1665726.1720910543</v>
          </cell>
          <cell r="P29">
            <v>731167.82017813483</v>
          </cell>
          <cell r="Q29">
            <v>6988120.8116718689</v>
          </cell>
          <cell r="R29">
            <v>47900.564456023785</v>
          </cell>
          <cell r="S29">
            <v>7036021.3761278931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-17583.525066377901</v>
          </cell>
          <cell r="E30">
            <v>47865.391899973802</v>
          </cell>
          <cell r="F30">
            <v>30281.866833595901</v>
          </cell>
          <cell r="G30">
            <v>-352524.27665752103</v>
          </cell>
          <cell r="H30">
            <v>12745.054296054321</v>
          </cell>
          <cell r="I30">
            <v>-6278.8534316099203</v>
          </cell>
          <cell r="J30">
            <v>-30687.8581485707</v>
          </cell>
          <cell r="K30">
            <v>-52645.461292134307</v>
          </cell>
          <cell r="L30">
            <v>-22148.0541773607</v>
          </cell>
          <cell r="M30">
            <v>-20860.328837114779</v>
          </cell>
          <cell r="N30">
            <v>-472399.77824825718</v>
          </cell>
          <cell r="O30">
            <v>-177057.43334952739</v>
          </cell>
          <cell r="P30">
            <v>625010.24612896715</v>
          </cell>
          <cell r="Q30">
            <v>5834.9013647784886</v>
          </cell>
          <cell r="R30">
            <v>-1322410.1805282366</v>
          </cell>
          <cell r="S30">
            <v>-1316575.2791634582</v>
          </cell>
        </row>
        <row r="37">
          <cell r="A37" t="str">
            <v>Cinergy</v>
          </cell>
          <cell r="C37">
            <v>0</v>
          </cell>
          <cell r="D37">
            <v>-3843.561609980321</v>
          </cell>
          <cell r="E37">
            <v>-297332.325039635</v>
          </cell>
          <cell r="F37">
            <v>-301175.88664961531</v>
          </cell>
          <cell r="G37">
            <v>-1922309.349526759</v>
          </cell>
          <cell r="H37">
            <v>-979560.71844151488</v>
          </cell>
          <cell r="I37">
            <v>-816007.40137976175</v>
          </cell>
          <cell r="J37">
            <v>-662846.5308000627</v>
          </cell>
          <cell r="K37">
            <v>-1322036.4610230483</v>
          </cell>
          <cell r="L37">
            <v>-618293.40617432131</v>
          </cell>
          <cell r="M37">
            <v>2061245.9436015317</v>
          </cell>
          <cell r="N37">
            <v>-4259807.9237439362</v>
          </cell>
          <cell r="O37">
            <v>245824.92096080323</v>
          </cell>
          <cell r="P37">
            <v>201011.26853800609</v>
          </cell>
          <cell r="Q37">
            <v>-4114147.6208947427</v>
          </cell>
          <cell r="R37">
            <v>-875779.04978998785</v>
          </cell>
          <cell r="S37">
            <v>-4989926.6706847306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-60225.849616562118</v>
          </cell>
          <cell r="P39">
            <v>-330825.98844610102</v>
          </cell>
          <cell r="Q39">
            <v>-391051.83806266327</v>
          </cell>
          <cell r="R39">
            <v>0</v>
          </cell>
          <cell r="S39">
            <v>-391051.83806266327</v>
          </cell>
        </row>
        <row r="43">
          <cell r="A43" t="str">
            <v>Comed</v>
          </cell>
          <cell r="C43">
            <v>0</v>
          </cell>
          <cell r="D43">
            <v>3625.7613249115202</v>
          </cell>
          <cell r="E43">
            <v>34874.061493802001</v>
          </cell>
          <cell r="F43">
            <v>38499.822818713525</v>
          </cell>
          <cell r="G43">
            <v>-517723.39676557999</v>
          </cell>
          <cell r="H43">
            <v>-47685.405859061197</v>
          </cell>
          <cell r="I43">
            <v>-145932.87624673799</v>
          </cell>
          <cell r="J43">
            <v>-94551.318233158599</v>
          </cell>
          <cell r="K43">
            <v>-552638.02389343898</v>
          </cell>
          <cell r="L43">
            <v>-62552.891184330801</v>
          </cell>
          <cell r="M43">
            <v>149257.8288962768</v>
          </cell>
          <cell r="N43">
            <v>-1271826.0832860309</v>
          </cell>
          <cell r="O43">
            <v>-3156684.1071134028</v>
          </cell>
          <cell r="P43">
            <v>-2751845.399575097</v>
          </cell>
          <cell r="Q43">
            <v>-7141855.7671558205</v>
          </cell>
          <cell r="R43">
            <v>-1532449.2990650556</v>
          </cell>
          <cell r="S43">
            <v>-8674305.0662208758</v>
          </cell>
        </row>
        <row r="47">
          <cell r="A47" t="str">
            <v>TVA</v>
          </cell>
          <cell r="C47">
            <v>0</v>
          </cell>
          <cell r="D47">
            <v>328.41705023302001</v>
          </cell>
          <cell r="E47">
            <v>38284.004166252802</v>
          </cell>
          <cell r="F47">
            <v>38612.421216485825</v>
          </cell>
          <cell r="G47">
            <v>-370161.27115312603</v>
          </cell>
          <cell r="H47">
            <v>-102183.01255513111</v>
          </cell>
          <cell r="I47">
            <v>-34745.922915889998</v>
          </cell>
          <cell r="J47">
            <v>-78792.765194299005</v>
          </cell>
          <cell r="K47">
            <v>-172699.3824666994</v>
          </cell>
          <cell r="L47">
            <v>15638.2227960827</v>
          </cell>
          <cell r="M47">
            <v>0</v>
          </cell>
          <cell r="N47">
            <v>-742944.13148906291</v>
          </cell>
          <cell r="O47">
            <v>-2504.9856047987123</v>
          </cell>
          <cell r="P47">
            <v>410705.47454151802</v>
          </cell>
          <cell r="Q47">
            <v>-296131.22133585782</v>
          </cell>
          <cell r="R47">
            <v>-376715.92105247639</v>
          </cell>
          <cell r="S47">
            <v>-672847.14238833426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5585.7480010912104</v>
          </cell>
          <cell r="E49">
            <v>-260105.325584059</v>
          </cell>
          <cell r="F49">
            <v>-254519.57758296779</v>
          </cell>
          <cell r="G49">
            <v>210391.31530893402</v>
          </cell>
          <cell r="H49">
            <v>-186163.42505071231</v>
          </cell>
          <cell r="I49">
            <v>-233280.57199678899</v>
          </cell>
          <cell r="J49">
            <v>54854.783105604503</v>
          </cell>
          <cell r="K49">
            <v>-790105.29930005386</v>
          </cell>
          <cell r="L49">
            <v>-218643.22986737199</v>
          </cell>
          <cell r="M49">
            <v>-147732.5245074991</v>
          </cell>
          <cell r="N49">
            <v>-1310678.9523078876</v>
          </cell>
          <cell r="O49">
            <v>436755.18368681084</v>
          </cell>
          <cell r="P49">
            <v>2019097.2876987054</v>
          </cell>
          <cell r="Q49">
            <v>890653.94149466092</v>
          </cell>
          <cell r="R49">
            <v>130353.76255585712</v>
          </cell>
          <cell r="S49">
            <v>1021007.704050518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6389.15673154256</v>
          </cell>
          <cell r="E51">
            <v>47483.537620257797</v>
          </cell>
          <cell r="F51">
            <v>53872.694351800354</v>
          </cell>
          <cell r="G51">
            <v>-51091.049792028993</v>
          </cell>
          <cell r="H51">
            <v>153426.36335188709</v>
          </cell>
          <cell r="I51">
            <v>246105.2011562518</v>
          </cell>
          <cell r="J51">
            <v>195772.36683215099</v>
          </cell>
          <cell r="K51">
            <v>621717.776880119</v>
          </cell>
          <cell r="L51">
            <v>342131.37277371471</v>
          </cell>
          <cell r="M51">
            <v>941296.08266633539</v>
          </cell>
          <cell r="N51">
            <v>2449358.1138684303</v>
          </cell>
          <cell r="O51">
            <v>1671090.7696321821</v>
          </cell>
          <cell r="P51">
            <v>-25143.248056627763</v>
          </cell>
          <cell r="Q51">
            <v>4149178.3297957848</v>
          </cell>
          <cell r="R51">
            <v>-1285893.014380126</v>
          </cell>
          <cell r="S51">
            <v>2863285.315415659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-6717.5659310840201</v>
          </cell>
          <cell r="E53">
            <v>-21374.586956937601</v>
          </cell>
          <cell r="F53">
            <v>-28092.152888021621</v>
          </cell>
          <cell r="G53">
            <v>-52565.038718552802</v>
          </cell>
          <cell r="H53">
            <v>-48442.7024817075</v>
          </cell>
          <cell r="I53">
            <v>-24675.506421229598</v>
          </cell>
          <cell r="J53">
            <v>-26506.166654276902</v>
          </cell>
          <cell r="K53">
            <v>-59458.283839528798</v>
          </cell>
          <cell r="L53">
            <v>-23815.8276462584</v>
          </cell>
          <cell r="M53">
            <v>-65942.033230370405</v>
          </cell>
          <cell r="N53">
            <v>-301405.55899192439</v>
          </cell>
          <cell r="O53">
            <v>0</v>
          </cell>
          <cell r="P53">
            <v>0</v>
          </cell>
          <cell r="Q53">
            <v>-329497.711879946</v>
          </cell>
          <cell r="R53">
            <v>-212011.37849477911</v>
          </cell>
          <cell r="S53">
            <v>-541509.09037472517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2130.3844476737199</v>
          </cell>
          <cell r="E55">
            <v>0</v>
          </cell>
          <cell r="F55">
            <v>2130.3844476737199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2130.3844476737199</v>
          </cell>
          <cell r="R55">
            <v>4138.9755951524103</v>
          </cell>
          <cell r="S55">
            <v>6269.3600428261307</v>
          </cell>
        </row>
        <row r="60">
          <cell r="A60" t="str">
            <v>ERCOT</v>
          </cell>
          <cell r="C60">
            <v>0</v>
          </cell>
          <cell r="D60">
            <v>-22993.613020334778</v>
          </cell>
          <cell r="E60">
            <v>-138575.43826394199</v>
          </cell>
          <cell r="F60">
            <v>-161569.05128427676</v>
          </cell>
          <cell r="G60">
            <v>113658.4412317815</v>
          </cell>
          <cell r="H60">
            <v>-655877.45588598412</v>
          </cell>
          <cell r="I60">
            <v>-619673.10530320893</v>
          </cell>
          <cell r="J60">
            <v>-63104.316834044701</v>
          </cell>
          <cell r="K60">
            <v>-696448.59579843713</v>
          </cell>
          <cell r="L60">
            <v>-724247.57736963744</v>
          </cell>
          <cell r="M60">
            <v>-853450.57446585712</v>
          </cell>
          <cell r="N60">
            <v>-3499143.1844253875</v>
          </cell>
          <cell r="O60">
            <v>-2143787.5012033917</v>
          </cell>
          <cell r="P60">
            <v>-1557821.578036906</v>
          </cell>
          <cell r="Q60">
            <v>-7362321.3149499604</v>
          </cell>
          <cell r="R60">
            <v>-5176445.8298554374</v>
          </cell>
          <cell r="S60">
            <v>-12538767.144805398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-15943.787666259699</v>
          </cell>
          <cell r="F63">
            <v>-15943.787666259699</v>
          </cell>
          <cell r="G63">
            <v>84595.281136450038</v>
          </cell>
          <cell r="H63">
            <v>88998.593108140005</v>
          </cell>
          <cell r="I63">
            <v>46040.469492099997</v>
          </cell>
          <cell r="J63">
            <v>41841.498986400671</v>
          </cell>
          <cell r="K63">
            <v>160881.5689196279</v>
          </cell>
          <cell r="L63">
            <v>40878.403310420959</v>
          </cell>
          <cell r="M63">
            <v>135749.11505073999</v>
          </cell>
          <cell r="N63">
            <v>598984.93000387959</v>
          </cell>
          <cell r="O63">
            <v>622180.17736005911</v>
          </cell>
          <cell r="P63">
            <v>1070388.1374725855</v>
          </cell>
          <cell r="Q63">
            <v>2275609.4571702639</v>
          </cell>
          <cell r="R63">
            <v>1570231.2334066737</v>
          </cell>
          <cell r="S63">
            <v>3845840.6905769375</v>
          </cell>
        </row>
        <row r="66">
          <cell r="A66" t="str">
            <v xml:space="preserve">South Texas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182253.15112253957</v>
          </cell>
          <cell r="E69">
            <v>23349.923030129066</v>
          </cell>
          <cell r="F69">
            <v>205603.07415266873</v>
          </cell>
          <cell r="G69">
            <v>-308214.70516707608</v>
          </cell>
          <cell r="H69">
            <v>-894329.34993252566</v>
          </cell>
          <cell r="I69">
            <v>-1487392.8481573465</v>
          </cell>
          <cell r="J69">
            <v>-887280.61845555785</v>
          </cell>
          <cell r="K69">
            <v>-2592399.6546195517</v>
          </cell>
          <cell r="L69">
            <v>-1324840.0608215113</v>
          </cell>
          <cell r="M69">
            <v>6599269.1614105199</v>
          </cell>
          <cell r="N69">
            <v>-895188.07574304845</v>
          </cell>
          <cell r="O69">
            <v>-1461561.5292484169</v>
          </cell>
          <cell r="P69">
            <v>1190653.8555893868</v>
          </cell>
          <cell r="Q69">
            <v>-960492.67524941079</v>
          </cell>
          <cell r="R69">
            <v>-16115376.082984287</v>
          </cell>
          <cell r="S69">
            <v>-17075868.7582337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-1.1972378808999E-4</v>
          </cell>
          <cell r="E72">
            <v>-1.8994585766722247</v>
          </cell>
          <cell r="F72">
            <v>-1.8995783004603148</v>
          </cell>
          <cell r="G72">
            <v>-19.747568971801059</v>
          </cell>
          <cell r="H72">
            <v>-19.805902329815602</v>
          </cell>
          <cell r="I72">
            <v>-13.274700882546778</v>
          </cell>
          <cell r="J72">
            <v>-21.537696454841178</v>
          </cell>
          <cell r="K72">
            <v>-55.726461060812007</v>
          </cell>
          <cell r="L72">
            <v>-15.766437549865781</v>
          </cell>
          <cell r="M72">
            <v>-43.989438720350435</v>
          </cell>
          <cell r="N72">
            <v>-189.84820597003284</v>
          </cell>
          <cell r="O72">
            <v>-202.47722749930921</v>
          </cell>
          <cell r="P72">
            <v>0</v>
          </cell>
          <cell r="Q72">
            <v>0</v>
          </cell>
          <cell r="R72">
            <v>-394.22501176980234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-3.5088051896594159</v>
          </cell>
          <cell r="E73">
            <v>-6.1704568393941299</v>
          </cell>
          <cell r="F73">
            <v>-9.6792620290535467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-9.6792620290535467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-1.0032108683935383</v>
          </cell>
          <cell r="E74">
            <v>-12.25279090782344</v>
          </cell>
          <cell r="F74">
            <v>-13.25600177621698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-13.25600177621698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20.456161631474302</v>
          </cell>
          <cell r="K75">
            <v>51.146719071174992</v>
          </cell>
          <cell r="L75">
            <v>18.461125801221201</v>
          </cell>
          <cell r="M75">
            <v>0</v>
          </cell>
          <cell r="N75">
            <v>90.064006503870488</v>
          </cell>
          <cell r="O75">
            <v>0</v>
          </cell>
          <cell r="P75">
            <v>0</v>
          </cell>
          <cell r="Q75">
            <v>0</v>
          </cell>
          <cell r="R75">
            <v>90.064006503870502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5.9569712814440297E-3</v>
          </cell>
          <cell r="E76">
            <v>3.3175541637686563</v>
          </cell>
          <cell r="F76">
            <v>3.3235111350500999</v>
          </cell>
          <cell r="G76">
            <v>25.570847509601229</v>
          </cell>
          <cell r="H76">
            <v>26.226892833714594</v>
          </cell>
          <cell r="I76">
            <v>17.56863980166321</v>
          </cell>
          <cell r="J76">
            <v>25.643766188319923</v>
          </cell>
          <cell r="K76">
            <v>82.002361155617791</v>
          </cell>
          <cell r="L76">
            <v>19.901649074943538</v>
          </cell>
          <cell r="M76">
            <v>53.843161543002978</v>
          </cell>
          <cell r="N76">
            <v>250.75731810686327</v>
          </cell>
          <cell r="O76">
            <v>0</v>
          </cell>
          <cell r="P76">
            <v>0</v>
          </cell>
          <cell r="Q76">
            <v>0</v>
          </cell>
          <cell r="R76">
            <v>254.08082924191336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-77.642445944002205</v>
          </cell>
          <cell r="H79">
            <v>-80.579094971779696</v>
          </cell>
          <cell r="I79">
            <v>-40.629039409603102</v>
          </cell>
          <cell r="J79">
            <v>-41.366201727006796</v>
          </cell>
          <cell r="K79">
            <v>-80.77621116283359</v>
          </cell>
          <cell r="L79">
            <v>-41.050334839717003</v>
          </cell>
          <cell r="M79">
            <v>-120.88672849711349</v>
          </cell>
          <cell r="N79">
            <v>-482.93005655205593</v>
          </cell>
          <cell r="O79">
            <v>-464.70815244365735</v>
          </cell>
          <cell r="P79">
            <v>-440.0639585164601</v>
          </cell>
          <cell r="Q79">
            <v>-806.97324172874926</v>
          </cell>
          <cell r="R79">
            <v>-2194.6754092409233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-15.08696046060969</v>
          </cell>
          <cell r="H80">
            <v>-15.410582574968553</v>
          </cell>
          <cell r="I80">
            <v>-8.3760778174079338</v>
          </cell>
          <cell r="J80">
            <v>-8.1522009500470354</v>
          </cell>
          <cell r="K80">
            <v>-16.866423334379117</v>
          </cell>
          <cell r="L80">
            <v>-8.0098504968988156</v>
          </cell>
          <cell r="M80">
            <v>-23.219378184030067</v>
          </cell>
          <cell r="N80">
            <v>-95.121473818341215</v>
          </cell>
          <cell r="O80">
            <v>0</v>
          </cell>
          <cell r="P80">
            <v>0</v>
          </cell>
          <cell r="Q80">
            <v>0</v>
          </cell>
          <cell r="R80">
            <v>-95.121473818341215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21.532309820267162</v>
          </cell>
          <cell r="H81">
            <v>22.17024644393425</v>
          </cell>
          <cell r="I81">
            <v>11.23635766295906</v>
          </cell>
          <cell r="J81">
            <v>10.84976376725494</v>
          </cell>
          <cell r="K81">
            <v>22.339450119260611</v>
          </cell>
          <cell r="L81">
            <v>10.766916395102919</v>
          </cell>
          <cell r="M81">
            <v>32.833257457657588</v>
          </cell>
          <cell r="N81">
            <v>131.72830166643652</v>
          </cell>
          <cell r="O81">
            <v>10.30555495496826</v>
          </cell>
          <cell r="P81">
            <v>0</v>
          </cell>
          <cell r="Q81">
            <v>0</v>
          </cell>
          <cell r="R81">
            <v>142.03385662140479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-39.535709094736212</v>
          </cell>
          <cell r="H82">
            <v>-42.19487635618713</v>
          </cell>
          <cell r="I82">
            <v>-21.712370516103299</v>
          </cell>
          <cell r="J82">
            <v>-21.724573934954662</v>
          </cell>
          <cell r="K82">
            <v>-45.734645416295749</v>
          </cell>
          <cell r="L82">
            <v>-19.939093860223419</v>
          </cell>
          <cell r="M82">
            <v>-63.865362055144203</v>
          </cell>
          <cell r="N82">
            <v>-254.70663123364469</v>
          </cell>
          <cell r="O82">
            <v>-84.758541303929888</v>
          </cell>
          <cell r="P82">
            <v>0</v>
          </cell>
          <cell r="Q82">
            <v>0</v>
          </cell>
          <cell r="R82">
            <v>-339.46517253757463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-489.9402</v>
          </cell>
          <cell r="E83">
            <v>-2571.37797598</v>
          </cell>
          <cell r="F83">
            <v>-3061.31817598</v>
          </cell>
          <cell r="G83">
            <v>1192.5105780400002</v>
          </cell>
          <cell r="H83">
            <v>-1846.7246519300002</v>
          </cell>
          <cell r="I83">
            <v>-529.75224838000008</v>
          </cell>
          <cell r="J83">
            <v>-235.97705823999988</v>
          </cell>
          <cell r="K83">
            <v>-194.80464114000009</v>
          </cell>
          <cell r="L83">
            <v>-430.65090723999981</v>
          </cell>
          <cell r="M83">
            <v>-1193.6925763600002</v>
          </cell>
          <cell r="N83">
            <v>-3239.0915052500004</v>
          </cell>
          <cell r="O83">
            <v>350.14086531000027</v>
          </cell>
          <cell r="P83">
            <v>661.67886687999987</v>
          </cell>
          <cell r="Q83">
            <v>603.48912368000026</v>
          </cell>
          <cell r="R83">
            <v>-4685.1008253599866</v>
          </cell>
        </row>
        <row r="84">
          <cell r="A84" t="str">
            <v>Total East Desk Gas Position</v>
          </cell>
          <cell r="C84">
            <v>0</v>
          </cell>
          <cell r="D84">
            <v>-494.44637881055957</v>
          </cell>
          <cell r="E84">
            <v>-2588.3831281401212</v>
          </cell>
          <cell r="F84">
            <v>-3082.8295069506808</v>
          </cell>
          <cell r="G84">
            <v>1087.6010508987192</v>
          </cell>
          <cell r="H84">
            <v>-1956.3179688851026</v>
          </cell>
          <cell r="I84">
            <v>-584.93943954103884</v>
          </cell>
          <cell r="J84">
            <v>-271.80803971980038</v>
          </cell>
          <cell r="K84">
            <v>-238.41985176826716</v>
          </cell>
          <cell r="L84">
            <v>-466.28693271543716</v>
          </cell>
          <cell r="M84">
            <v>-1358.9770648159779</v>
          </cell>
          <cell r="N84">
            <v>-3789.1482465469048</v>
          </cell>
          <cell r="O84">
            <v>-391.49750098192783</v>
          </cell>
          <cell r="P84">
            <v>221.61490836353971</v>
          </cell>
          <cell r="Q84">
            <v>-203.48411804874902</v>
          </cell>
          <cell r="R84">
            <v>-7245.3444641647102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-1.0000000474974513E-4</v>
          </cell>
          <cell r="F106">
            <v>-1.0000000474974513E-4</v>
          </cell>
          <cell r="G106">
            <v>23180.174200000001</v>
          </cell>
          <cell r="H106">
            <v>-76892.215199999991</v>
          </cell>
          <cell r="I106">
            <v>-84434.400599999994</v>
          </cell>
          <cell r="J106">
            <v>-84261.776500000007</v>
          </cell>
          <cell r="K106">
            <v>-167969.99</v>
          </cell>
          <cell r="L106">
            <v>-83677.359700000001</v>
          </cell>
          <cell r="M106">
            <v>45398.178999999996</v>
          </cell>
          <cell r="N106">
            <v>-428657.38880000007</v>
          </cell>
          <cell r="O106">
            <v>1947332.9238</v>
          </cell>
          <cell r="P106">
            <v>168142.1666</v>
          </cell>
          <cell r="Q106">
            <v>0</v>
          </cell>
          <cell r="R106">
            <v>1686817.7015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-1.0000000474974513E-4</v>
          </cell>
          <cell r="F108">
            <v>-1.0000000474974513E-4</v>
          </cell>
          <cell r="G108">
            <v>23180.174200000001</v>
          </cell>
          <cell r="H108">
            <v>-76892.215199999991</v>
          </cell>
          <cell r="I108">
            <v>-84434.400599999994</v>
          </cell>
          <cell r="J108">
            <v>-84261.776500000007</v>
          </cell>
          <cell r="K108">
            <v>-167969.99</v>
          </cell>
          <cell r="L108">
            <v>-83677.359700000001</v>
          </cell>
          <cell r="M108">
            <v>45398.178999999996</v>
          </cell>
          <cell r="N108">
            <v>-428657.38880000007</v>
          </cell>
          <cell r="O108">
            <v>1947332.9238</v>
          </cell>
          <cell r="P108">
            <v>168142.1666</v>
          </cell>
          <cell r="Q108">
            <v>0</v>
          </cell>
          <cell r="R108">
            <v>1686817.7015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8536.3411923598906</v>
          </cell>
          <cell r="H111">
            <v>8565.0366795148893</v>
          </cell>
          <cell r="I111">
            <v>4679.3361165075403</v>
          </cell>
          <cell r="J111">
            <v>4255.1518267558504</v>
          </cell>
          <cell r="K111">
            <v>9331.8103238876392</v>
          </cell>
          <cell r="L111">
            <v>4192.6496112832601</v>
          </cell>
          <cell r="M111">
            <v>12857.503990055569</v>
          </cell>
          <cell r="N111">
            <v>52417.829740364636</v>
          </cell>
          <cell r="O111">
            <v>0</v>
          </cell>
          <cell r="P111">
            <v>0</v>
          </cell>
          <cell r="Q111">
            <v>0</v>
          </cell>
          <cell r="R111">
            <v>52417.829740364636</v>
          </cell>
        </row>
        <row r="112">
          <cell r="A112" t="str">
            <v>Heat-Swap &amp; Spread-Opt Power Pos</v>
          </cell>
          <cell r="F112">
            <v>0</v>
          </cell>
          <cell r="G112">
            <v>8536.3411923598906</v>
          </cell>
          <cell r="H112">
            <v>8565.0366795148893</v>
          </cell>
          <cell r="I112">
            <v>4679.3361165075403</v>
          </cell>
          <cell r="J112">
            <v>4255.1518267558504</v>
          </cell>
          <cell r="K112">
            <v>9331.8103238876392</v>
          </cell>
          <cell r="L112">
            <v>4192.6496112832601</v>
          </cell>
          <cell r="M112">
            <v>12857.503990055569</v>
          </cell>
          <cell r="N112">
            <v>52417.829740364636</v>
          </cell>
          <cell r="O112">
            <v>0</v>
          </cell>
          <cell r="P112">
            <v>0</v>
          </cell>
          <cell r="Q112">
            <v>0</v>
          </cell>
          <cell r="R112">
            <v>52417.829740364636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37216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-6183.2618375046095</v>
          </cell>
          <cell r="E9">
            <v>-22400.797768065</v>
          </cell>
          <cell r="F9">
            <v>-28584.059605569608</v>
          </cell>
          <cell r="G9">
            <v>-39204.64095504384</v>
          </cell>
          <cell r="H9">
            <v>-33071.540855197585</v>
          </cell>
          <cell r="I9">
            <v>-16514.184385876069</v>
          </cell>
          <cell r="J9">
            <v>-17069.46766977985</v>
          </cell>
          <cell r="K9">
            <v>-30771.889966793802</v>
          </cell>
          <cell r="L9">
            <v>-15638.2227960827</v>
          </cell>
          <cell r="M9">
            <v>-46052.087046519504</v>
          </cell>
          <cell r="N9">
            <v>-198322.03367529335</v>
          </cell>
          <cell r="O9">
            <v>-181457.4690494285</v>
          </cell>
          <cell r="P9">
            <v>-63398.707441975559</v>
          </cell>
          <cell r="Q9">
            <v>-471762.26977226714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-173.44612319893986</v>
          </cell>
          <cell r="E10">
            <v>-1232.3996966938994</v>
          </cell>
          <cell r="F10">
            <v>-1405.8458198928392</v>
          </cell>
          <cell r="G10">
            <v>-39033.653266080903</v>
          </cell>
          <cell r="H10">
            <v>-33071.540855197585</v>
          </cell>
          <cell r="I10">
            <v>-16514.184385876069</v>
          </cell>
          <cell r="J10">
            <v>-17069.46766977985</v>
          </cell>
          <cell r="K10">
            <v>-30771.889966793802</v>
          </cell>
          <cell r="L10">
            <v>-15638.2227960827</v>
          </cell>
          <cell r="M10">
            <v>-46052.087046519504</v>
          </cell>
          <cell r="N10">
            <v>-198151.0459863304</v>
          </cell>
          <cell r="O10">
            <v>-181457.4690494285</v>
          </cell>
          <cell r="P10">
            <v>-63398.707441975559</v>
          </cell>
          <cell r="Q10">
            <v>-444413.06829762738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-4555.8794273046005</v>
          </cell>
          <cell r="E11">
            <v>-16604.714846378149</v>
          </cell>
          <cell r="F11">
            <v>-21160.594273682749</v>
          </cell>
          <cell r="G11">
            <v>-29735.028514059268</v>
          </cell>
          <cell r="H11">
            <v>-24629.921381963479</v>
          </cell>
          <cell r="I11">
            <v>-12257.80882867957</v>
          </cell>
          <cell r="J11">
            <v>-12735.86558409345</v>
          </cell>
          <cell r="K11">
            <v>-22309.620225925399</v>
          </cell>
          <cell r="L11">
            <v>-11337.7115271599</v>
          </cell>
          <cell r="M11">
            <v>-33387.763108726605</v>
          </cell>
          <cell r="N11">
            <v>-146393.71917060768</v>
          </cell>
          <cell r="O11">
            <v>-128347.96591301027</v>
          </cell>
          <cell r="P11">
            <v>-48484.687059972559</v>
          </cell>
          <cell r="Q11">
            <v>-344386.96641727316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-4569.8663222437699</v>
          </cell>
          <cell r="E12">
            <v>-16616.68119435315</v>
          </cell>
          <cell r="F12">
            <v>-21186.547516596918</v>
          </cell>
          <cell r="G12">
            <v>-29258.441929875309</v>
          </cell>
          <cell r="H12">
            <v>-19382.02605395914</v>
          </cell>
          <cell r="I12">
            <v>-8388.3765039554692</v>
          </cell>
          <cell r="J12">
            <v>-11160.010280207489</v>
          </cell>
          <cell r="K12">
            <v>-20001.728478415971</v>
          </cell>
          <cell r="L12">
            <v>-8991.9781077475309</v>
          </cell>
          <cell r="M12">
            <v>-31183.27961240384</v>
          </cell>
          <cell r="N12">
            <v>-128365.84096656475</v>
          </cell>
          <cell r="O12">
            <v>-112508.99165524173</v>
          </cell>
          <cell r="P12">
            <v>-41829.419424481806</v>
          </cell>
          <cell r="Q12">
            <v>-303890.79956288508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-42505.343802281801</v>
          </cell>
          <cell r="E13">
            <v>-168391.43697941201</v>
          </cell>
          <cell r="F13">
            <v>-210896.78078169381</v>
          </cell>
          <cell r="G13">
            <v>-281425.32302428898</v>
          </cell>
          <cell r="H13">
            <v>-334745.37008082698</v>
          </cell>
          <cell r="I13">
            <v>-178870.94668226899</v>
          </cell>
          <cell r="J13">
            <v>-208305.85161394099</v>
          </cell>
          <cell r="K13">
            <v>-297003.72689048096</v>
          </cell>
          <cell r="L13">
            <v>-199849.76289813299</v>
          </cell>
          <cell r="M13">
            <v>-614952.24438010098</v>
          </cell>
          <cell r="N13">
            <v>-2115153.2255700408</v>
          </cell>
          <cell r="O13">
            <v>-2386124.226540884</v>
          </cell>
          <cell r="P13">
            <v>699567.25235471048</v>
          </cell>
          <cell r="Q13">
            <v>-4012606.9805379095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-5151.2576148060034</v>
          </cell>
          <cell r="E14">
            <v>-137315.87127566204</v>
          </cell>
          <cell r="F14">
            <v>-142467.12889046804</v>
          </cell>
          <cell r="G14">
            <v>-465844.12252565305</v>
          </cell>
          <cell r="H14">
            <v>-288410.59962776804</v>
          </cell>
          <cell r="I14">
            <v>-89383.88670112699</v>
          </cell>
          <cell r="J14">
            <v>-152857.964476939</v>
          </cell>
          <cell r="K14">
            <v>-187339.22505659703</v>
          </cell>
          <cell r="L14">
            <v>-26584.978753341013</v>
          </cell>
          <cell r="M14">
            <v>50021.261889316025</v>
          </cell>
          <cell r="N14">
            <v>-1160399.5152521092</v>
          </cell>
          <cell r="O14">
            <v>-1142000.0194295011</v>
          </cell>
          <cell r="P14">
            <v>-308377.79396520776</v>
          </cell>
          <cell r="Q14">
            <v>-2753244.457537286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25953.668483382426</v>
          </cell>
          <cell r="E24">
            <v>-248517.59864013444</v>
          </cell>
          <cell r="F24">
            <v>-222563.930156752</v>
          </cell>
          <cell r="G24">
            <v>-64125.582363048976</v>
          </cell>
          <cell r="H24">
            <v>-209159.50321855018</v>
          </cell>
          <cell r="I24">
            <v>-112778.74186320588</v>
          </cell>
          <cell r="J24">
            <v>-145534.02738078509</v>
          </cell>
          <cell r="K24">
            <v>-132276.81008493667</v>
          </cell>
          <cell r="L24">
            <v>-115507.09180561089</v>
          </cell>
          <cell r="M24">
            <v>-369270.7888094032</v>
          </cell>
          <cell r="N24">
            <v>-1148652.5455255406</v>
          </cell>
          <cell r="O24">
            <v>-2852949.0360190561</v>
          </cell>
          <cell r="P24">
            <v>-1070490.7815056439</v>
          </cell>
          <cell r="Q24">
            <v>-5294656.2932069954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-554148.38324512541</v>
          </cell>
          <cell r="P26">
            <v>-1925644.8438733728</v>
          </cell>
          <cell r="Q26">
            <v>-2479793.2271184982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45413.925692464101</v>
          </cell>
          <cell r="E27">
            <v>127568.55018681397</v>
          </cell>
          <cell r="F27">
            <v>172982.47587927806</v>
          </cell>
          <cell r="G27">
            <v>247768.83720670652</v>
          </cell>
          <cell r="H27">
            <v>131027.70200603695</v>
          </cell>
          <cell r="I27">
            <v>34856.569878107577</v>
          </cell>
          <cell r="J27">
            <v>35489.200410071819</v>
          </cell>
          <cell r="K27">
            <v>30802.189290647053</v>
          </cell>
          <cell r="L27">
            <v>35227.255891407454</v>
          </cell>
          <cell r="M27">
            <v>219005.48827351572</v>
          </cell>
          <cell r="N27">
            <v>734177.24295649305</v>
          </cell>
          <cell r="O27">
            <v>1191402.2522064203</v>
          </cell>
          <cell r="P27">
            <v>-1841431.5478937051</v>
          </cell>
          <cell r="Q27">
            <v>257130.42314848746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-124.635984993001</v>
          </cell>
          <cell r="E29">
            <v>-904.45040550483304</v>
          </cell>
          <cell r="F29">
            <v>-1029.0863904978341</v>
          </cell>
          <cell r="G29">
            <v>110612.37625076639</v>
          </cell>
          <cell r="H29">
            <v>76762.446552030393</v>
          </cell>
          <cell r="I29">
            <v>699.58679390895804</v>
          </cell>
          <cell r="J29">
            <v>-394.23871967269798</v>
          </cell>
          <cell r="K29">
            <v>-769.88731613207597</v>
          </cell>
          <cell r="L29">
            <v>-391.32885778597398</v>
          </cell>
          <cell r="M29">
            <v>-340.188988775648</v>
          </cell>
          <cell r="N29">
            <v>186178.76571433936</v>
          </cell>
          <cell r="O29">
            <v>367618.00394466688</v>
          </cell>
          <cell r="P29">
            <v>-121744.53192339893</v>
          </cell>
          <cell r="Q29">
            <v>431023.15134510928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105101.52482857701</v>
          </cell>
          <cell r="E30">
            <v>211405.48089155101</v>
          </cell>
          <cell r="F30">
            <v>316507.00572012801</v>
          </cell>
          <cell r="G30">
            <v>-37000.806931107101</v>
          </cell>
          <cell r="H30">
            <v>-76811.781616291497</v>
          </cell>
          <cell r="I30">
            <v>-19364.7610433931</v>
          </cell>
          <cell r="J30">
            <v>-19716.222450039899</v>
          </cell>
          <cell r="K30">
            <v>-38502.736613308894</v>
          </cell>
          <cell r="L30">
            <v>-19570.6977174487</v>
          </cell>
          <cell r="M30">
            <v>-57639.434892514997</v>
          </cell>
          <cell r="N30">
            <v>-268606.44126410421</v>
          </cell>
          <cell r="O30">
            <v>0</v>
          </cell>
          <cell r="P30">
            <v>0</v>
          </cell>
          <cell r="Q30">
            <v>47900.564456023785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-74001.613862214799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-74001.613862214799</v>
          </cell>
          <cell r="O31">
            <v>-443318.70659610047</v>
          </cell>
          <cell r="P31">
            <v>-805089.86006992136</v>
          </cell>
          <cell r="Q31">
            <v>-1322410.1805282366</v>
          </cell>
        </row>
        <row r="38">
          <cell r="A38" t="str">
            <v>Cinergy</v>
          </cell>
          <cell r="C38">
            <v>0</v>
          </cell>
          <cell r="D38">
            <v>1996.61147860705</v>
          </cell>
          <cell r="E38">
            <v>-177773.23420340399</v>
          </cell>
          <cell r="F38">
            <v>-175776.62272479694</v>
          </cell>
          <cell r="G38">
            <v>-164538.82388754466</v>
          </cell>
          <cell r="H38">
            <v>-439299.24132382189</v>
          </cell>
          <cell r="I38">
            <v>-47420.221888543099</v>
          </cell>
          <cell r="J38">
            <v>10243.059475258809</v>
          </cell>
          <cell r="K38">
            <v>21508.923089034437</v>
          </cell>
          <cell r="L38">
            <v>-28930.712172752901</v>
          </cell>
          <cell r="M38">
            <v>-83677.169092966767</v>
          </cell>
          <cell r="N38">
            <v>-732114.18580133608</v>
          </cell>
          <cell r="O38">
            <v>-1431586.4402170994</v>
          </cell>
          <cell r="P38">
            <v>1463698.1989532444</v>
          </cell>
          <cell r="Q38">
            <v>-875779.04978998785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1197.96688716423</v>
          </cell>
          <cell r="E44">
            <v>63376.555973382397</v>
          </cell>
          <cell r="F44">
            <v>64574.522860546625</v>
          </cell>
          <cell r="G44">
            <v>-110917.77992000329</v>
          </cell>
          <cell r="H44">
            <v>-76741.995211219008</v>
          </cell>
          <cell r="I44">
            <v>-38694.323247241198</v>
          </cell>
          <cell r="J44">
            <v>-39396.382597149401</v>
          </cell>
          <cell r="K44">
            <v>38464.8624584922</v>
          </cell>
          <cell r="L44">
            <v>-39095.556990206598</v>
          </cell>
          <cell r="M44">
            <v>-115130.2176162988</v>
          </cell>
          <cell r="N44">
            <v>-381511.39312362613</v>
          </cell>
          <cell r="O44">
            <v>-221289.59640174147</v>
          </cell>
          <cell r="P44">
            <v>-994222.83240023511</v>
          </cell>
          <cell r="Q44">
            <v>-1532449.2990650556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36972.593306667695</v>
          </cell>
          <cell r="H48">
            <v>38370.9976056093</v>
          </cell>
          <cell r="I48">
            <v>19347.161623620501</v>
          </cell>
          <cell r="J48">
            <v>19698.1912985747</v>
          </cell>
          <cell r="K48">
            <v>38464.8624584922</v>
          </cell>
          <cell r="L48">
            <v>19547.778495103299</v>
          </cell>
          <cell r="M48">
            <v>57565.108808149307</v>
          </cell>
          <cell r="N48">
            <v>229966.69359621702</v>
          </cell>
          <cell r="O48">
            <v>-442579.19280348346</v>
          </cell>
          <cell r="P48">
            <v>-164103.42184520981</v>
          </cell>
          <cell r="Q48">
            <v>-376715.92105247639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1597.28918288564</v>
          </cell>
          <cell r="E50">
            <v>-1.131E-10</v>
          </cell>
          <cell r="F50">
            <v>1597.289182885527</v>
          </cell>
          <cell r="G50">
            <v>-110917.7799200031</v>
          </cell>
          <cell r="H50">
            <v>-115112.9928168279</v>
          </cell>
          <cell r="I50">
            <v>-58041.484870861503</v>
          </cell>
          <cell r="J50">
            <v>-59094.573895724097</v>
          </cell>
          <cell r="K50">
            <v>-115394.58737547661</v>
          </cell>
          <cell r="L50">
            <v>-58643.335485309901</v>
          </cell>
          <cell r="M50">
            <v>-172695.32642444791</v>
          </cell>
          <cell r="N50">
            <v>-689900.08078865102</v>
          </cell>
          <cell r="O50">
            <v>-553223.99100435362</v>
          </cell>
          <cell r="P50">
            <v>1371880.5451659765</v>
          </cell>
          <cell r="Q50">
            <v>130353.76255585712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-1597.28918288564</v>
          </cell>
          <cell r="E52">
            <v>0</v>
          </cell>
          <cell r="F52">
            <v>-1597.28918288564</v>
          </cell>
          <cell r="G52">
            <v>-39059.745322277697</v>
          </cell>
          <cell r="H52">
            <v>-115112.9928168279</v>
          </cell>
          <cell r="I52">
            <v>-38694.323247241002</v>
          </cell>
          <cell r="J52">
            <v>-19698.1912985747</v>
          </cell>
          <cell r="K52">
            <v>76929.7249169844</v>
          </cell>
          <cell r="L52">
            <v>-19547.778495103299</v>
          </cell>
          <cell r="M52">
            <v>-57613.837444230696</v>
          </cell>
          <cell r="N52">
            <v>-212797.14370727091</v>
          </cell>
          <cell r="O52">
            <v>-442672.46605801652</v>
          </cell>
          <cell r="P52">
            <v>-628826.11543195252</v>
          </cell>
          <cell r="Q52">
            <v>-1285893.014380126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-4619.1064967340899</v>
          </cell>
          <cell r="E54">
            <v>-15898.577394629599</v>
          </cell>
          <cell r="F54">
            <v>-20517.683891363689</v>
          </cell>
          <cell r="G54">
            <v>-29836.180732324599</v>
          </cell>
          <cell r="H54">
            <v>-25252.622115655799</v>
          </cell>
          <cell r="I54">
            <v>-12982.293741829701</v>
          </cell>
          <cell r="J54">
            <v>-17575.799948768799</v>
          </cell>
          <cell r="K54">
            <v>-34186.045895602205</v>
          </cell>
          <cell r="L54">
            <v>-16355.1157342718</v>
          </cell>
          <cell r="M54">
            <v>-37988.082690832205</v>
          </cell>
          <cell r="N54">
            <v>-174176.14085928511</v>
          </cell>
          <cell r="O54">
            <v>0</v>
          </cell>
          <cell r="P54">
            <v>-17317.553744130368</v>
          </cell>
          <cell r="Q54">
            <v>-212011.37849477911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4138.9755951524103</v>
          </cell>
          <cell r="E55">
            <v>0</v>
          </cell>
          <cell r="F55">
            <v>4138.9755951524103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4138.9755951524103</v>
          </cell>
        </row>
        <row r="61">
          <cell r="A61" t="str">
            <v xml:space="preserve">ERCOT </v>
          </cell>
          <cell r="C61">
            <v>0</v>
          </cell>
          <cell r="D61">
            <v>678.42861432599068</v>
          </cell>
          <cell r="E61">
            <v>-58833.99509293076</v>
          </cell>
          <cell r="F61">
            <v>-58155.566478604771</v>
          </cell>
          <cell r="G61">
            <v>-249706.95396148693</v>
          </cell>
          <cell r="H61">
            <v>-331990.83748778194</v>
          </cell>
          <cell r="I61">
            <v>-232138.65997501014</v>
          </cell>
          <cell r="J61">
            <v>-206605.9430938155</v>
          </cell>
          <cell r="K61">
            <v>-468570.04602965381</v>
          </cell>
          <cell r="L61">
            <v>-209879.65983810407</v>
          </cell>
          <cell r="M61">
            <v>-735658.54386447498</v>
          </cell>
          <cell r="N61">
            <v>-2434550.6442503273</v>
          </cell>
          <cell r="O61">
            <v>-2284412.0421980857</v>
          </cell>
          <cell r="P61">
            <v>-399327.57692842098</v>
          </cell>
          <cell r="Q61">
            <v>-5176445.8298554374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-21125.518657794099</v>
          </cell>
          <cell r="F65">
            <v>-21125.518657794099</v>
          </cell>
          <cell r="G65">
            <v>45272.348012024813</v>
          </cell>
          <cell r="H65">
            <v>48597.796386994145</v>
          </cell>
          <cell r="I65">
            <v>24584.329380939631</v>
          </cell>
          <cell r="J65">
            <v>25868.21851914029</v>
          </cell>
          <cell r="K65">
            <v>50408.934060642787</v>
          </cell>
          <cell r="L65">
            <v>25443.024893631999</v>
          </cell>
          <cell r="M65">
            <v>74146.125912497082</v>
          </cell>
          <cell r="N65">
            <v>294320.77716587076</v>
          </cell>
          <cell r="O65">
            <v>482552.61093269207</v>
          </cell>
          <cell r="P65">
            <v>814483.36396590562</v>
          </cell>
          <cell r="Q65">
            <v>1570231.2334066737</v>
          </cell>
        </row>
        <row r="69">
          <cell r="A69" t="str">
            <v>South Texas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179737.35909794614</v>
          </cell>
          <cell r="E70">
            <v>-120702.78734265047</v>
          </cell>
          <cell r="F70">
            <v>59034.571755295656</v>
          </cell>
          <cell r="G70">
            <v>-439479.11212384573</v>
          </cell>
          <cell r="H70">
            <v>-1094723.0240563052</v>
          </cell>
          <cell r="I70">
            <v>-480627.16220074892</v>
          </cell>
          <cell r="J70">
            <v>-416716.70968148462</v>
          </cell>
          <cell r="K70">
            <v>-533120.61704081716</v>
          </cell>
          <cell r="L70">
            <v>-427703.21781645139</v>
          </cell>
          <cell r="M70">
            <v>-1279296.866829783</v>
          </cell>
          <cell r="N70">
            <v>-4671666.709749436</v>
          </cell>
          <cell r="O70">
            <v>-7184606.9874592824</v>
          </cell>
          <cell r="P70">
            <v>-4318136.9575308654</v>
          </cell>
          <cell r="Q70">
            <v>-16115376.082984291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A3" sqref="A3"/>
    </sheetView>
  </sheetViews>
  <sheetFormatPr defaultColWidth="9.109375" defaultRowHeight="13.2" x14ac:dyDescent="0.25"/>
  <cols>
    <col min="1" max="1" width="41.6640625" style="340" customWidth="1"/>
    <col min="2" max="3" width="20.6640625" style="339" customWidth="1"/>
    <col min="4" max="6" width="23.88671875" style="339" customWidth="1"/>
    <col min="7" max="9" width="24" style="339" customWidth="1"/>
    <col min="10" max="16384" width="9.109375" style="340"/>
  </cols>
  <sheetData>
    <row r="1" spans="1:60" ht="15" customHeight="1" x14ac:dyDescent="0.25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5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5">
      <c r="A3" s="342">
        <f>'[3]Power East P&amp;L'!A3</f>
        <v>37216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4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5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5">
      <c r="A7" s="348" t="str">
        <f>'[3]Power East P&amp;L'!A9</f>
        <v>LT NORTHEAST MGMT (Dana Davis)</v>
      </c>
      <c r="B7" s="349">
        <f>'[3]Power East P&amp;L'!B9</f>
        <v>-545810.80818699638</v>
      </c>
      <c r="C7" s="349">
        <f>'[3]Power East P&amp;L'!C9</f>
        <v>-1851378.1476868545</v>
      </c>
      <c r="D7" s="349">
        <f>'[3]Power East P&amp;L'!D9</f>
        <v>3505852.0718986043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4102751.2740467275</v>
      </c>
      <c r="I7" s="350">
        <f>'[3]Power East P&amp;L'!I9</f>
        <v>75490143.630730987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5">
      <c r="A8" s="351" t="str">
        <f>'[3]Power East P&amp;L'!A10</f>
        <v>LT PJM (Rob Benson)</v>
      </c>
      <c r="B8" s="349">
        <f>'[3]Power East P&amp;L'!B10</f>
        <v>-805141.80989056313</v>
      </c>
      <c r="C8" s="349">
        <f>'[3]Power East P&amp;L'!C10</f>
        <v>-1466092.3839970066</v>
      </c>
      <c r="D8" s="349">
        <f>'[3]Power East P&amp;L'!D10</f>
        <v>3850888.6568932515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12581072.440064792</v>
      </c>
      <c r="I8" s="352">
        <f>'[3]Power East P&amp;L'!I10</f>
        <v>102464461.96648809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5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5">
      <c r="A10" s="351" t="str">
        <f>'[3]Power East P&amp;L'!A12</f>
        <v>ST NY (Ben Rogers)</v>
      </c>
      <c r="B10" s="349">
        <f>'[3]Power East P&amp;L'!B12</f>
        <v>9966.8934297728701</v>
      </c>
      <c r="C10" s="349">
        <f>'[3]Power East P&amp;L'!C12</f>
        <v>-94588.577696711494</v>
      </c>
      <c r="D10" s="349">
        <f>'[3]Power East P&amp;L'!D12</f>
        <v>-484007.89895469917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-2064933.162181953</v>
      </c>
      <c r="I10" s="350">
        <f>'[3]Power East P&amp;L'!I12</f>
        <v>-2049453.955827699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5">
      <c r="A11" s="351" t="str">
        <f>'[3]Power East P&amp;L'!A13</f>
        <v>ST PJM (Guatum Gupta)</v>
      </c>
      <c r="B11" s="349">
        <f>'[3]Power East P&amp;L'!B13</f>
        <v>522167.85377681768</v>
      </c>
      <c r="C11" s="349">
        <f>'[3]Power East P&amp;L'!C13</f>
        <v>1673182.2703105195</v>
      </c>
      <c r="D11" s="349">
        <f>'[3]Power East P&amp;L'!D13</f>
        <v>3601868.5691981176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-322036.97784157656</v>
      </c>
      <c r="I11" s="350">
        <f>'[3]Power East P&amp;L'!I13</f>
        <v>4360371.8233917793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5">
      <c r="A12" s="351" t="str">
        <f>'[3]Power East P&amp;L'!A14</f>
        <v>ST NENG (Paul Broderick)</v>
      </c>
      <c r="B12" s="349">
        <f>'[3]Power East P&amp;L'!B14</f>
        <v>1175420.9970135328</v>
      </c>
      <c r="C12" s="349">
        <f>'[3]Power East P&amp;L'!C14</f>
        <v>2283646.866388171</v>
      </c>
      <c r="D12" s="349">
        <f>'[3]Power East P&amp;L'!D14</f>
        <v>3200728.7220009086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-1848391.9427712164</v>
      </c>
      <c r="I12" s="350">
        <f>'[3]Power East P&amp;L'!I14</f>
        <v>-1351957.8216008926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5">
      <c r="A13" s="351" t="str">
        <f>'[3]Power East P&amp;L'!A15</f>
        <v>NE HOURLY</v>
      </c>
      <c r="B13" s="349">
        <f>'[3]Power East P&amp;L'!B15</f>
        <v>18035.40313529726</v>
      </c>
      <c r="C13" s="349">
        <f>'[3]Power East P&amp;L'!C15</f>
        <v>-19302.964006811224</v>
      </c>
      <c r="D13" s="349">
        <f>'[3]Power East P&amp;L'!D15</f>
        <v>-92001.492767801188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-447945.78717473324</v>
      </c>
      <c r="I13" s="350">
        <f>'[3]Power East P&amp;L'!I15</f>
        <v>1586166.871315002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5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-959.14044156688817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5">
      <c r="A15" s="351" t="str">
        <f>'[3]Power East P&amp;L'!A17</f>
        <v>ST PJM OFF-PEAK (Joe Quenet)</v>
      </c>
      <c r="B15" s="349">
        <f>'[3]Power East P&amp;L'!B17</f>
        <v>-6694.273457471194</v>
      </c>
      <c r="C15" s="349">
        <f>'[3]Power East P&amp;L'!C17</f>
        <v>22110.758526322083</v>
      </c>
      <c r="D15" s="349">
        <f>'[3]Power East P&amp;L'!D17</f>
        <v>-459863.96495663997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-1867118.294258723</v>
      </c>
      <c r="I15" s="350">
        <f>'[3]Power East P&amp;L'!I17</f>
        <v>-2580130.6188161103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5">
      <c r="A16" s="353" t="str">
        <f>'[3]Power East P&amp;L'!A18</f>
        <v>NE PHYS/FTR/TCC (Paul Thomas)</v>
      </c>
      <c r="B16" s="354">
        <f>'[3]Power East P&amp;L'!B18</f>
        <v>-83861.84789957953</v>
      </c>
      <c r="C16" s="349">
        <f>'[3]Power East P&amp;L'!C18</f>
        <v>-119576.17907925736</v>
      </c>
      <c r="D16" s="349">
        <f>'[3]Power East P&amp;L'!D18</f>
        <v>40895.214837285719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24640.151666926482</v>
      </c>
      <c r="I16" s="350">
        <f>'[3]Power East P&amp;L'!I18</f>
        <v>4605796.8867250811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5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" customHeight="1" x14ac:dyDescent="0.3">
      <c r="A18" s="357" t="str">
        <f>'[3]Power East P&amp;L'!A30</f>
        <v>TOTAL NORTHEAST</v>
      </c>
      <c r="B18" s="358">
        <f>'[3]Power East P&amp;L'!B30</f>
        <v>284082.40792080958</v>
      </c>
      <c r="C18" s="358">
        <f>'[3]Power East P&amp;L'!C30</f>
        <v>427042.50231680443</v>
      </c>
      <c r="D18" s="358">
        <f>'[3]Power East P&amp;L'!D30</f>
        <v>13464472.203621799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9987475.9348494112</v>
      </c>
      <c r="I18" s="359">
        <f>'[3]Power East P&amp;L'!I30</f>
        <v>189981806.9251669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5">
      <c r="A19" s="351" t="str">
        <f>'[3]Power East P&amp;L'!A31</f>
        <v>MIDWEST (Fletcher Sturm)</v>
      </c>
      <c r="B19" s="349">
        <f>'[3]Power East P&amp;L'!B31</f>
        <v>5078338.7042322522</v>
      </c>
      <c r="C19" s="361">
        <f>'[3]Power East P&amp;L'!C31</f>
        <v>3166595.2136052232</v>
      </c>
      <c r="D19" s="349">
        <f>'[3]Power East P&amp;L'!D31</f>
        <v>-391343.36684259865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-12722801.239993725</v>
      </c>
      <c r="I19" s="350">
        <f>'[3]Power East P&amp;L'!I31</f>
        <v>90308064.835941121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5">
      <c r="A20" s="351" t="str">
        <f>'[3]Power East P&amp;L'!A32</f>
        <v>MIDWEST-HR (Fletch Sturm)</v>
      </c>
      <c r="B20" s="349">
        <f>'[3]Power East P&amp;L'!B32</f>
        <v>1553177.6665352001</v>
      </c>
      <c r="C20" s="349">
        <f>'[3]Power East P&amp;L'!C32</f>
        <v>-1068573.7691299045</v>
      </c>
      <c r="D20" s="349">
        <f>'[3]Power East P&amp;L'!D32</f>
        <v>5045456.8129537329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-2104398.6385979764</v>
      </c>
      <c r="I20" s="350">
        <f>'[3]Power East P&amp;L'!I32</f>
        <v>-2112355.6768384934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5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5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5">
      <c r="A23" s="356" t="str">
        <f>'[3]Power East P&amp;L'!A35</f>
        <v>MTM GAS HEDGES (Fletcher Sturm) and Coal</v>
      </c>
      <c r="B23" s="349">
        <f>'[3]Power East P&amp;L'!B35</f>
        <v>1232188.7400000065</v>
      </c>
      <c r="C23" s="349">
        <f>'[3]Power East P&amp;L'!C35</f>
        <v>-2381946.2100000037</v>
      </c>
      <c r="D23" s="349">
        <f>'[3]Power East P&amp;L'!D35</f>
        <v>6594322.879999998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-3483521.0900000045</v>
      </c>
      <c r="I23" s="350">
        <f>'[3]Power East P&amp;L'!I35</f>
        <v>26732800.901001744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5">
      <c r="A24" s="351" t="str">
        <f>'[3]Power East P&amp;L'!A36</f>
        <v>ST ECAR (Russell Ballato)</v>
      </c>
      <c r="B24" s="349">
        <f>'[3]Power East P&amp;L'!B36</f>
        <v>-14308.347780143842</v>
      </c>
      <c r="C24" s="349">
        <f>'[3]Power East P&amp;L'!C36</f>
        <v>-140072.11774822621</v>
      </c>
      <c r="D24" s="349">
        <f>'[3]Power East P&amp;L'!D36</f>
        <v>-258782.45753590297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-1113372.5321708482</v>
      </c>
      <c r="I24" s="350">
        <f>'[3]Power East P&amp;L'!I36</f>
        <v>-1072718.1978599096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5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5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5">
      <c r="A27" s="351" t="str">
        <f>'[3]Power East P&amp;L'!A39</f>
        <v>ST MAPP/ST MAIN (Matt Lorenz)</v>
      </c>
      <c r="B27" s="349">
        <f>'[3]Power East P&amp;L'!B39</f>
        <v>-21432.588990593329</v>
      </c>
      <c r="C27" s="349">
        <f>'[3]Power East P&amp;L'!C39</f>
        <v>-26214.715143947629</v>
      </c>
      <c r="D27" s="349">
        <f>'[3]Power East P&amp;L'!D39</f>
        <v>-82113.420992286177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-355506.18915810186</v>
      </c>
      <c r="I27" s="350">
        <f>'[3]Power East P&amp;L'!I39</f>
        <v>-6768346.6458334727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5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5">
      <c r="A29" s="351" t="str">
        <f>'[3]Power East P&amp;L'!A41</f>
        <v>MW HOURLY (Don Baughman)</v>
      </c>
      <c r="B29" s="349">
        <f>'[3]Power East P&amp;L'!B41</f>
        <v>-7645.0387031143036</v>
      </c>
      <c r="C29" s="349">
        <f>'[3]Power East P&amp;L'!C41</f>
        <v>-21930.548244064397</v>
      </c>
      <c r="D29" s="349">
        <f>'[3]Power East P&amp;L'!D41</f>
        <v>-63186.979554549675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-83019.870324501913</v>
      </c>
      <c r="I29" s="350">
        <f>'[3]Power East P&amp;L'!I41</f>
        <v>485511.68680985447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5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" customHeight="1" x14ac:dyDescent="0.3">
      <c r="A31" s="357" t="str">
        <f>'[3]Power East P&amp;L'!A46</f>
        <v>TOTAL MIDWEST</v>
      </c>
      <c r="B31" s="358">
        <f>'[3]Power East P&amp;L'!B46</f>
        <v>6588130.3952935999</v>
      </c>
      <c r="C31" s="358">
        <f>'[3]Power East P&amp;L'!C46</f>
        <v>1909804.0633390804</v>
      </c>
      <c r="D31" s="358">
        <f>'[3]Power East P&amp;L'!D46</f>
        <v>4203130.5880283955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-16547862.654921047</v>
      </c>
      <c r="I31" s="359">
        <f>'[3]Power East P&amp;L'!I46</f>
        <v>83412760.448270872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5">
      <c r="A32" s="351" t="str">
        <f>'[3]Power East P&amp;L'!A47</f>
        <v>SOUTHEAST (Rogers Herndon)</v>
      </c>
      <c r="B32" s="349">
        <f>'[3]Power East P&amp;L'!B47</f>
        <v>31.93027214158792</v>
      </c>
      <c r="C32" s="349">
        <f>'[3]Power East P&amp;L'!C47</f>
        <v>1190.3023274219595</v>
      </c>
      <c r="D32" s="349">
        <f>'[3]Power East P&amp;L'!D47</f>
        <v>1809.3082065993499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7042.8495266030131</v>
      </c>
      <c r="I32" s="350">
        <f>'[3]Power East P&amp;L'!I47</f>
        <v>9877310.9322341233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5">
      <c r="A33" s="351" t="str">
        <f>'[3]Power East P&amp;L'!A48</f>
        <v>LT SPP (Mike Carson)</v>
      </c>
      <c r="B33" s="349">
        <f>'[3]Power East P&amp;L'!B48</f>
        <v>425164.97989769909</v>
      </c>
      <c r="C33" s="349">
        <f>'[3]Power East P&amp;L'!C48</f>
        <v>862594.56896717334</v>
      </c>
      <c r="D33" s="349">
        <f>'[3]Power East P&amp;L'!D48</f>
        <v>3036602.2043846203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1684897.7139471644</v>
      </c>
      <c r="I33" s="350">
        <f>'[3]Power East P&amp;L'!I48</f>
        <v>1321467.003537419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5">
      <c r="A34" s="351" t="str">
        <f>'[3]Power East P&amp;L'!A49</f>
        <v>LT SERC (John Suarez)</v>
      </c>
      <c r="B34" s="349">
        <f>'[3]Power East P&amp;L'!B49</f>
        <v>607759.67601261637</v>
      </c>
      <c r="C34" s="349">
        <f>'[3]Power East P&amp;L'!C49</f>
        <v>-1034898.725251427</v>
      </c>
      <c r="D34" s="349">
        <f>'[3]Power East P&amp;L'!D49</f>
        <v>-1133636.0688867792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-1163078.7806174101</v>
      </c>
      <c r="I34" s="350">
        <f>'[3]Power East P&amp;L'!I49</f>
        <v>-1163078.7806174101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5">
      <c r="A35" s="351" t="str">
        <f>'[3]Power East P&amp;L'!A50</f>
        <v>SE HOURLY MGMT (Juan Hernandez)</v>
      </c>
      <c r="B35" s="349">
        <f>'[3]Power East P&amp;L'!B50</f>
        <v>-4195.53447667</v>
      </c>
      <c r="C35" s="349">
        <f>'[3]Power East P&amp;L'!C50</f>
        <v>-15951.524359824936</v>
      </c>
      <c r="D35" s="349">
        <f>'[3]Power East P&amp;L'!D50</f>
        <v>-46301.121687980834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-60029.233921747888</v>
      </c>
      <c r="I35" s="350">
        <f>'[3]Power East P&amp;L'!I50</f>
        <v>-91650.326051278316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5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5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5">
      <c r="A38" s="351" t="str">
        <f>'[3]Power East P&amp;L'!A55</f>
        <v>SE HOURLY (Juan Hernandez)</v>
      </c>
      <c r="B38" s="349">
        <f>'[3]Power East P&amp;L'!B55</f>
        <v>0.20942753902636468</v>
      </c>
      <c r="C38" s="349">
        <f>'[3]Power East P&amp;L'!C55</f>
        <v>-2279.4154046907934</v>
      </c>
      <c r="D38" s="349">
        <f>'[3]Power East P&amp;L'!D55</f>
        <v>-10928.25136904833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-14858.042123934778</v>
      </c>
      <c r="I38" s="350">
        <f>'[3]Power East P&amp;L'!I55</f>
        <v>1036294.5630495208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5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3">
      <c r="A40" s="357" t="str">
        <f>'[3]Power East P&amp;L'!A61</f>
        <v>TOTAL SOUTHEAST</v>
      </c>
      <c r="B40" s="358">
        <f>'[3]Power East P&amp;L'!B61</f>
        <v>1028761.2611333261</v>
      </c>
      <c r="C40" s="358">
        <f>'[3]Power East P&amp;L'!C61</f>
        <v>-187344.79372134747</v>
      </c>
      <c r="D40" s="358">
        <f>'[3]Power East P&amp;L'!D61</f>
        <v>1324261.2306052968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-63592.099829910359</v>
      </c>
      <c r="I40" s="359">
        <f>'[3]Power East P&amp;L'!I61</f>
        <v>17882300.980710916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5">
      <c r="A41" s="351" t="str">
        <f>'[3]Power East P&amp;L'!A62</f>
        <v>ERCOT MANAGEMENT (Doug Gilbert-Smith)</v>
      </c>
      <c r="B41" s="349">
        <f>'[3]Power East P&amp;L'!B62</f>
        <v>2244970.5584465689</v>
      </c>
      <c r="C41" s="349">
        <f>'[3]Power East P&amp;L'!C62</f>
        <v>1188824.877347488</v>
      </c>
      <c r="D41" s="349">
        <f>'[3]Power East P&amp;L'!D62</f>
        <v>6211536.8309998894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2836425.0667252513</v>
      </c>
      <c r="I41" s="350">
        <f>'[3]Power East P&amp;L'!I62</f>
        <v>21673663.694681399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5">
      <c r="A42" s="351" t="str">
        <f>'[3]Power East P&amp;L'!A63</f>
        <v>LT TEXAS (Jeff King)</v>
      </c>
      <c r="B42" s="349">
        <f>'[3]Power East P&amp;L'!B63</f>
        <v>930469.072815964</v>
      </c>
      <c r="C42" s="349">
        <f>'[3]Power East P&amp;L'!C63</f>
        <v>7393821.471796724</v>
      </c>
      <c r="D42" s="349">
        <f>'[3]Power East P&amp;L'!D63</f>
        <v>1390588.9900920345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1801012.8935825024</v>
      </c>
      <c r="I42" s="350">
        <f>'[3]Power East P&amp;L'!I63</f>
        <v>3596489.4365278734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5">
      <c r="A43" s="351" t="str">
        <f>'[3]Power East P&amp;L'!A64</f>
        <v>ST TEXAS (Paul Schiavoni)</v>
      </c>
      <c r="B43" s="349">
        <f>'[3]Power East P&amp;L'!B64</f>
        <v>-24019.259963263728</v>
      </c>
      <c r="C43" s="349">
        <f>'[3]Power East P&amp;L'!C64</f>
        <v>258634.08350378717</v>
      </c>
      <c r="D43" s="349">
        <f>'[3]Power East P&amp;L'!D64</f>
        <v>595506.75105699757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-1669393.6142677129</v>
      </c>
      <c r="I43" s="350">
        <f>'[3]Power East P&amp;L'!I64</f>
        <v>-204956.20533840009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5">
      <c r="A44" s="351" t="str">
        <f>'[3]Power East P&amp;L'!A65</f>
        <v>ERCOT ASSET (John Forney)</v>
      </c>
      <c r="B44" s="349">
        <f>'[3]Power East P&amp;L'!B65</f>
        <v>-5671.0343487161481</v>
      </c>
      <c r="C44" s="349">
        <f>'[3]Power East P&amp;L'!C65</f>
        <v>328780.52286933438</v>
      </c>
      <c r="D44" s="349">
        <f>'[3]Power East P&amp;L'!D65</f>
        <v>41719.506497438939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-406487.38958615594</v>
      </c>
      <c r="I44" s="350">
        <f>'[3]Power East P&amp;L'!I65</f>
        <v>-183167.18476035492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5">
      <c r="A45" s="351" t="str">
        <f>'[3]Power East P&amp;L'!A66</f>
        <v>ERCOT OPTION (Steve Wang)</v>
      </c>
      <c r="B45" s="349">
        <f>'[3]Power East P&amp;L'!B66</f>
        <v>664023.44552566437</v>
      </c>
      <c r="C45" s="349">
        <f>'[3]Power East P&amp;L'!C66</f>
        <v>454797.04500337661</v>
      </c>
      <c r="D45" s="349">
        <f>'[3]Power East P&amp;L'!D66</f>
        <v>643568.44782379945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593857.41930763784</v>
      </c>
      <c r="I45" s="350">
        <f>'[3]Power East P&amp;L'!I66</f>
        <v>2632623.3918259884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5">
      <c r="A46" s="351" t="str">
        <f>'[3]Power East P&amp;L'!A67</f>
        <v>ERCOT OFF PEAK (Eric Saibi)</v>
      </c>
      <c r="B46" s="349">
        <f>'[3]Power East P&amp;L'!B67</f>
        <v>134085.91297457489</v>
      </c>
      <c r="C46" s="349">
        <f>'[3]Power East P&amp;L'!C67</f>
        <v>-314547.86432155402</v>
      </c>
      <c r="D46" s="349">
        <f>'[3]Power East P&amp;L'!D67</f>
        <v>95315.857790416921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116376.77900718292</v>
      </c>
      <c r="I46" s="350">
        <f>'[3]Power East P&amp;L'!I67</f>
        <v>539300.57032978185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5">
      <c r="A47" s="351" t="str">
        <f>'[3]Power East P&amp;L'!A68</f>
        <v>ERCOT HOURLY (John Forney)</v>
      </c>
      <c r="B47" s="349">
        <f>'[3]Power East P&amp;L'!B68</f>
        <v>18.967808530200273</v>
      </c>
      <c r="C47" s="349">
        <f>'[3]Power East P&amp;L'!C68</f>
        <v>898559.29780853016</v>
      </c>
      <c r="D47" s="349">
        <f>'[3]Power East P&amp;L'!D68</f>
        <v>882219.50533644576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910720.24033644574</v>
      </c>
      <c r="I47" s="350">
        <f>'[3]Power East P&amp;L'!I68</f>
        <v>1715058.1704097523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5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5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5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5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3">
      <c r="A52" s="357" t="str">
        <f>'[3]Power East P&amp;L'!A79</f>
        <v>TOTAL ERCOT</v>
      </c>
      <c r="B52" s="358">
        <f>'[3]Power East P&amp;L'!B79</f>
        <v>3943877.6632593228</v>
      </c>
      <c r="C52" s="358">
        <f>'[3]Power East P&amp;L'!C79</f>
        <v>10208869.434007686</v>
      </c>
      <c r="D52" s="358">
        <f>'[3]Power East P&amp;L'!D79</f>
        <v>10175474.299597021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8497529.3951051515</v>
      </c>
      <c r="I52" s="359">
        <f>'[3]Power East P&amp;L'!I79</f>
        <v>56274574.587279394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5">
      <c r="A53" s="351" t="str">
        <f>'[3]Power East P&amp;L'!A80</f>
        <v>EPMI-LT-OPTION (Harry Aurora)</v>
      </c>
      <c r="B53" s="349">
        <f>'[3]Power East P&amp;L'!B80</f>
        <v>42786.361306541425</v>
      </c>
      <c r="C53" s="349">
        <f>'[3]Power East P&amp;L'!C80</f>
        <v>414201.57055037009</v>
      </c>
      <c r="D53" s="349">
        <f>'[3]Power East P&amp;L'!D80</f>
        <v>1176095.264440611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2309818.4396267477</v>
      </c>
      <c r="I53" s="350">
        <f>'[3]Power East P&amp;L'!I80</f>
        <v>20402774.448001981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5">
      <c r="A54" s="351" t="str">
        <f>'[3]Power East P&amp;L'!A81</f>
        <v>EPMI-LT-OPTION A (Rob Stalford)</v>
      </c>
      <c r="B54" s="349">
        <f>'[3]Power East P&amp;L'!B81</f>
        <v>59118.588534252034</v>
      </c>
      <c r="C54" s="349">
        <f>'[3]Power East P&amp;L'!C81</f>
        <v>87145.946156000791</v>
      </c>
      <c r="D54" s="349">
        <f>'[3]Power East P&amp;L'!D81</f>
        <v>379081.12813456089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431558.12442916492</v>
      </c>
      <c r="I54" s="350">
        <f>'[3]Power East P&amp;L'!I81</f>
        <v>3794849.0373433069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5">
      <c r="A55" s="351" t="str">
        <f>'[3]Power East P&amp;L'!A82</f>
        <v>EPMI-LT-OPTION B (Steve Wang)</v>
      </c>
      <c r="B55" s="349">
        <f>'[3]Power East P&amp;L'!B82</f>
        <v>23944.517103168997</v>
      </c>
      <c r="C55" s="349">
        <f>'[3]Power East P&amp;L'!C82</f>
        <v>19513.074776170906</v>
      </c>
      <c r="D55" s="349">
        <f>'[3]Power East P&amp;L'!D82</f>
        <v>79151.938233755951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743234.58976773615</v>
      </c>
      <c r="I55" s="350">
        <f>'[3]Power East P&amp;L'!I82</f>
        <v>3525644.6475902516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5">
      <c r="A56" s="351" t="str">
        <f>'[3]Power East P&amp;L'!A83</f>
        <v>EPMI-LT-OPTION Y (Hai Chen)</v>
      </c>
      <c r="B56" s="349">
        <f>'[3]Power East P&amp;L'!B83</f>
        <v>57964.158563645673</v>
      </c>
      <c r="C56" s="349">
        <f>'[3]Power East P&amp;L'!C83</f>
        <v>-26494.760973199671</v>
      </c>
      <c r="D56" s="349">
        <f>'[3]Power East P&amp;L'!D83</f>
        <v>-34725.444784369713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-209.18903675743059</v>
      </c>
      <c r="I56" s="350">
        <f>'[3]Power East P&amp;L'!I83</f>
        <v>-209.18903675743059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5">
      <c r="A57" s="351" t="str">
        <f>'[3]Power East P&amp;L'!A84</f>
        <v>EPMI-LT-OPTION Z (Jaime Gualy)</v>
      </c>
      <c r="B57" s="349">
        <f>'[3]Power East P&amp;L'!B84</f>
        <v>-17245.201026731575</v>
      </c>
      <c r="C57" s="349">
        <f>'[3]Power East P&amp;L'!C84</f>
        <v>-95119.238321462806</v>
      </c>
      <c r="D57" s="349">
        <f>'[3]Power East P&amp;L'!D84</f>
        <v>-103917.89472561589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100486.09776778982</v>
      </c>
      <c r="I57" s="350">
        <f>'[3]Power East P&amp;L'!I84</f>
        <v>-270237.96662058984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3">
      <c r="A58" s="357" t="str">
        <f>'[3]Power East P&amp;L'!A85</f>
        <v>TOTAL OPTION</v>
      </c>
      <c r="B58" s="358">
        <f>'[3]Power East P&amp;L'!B85</f>
        <v>166568.42448087654</v>
      </c>
      <c r="C58" s="358">
        <f>'[3]Power East P&amp;L'!C85</f>
        <v>399246.59218787926</v>
      </c>
      <c r="D58" s="358">
        <f>'[3]Power East P&amp;L'!D85</f>
        <v>1495684.9912989421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3584888.0625546812</v>
      </c>
      <c r="I58" s="359">
        <f>'[3]Power East P&amp;L'!I85</f>
        <v>27452820.977278192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5">
      <c r="A59" s="363" t="str">
        <f>'[3]Power East P&amp;L'!A86</f>
        <v>LT MANAGEMENT (Kevin Presto)</v>
      </c>
      <c r="B59" s="364">
        <f>'[3]Power East P&amp;L'!B86</f>
        <v>3712665.5836214661</v>
      </c>
      <c r="C59" s="364">
        <f>'[3]Power East P&amp;L'!C86</f>
        <v>3103612.9812778593</v>
      </c>
      <c r="D59" s="364">
        <f>'[3]Power East P&amp;L'!D86</f>
        <v>14700807.50659354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-1714882.3618251414</v>
      </c>
      <c r="I59" s="365">
        <f>'[3]Power East P&amp;L'!I86</f>
        <v>43669242.419663176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3">
      <c r="A60" s="357" t="str">
        <f>'[3]Power East P&amp;L'!A92</f>
        <v>TOTAL MANAGEMENT</v>
      </c>
      <c r="B60" s="358">
        <f>'[3]Power East P&amp;L'!B92</f>
        <v>3712665.5836214661</v>
      </c>
      <c r="C60" s="358">
        <f>'[3]Power East P&amp;L'!C92</f>
        <v>3103612.9812778593</v>
      </c>
      <c r="D60" s="358">
        <f>'[3]Power East P&amp;L'!D92</f>
        <v>14700807.50659354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-1714882.3618251414</v>
      </c>
      <c r="I60" s="359">
        <f>'[3]Power East P&amp;L'!I92</f>
        <v>43669242.419663176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3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3">
      <c r="A62" s="372" t="str">
        <f>'[3]Power East P&amp;L'!A94</f>
        <v>EAST SERVICES</v>
      </c>
      <c r="B62" s="373">
        <f>'[3]Power East P&amp;L'!B94</f>
        <v>4680.3864002636246</v>
      </c>
      <c r="C62" s="360">
        <f>'[3]Power East P&amp;L'!C94</f>
        <v>9414.2926389454951</v>
      </c>
      <c r="D62" s="373">
        <f>'[3]Power East P&amp;L'!D94</f>
        <v>35208.636017272627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72890.264341973889</v>
      </c>
      <c r="I62" s="359">
        <f>'[3]Power East P&amp;L'!I94</f>
        <v>1476834.3040408224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3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5">
      <c r="A64" s="375" t="str">
        <f>'[3]Power East P&amp;L'!A96</f>
        <v>TOTAL EAST POWER DESK</v>
      </c>
      <c r="B64" s="376">
        <f>'[3]Power East P&amp;L'!B96</f>
        <v>15728766.122109665</v>
      </c>
      <c r="C64" s="376">
        <f>'[3]Power East P&amp;L'!C96</f>
        <v>15870645.072046908</v>
      </c>
      <c r="D64" s="376">
        <f>'[3]Power East P&amp;L'!D96</f>
        <v>45399039.455762267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3682295.5402751192</v>
      </c>
      <c r="I64" s="377">
        <f>'[3]Power East P&amp;L'!I96</f>
        <v>436791189.63330418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5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5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5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5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5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5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5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5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5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5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5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5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5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5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5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5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5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5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5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5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5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5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5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5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5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5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5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5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5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5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5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5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5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5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5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5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5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5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5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5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5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5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5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5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5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5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5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5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5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5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5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5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5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5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5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5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5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5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5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5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5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5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5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5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5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5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5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5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5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5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5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5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5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5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5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5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5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5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5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5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5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5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5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5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5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5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5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5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5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5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5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5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5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5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5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5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5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5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5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5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5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5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5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5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5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5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5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5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5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5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5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5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5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5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5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5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5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5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5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5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5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5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5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5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5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5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5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5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5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5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5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5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5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5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5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5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5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5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5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5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5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5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5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5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5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5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5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5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5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5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5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5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5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5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5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5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5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5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5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5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5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5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5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5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5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5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5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5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5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5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5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5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5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5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5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5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5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5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5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5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5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5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5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5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5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5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5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5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5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5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5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5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5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5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5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5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5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5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5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5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5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5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5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5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5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5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5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5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5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5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5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5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5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5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5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5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5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5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5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5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5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5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5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5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5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5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5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5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5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5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5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5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5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5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5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5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5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5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5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5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5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5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5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5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5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5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5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5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5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5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5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5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5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5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5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5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5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5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5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5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5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5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5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5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5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5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5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5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5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5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5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5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5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5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5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5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5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5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5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5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5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5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5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5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5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5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5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5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5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5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5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5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5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5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5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5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5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5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5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5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5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5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5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5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5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5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5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5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5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5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5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5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5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5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5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5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5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5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5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5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5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5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5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5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5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5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5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5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5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5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5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5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5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5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5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5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5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5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5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5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5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5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5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5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5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5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5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5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5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5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5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5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5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5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5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5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5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5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5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5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5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5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5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5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5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5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5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5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5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5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5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5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5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5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5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5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5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5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5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5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5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5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5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5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5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5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5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5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5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5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5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5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5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5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5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5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5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5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5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5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5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5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5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5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5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5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5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5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5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5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5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5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5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5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5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5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5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5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5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5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5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5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5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5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5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5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5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5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5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5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5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5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5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5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5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5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5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5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5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5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5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5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5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5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5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5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5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5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5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5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5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5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5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5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5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5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5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5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5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5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5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5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5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5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5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5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5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5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5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5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5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5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5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5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5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5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5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5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5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5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5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5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5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5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5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5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5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5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5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5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5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5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5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5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5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5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5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5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5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5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5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5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5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5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5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5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5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5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5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5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5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5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5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5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5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5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5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5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5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5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5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5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5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5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5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5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5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5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5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5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5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5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5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5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5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5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5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5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5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5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5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5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5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5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5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5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5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5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5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5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5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5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5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5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5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5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5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5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5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5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5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5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5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5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5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5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5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5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5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5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5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5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5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5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5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5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5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5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5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5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5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5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5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5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5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5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5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5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5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5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5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5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5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5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5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5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5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5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5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5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5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5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5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5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5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5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5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5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5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5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5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5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5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5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5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5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5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5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5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5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5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5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5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5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5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5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5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5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5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5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5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5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5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5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5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5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5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5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5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5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5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5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5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5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5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5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5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5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5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5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5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5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5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5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5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5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5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5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5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5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5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5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5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5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5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5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5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5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5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5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5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5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5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5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5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5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5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5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5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5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5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5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5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5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5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5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5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5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5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5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5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5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5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5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5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5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5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5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5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5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5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5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5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5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5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5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5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5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5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5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5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5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5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5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5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5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5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5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5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5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5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5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5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5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5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5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5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5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5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5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5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5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5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5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5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5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5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5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5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5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5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5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5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5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5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5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5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5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5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5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5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5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5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5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5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5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5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5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5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5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5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5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5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5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5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5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5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5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5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5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5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5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5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5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5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5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5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5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5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5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5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5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5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5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5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5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5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5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5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5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5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5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5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5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5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5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5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5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5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5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5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5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5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5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5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5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5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5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5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5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5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5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5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5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5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5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5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5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5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5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5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5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5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5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5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5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5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5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5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5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5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5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5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5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5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5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5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5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5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5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5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5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5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5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5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5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5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5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5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5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5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5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5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5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5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5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5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5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5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5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5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5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5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5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5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5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5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5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5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5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5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5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5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5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5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5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5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5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5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5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5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5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5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5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5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5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5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5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5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5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5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5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5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5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5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5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5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5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5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5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5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5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5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5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5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5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5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5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5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5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5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5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5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5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5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5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5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5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5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5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5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5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5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5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5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5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5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5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5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5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5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5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5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5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5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5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5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5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5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5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5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5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5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5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5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5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5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5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5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5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5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5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5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5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5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5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5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5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5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5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5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5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5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5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5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5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5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5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5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5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5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5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5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5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5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5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5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5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5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5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5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5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5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5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5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5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5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5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5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5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5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5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5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5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5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5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5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5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5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5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5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5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5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5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5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5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5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5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5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5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5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5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5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5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5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5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5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5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5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5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5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5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5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5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5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5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5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5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5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5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5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5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5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5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5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5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5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5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5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5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5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5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5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5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5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5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5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5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5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5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5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5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5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5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5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5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5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5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5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5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5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5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5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5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5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5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5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5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5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5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5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5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5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5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5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5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5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5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5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5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5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5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5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5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5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5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5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5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5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5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5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5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5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5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5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5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5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5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5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5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5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5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5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5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5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5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5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5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5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5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5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5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5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5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5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5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5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5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5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5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5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5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5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5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5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5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5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5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5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5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5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5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5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5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5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5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5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5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5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5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5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5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5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5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5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5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5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5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5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5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5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5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5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5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5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5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5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5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5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5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5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5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5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5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5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5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5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5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5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5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5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5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5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5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5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5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5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5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5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5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5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5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5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5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5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5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5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5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5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5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5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5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5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5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5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5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5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5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5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5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5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5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5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5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5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5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5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5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5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5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5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5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5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5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5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5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5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5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5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5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5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5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5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5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5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5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5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5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5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5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5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5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5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5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5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5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5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5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5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5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5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5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5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5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5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5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5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5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5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5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5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5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5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5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5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5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5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5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5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5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5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5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5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5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5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5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5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5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5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5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5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5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5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5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5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5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5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5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5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5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5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5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5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5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5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5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5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5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5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5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5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5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5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5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5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5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5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5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5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5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5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5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5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5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5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5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5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5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5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5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5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5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5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5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5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5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5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5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5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5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5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5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5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5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5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5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5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5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5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5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5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5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5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5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5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5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5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5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5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5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5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5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5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5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5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5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5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5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5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5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5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5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5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5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5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5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5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5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5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5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5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5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5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5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5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5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5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5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5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5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5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5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5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5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5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5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5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5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5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5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5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5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5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5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5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5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5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5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5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5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5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5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5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5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5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5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5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5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5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5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5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5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5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5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5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5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5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5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5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5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5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5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5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5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5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5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5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5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5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5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5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5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5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5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5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5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5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5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5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5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5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5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5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5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5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5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5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5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5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5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5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5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5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5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5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5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5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5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5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5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5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5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5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5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5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5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5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5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5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5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5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5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5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5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5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5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5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5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5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5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5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5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5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5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5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5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5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5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5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5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5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5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5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5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5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5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5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5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5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5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5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5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5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5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5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5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5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ColWidth="9.109375" defaultRowHeight="24.9" customHeight="1" x14ac:dyDescent="0.35"/>
  <cols>
    <col min="1" max="1" width="34.44140625" style="206" customWidth="1"/>
    <col min="2" max="2" width="31.6640625" style="206" hidden="1" customWidth="1"/>
    <col min="3" max="3" width="29.33203125" style="206" hidden="1" customWidth="1"/>
    <col min="4" max="4" width="34.88671875" style="230" customWidth="1"/>
    <col min="5" max="5" width="21" style="206" bestFit="1" customWidth="1"/>
    <col min="6" max="6" width="19.88671875" style="206" customWidth="1"/>
    <col min="7" max="7" width="7.88671875" style="207" hidden="1" customWidth="1"/>
    <col min="8" max="8" width="11.88671875" style="207" hidden="1" customWidth="1"/>
    <col min="9" max="9" width="13.5546875" style="207" hidden="1" customWidth="1"/>
    <col min="10" max="10" width="29.33203125" style="207" hidden="1" customWidth="1"/>
    <col min="11" max="11" width="8.6640625" style="207" hidden="1" customWidth="1"/>
    <col min="12" max="13" width="18.44140625" style="207" hidden="1" customWidth="1"/>
    <col min="14" max="15" width="17.88671875" style="207" hidden="1" customWidth="1"/>
    <col min="16" max="17" width="17.88671875" style="207" customWidth="1"/>
    <col min="18" max="18" width="19.33203125" style="207" bestFit="1" customWidth="1"/>
    <col min="19" max="22" width="19.33203125" style="207" customWidth="1"/>
    <col min="23" max="23" width="19.33203125" style="209" customWidth="1"/>
    <col min="24" max="24" width="19.33203125" style="207" customWidth="1"/>
    <col min="25" max="26" width="19.33203125" style="209" customWidth="1"/>
    <col min="27" max="27" width="19.33203125" style="207" bestFit="1" customWidth="1"/>
    <col min="28" max="29" width="21.33203125" style="207" bestFit="1" customWidth="1"/>
    <col min="30" max="16384" width="9.109375" style="206"/>
  </cols>
  <sheetData>
    <row r="1" spans="1:29" ht="24.9" customHeight="1" x14ac:dyDescent="0.35">
      <c r="A1" s="382">
        <f>'Peak Pos'!A2</f>
        <v>37216</v>
      </c>
    </row>
    <row r="2" spans="1:29" ht="24.9" customHeight="1" thickBot="1" x14ac:dyDescent="0.4">
      <c r="A2" s="205"/>
      <c r="D2" s="205"/>
      <c r="J2" s="208"/>
    </row>
    <row r="3" spans="1:29" ht="24.9" customHeight="1" x14ac:dyDescent="0.35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" customHeight="1" thickBot="1" x14ac:dyDescent="0.4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" customHeight="1" thickBot="1" x14ac:dyDescent="0.4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" customHeight="1" thickBot="1" x14ac:dyDescent="0.4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19726601.554813102</v>
      </c>
      <c r="F6" s="255">
        <f>'[1]E. VaR &amp; Peak Pos By Trader'!F8</f>
        <v>-813575.35593329743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187849.72874201974</v>
      </c>
      <c r="Q6" s="256">
        <f>'[1]E. VaR &amp; Peak Pos By Trader'!Q8</f>
        <v>23349.923030128848</v>
      </c>
      <c r="R6" s="257">
        <f>'[1]E. VaR &amp; Peak Pos By Trader'!R8</f>
        <v>211199.65177214867</v>
      </c>
      <c r="S6" s="256">
        <f>'[1]E. VaR &amp; Peak Pos By Trader'!S8</f>
        <v>-308214.70516707585</v>
      </c>
      <c r="T6" s="256">
        <f>'[1]E. VaR &amp; Peak Pos By Trader'!T8</f>
        <v>-894329.34993252461</v>
      </c>
      <c r="U6" s="256">
        <f>'[1]E. VaR &amp; Peak Pos By Trader'!U8</f>
        <v>-1487392.8481573469</v>
      </c>
      <c r="V6" s="256">
        <f>'[1]E. VaR &amp; Peak Pos By Trader'!V8</f>
        <v>-887280.61845555843</v>
      </c>
      <c r="W6" s="256">
        <f>'[1]E. VaR &amp; Peak Pos By Trader'!W8</f>
        <v>-2592399.654619555</v>
      </c>
      <c r="X6" s="256">
        <f>'[1]E. VaR &amp; Peak Pos By Trader'!X8</f>
        <v>-1324840.0608215113</v>
      </c>
      <c r="Y6" s="256">
        <f>'[1]E. VaR &amp; Peak Pos By Trader'!Y8</f>
        <v>6599269.1614105189</v>
      </c>
      <c r="Z6" s="257">
        <f>'[1]E. VaR &amp; Peak Pos By Trader'!Z8</f>
        <v>-895188.07574305404</v>
      </c>
      <c r="AA6" s="258">
        <f>'[1]E. VaR &amp; Peak Pos By Trader'!AA8</f>
        <v>-1461561.5292484129</v>
      </c>
      <c r="AB6" s="257">
        <f>'[1]E. VaR &amp; Peak Pos By Trader'!AB8</f>
        <v>1190653.8555893875</v>
      </c>
      <c r="AC6" s="258">
        <f>'[1]E. VaR &amp; Peak Pos By Trader'!AC8</f>
        <v>-954896.09762992943</v>
      </c>
    </row>
    <row r="7" spans="1:29" s="241" customFormat="1" ht="24.9" customHeight="1" thickBot="1" x14ac:dyDescent="0.4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4469947.3716828506</v>
      </c>
      <c r="F7" s="268">
        <f>'[1]E. VaR &amp; Peak Pos By Trader'!F10</f>
        <v>-1899023.5795981092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-13853.153620301588</v>
      </c>
      <c r="Q7" s="269">
        <f>'[1]E. VaR &amp; Peak Pos By Trader'!Q10</f>
        <v>-128556.93730952073</v>
      </c>
      <c r="R7" s="266">
        <f>'[1]E. VaR &amp; Peak Pos By Trader'!R10</f>
        <v>-142410.09092982233</v>
      </c>
      <c r="S7" s="269">
        <f>'[1]E. VaR &amp; Peak Pos By Trader'!S10</f>
        <v>-70674.468501172203</v>
      </c>
      <c r="T7" s="269">
        <f>'[1]E. VaR &amp; Peak Pos By Trader'!T10</f>
        <v>-559735.9908025919</v>
      </c>
      <c r="U7" s="269">
        <f>'[1]E. VaR &amp; Peak Pos By Trader'!U10</f>
        <v>-217315.18089639896</v>
      </c>
      <c r="V7" s="269">
        <f>'[1]E. VaR &amp; Peak Pos By Trader'!V10</f>
        <v>-312744.94408560812</v>
      </c>
      <c r="W7" s="269">
        <f>'[1]E. VaR &amp; Peak Pos By Trader'!W10</f>
        <v>-975933.84350026469</v>
      </c>
      <c r="X7" s="269">
        <f>'[1]E. VaR &amp; Peak Pos By Trader'!X10</f>
        <v>-164874.85478181991</v>
      </c>
      <c r="Y7" s="269">
        <f>'[1]E. VaR &amp; Peak Pos By Trader'!Y10</f>
        <v>-367084.87511794432</v>
      </c>
      <c r="Z7" s="266">
        <f>'[1]E. VaR &amp; Peak Pos By Trader'!Z10</f>
        <v>-2668364.1576858005</v>
      </c>
      <c r="AA7" s="270">
        <f>'[1]E. VaR &amp; Peak Pos By Trader'!AA10</f>
        <v>-1365520.5217021869</v>
      </c>
      <c r="AB7" s="266">
        <f>'[1]E. VaR &amp; Peak Pos By Trader'!AB10</f>
        <v>-355969.23650272918</v>
      </c>
      <c r="AC7" s="270">
        <f>'[1]E. VaR &amp; Peak Pos By Trader'!AC10</f>
        <v>-4532264.0068205381</v>
      </c>
    </row>
    <row r="8" spans="1:29" s="241" customFormat="1" ht="24.9" customHeight="1" thickBot="1" x14ac:dyDescent="0.4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" customHeight="1" x14ac:dyDescent="0.35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309898.836672729</v>
      </c>
      <c r="F9" s="283">
        <f>'[1]E. VaR &amp; Peak Pos By Trader'!F14</f>
        <v>10626.534154744004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-15038.159836248971</v>
      </c>
      <c r="Q9" s="246">
        <f>'[1]E. VaR &amp; Peak Pos By Trader'!Q14</f>
        <v>-23110.513063427876</v>
      </c>
      <c r="R9" s="262">
        <f>'[1]E. VaR &amp; Peak Pos By Trader'!R14</f>
        <v>-38148.672899676851</v>
      </c>
      <c r="S9" s="284">
        <f>'[1]E. VaR &amp; Peak Pos By Trader'!S14</f>
        <v>-25279.03468852177</v>
      </c>
      <c r="T9" s="246">
        <f>'[1]E. VaR &amp; Peak Pos By Trader'!T14</f>
        <v>-34511.40423226884</v>
      </c>
      <c r="U9" s="246">
        <f>'[1]E. VaR &amp; Peak Pos By Trader'!U14</f>
        <v>-25449.006300269222</v>
      </c>
      <c r="V9" s="246">
        <f>'[1]E. VaR &amp; Peak Pos By Trader'!V14</f>
        <v>-14762.398163607659</v>
      </c>
      <c r="W9" s="246">
        <f>'[1]E. VaR &amp; Peak Pos By Trader'!W14</f>
        <v>-27119.175787328735</v>
      </c>
      <c r="X9" s="246">
        <f>'[1]E. VaR &amp; Peak Pos By Trader'!X14</f>
        <v>-15845.012245025786</v>
      </c>
      <c r="Y9" s="285">
        <f>'[1]E. VaR &amp; Peak Pos By Trader'!Y14</f>
        <v>-50410.505024903643</v>
      </c>
      <c r="Z9" s="245">
        <f>'[1]E. VaR &amp; Peak Pos By Trader'!Z14</f>
        <v>-193376.53644192562</v>
      </c>
      <c r="AA9" s="262">
        <f>'[1]E. VaR &amp; Peak Pos By Trader'!AA14</f>
        <v>-35394.75585261712</v>
      </c>
      <c r="AB9" s="261">
        <f>'[1]E. VaR &amp; Peak Pos By Trader'!AB14</f>
        <v>0</v>
      </c>
      <c r="AC9" s="262">
        <f>'[1]E. VaR &amp; Peak Pos By Trader'!AC14</f>
        <v>-266919.96519421961</v>
      </c>
    </row>
    <row r="10" spans="1:29" s="241" customFormat="1" ht="24.9" customHeight="1" x14ac:dyDescent="0.35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151691.62820545898</v>
      </c>
      <c r="F10" s="283">
        <f>'[1]E. VaR &amp; Peak Pos By Trader'!F16</f>
        <v>-12065.579668983031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4605.7321801051066</v>
      </c>
      <c r="R10" s="262">
        <f>'[1]E. VaR &amp; Peak Pos By Trader'!R16</f>
        <v>4605.7321801051066</v>
      </c>
      <c r="S10" s="284">
        <f>'[1]E. VaR &amp; Peak Pos By Trader'!S16</f>
        <v>-70210.440298741058</v>
      </c>
      <c r="T10" s="246">
        <f>'[1]E. VaR &amp; Peak Pos By Trader'!T16</f>
        <v>-31744.29379973012</v>
      </c>
      <c r="U10" s="246">
        <f>'[1]E. VaR &amp; Peak Pos By Trader'!U16</f>
        <v>11554.842384700471</v>
      </c>
      <c r="V10" s="246">
        <f>'[1]E. VaR &amp; Peak Pos By Trader'!V16</f>
        <v>-1195.51388654376</v>
      </c>
      <c r="W10" s="246">
        <f>'[1]E. VaR &amp; Peak Pos By Trader'!W16</f>
        <v>-13543.32179488395</v>
      </c>
      <c r="X10" s="246">
        <f>'[1]E. VaR &amp; Peak Pos By Trader'!X16</f>
        <v>-5286.57240397444</v>
      </c>
      <c r="Y10" s="285">
        <f>'[1]E. VaR &amp; Peak Pos By Trader'!Y16</f>
        <v>-16922.995550199797</v>
      </c>
      <c r="Z10" s="245">
        <f>'[1]E. VaR &amp; Peak Pos By Trader'!Z16</f>
        <v>-127348.29534937264</v>
      </c>
      <c r="AA10" s="262">
        <f>'[1]E. VaR &amp; Peak Pos By Trader'!AA16</f>
        <v>8778.9833824636207</v>
      </c>
      <c r="AB10" s="261">
        <f>'[1]E. VaR &amp; Peak Pos By Trader'!AB16</f>
        <v>0</v>
      </c>
      <c r="AC10" s="262">
        <f>'[1]E. VaR &amp; Peak Pos By Trader'!AC16</f>
        <v>-113963.57978680392</v>
      </c>
    </row>
    <row r="11" spans="1:29" s="271" customFormat="1" ht="24.9" customHeight="1" x14ac:dyDescent="0.35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137722.28239867798</v>
      </c>
      <c r="F11" s="283">
        <f>'[1]E. VaR &amp; Peak Pos By Trader'!F18</f>
        <v>-27599.088198693993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19541.802929941383</v>
      </c>
      <c r="R11" s="262">
        <f>'[1]E. VaR &amp; Peak Pos By Trader'!R18</f>
        <v>19541.802929941383</v>
      </c>
      <c r="S11" s="284">
        <f>'[1]E. VaR &amp; Peak Pos By Trader'!S18</f>
        <v>-71009.094466811366</v>
      </c>
      <c r="T11" s="246">
        <f>'[1]E. VaR &amp; Peak Pos By Trader'!T18</f>
        <v>-13639.151895625564</v>
      </c>
      <c r="U11" s="246">
        <f>'[1]E. VaR &amp; Peak Pos By Trader'!U18</f>
        <v>33155.639371740363</v>
      </c>
      <c r="V11" s="246">
        <f>'[1]E. VaR &amp; Peak Pos By Trader'!V18</f>
        <v>-303.13019202626504</v>
      </c>
      <c r="W11" s="246">
        <f>'[1]E. VaR &amp; Peak Pos By Trader'!W18</f>
        <v>-97097.794244583522</v>
      </c>
      <c r="X11" s="246">
        <f>'[1]E. VaR &amp; Peak Pos By Trader'!X18</f>
        <v>20042.373543568036</v>
      </c>
      <c r="Y11" s="285">
        <f>'[1]E. VaR &amp; Peak Pos By Trader'!Y18</f>
        <v>6334.5625137298039</v>
      </c>
      <c r="Z11" s="245">
        <f>'[1]E. VaR &amp; Peak Pos By Trader'!Z18</f>
        <v>-122516.59537000851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-102974.79244006713</v>
      </c>
    </row>
    <row r="12" spans="1:29" s="271" customFormat="1" ht="24.9" customHeight="1" x14ac:dyDescent="0.35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100056.10014263401</v>
      </c>
      <c r="F12" s="283">
        <f>'[1]E. VaR &amp; Peak Pos By Trader'!F20</f>
        <v>11787.669912647805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-33764.074436765259</v>
      </c>
      <c r="R12" s="262">
        <f>'[1]E. VaR &amp; Peak Pos By Trader'!R20</f>
        <v>-33764.074436765259</v>
      </c>
      <c r="S12" s="284">
        <f>'[1]E. VaR &amp; Peak Pos By Trader'!S20</f>
        <v>-7909.9185838281501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-7909.9185838281501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-41673.993020593407</v>
      </c>
    </row>
    <row r="13" spans="1:29" s="241" customFormat="1" ht="24.9" customHeight="1" thickBot="1" x14ac:dyDescent="0.4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28487.622607897098</v>
      </c>
      <c r="F13" s="283">
        <f>'[1]E. VaR &amp; Peak Pos By Trader'!F22</f>
        <v>-2777.5660188034017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2779.7061487894912</v>
      </c>
      <c r="Q13" s="246">
        <f>'[1]E. VaR &amp; Peak Pos By Trader'!Q22</f>
        <v>-721.24844614250082</v>
      </c>
      <c r="R13" s="262">
        <f>'[1]E. VaR &amp; Peak Pos By Trader'!R22</f>
        <v>2058.4577026469906</v>
      </c>
      <c r="S13" s="284">
        <f>'[1]E. VaR &amp; Peak Pos By Trader'!S22</f>
        <v>18334.238443026061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18334.238443026061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20392.69614567305</v>
      </c>
    </row>
    <row r="14" spans="1:29" s="241" customFormat="1" ht="24.9" customHeight="1" thickBot="1" x14ac:dyDescent="0.4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593787.03444643912</v>
      </c>
      <c r="F14" s="291">
        <f>'[1]E. VaR &amp; Peak Pos By Trader'!F24</f>
        <v>-6550.3084762218641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-12258.45368745948</v>
      </c>
      <c r="Q14" s="290">
        <f>'[1]E. VaR &amp; Peak Pos By Trader'!Q24</f>
        <v>-33448.300836289141</v>
      </c>
      <c r="R14" s="291">
        <f>'[1]E. VaR &amp; Peak Pos By Trader'!R24</f>
        <v>-45706.754523748627</v>
      </c>
      <c r="S14" s="293">
        <f>'[1]E. VaR &amp; Peak Pos By Trader'!S24</f>
        <v>-156074.24959487628</v>
      </c>
      <c r="T14" s="292">
        <f>'[1]E. VaR &amp; Peak Pos By Trader'!T24</f>
        <v>-79894.849927624527</v>
      </c>
      <c r="U14" s="292">
        <f>'[1]E. VaR &amp; Peak Pos By Trader'!U24</f>
        <v>19261.475456171611</v>
      </c>
      <c r="V14" s="292">
        <f>'[1]E. VaR &amp; Peak Pos By Trader'!V24</f>
        <v>-16261.042242177684</v>
      </c>
      <c r="W14" s="292">
        <f>'[1]E. VaR &amp; Peak Pos By Trader'!W24</f>
        <v>-137760.29182679619</v>
      </c>
      <c r="X14" s="292">
        <f>'[1]E. VaR &amp; Peak Pos By Trader'!X24</f>
        <v>-1089.2111054321904</v>
      </c>
      <c r="Y14" s="292">
        <f>'[1]E. VaR &amp; Peak Pos By Trader'!Y24</f>
        <v>-60998.938061373643</v>
      </c>
      <c r="Z14" s="289">
        <f>'[1]E. VaR &amp; Peak Pos By Trader'!Z24</f>
        <v>-432817.10730210878</v>
      </c>
      <c r="AA14" s="294">
        <f>'[1]E. VaR &amp; Peak Pos By Trader'!AA24</f>
        <v>-26615.772470153497</v>
      </c>
      <c r="AB14" s="289">
        <f>'[1]E. VaR &amp; Peak Pos By Trader'!AB24</f>
        <v>0</v>
      </c>
      <c r="AC14" s="289">
        <f>'[1]E. VaR &amp; Peak Pos By Trader'!AC24</f>
        <v>-505139.63429601106</v>
      </c>
    </row>
    <row r="15" spans="1:29" s="241" customFormat="1" ht="24.9" customHeight="1" thickBot="1" x14ac:dyDescent="0.4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" customHeight="1" thickBot="1" x14ac:dyDescent="0.4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" customHeight="1" x14ac:dyDescent="0.35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10862376.592288001</v>
      </c>
      <c r="F17" s="282">
        <f>'[1]E. VaR &amp; Peak Pos By Trader'!F28</f>
        <v>1693589.2972798813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25037.157175556684</v>
      </c>
      <c r="Q17" s="246">
        <f>'[1]E. VaR &amp; Peak Pos By Trader'!Q28</f>
        <v>410593.78497047722</v>
      </c>
      <c r="R17" s="299">
        <f>'[1]E. VaR &amp; Peak Pos By Trader'!R28</f>
        <v>435630.94214603392</v>
      </c>
      <c r="S17" s="284">
        <f>'[1]E. VaR &amp; Peak Pos By Trader'!S28</f>
        <v>9563.832402862301</v>
      </c>
      <c r="T17" s="246">
        <f>'[1]E. VaR &amp; Peak Pos By Trader'!T28</f>
        <v>-786634.25809839496</v>
      </c>
      <c r="U17" s="246">
        <f>'[1]E. VaR &amp; Peak Pos By Trader'!U28</f>
        <v>-553966.8388989931</v>
      </c>
      <c r="V17" s="246">
        <f>'[1]E. VaR &amp; Peak Pos By Trader'!V28</f>
        <v>-362345.74544556899</v>
      </c>
      <c r="W17" s="246">
        <f>'[1]E. VaR &amp; Peak Pos By Trader'!W28</f>
        <v>641913.92646368442</v>
      </c>
      <c r="X17" s="246">
        <f>'[1]E. VaR &amp; Peak Pos By Trader'!X28</f>
        <v>-296997.88548043679</v>
      </c>
      <c r="Y17" s="246">
        <f>'[1]E. VaR &amp; Peak Pos By Trader'!Y28</f>
        <v>2585370.438983757</v>
      </c>
      <c r="Z17" s="262">
        <f>'[1]E. VaR &amp; Peak Pos By Trader'!Z28</f>
        <v>1236903.4699269098</v>
      </c>
      <c r="AA17" s="261">
        <f>'[1]E. VaR &amp; Peak Pos By Trader'!AA28</f>
        <v>-1991129.0798820842</v>
      </c>
      <c r="AB17" s="245">
        <f>'[1]E. VaR &amp; Peak Pos By Trader'!AB28</f>
        <v>237620.73357952299</v>
      </c>
      <c r="AC17" s="262">
        <f>'[1]E. VaR &amp; Peak Pos By Trader'!AC28</f>
        <v>-80973.934229617531</v>
      </c>
    </row>
    <row r="18" spans="1:29" s="207" customFormat="1" ht="24.9" customHeight="1" x14ac:dyDescent="0.35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3617238.6477736798</v>
      </c>
      <c r="F18" s="282">
        <f>'[1]E. VaR &amp; Peak Pos By Trader'!F30</f>
        <v>-21047.864886700176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178241.4957530534</v>
      </c>
      <c r="Q18" s="246">
        <f>'[1]E. VaR &amp; Peak Pos By Trader'!Q30</f>
        <v>0</v>
      </c>
      <c r="R18" s="299">
        <f>'[1]E. VaR &amp; Peak Pos By Trader'!R30</f>
        <v>178241.4957530534</v>
      </c>
      <c r="S18" s="284">
        <f>'[1]E. VaR &amp; Peak Pos By Trader'!S30</f>
        <v>0</v>
      </c>
      <c r="T18" s="246">
        <f>'[1]E. VaR &amp; Peak Pos By Trader'!T30</f>
        <v>340610.04185043718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-172699.38246669949</v>
      </c>
      <c r="X18" s="246">
        <f>'[1]E. VaR &amp; Peak Pos By Trader'!X30</f>
        <v>0</v>
      </c>
      <c r="Y18" s="246">
        <f>'[1]E. VaR &amp; Peak Pos By Trader'!Y30</f>
        <v>2089609.6045478766</v>
      </c>
      <c r="Z18" s="262">
        <f>'[1]E. VaR &amp; Peak Pos By Trader'!Z30</f>
        <v>2257520.2639316143</v>
      </c>
      <c r="AA18" s="261">
        <f>'[1]E. VaR &amp; Peak Pos By Trader'!AA30</f>
        <v>1543633.3921346455</v>
      </c>
      <c r="AB18" s="245">
        <f>'[1]E. VaR &amp; Peak Pos By Trader'!AB30</f>
        <v>0</v>
      </c>
      <c r="AC18" s="262">
        <f>'[1]E. VaR &amp; Peak Pos By Trader'!AC30</f>
        <v>3979395.1518193134</v>
      </c>
    </row>
    <row r="19" spans="1:29" s="241" customFormat="1" ht="24.9" customHeight="1" x14ac:dyDescent="0.35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165771.65431566699</v>
      </c>
      <c r="F19" s="282">
        <f>'[1]E. VaR &amp; Peak Pos By Trader'!F32</f>
        <v>83084.351654963888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4099.5756569591904</v>
      </c>
      <c r="Q19" s="246">
        <f>'[1]E. VaR &amp; Peak Pos By Trader'!Q32</f>
        <v>-15943.78766625955</v>
      </c>
      <c r="R19" s="299">
        <f>'[1]E. VaR &amp; Peak Pos By Trader'!R32</f>
        <v>-11844.21200930036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-11844.21200930036</v>
      </c>
    </row>
    <row r="20" spans="1:29" s="241" customFormat="1" ht="24.9" customHeight="1" thickBot="1" x14ac:dyDescent="0.4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26156.147542997798</v>
      </c>
      <c r="F20" s="282">
        <f>'[1]E. VaR &amp; Peak Pos By Trader'!F34</f>
        <v>-5533.576771815704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3990.1902175241298</v>
      </c>
      <c r="Q20" s="246">
        <f>'[1]E. VaR &amp; Peak Pos By Trader'!Q34</f>
        <v>0</v>
      </c>
      <c r="R20" s="299">
        <f>'[1]E. VaR &amp; Peak Pos By Trader'!R34</f>
        <v>3990.1902175241298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3990.1902175241298</v>
      </c>
    </row>
    <row r="21" spans="1:29" s="241" customFormat="1" ht="24.9" customHeight="1" thickBot="1" x14ac:dyDescent="0.4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12484174.674529599</v>
      </c>
      <c r="F21" s="294">
        <f>'[1]E. VaR &amp; Peak Pos By Trader'!F36</f>
        <v>2879614.2767745089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211368.41880309343</v>
      </c>
      <c r="Q21" s="292">
        <f>'[1]E. VaR &amp; Peak Pos By Trader'!Q36</f>
        <v>394649.99730421766</v>
      </c>
      <c r="R21" s="289">
        <f>'[1]E. VaR &amp; Peak Pos By Trader'!R36</f>
        <v>606018.41610731115</v>
      </c>
      <c r="S21" s="292">
        <f>'[1]E. VaR &amp; Peak Pos By Trader'!S36</f>
        <v>9563.832402862301</v>
      </c>
      <c r="T21" s="292">
        <f>'[1]E. VaR &amp; Peak Pos By Trader'!T36</f>
        <v>-446024.21624795778</v>
      </c>
      <c r="U21" s="292">
        <f>'[1]E. VaR &amp; Peak Pos By Trader'!U36</f>
        <v>-553966.8388989931</v>
      </c>
      <c r="V21" s="292">
        <f>'[1]E. VaR &amp; Peak Pos By Trader'!V36</f>
        <v>-362345.74544556899</v>
      </c>
      <c r="W21" s="292">
        <f>'[1]E. VaR &amp; Peak Pos By Trader'!W36</f>
        <v>469214.54399698495</v>
      </c>
      <c r="X21" s="292">
        <f>'[1]E. VaR &amp; Peak Pos By Trader'!X36</f>
        <v>-296997.88548043679</v>
      </c>
      <c r="Y21" s="292">
        <f>'[1]E. VaR &amp; Peak Pos By Trader'!Y36</f>
        <v>4674980.0435316339</v>
      </c>
      <c r="Z21" s="289">
        <f>'[1]E. VaR &amp; Peak Pos By Trader'!Z36</f>
        <v>3494423.7338585239</v>
      </c>
      <c r="AA21" s="289">
        <f>'[1]E. VaR &amp; Peak Pos By Trader'!AA36</f>
        <v>-447495.68774743867</v>
      </c>
      <c r="AB21" s="289">
        <f>'[1]E. VaR &amp; Peak Pos By Trader'!AB36</f>
        <v>237620.73357952299</v>
      </c>
      <c r="AC21" s="301">
        <f>'[1]E. VaR &amp; Peak Pos By Trader'!AC36</f>
        <v>3890567.1957979198</v>
      </c>
    </row>
    <row r="22" spans="1:29" s="241" customFormat="1" ht="24.9" customHeight="1" thickBot="1" x14ac:dyDescent="0.4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" customHeight="1" thickBot="1" x14ac:dyDescent="0.4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" customHeight="1" x14ac:dyDescent="0.35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1770051.8735157601</v>
      </c>
      <c r="F24" s="282">
        <f>'[1]E. VaR &amp; Peak Pos By Trader'!F43</f>
        <v>-64992.557016749866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-44798.901026771789</v>
      </c>
      <c r="Q24" s="246">
        <f>'[1]E. VaR &amp; Peak Pos By Trader'!Q43</f>
        <v>-105706.94759677598</v>
      </c>
      <c r="R24" s="299">
        <f>'[1]E. VaR &amp; Peak Pos By Trader'!R43</f>
        <v>-150505.84862354776</v>
      </c>
      <c r="S24" s="284">
        <f>'[1]E. VaR &amp; Peak Pos By Trader'!S43</f>
        <v>26474.136129635328</v>
      </c>
      <c r="T24" s="246">
        <f>'[1]E. VaR &amp; Peak Pos By Trader'!T43</f>
        <v>23906.344655172019</v>
      </c>
      <c r="U24" s="246">
        <f>'[1]E. VaR &amp; Peak Pos By Trader'!U43</f>
        <v>-15306.060643882673</v>
      </c>
      <c r="V24" s="246">
        <f>'[1]E. VaR &amp; Peak Pos By Trader'!V43</f>
        <v>914.90153112921871</v>
      </c>
      <c r="W24" s="246">
        <f>'[1]E. VaR &amp; Peak Pos By Trader'!W43</f>
        <v>-187394.99651929393</v>
      </c>
      <c r="X24" s="246">
        <f>'[1]E. VaR &amp; Peak Pos By Trader'!X43</f>
        <v>-18958.076112746166</v>
      </c>
      <c r="Y24" s="246">
        <f>'[1]E. VaR &amp; Peak Pos By Trader'!Y43</f>
        <v>10256.329536432429</v>
      </c>
      <c r="Z24" s="262">
        <f>'[1]E. VaR &amp; Peak Pos By Trader'!Z43</f>
        <v>-160107.42142355378</v>
      </c>
      <c r="AA24" s="261">
        <f>'[1]E. VaR &amp; Peak Pos By Trader'!AA43</f>
        <v>98743.348573079333</v>
      </c>
      <c r="AB24" s="262">
        <f>'[1]E. VaR &amp; Peak Pos By Trader'!AB43</f>
        <v>63400.645850622212</v>
      </c>
      <c r="AC24" s="261">
        <f>'[1]E. VaR &amp; Peak Pos By Trader'!AC43</f>
        <v>-148469.2756234</v>
      </c>
    </row>
    <row r="25" spans="1:29" s="241" customFormat="1" ht="24.9" customHeight="1" x14ac:dyDescent="0.35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4270146.9767344296</v>
      </c>
      <c r="F25" s="282">
        <f>'[1]E. VaR &amp; Peak Pos By Trader'!F45</f>
        <v>-105190.20298402105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76525.491137951569</v>
      </c>
      <c r="Q25" s="246">
        <f>'[1]E. VaR &amp; Peak Pos By Trader'!Q45</f>
        <v>415630.96746279747</v>
      </c>
      <c r="R25" s="299">
        <f>'[1]E. VaR &amp; Peak Pos By Trader'!R45</f>
        <v>492156.45860074903</v>
      </c>
      <c r="S25" s="284">
        <f>'[1]E. VaR &amp; Peak Pos By Trader'!S45</f>
        <v>16245.758848472431</v>
      </c>
      <c r="T25" s="246">
        <f>'[1]E. VaR &amp; Peak Pos By Trader'!T45</f>
        <v>632741.25221079658</v>
      </c>
      <c r="U25" s="246">
        <f>'[1]E. VaR &amp; Peak Pos By Trader'!U45</f>
        <v>121942.6049784701</v>
      </c>
      <c r="V25" s="246">
        <f>'[1]E. VaR &amp; Peak Pos By Trader'!V45</f>
        <v>94782.116971913798</v>
      </c>
      <c r="W25" s="246">
        <f>'[1]E. VaR &amp; Peak Pos By Trader'!W45</f>
        <v>-465080.87419989018</v>
      </c>
      <c r="X25" s="246">
        <f>'[1]E. VaR &amp; Peak Pos By Trader'!X45</f>
        <v>46859.662254620001</v>
      </c>
      <c r="Y25" s="246">
        <f>'[1]E. VaR &amp; Peak Pos By Trader'!Y45</f>
        <v>2487502.455298237</v>
      </c>
      <c r="Z25" s="262">
        <f>'[1]E. VaR &amp; Peak Pos By Trader'!Z45</f>
        <v>2934992.9763626195</v>
      </c>
      <c r="AA25" s="261">
        <f>'[1]E. VaR &amp; Peak Pos By Trader'!AA45</f>
        <v>-830576.22320720146</v>
      </c>
      <c r="AB25" s="262">
        <f>'[1]E. VaR &amp; Peak Pos By Trader'!AB45</f>
        <v>558402.71371590323</v>
      </c>
      <c r="AC25" s="261">
        <f>'[1]E. VaR &amp; Peak Pos By Trader'!AC45</f>
        <v>3154975.9254720705</v>
      </c>
    </row>
    <row r="26" spans="1:29" s="241" customFormat="1" ht="24.9" customHeight="1" x14ac:dyDescent="0.35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1185357.12983163</v>
      </c>
      <c r="F26" s="282">
        <f>'[1]E. VaR &amp; Peak Pos By Trader'!F47</f>
        <v>-222602.15702124988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13590.908657101872</v>
      </c>
      <c r="Q26" s="246">
        <f>'[1]E. VaR &amp; Peak Pos By Trader'!Q47</f>
        <v>7909.5075142728492</v>
      </c>
      <c r="R26" s="299">
        <f>'[1]E. VaR &amp; Peak Pos By Trader'!R47</f>
        <v>21500.416171374723</v>
      </c>
      <c r="S26" s="284">
        <f>'[1]E. VaR &amp; Peak Pos By Trader'!S47</f>
        <v>-701639.82491262769</v>
      </c>
      <c r="T26" s="246">
        <f>'[1]E. VaR &amp; Peak Pos By Trader'!T47</f>
        <v>34307.745091940102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20596.082144798282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-646735.9976758894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-625235.58150451467</v>
      </c>
    </row>
    <row r="27" spans="1:29" s="241" customFormat="1" ht="24.9" customHeight="1" x14ac:dyDescent="0.35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52860.140480682901</v>
      </c>
      <c r="F27" s="282">
        <f>'[1]E. VaR &amp; Peak Pos By Trader'!F49</f>
        <v>-2594.5204418149006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-4813.7032744246762</v>
      </c>
      <c r="Q27" s="246">
        <f>'[1]E. VaR &amp; Peak Pos By Trader'!Q49</f>
        <v>-15955.130633324554</v>
      </c>
      <c r="R27" s="299">
        <f>'[1]E. VaR &amp; Peak Pos By Trader'!R49</f>
        <v>-20768.833907749231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-20768.833907749231</v>
      </c>
    </row>
    <row r="28" spans="1:29" s="241" customFormat="1" ht="24.9" customHeight="1" x14ac:dyDescent="0.35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955256.93034195807</v>
      </c>
      <c r="F28" s="282">
        <f>'[1]E. VaR &amp; Peak Pos By Trader'!F51</f>
        <v>-198511.08189976192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-10901.599995914965</v>
      </c>
      <c r="Q28" s="246">
        <f>'[1]E. VaR &amp; Peak Pos By Trader'!Q51</f>
        <v>-94305.400807347207</v>
      </c>
      <c r="R28" s="299">
        <f>'[1]E. VaR &amp; Peak Pos By Trader'!R51</f>
        <v>-105207.00080326217</v>
      </c>
      <c r="S28" s="284">
        <f>'[1]E. VaR &amp; Peak Pos By Trader'!S51</f>
        <v>-68574.214316109617</v>
      </c>
      <c r="T28" s="246">
        <f>'[1]E. VaR &amp; Peak Pos By Trader'!T51</f>
        <v>149250.22485208392</v>
      </c>
      <c r="U28" s="246">
        <f>'[1]E. VaR &amp; Peak Pos By Trader'!U51</f>
        <v>23093.22573410808</v>
      </c>
      <c r="V28" s="246">
        <f>'[1]E. VaR &amp; Peak Pos By Trader'!V51</f>
        <v>-332619.77988681383</v>
      </c>
      <c r="W28" s="246">
        <f>'[1]E. VaR &amp; Peak Pos By Trader'!W51</f>
        <v>-155766.6489556033</v>
      </c>
      <c r="X28" s="246">
        <f>'[1]E. VaR &amp; Peak Pos By Trader'!X51</f>
        <v>-56398.978160229657</v>
      </c>
      <c r="Y28" s="246">
        <f>'[1]E. VaR &amp; Peak Pos By Trader'!Y51</f>
        <v>243290.26110093168</v>
      </c>
      <c r="Z28" s="262">
        <f>'[1]E. VaR &amp; Peak Pos By Trader'!Z51</f>
        <v>-197725.90963163273</v>
      </c>
      <c r="AA28" s="261">
        <f>'[1]E. VaR &amp; Peak Pos By Trader'!AA51</f>
        <v>-22556.460501785321</v>
      </c>
      <c r="AB28" s="262">
        <f>'[1]E. VaR &amp; Peak Pos By Trader'!AB51</f>
        <v>128274.20692334813</v>
      </c>
      <c r="AC28" s="261">
        <f>'[1]E. VaR &amp; Peak Pos By Trader'!AC51</f>
        <v>-197215.16401333211</v>
      </c>
    </row>
    <row r="29" spans="1:29" s="241" customFormat="1" ht="24.9" customHeight="1" x14ac:dyDescent="0.35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70265.835925373205</v>
      </c>
      <c r="F29" s="282">
        <f>'[1]E. VaR &amp; Peak Pos By Trader'!F53</f>
        <v>-5144.3923112274933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-29572.292157090131</v>
      </c>
      <c r="Q29" s="246">
        <f>'[1]E. VaR &amp; Peak Pos By Trader'!Q53</f>
        <v>0</v>
      </c>
      <c r="R29" s="299">
        <f>'[1]E. VaR &amp; Peak Pos By Trader'!R53</f>
        <v>-29572.292157090131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-29572.292157090131</v>
      </c>
    </row>
    <row r="30" spans="1:29" s="241" customFormat="1" ht="24.9" customHeight="1" x14ac:dyDescent="0.35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42485.943984762802</v>
      </c>
      <c r="F30" s="282">
        <f>'[1]E. VaR &amp; Peak Pos By Trader'!F55</f>
        <v>35556.314301447012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" customHeight="1" thickBot="1" x14ac:dyDescent="0.4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" customHeight="1" thickBot="1" x14ac:dyDescent="0.4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4754472.6972605297</v>
      </c>
      <c r="F32" s="294">
        <f>'[1]E. VaR &amp; Peak Pos By Trader'!F59</f>
        <v>-1518707.2840218199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29.903340851880785</v>
      </c>
      <c r="Q32" s="292">
        <f>'[1]E. VaR &amp; Peak Pos By Trader'!Q59</f>
        <v>207572.99593962257</v>
      </c>
      <c r="R32" s="291">
        <f>'[1]E. VaR &amp; Peak Pos By Trader'!R59</f>
        <v>207602.89928047449</v>
      </c>
      <c r="S32" s="293">
        <f>'[1]E. VaR &amp; Peak Pos By Trader'!S59</f>
        <v>-727494.14425062959</v>
      </c>
      <c r="T32" s="292">
        <f>'[1]E. VaR &amp; Peak Pos By Trader'!T59</f>
        <v>840205.56680999254</v>
      </c>
      <c r="U32" s="292">
        <f>'[1]E. VaR &amp; Peak Pos By Trader'!U59</f>
        <v>129729.77006869552</v>
      </c>
      <c r="V32" s="292">
        <f>'[1]E. VaR &amp; Peak Pos By Trader'!V59</f>
        <v>-236922.76138377082</v>
      </c>
      <c r="W32" s="292">
        <f>'[1]E. VaR &amp; Peak Pos By Trader'!W59</f>
        <v>-787646.43752998929</v>
      </c>
      <c r="X32" s="292">
        <f>'[1]E. VaR &amp; Peak Pos By Trader'!X59</f>
        <v>-28497.392018355822</v>
      </c>
      <c r="Y32" s="290">
        <f>'[1]E. VaR &amp; Peak Pos By Trader'!Y59</f>
        <v>2741049.045935601</v>
      </c>
      <c r="Z32" s="289">
        <f>'[1]E. VaR &amp; Peak Pos By Trader'!Z59</f>
        <v>1930423.6476315432</v>
      </c>
      <c r="AA32" s="289">
        <f>'[1]E. VaR &amp; Peak Pos By Trader'!AA59</f>
        <v>-754389.3351359074</v>
      </c>
      <c r="AB32" s="308">
        <f>'[1]E. VaR &amp; Peak Pos By Trader'!AB59</f>
        <v>750077.56648987357</v>
      </c>
      <c r="AC32" s="289">
        <f>'[1]E. VaR &amp; Peak Pos By Trader'!AC59</f>
        <v>2133714.7782659847</v>
      </c>
    </row>
    <row r="33" spans="1:29" s="241" customFormat="1" ht="24.9" customHeight="1" thickBot="1" x14ac:dyDescent="0.4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" customHeight="1" thickBot="1" x14ac:dyDescent="0.4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" customHeight="1" x14ac:dyDescent="0.35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937012.07457320101</v>
      </c>
      <c r="F35" s="282">
        <f>'[1]E. VaR &amp; Peak Pos By Trader'!F63</f>
        <v>86014.518265171908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31945.7836577128</v>
      </c>
      <c r="Q35" s="246">
        <f>'[1]E. VaR &amp; Peak Pos By Trader'!Q63</f>
        <v>-375179.95598394104</v>
      </c>
      <c r="R35" s="262">
        <f>'[1]E. VaR &amp; Peak Pos By Trader'!R63</f>
        <v>-343234.17232622823</v>
      </c>
      <c r="S35" s="246">
        <f>'[1]E. VaR &amp; Peak Pos By Trader'!S63</f>
        <v>267155.45799808722</v>
      </c>
      <c r="T35" s="246">
        <f>'[1]E. VaR &amp; Peak Pos By Trader'!T63</f>
        <v>-238427.0292953054</v>
      </c>
      <c r="U35" s="246">
        <f>'[1]E. VaR &amp; Peak Pos By Trader'!U63</f>
        <v>-225848.49895328531</v>
      </c>
      <c r="V35" s="246">
        <f>'[1]E. VaR &amp; Peak Pos By Trader'!V63</f>
        <v>63034.212155439498</v>
      </c>
      <c r="W35" s="246">
        <f>'[1]E. VaR &amp; Peak Pos By Trader'!W63</f>
        <v>-694193.06706222286</v>
      </c>
      <c r="X35" s="246">
        <f>'[1]E. VaR &amp; Peak Pos By Trader'!X63</f>
        <v>-250211.56473732321</v>
      </c>
      <c r="Y35" s="246">
        <f>'[1]E. VaR &amp; Peak Pos By Trader'!Y63</f>
        <v>-49752.609632091699</v>
      </c>
      <c r="Z35" s="262">
        <f>'[1]E. VaR &amp; Peak Pos By Trader'!Z63</f>
        <v>-1128243.0995267017</v>
      </c>
      <c r="AA35" s="261">
        <f>'[1]E. VaR &amp; Peak Pos By Trader'!AA63</f>
        <v>79448.935241279207</v>
      </c>
      <c r="AB35" s="245">
        <f>'[1]E. VaR &amp; Peak Pos By Trader'!AB63</f>
        <v>1046358.2325870392</v>
      </c>
      <c r="AC35" s="262">
        <f>'[1]E. VaR &amp; Peak Pos By Trader'!AC63</f>
        <v>-345670.10402461153</v>
      </c>
    </row>
    <row r="36" spans="1:29" s="241" customFormat="1" ht="24.9" customHeight="1" x14ac:dyDescent="0.35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2081211.79188327</v>
      </c>
      <c r="F36" s="282">
        <f>'[1]E. VaR &amp; Peak Pos By Trader'!F65</f>
        <v>394925.06436958001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31887.575332519315</v>
      </c>
      <c r="R36" s="299">
        <f>'[1]E. VaR &amp; Peak Pos By Trader'!R65</f>
        <v>31887.575332519315</v>
      </c>
      <c r="S36" s="284">
        <f>'[1]E. VaR &amp; Peak Pos By Trader'!S65</f>
        <v>166972.16124880439</v>
      </c>
      <c r="T36" s="246">
        <f>'[1]E. VaR &amp; Peak Pos By Trader'!T65</f>
        <v>170305.02092521859</v>
      </c>
      <c r="U36" s="246">
        <f>'[1]E. VaR &amp; Peak Pos By Trader'!U65</f>
        <v>-52118.884373834902</v>
      </c>
      <c r="V36" s="246">
        <f>'[1]E. VaR &amp; Peak Pos By Trader'!V65</f>
        <v>0</v>
      </c>
      <c r="W36" s="246">
        <f>'[1]E. VaR &amp; Peak Pos By Trader'!W65</f>
        <v>34539.876493339601</v>
      </c>
      <c r="X36" s="246">
        <f>'[1]E. VaR &amp; Peak Pos By Trader'!X65</f>
        <v>46914.668388248101</v>
      </c>
      <c r="Y36" s="246">
        <f>'[1]E. VaR &amp; Peak Pos By Trader'!Y65</f>
        <v>248763.04816046153</v>
      </c>
      <c r="Z36" s="262">
        <f>'[1]E. VaR &amp; Peak Pos By Trader'!Z65</f>
        <v>615375.89084223728</v>
      </c>
      <c r="AA36" s="261">
        <f>'[1]E. VaR &amp; Peak Pos By Trader'!AA65</f>
        <v>320411.55151436653</v>
      </c>
      <c r="AB36" s="245">
        <f>'[1]E. VaR &amp; Peak Pos By Trader'!AB65</f>
        <v>0</v>
      </c>
      <c r="AC36" s="262">
        <f>'[1]E. VaR &amp; Peak Pos By Trader'!AC65</f>
        <v>967675.01768912317</v>
      </c>
    </row>
    <row r="37" spans="1:29" s="241" customFormat="1" ht="24.9" customHeight="1" x14ac:dyDescent="0.35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6595.2885760482504</v>
      </c>
      <c r="F37" s="282">
        <f>'[1]E. VaR &amp; Peak Pos By Trader'!F67</f>
        <v>-34.859481676679934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3194.57836577128</v>
      </c>
      <c r="Q37" s="246">
        <f>'[1]E. VaR &amp; Peak Pos By Trader'!Q67</f>
        <v>0</v>
      </c>
      <c r="R37" s="262">
        <f>'[1]E. VaR &amp; Peak Pos By Trader'!R67</f>
        <v>3194.57836577128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3194.57836577128</v>
      </c>
    </row>
    <row r="38" spans="1:29" s="241" customFormat="1" ht="24.9" customHeight="1" thickBot="1" x14ac:dyDescent="0.4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" customHeight="1" thickBot="1" x14ac:dyDescent="0.4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2730767.4735696996</v>
      </c>
      <c r="F39" s="294">
        <f>'[1]E. VaR &amp; Peak Pos By Trader'!F71</f>
        <v>470842.85803923989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35140.362023484078</v>
      </c>
      <c r="Q39" s="292">
        <f>'[1]E. VaR &amp; Peak Pos By Trader'!Q71</f>
        <v>-343292.38065142173</v>
      </c>
      <c r="R39" s="311">
        <f>'[1]E. VaR &amp; Peak Pos By Trader'!R71</f>
        <v>-308152.01862793765</v>
      </c>
      <c r="S39" s="293">
        <f>'[1]E. VaR &amp; Peak Pos By Trader'!S71</f>
        <v>434127.61924689158</v>
      </c>
      <c r="T39" s="292">
        <f>'[1]E. VaR &amp; Peak Pos By Trader'!T71</f>
        <v>-68122.008370086813</v>
      </c>
      <c r="U39" s="292">
        <f>'[1]E. VaR &amp; Peak Pos By Trader'!U71</f>
        <v>-277967.38332712022</v>
      </c>
      <c r="V39" s="292">
        <f>'[1]E. VaR &amp; Peak Pos By Trader'!V71</f>
        <v>63034.212155439498</v>
      </c>
      <c r="W39" s="292">
        <f>'[1]E. VaR &amp; Peak Pos By Trader'!W71</f>
        <v>-659653.1905688832</v>
      </c>
      <c r="X39" s="292">
        <f>'[1]E. VaR &amp; Peak Pos By Trader'!X71</f>
        <v>-203296.8963490751</v>
      </c>
      <c r="Y39" s="292">
        <f>'[1]E. VaR &amp; Peak Pos By Trader'!Y71</f>
        <v>199010.43852836982</v>
      </c>
      <c r="Z39" s="289">
        <f>'[1]E. VaR &amp; Peak Pos By Trader'!Z71</f>
        <v>-512867.20868446445</v>
      </c>
      <c r="AA39" s="289">
        <f>'[1]E. VaR &amp; Peak Pos By Trader'!AA71</f>
        <v>399860.48675564572</v>
      </c>
      <c r="AB39" s="289">
        <f>'[1]E. VaR &amp; Peak Pos By Trader'!AB71</f>
        <v>1046358.2325870392</v>
      </c>
      <c r="AC39" s="294">
        <f>'[1]E. VaR &amp; Peak Pos By Trader'!AC71</f>
        <v>625199.49203028297</v>
      </c>
    </row>
    <row r="40" spans="1:29" s="241" customFormat="1" ht="24.9" customHeight="1" thickBot="1" x14ac:dyDescent="0.4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" customHeight="1" thickBot="1" x14ac:dyDescent="0.4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" customHeight="1" x14ac:dyDescent="0.35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4015896.8163851402</v>
      </c>
      <c r="F42" s="282">
        <f>'[1]E. VaR &amp; Peak Pos By Trader'!F75</f>
        <v>301599.2200699402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-17916.952493346515</v>
      </c>
      <c r="Q42" s="246">
        <f>'[1]E. VaR &amp; Peak Pos By Trader'!Q75</f>
        <v>-29882.11045063203</v>
      </c>
      <c r="R42" s="262">
        <f>'[1]E. VaR &amp; Peak Pos By Trader'!R75</f>
        <v>-47799.062943978541</v>
      </c>
      <c r="S42" s="246">
        <f>'[1]E. VaR &amp; Peak Pos By Trader'!S75</f>
        <v>-144723.79311842407</v>
      </c>
      <c r="T42" s="246">
        <f>'[1]E. VaR &amp; Peak Pos By Trader'!T75</f>
        <v>-236407.02966161238</v>
      </c>
      <c r="U42" s="246">
        <f>'[1]E. VaR &amp; Peak Pos By Trader'!U75</f>
        <v>-100432.49901001606</v>
      </c>
      <c r="V42" s="246">
        <f>'[1]E. VaR &amp; Peak Pos By Trader'!V75</f>
        <v>36187.947740337288</v>
      </c>
      <c r="W42" s="246">
        <f>'[1]E. VaR &amp; Peak Pos By Trader'!W75</f>
        <v>-335235.47202003933</v>
      </c>
      <c r="X42" s="246">
        <f>'[1]E. VaR &amp; Peak Pos By Trader'!X75</f>
        <v>-225237.71910421966</v>
      </c>
      <c r="Y42" s="246">
        <f>'[1]E. VaR &amp; Peak Pos By Trader'!Y75</f>
        <v>-60297.302721001397</v>
      </c>
      <c r="Z42" s="262">
        <f>'[1]E. VaR &amp; Peak Pos By Trader'!Z75</f>
        <v>-1066145.8678949757</v>
      </c>
      <c r="AA42" s="262">
        <f>'[1]E. VaR &amp; Peak Pos By Trader'!AA75</f>
        <v>262655.07721816818</v>
      </c>
      <c r="AB42" s="245">
        <f>'[1]E. VaR &amp; Peak Pos By Trader'!AB75</f>
        <v>238173.60352684537</v>
      </c>
      <c r="AC42" s="262">
        <f>'[1]E. VaR &amp; Peak Pos By Trader'!AC75</f>
        <v>-613116.25009394076</v>
      </c>
    </row>
    <row r="43" spans="1:29" s="241" customFormat="1" ht="24.9" customHeight="1" x14ac:dyDescent="0.35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2440925.8936580396</v>
      </c>
      <c r="F43" s="282">
        <f>'[1]E. VaR &amp; Peak Pos By Trader'!F77</f>
        <v>570520.43198820972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0</v>
      </c>
      <c r="Q43" s="246">
        <f>'[1]E. VaR &amp; Peak Pos By Trader'!Q77</f>
        <v>0</v>
      </c>
      <c r="R43" s="262">
        <f>'[1]E. VaR &amp; Peak Pos By Trader'!R77</f>
        <v>0</v>
      </c>
      <c r="S43" s="246">
        <f>'[1]E. VaR &amp; Peak Pos By Trader'!S77</f>
        <v>267155.45799808612</v>
      </c>
      <c r="T43" s="246">
        <f>'[1]E. VaR &amp; Peak Pos By Trader'!T77</f>
        <v>-340610.04185043625</v>
      </c>
      <c r="U43" s="246">
        <f>'[1]E. VaR &amp; Peak Pos By Trader'!U77</f>
        <v>-492707.4146231559</v>
      </c>
      <c r="V43" s="246">
        <f>'[1]E. VaR &amp; Peak Pos By Trader'!V77</f>
        <v>-31517.106077720498</v>
      </c>
      <c r="W43" s="246">
        <f>'[1]E. VaR &amp; Peak Pos By Trader'!W77</f>
        <v>-103619.6294800191</v>
      </c>
      <c r="X43" s="246">
        <f>'[1]E. VaR &amp; Peak Pos By Trader'!X77</f>
        <v>-390955.56990206859</v>
      </c>
      <c r="Y43" s="246">
        <f>'[1]E. VaR &amp; Peak Pos By Trader'!Y77</f>
        <v>-547278.70595301571</v>
      </c>
      <c r="Z43" s="262">
        <f>'[1]E. VaR &amp; Peak Pos By Trader'!Z77</f>
        <v>-1639533.0098883298</v>
      </c>
      <c r="AA43" s="262">
        <f>'[1]E. VaR &amp; Peak Pos By Trader'!AA77</f>
        <v>420447.98592720419</v>
      </c>
      <c r="AB43" s="245">
        <f>'[1]E. VaR &amp; Peak Pos By Trader'!AB77</f>
        <v>-725607.04409116437</v>
      </c>
      <c r="AC43" s="262">
        <f>'[1]E. VaR &amp; Peak Pos By Trader'!AC77</f>
        <v>-1944692.06805229</v>
      </c>
    </row>
    <row r="44" spans="1:29" s="241" customFormat="1" ht="24.9" customHeight="1" x14ac:dyDescent="0.35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216116.040700193</v>
      </c>
      <c r="F44" s="282">
        <f>'[1]E. VaR &amp; Peak Pos By Trader'!F79</f>
        <v>79547.189682548982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-9583.73509731384</v>
      </c>
      <c r="Q44" s="246">
        <f>'[1]E. VaR &amp; Peak Pos By Trader'!Q79</f>
        <v>-47831.362998778888</v>
      </c>
      <c r="R44" s="262">
        <f>'[1]E. VaR &amp; Peak Pos By Trader'!R79</f>
        <v>-57415.098096092726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-57415.098096092726</v>
      </c>
    </row>
    <row r="45" spans="1:29" s="241" customFormat="1" ht="24.9" customHeight="1" x14ac:dyDescent="0.35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850877.92509239109</v>
      </c>
      <c r="F45" s="282">
        <f>'[1]E. VaR &amp; Peak Pos By Trader'!F81</f>
        <v>-42549.577236296958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-3194.57836577128</v>
      </c>
      <c r="Q45" s="246">
        <f>'[1]E. VaR &amp; Peak Pos By Trader'!Q81</f>
        <v>0</v>
      </c>
      <c r="R45" s="262">
        <f>'[1]E. VaR &amp; Peak Pos By Trader'!R81</f>
        <v>-3194.57836577128</v>
      </c>
      <c r="S45" s="246">
        <f>'[1]E. VaR &amp; Peak Pos By Trader'!S81</f>
        <v>33394.432249760997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33394.432249760997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30199.853883989716</v>
      </c>
    </row>
    <row r="46" spans="1:29" s="241" customFormat="1" ht="24.9" customHeight="1" x14ac:dyDescent="0.35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6772.2283071957609</v>
      </c>
      <c r="F46" s="282">
        <f>'[1]E. VaR &amp; Peak Pos By Trader'!F83</f>
        <v>1383.4954884209601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-3194.57836577128</v>
      </c>
      <c r="Q46" s="246">
        <f>'[1]E. VaR &amp; Peak Pos By Trader'!Q83</f>
        <v>0</v>
      </c>
      <c r="R46" s="262">
        <f>'[1]E. VaR &amp; Peak Pos By Trader'!R83</f>
        <v>-3194.57836577128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-3194.57836577128</v>
      </c>
    </row>
    <row r="47" spans="1:29" s="241" customFormat="1" ht="24.9" customHeight="1" thickBot="1" x14ac:dyDescent="0.4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46194.910995332008</v>
      </c>
      <c r="F47" s="282">
        <f>'[1]E. VaR &amp; Peak Pos By Trader'!F85</f>
        <v>834.55190397921251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1312.4962045543209</v>
      </c>
      <c r="Q47" s="246">
        <f>'[1]E. VaR &amp; Peak Pos By Trader'!Q85</f>
        <v>4138.0220329311214</v>
      </c>
      <c r="R47" s="262">
        <f>'[1]E. VaR &amp; Peak Pos By Trader'!R85</f>
        <v>5450.5182374854421</v>
      </c>
      <c r="S47" s="246">
        <f>'[1]E. VaR &amp; Peak Pos By Trader'!S85</f>
        <v>46510.608400425277</v>
      </c>
      <c r="T47" s="246">
        <f>'[1]E. VaR &amp; Peak Pos By Trader'!T85</f>
        <v>-3740.7798822074501</v>
      </c>
      <c r="U47" s="246">
        <f>'[1]E. VaR &amp; Peak Pos By Trader'!U85</f>
        <v>6005.2230734701798</v>
      </c>
      <c r="V47" s="246">
        <f>'[1]E. VaR &amp; Peak Pos By Trader'!V85</f>
        <v>-26711.1791164891</v>
      </c>
      <c r="W47" s="246">
        <f>'[1]E. VaR &amp; Peak Pos By Trader'!W85</f>
        <v>-61765.333690548126</v>
      </c>
      <c r="X47" s="246">
        <f>'[1]E. VaR &amp; Peak Pos By Trader'!X85</f>
        <v>-13890.53208010317</v>
      </c>
      <c r="Y47" s="246">
        <f>'[1]E. VaR &amp; Peak Pos By Trader'!Y85</f>
        <v>19889.455268249229</v>
      </c>
      <c r="Z47" s="262">
        <f>'[1]E. VaR &amp; Peak Pos By Trader'!Z85</f>
        <v>-33702.538027203162</v>
      </c>
      <c r="AA47" s="262">
        <f>'[1]E. VaR &amp; Peak Pos By Trader'!AA85</f>
        <v>49496.237906255272</v>
      </c>
      <c r="AB47" s="245">
        <f>'[1]E. VaR &amp; Peak Pos By Trader'!AB85</f>
        <v>0</v>
      </c>
      <c r="AC47" s="262">
        <f>'[1]E. VaR &amp; Peak Pos By Trader'!AC85</f>
        <v>21244.218116537551</v>
      </c>
    </row>
    <row r="48" spans="1:29" s="241" customFormat="1" ht="24.9" customHeight="1" thickBot="1" x14ac:dyDescent="0.4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7036582.2051026504</v>
      </c>
      <c r="F48" s="294">
        <f>'[1]E. VaR &amp; Peak Pos By Trader'!F87</f>
        <v>956784.55887398031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-32577.348117648595</v>
      </c>
      <c r="Q48" s="292">
        <f>'[1]E. VaR &amp; Peak Pos By Trader'!Q87</f>
        <v>-73575.451416479802</v>
      </c>
      <c r="R48" s="289">
        <f>'[1]E. VaR &amp; Peak Pos By Trader'!R87</f>
        <v>-106152.7995341284</v>
      </c>
      <c r="S48" s="292">
        <f>'[1]E. VaR &amp; Peak Pos By Trader'!S87</f>
        <v>202336.70552984835</v>
      </c>
      <c r="T48" s="292">
        <f>'[1]E. VaR &amp; Peak Pos By Trader'!T87</f>
        <v>-580757.85139425611</v>
      </c>
      <c r="U48" s="292">
        <f>'[1]E. VaR &amp; Peak Pos By Trader'!U87</f>
        <v>-587134.69055970176</v>
      </c>
      <c r="V48" s="292">
        <f>'[1]E. VaR &amp; Peak Pos By Trader'!V87</f>
        <v>-22040.337453872315</v>
      </c>
      <c r="W48" s="292">
        <f>'[1]E. VaR &amp; Peak Pos By Trader'!W87</f>
        <v>-500620.43519060657</v>
      </c>
      <c r="X48" s="292">
        <f>'[1]E. VaR &amp; Peak Pos By Trader'!X87</f>
        <v>-630083.82108639146</v>
      </c>
      <c r="Y48" s="292">
        <f>'[1]E. VaR &amp; Peak Pos By Trader'!Y87</f>
        <v>-587686.55340576789</v>
      </c>
      <c r="Z48" s="289">
        <f>'[1]E. VaR &amp; Peak Pos By Trader'!Z87</f>
        <v>-2705986.9835607475</v>
      </c>
      <c r="AA48" s="308">
        <f>'[1]E. VaR &amp; Peak Pos By Trader'!AA87</f>
        <v>732599.30105162761</v>
      </c>
      <c r="AB48" s="301">
        <f>'[1]E. VaR &amp; Peak Pos By Trader'!AB87</f>
        <v>-487433.44056431903</v>
      </c>
      <c r="AC48" s="289">
        <f>'[1]E. VaR &amp; Peak Pos By Trader'!AC87</f>
        <v>-2566973.9226075676</v>
      </c>
    </row>
    <row r="49" spans="1:29" s="241" customFormat="1" ht="24.9" customHeight="1" x14ac:dyDescent="0.35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" customHeight="1" thickBot="1" x14ac:dyDescent="0.4">
      <c r="A50" s="314"/>
      <c r="B50" s="314"/>
      <c r="C50" s="314"/>
      <c r="D50" s="315"/>
      <c r="E50" s="314"/>
      <c r="F50" s="314"/>
    </row>
    <row r="51" spans="1:29" ht="24.9" customHeight="1" x14ac:dyDescent="0.35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" customHeight="1" thickBot="1" x14ac:dyDescent="0.4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4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" customHeight="1" x14ac:dyDescent="0.35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1044149.78070884</v>
      </c>
      <c r="F54" s="282">
        <f>'[1]E. VaR &amp; Peak Pos By Trader'!F100</f>
        <v>-2276733.1323830597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-114.75</v>
      </c>
      <c r="Q54" s="246">
        <f>'[1]E. VaR &amp; Peak Pos By Trader'!Q100</f>
        <v>250.25570806999997</v>
      </c>
      <c r="R54" s="262">
        <f>'[1]E. VaR &amp; Peak Pos By Trader'!R100</f>
        <v>135.50570806999997</v>
      </c>
      <c r="S54" s="246">
        <f>'[1]E. VaR &amp; Peak Pos By Trader'!S100</f>
        <v>184.95033848999995</v>
      </c>
      <c r="T54" s="246">
        <f>'[1]E. VaR &amp; Peak Pos By Trader'!T100</f>
        <v>-10.382390089999999</v>
      </c>
      <c r="U54" s="246">
        <f>'[1]E. VaR &amp; Peak Pos By Trader'!U100</f>
        <v>-30.533163120000001</v>
      </c>
      <c r="V54" s="246">
        <f>'[1]E. VaR &amp; Peak Pos By Trader'!V100</f>
        <v>-22.31637323</v>
      </c>
      <c r="W54" s="246">
        <f>'[1]E. VaR &amp; Peak Pos By Trader'!W100</f>
        <v>-60.741297949999989</v>
      </c>
      <c r="X54" s="246">
        <f>'[1]E. VaR &amp; Peak Pos By Trader'!X100</f>
        <v>-218.47211453999998</v>
      </c>
      <c r="Y54" s="246">
        <f>'[1]E. VaR &amp; Peak Pos By Trader'!Y100</f>
        <v>153.38958443999999</v>
      </c>
      <c r="Z54" s="262">
        <f>'[1]E. VaR &amp; Peak Pos By Trader'!Z100</f>
        <v>-4.1054160000000151</v>
      </c>
      <c r="AA54" s="262">
        <f>'[1]E. VaR &amp; Peak Pos By Trader'!AA100</f>
        <v>33.600245289999997</v>
      </c>
      <c r="AB54" s="262">
        <f>'[1]E. VaR &amp; Peak Pos By Trader'!AB100</f>
        <v>0</v>
      </c>
      <c r="AC54" s="262">
        <f>'[1]E. VaR &amp; Peak Pos By Trader'!AC100</f>
        <v>165.00053735999995</v>
      </c>
    </row>
    <row r="55" spans="1:29" ht="24.9" customHeight="1" x14ac:dyDescent="0.35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5758983.8385921204</v>
      </c>
      <c r="F55" s="282">
        <f>'[1]E. VaR &amp; Peak Pos By Trader'!F102</f>
        <v>4568060.7163862707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-177.75</v>
      </c>
      <c r="Q55" s="246">
        <f>'[1]E. VaR &amp; Peak Pos By Trader'!Q102</f>
        <v>-1703.5386289500002</v>
      </c>
      <c r="R55" s="262">
        <f>'[1]E. VaR &amp; Peak Pos By Trader'!R102</f>
        <v>-1881.2886289500002</v>
      </c>
      <c r="S55" s="246">
        <f>'[1]E. VaR &amp; Peak Pos By Trader'!S102</f>
        <v>1077.1707325699999</v>
      </c>
      <c r="T55" s="246">
        <f>'[1]E. VaR &amp; Peak Pos By Trader'!T102</f>
        <v>-1621.90471529</v>
      </c>
      <c r="U55" s="246">
        <f>'[1]E. VaR &amp; Peak Pos By Trader'!U102</f>
        <v>-594.77662093000004</v>
      </c>
      <c r="V55" s="246">
        <f>'[1]E. VaR &amp; Peak Pos By Trader'!V102</f>
        <v>-329.06264805000001</v>
      </c>
      <c r="W55" s="246">
        <f>'[1]E. VaR &amp; Peak Pos By Trader'!W102</f>
        <v>-690.64117351000004</v>
      </c>
      <c r="X55" s="246">
        <f>'[1]E. VaR &amp; Peak Pos By Trader'!X102</f>
        <v>-326.78035920000002</v>
      </c>
      <c r="Y55" s="246">
        <f>'[1]E. VaR &amp; Peak Pos By Trader'!Y102</f>
        <v>300.71866239999997</v>
      </c>
      <c r="Z55" s="262">
        <f>'[1]E. VaR &amp; Peak Pos By Trader'!Z102</f>
        <v>-2185.2761220100001</v>
      </c>
      <c r="AA55" s="262">
        <f>'[1]E. VaR &amp; Peak Pos By Trader'!AA102</f>
        <v>235.29493879999998</v>
      </c>
      <c r="AB55" s="262">
        <f>'[1]E. VaR &amp; Peak Pos By Trader'!AB102</f>
        <v>0</v>
      </c>
      <c r="AC55" s="262">
        <f>'[1]E. VaR &amp; Peak Pos By Trader'!AC102</f>
        <v>-3831.2698121600006</v>
      </c>
    </row>
    <row r="56" spans="1:29" ht="24.9" customHeight="1" x14ac:dyDescent="0.35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4377201.5788082201</v>
      </c>
      <c r="F56" s="282">
        <f>'[1]E. VaR &amp; Peak Pos By Trader'!F104</f>
        <v>-30635.901166600175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-211.5</v>
      </c>
      <c r="Q56" s="246">
        <f>'[1]E. VaR &amp; Peak Pos By Trader'!Q104</f>
        <v>0</v>
      </c>
      <c r="R56" s="262">
        <f>'[1]E. VaR &amp; Peak Pos By Trader'!R104</f>
        <v>-211.5</v>
      </c>
      <c r="S56" s="246">
        <f>'[1]E. VaR &amp; Peak Pos By Trader'!S104</f>
        <v>0</v>
      </c>
      <c r="T56" s="246">
        <f>'[1]E. VaR &amp; Peak Pos By Trader'!T104</f>
        <v>-302.94038757999999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274.85998355999999</v>
      </c>
      <c r="X56" s="246">
        <f>'[1]E. VaR &amp; Peak Pos By Trader'!X104</f>
        <v>0</v>
      </c>
      <c r="Y56" s="246">
        <f>'[1]E. VaR &amp; Peak Pos By Trader'!Y104</f>
        <v>-1757.3488655599999</v>
      </c>
      <c r="Z56" s="262">
        <f>'[1]E. VaR &amp; Peak Pos By Trader'!Z104</f>
        <v>-1785.42926958</v>
      </c>
      <c r="AA56" s="262">
        <f>'[1]E. VaR &amp; Peak Pos By Trader'!AA104</f>
        <v>-1319.98695496</v>
      </c>
      <c r="AB56" s="262">
        <f>'[1]E. VaR &amp; Peak Pos By Trader'!AB104</f>
        <v>0</v>
      </c>
      <c r="AC56" s="262">
        <f>'[1]E. VaR &amp; Peak Pos By Trader'!AC104</f>
        <v>-3316.9162245400003</v>
      </c>
    </row>
    <row r="57" spans="1:29" ht="24.9" customHeight="1" x14ac:dyDescent="0.35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2137692.2684636102</v>
      </c>
      <c r="F57" s="282">
        <f>'[1]E. VaR &amp; Peak Pos By Trader'!F108</f>
        <v>608339.68112179032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-45</v>
      </c>
      <c r="Q57" s="246">
        <f>'[1]E. VaR &amp; Peak Pos By Trader'!Q108</f>
        <v>116.93150515999999</v>
      </c>
      <c r="R57" s="262">
        <f>'[1]E. VaR &amp; Peak Pos By Trader'!R108</f>
        <v>71.931505159999986</v>
      </c>
      <c r="S57" s="246">
        <f>'[1]E. VaR &amp; Peak Pos By Trader'!S108</f>
        <v>83.162589110919072</v>
      </c>
      <c r="T57" s="246">
        <f>'[1]E. VaR &amp; Peak Pos By Trader'!T108</f>
        <v>27.068497720998874</v>
      </c>
      <c r="U57" s="246">
        <f>'[1]E. VaR &amp; Peak Pos By Trader'!U108</f>
        <v>-48.586368660155273</v>
      </c>
      <c r="V57" s="246">
        <f>'[1]E. VaR &amp; Peak Pos By Trader'!V108</f>
        <v>-21.84530334475356</v>
      </c>
      <c r="W57" s="246">
        <f>'[1]E. VaR &amp; Peak Pos By Trader'!W108</f>
        <v>-13.655255564247863</v>
      </c>
      <c r="X57" s="246">
        <f>'[1]E. VaR &amp; Peak Pos By Trader'!X108</f>
        <v>-20.933363701736315</v>
      </c>
      <c r="Y57" s="246">
        <f>'[1]E. VaR &amp; Peak Pos By Trader'!Y108</f>
        <v>-209.22357635863017</v>
      </c>
      <c r="Z57" s="262">
        <f>'[1]E. VaR &amp; Peak Pos By Trader'!Z108</f>
        <v>-204.01278079760522</v>
      </c>
      <c r="AA57" s="262">
        <f>'[1]E. VaR &amp; Peak Pos By Trader'!AA108</f>
        <v>-174.03207652261889</v>
      </c>
      <c r="AB57" s="262">
        <f>'[1]E. VaR &amp; Peak Pos By Trader'!AB108</f>
        <v>8.1936732247903947</v>
      </c>
      <c r="AC57" s="262">
        <f>'[1]E. VaR &amp; Peak Pos By Trader'!AC108</f>
        <v>-297.91967893543318</v>
      </c>
    </row>
    <row r="58" spans="1:29" ht="24.9" customHeight="1" x14ac:dyDescent="0.35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384950.78485356801</v>
      </c>
      <c r="F58" s="282">
        <f>'[1]E. VaR &amp; Peak Pos By Trader'!F112</f>
        <v>-1563952.013843582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-3.5088051896594159</v>
      </c>
      <c r="Q58" s="246">
        <f>'[1]E. VaR &amp; Peak Pos By Trader'!Q112</f>
        <v>215.69957851060587</v>
      </c>
      <c r="R58" s="262">
        <f>'[1]E. VaR &amp; Peak Pos By Trader'!R112</f>
        <v>212.19077332094648</v>
      </c>
      <c r="S58" s="246">
        <f>'[1]E. VaR &amp; Peak Pos By Trader'!S112</f>
        <v>-118.11305268999999</v>
      </c>
      <c r="T58" s="246">
        <f>'[1]E. VaR &amp; Peak Pos By Trader'!T112</f>
        <v>-67.788795870000001</v>
      </c>
      <c r="U58" s="246">
        <f>'[1]E. VaR &amp; Peak Pos By Trader'!U112</f>
        <v>-0.19808657000000002</v>
      </c>
      <c r="V58" s="246">
        <f>'[1]E. VaR &amp; Peak Pos By Trader'!V112</f>
        <v>-5.9304476300000006</v>
      </c>
      <c r="W58" s="246">
        <f>'[1]E. VaR &amp; Peak Pos By Trader'!W112</f>
        <v>-0.39406451000000003</v>
      </c>
      <c r="X58" s="246">
        <f>'[1]E. VaR &amp; Peak Pos By Trader'!X112</f>
        <v>-5.8893156499999995</v>
      </c>
      <c r="Y58" s="246">
        <f>'[1]E. VaR &amp; Peak Pos By Trader'!Y112</f>
        <v>53.220888719999998</v>
      </c>
      <c r="Z58" s="262">
        <f>'[1]E. VaR &amp; Peak Pos By Trader'!Z112</f>
        <v>-145.09287420000001</v>
      </c>
      <c r="AA58" s="262">
        <f>'[1]E. VaR &amp; Peak Pos By Trader'!AA112</f>
        <v>-34.736498839999996</v>
      </c>
      <c r="AB58" s="262">
        <f>'[1]E. VaR &amp; Peak Pos By Trader'!AB112</f>
        <v>9.9371170299999889</v>
      </c>
      <c r="AC58" s="262">
        <f>'[1]E. VaR &amp; Peak Pos By Trader'!AC112</f>
        <v>42.298517310946465</v>
      </c>
    </row>
    <row r="59" spans="1:29" ht="24.9" customHeight="1" x14ac:dyDescent="0.35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-2.3277408555418701E-5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4.5</v>
      </c>
      <c r="Q59" s="246">
        <f>'[1]E. VaR &amp; Peak Pos By Trader'!Q114</f>
        <v>0</v>
      </c>
      <c r="R59" s="262">
        <f>'[1]E. VaR &amp; Peak Pos By Trader'!R114</f>
        <v>4.5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4.5</v>
      </c>
    </row>
    <row r="60" spans="1:29" s="327" customFormat="1" ht="24.9" customHeight="1" x14ac:dyDescent="0.35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1.74469999852992E-4</v>
      </c>
      <c r="F60" s="329">
        <f>'[1]E. VaR &amp; Peak Pos By Trader'!F116</f>
        <v>1.74469999852992E-4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" customHeight="1" x14ac:dyDescent="0.35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163779.95948314201</v>
      </c>
      <c r="F61" s="282">
        <f>'[1]E. VaR &amp; Peak Pos By Trader'!F120</f>
        <v>4004.4787597800023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-0.99737362090018433</v>
      </c>
      <c r="Q61" s="246">
        <f>'[1]E. VaR &amp; Peak Pos By Trader'!Q120</f>
        <v>-27.075182150727009</v>
      </c>
      <c r="R61" s="262">
        <f>'[1]E. VaR &amp; Peak Pos By Trader'!R120</f>
        <v>-28.072555771627197</v>
      </c>
      <c r="S61" s="246">
        <f>'[1]E. VaR &amp; Peak Pos By Trader'!S120</f>
        <v>15.069481307800169</v>
      </c>
      <c r="T61" s="246">
        <f>'[1]E. VaR &amp; Peak Pos By Trader'!T120</f>
        <v>-26.100879426101006</v>
      </c>
      <c r="U61" s="246">
        <f>'[1]E. VaR &amp; Peak Pos By Trader'!U120</f>
        <v>-16.009934640883571</v>
      </c>
      <c r="V61" s="246">
        <f>'[1]E. VaR &amp; Peak Pos By Trader'!V120</f>
        <v>5.7824805849530447</v>
      </c>
      <c r="W61" s="246">
        <f>'[1]E. VaR &amp; Peak Pos By Trader'!W120</f>
        <v>42.941976065980782</v>
      </c>
      <c r="X61" s="246">
        <f>'[1]E. VaR &amp; Peak Pos By Trader'!X120</f>
        <v>4.9283903862989566</v>
      </c>
      <c r="Y61" s="246">
        <f>'[1]E. VaR &amp; Peak Pos By Trader'!Y120</f>
        <v>-14.108401497347455</v>
      </c>
      <c r="Z61" s="262">
        <f>'[1]E. VaR &amp; Peak Pos By Trader'!Z120</f>
        <v>12.503112780700903</v>
      </c>
      <c r="AA61" s="262">
        <f>'[1]E. VaR &amp; Peak Pos By Trader'!AA120</f>
        <v>-106.0282268893092</v>
      </c>
      <c r="AB61" s="262">
        <f>'[1]E. VaR &amp; Peak Pos By Trader'!AB120</f>
        <v>0</v>
      </c>
      <c r="AC61" s="262">
        <f>'[1]E. VaR &amp; Peak Pos By Trader'!AC120</f>
        <v>-121.5976698802355</v>
      </c>
    </row>
    <row r="62" spans="1:29" ht="24.9" customHeight="1" x14ac:dyDescent="0.35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3925944.5141538498</v>
      </c>
      <c r="F62" s="282">
        <f>'[1]E. VaR &amp; Peak Pos By Trader'!F122</f>
        <v>-342490.86642112071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59.059800000000003</v>
      </c>
      <c r="Q62" s="246">
        <f>'[1]E. VaR &amp; Peak Pos By Trader'!Q122</f>
        <v>-1068.87388713</v>
      </c>
      <c r="R62" s="262">
        <f>'[1]E. VaR &amp; Peak Pos By Trader'!R122</f>
        <v>-1009.81408713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-347.36498820999998</v>
      </c>
      <c r="AB62" s="262">
        <f>'[1]E. VaR &amp; Peak Pos By Trader'!AB122</f>
        <v>0</v>
      </c>
      <c r="AC62" s="262">
        <f>'[1]E. VaR &amp; Peak Pos By Trader'!AC122</f>
        <v>-1357.1790753400001</v>
      </c>
    </row>
    <row r="63" spans="1:29" ht="24.9" customHeight="1" x14ac:dyDescent="0.35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" customHeight="1" x14ac:dyDescent="0.35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3.19420838149567E-4</v>
      </c>
      <c r="F64" s="282">
        <f>'[1]E. VaR &amp; Peak Pos By Trader'!F126</f>
        <v>1.2469822598291E-4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0</v>
      </c>
      <c r="R64" s="262">
        <f>'[1]E. VaR &amp; Peak Pos By Trader'!R126</f>
        <v>0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0</v>
      </c>
    </row>
    <row r="65" spans="1:29" ht="24.9" customHeight="1" x14ac:dyDescent="0.35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2081211.79188327</v>
      </c>
      <c r="F65" s="282">
        <f>'[1]E. VaR &amp; Peak Pos By Trader'!F128</f>
        <v>394925.06436958001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-15.490925860000001</v>
      </c>
      <c r="R65" s="262">
        <f>'[1]E. VaR &amp; Peak Pos By Trader'!R128</f>
        <v>-15.490925860000001</v>
      </c>
      <c r="S65" s="246">
        <f>'[1]E. VaR &amp; Peak Pos By Trader'!S128</f>
        <v>-375.27853135999999</v>
      </c>
      <c r="T65" s="246">
        <f>'[1]E. VaR &amp; Peak Pos By Trader'!T128</f>
        <v>-182.28816864000001</v>
      </c>
      <c r="U65" s="246">
        <f>'[1]E. VaR &amp; Peak Pos By Trader'!U128</f>
        <v>-76.7585464</v>
      </c>
      <c r="V65" s="246">
        <f>'[1]E. VaR &amp; Peak Pos By Trader'!V128</f>
        <v>-74.130595200000002</v>
      </c>
      <c r="W65" s="246">
        <f>'[1]E. VaR &amp; Peak Pos By Trader'!W128</f>
        <v>-152.69999089999999</v>
      </c>
      <c r="X65" s="246">
        <f>'[1]E. VaR &amp; Peak Pos By Trader'!X128</f>
        <v>-73.616445600000006</v>
      </c>
      <c r="Y65" s="246">
        <f>'[1]E. VaR &amp; Peak Pos By Trader'!Y128</f>
        <v>-194.81547071000003</v>
      </c>
      <c r="Z65" s="262">
        <f>'[1]E. VaR &amp; Peak Pos By Trader'!Z128</f>
        <v>-1129.58774881</v>
      </c>
      <c r="AA65" s="262">
        <f>'[1]E. VaR &amp; Peak Pos By Trader'!AA128</f>
        <v>347.36498816</v>
      </c>
      <c r="AB65" s="262">
        <f>'[1]E. VaR &amp; Peak Pos By Trader'!AB128</f>
        <v>0</v>
      </c>
      <c r="AC65" s="262">
        <f>'[1]E. VaR &amp; Peak Pos By Trader'!AC128</f>
        <v>-797.71368651</v>
      </c>
    </row>
    <row r="66" spans="1:29" ht="24.9" customHeight="1" x14ac:dyDescent="0.35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124323.501629704</v>
      </c>
      <c r="F66" s="282">
        <f>'[1]E. VaR &amp; Peak Pos By Trader'!F130</f>
        <v>100332.1595715302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-4.5</v>
      </c>
      <c r="Q66" s="246">
        <f>'[1]E. VaR &amp; Peak Pos By Trader'!Q130</f>
        <v>-108.43648130000001</v>
      </c>
      <c r="R66" s="262">
        <f>'[1]E. VaR &amp; Peak Pos By Trader'!R130</f>
        <v>-112.93648130000001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-112.93648130000001</v>
      </c>
    </row>
    <row r="67" spans="1:29" ht="24.9" customHeight="1" x14ac:dyDescent="0.35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" customHeight="1" x14ac:dyDescent="0.35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37453.612787223698</v>
      </c>
      <c r="F68" s="282">
        <f>'[1]E. VaR &amp; Peak Pos By Trader'!F134</f>
        <v>-33222.772489989409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-46.472777690000001</v>
      </c>
      <c r="R68" s="262">
        <f>'[1]E. VaR &amp; Peak Pos By Trader'!R134</f>
        <v>-46.472777690000001</v>
      </c>
      <c r="S68" s="246">
        <f>'[1]E. VaR &amp; Peak Pos By Trader'!S134</f>
        <v>92.777522039999994</v>
      </c>
      <c r="T68" s="246">
        <f>'[1]E. VaR &amp; Peak Pos By Trader'!T134</f>
        <v>-15.408987419999999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77.368534619999991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30.89575692999999</v>
      </c>
    </row>
    <row r="69" spans="1:29" ht="24.9" customHeight="1" x14ac:dyDescent="0.35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62076.793962616801</v>
      </c>
      <c r="F69" s="282">
        <f>'[1]E. VaR &amp; Peak Pos By Trader'!F136</f>
        <v>-49584.647747730203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4.4211485499999998</v>
      </c>
      <c r="T69" s="246">
        <f>'[1]E. VaR &amp; Peak Pos By Trader'!T136</f>
        <v>4.5550099600000005</v>
      </c>
      <c r="U69" s="246">
        <f>'[1]E. VaR &amp; Peak Pos By Trader'!U136</f>
        <v>2.3082821499999997</v>
      </c>
      <c r="V69" s="246">
        <f>'[1]E. VaR &amp; Peak Pos By Trader'!V136</f>
        <v>2.2292544300000001</v>
      </c>
      <c r="W69" s="246">
        <f>'[1]E. VaR &amp; Peak Pos By Trader'!W136</f>
        <v>4.5919924100000005</v>
      </c>
      <c r="X69" s="246">
        <f>'[1]E. VaR &amp; Peak Pos By Trader'!X136</f>
        <v>2.2137929299999999</v>
      </c>
      <c r="Y69" s="246">
        <f>'[1]E. VaR &amp; Peak Pos By Trader'!Y136</f>
        <v>6.7526684799999988</v>
      </c>
      <c r="Z69" s="262">
        <f>'[1]E. VaR &amp; Peak Pos By Trader'!Z136</f>
        <v>27.072148910000003</v>
      </c>
      <c r="AA69" s="262">
        <f>'[1]E. VaR &amp; Peak Pos By Trader'!AA136</f>
        <v>19.137354779999999</v>
      </c>
      <c r="AB69" s="262">
        <f>'[1]E. VaR &amp; Peak Pos By Trader'!AB136</f>
        <v>0</v>
      </c>
      <c r="AC69" s="262">
        <f>'[1]E. VaR &amp; Peak Pos By Trader'!AC136</f>
        <v>46.209503690000005</v>
      </c>
    </row>
    <row r="70" spans="1:29" ht="24.9" customHeight="1" x14ac:dyDescent="0.35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" customHeight="1" x14ac:dyDescent="0.35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85204.050251741908</v>
      </c>
      <c r="F71" s="282">
        <f>'[1]E. VaR &amp; Peak Pos By Trader'!F140</f>
        <v>7086.3366889409081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-15.490925899999999</v>
      </c>
      <c r="R71" s="262">
        <f>'[1]E. VaR &amp; Peak Pos By Trader'!R140</f>
        <v>-15.490925899999999</v>
      </c>
      <c r="S71" s="246">
        <f>'[1]E. VaR &amp; Peak Pos By Trader'!S140</f>
        <v>-5.4992879999999425E-2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-5.4992879999999425E-2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-15.545918779999997</v>
      </c>
    </row>
    <row r="72" spans="1:29" ht="24.9" customHeight="1" x14ac:dyDescent="0.35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-18395.847758041698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" customHeight="1" x14ac:dyDescent="0.35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154735.96979432399</v>
      </c>
      <c r="F73" s="282">
        <f>'[1]E. VaR &amp; Peak Pos By Trader'!F144</f>
        <v>-125.78228247101652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-0.77172536999999997</v>
      </c>
      <c r="T73" s="246">
        <f>'[1]E. VaR &amp; Peak Pos By Trader'!T144</f>
        <v>-6.9229372799999993</v>
      </c>
      <c r="U73" s="246">
        <f>'[1]E. VaR &amp; Peak Pos By Trader'!U144</f>
        <v>-6.1406836900000004</v>
      </c>
      <c r="V73" s="246">
        <f>'[1]E. VaR &amp; Peak Pos By Trader'!V144</f>
        <v>-6.1281292000000001</v>
      </c>
      <c r="W73" s="246">
        <f>'[1]E. VaR &amp; Peak Pos By Trader'!W144</f>
        <v>-10.68899936</v>
      </c>
      <c r="X73" s="246">
        <f>'[1]E. VaR &amp; Peak Pos By Trader'!X144</f>
        <v>-5.3249228899999999</v>
      </c>
      <c r="Y73" s="246">
        <f>'[1]E. VaR &amp; Peak Pos By Trader'!Y144</f>
        <v>-15.889362660000002</v>
      </c>
      <c r="Z73" s="262">
        <f>'[1]E. VaR &amp; Peak Pos By Trader'!Z144</f>
        <v>-51.866760450000001</v>
      </c>
      <c r="AA73" s="262">
        <f>'[1]E. VaR &amp; Peak Pos By Trader'!AA144</f>
        <v>17.70302658</v>
      </c>
      <c r="AB73" s="262">
        <f>'[1]E. VaR &amp; Peak Pos By Trader'!AB144</f>
        <v>16.81421666</v>
      </c>
      <c r="AC73" s="262">
        <f>'[1]E. VaR &amp; Peak Pos By Trader'!AC144</f>
        <v>-17.349517210000002</v>
      </c>
    </row>
    <row r="74" spans="1:29" ht="24.9" customHeight="1" x14ac:dyDescent="0.35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155691.53600235799</v>
      </c>
      <c r="F74" s="282">
        <f>'[1]E. VaR &amp; Peak Pos By Trader'!F146</f>
        <v>137664.11538401208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-7.7454629799999992</v>
      </c>
      <c r="R74" s="262">
        <f>'[1]E. VaR &amp; Peak Pos By Trader'!R146</f>
        <v>-7.7454629799999992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260.52374106000002</v>
      </c>
      <c r="AB74" s="262">
        <f>'[1]E. VaR &amp; Peak Pos By Trader'!AB146</f>
        <v>0</v>
      </c>
      <c r="AC74" s="262">
        <f>'[1]E. VaR &amp; Peak Pos By Trader'!AC146</f>
        <v>252.77827808000001</v>
      </c>
    </row>
    <row r="75" spans="1:29" ht="24.9" customHeight="1" x14ac:dyDescent="0.35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70035.842359517104</v>
      </c>
      <c r="F75" s="282">
        <f>'[1]E. VaR &amp; Peak Pos By Trader'!F148</f>
        <v>-5747.1834669840027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-116.18194428999999</v>
      </c>
      <c r="R75" s="262">
        <f>'[1]E. VaR &amp; Peak Pos By Trader'!R148</f>
        <v>-116.18194428999999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-116.18194428999999</v>
      </c>
    </row>
    <row r="76" spans="1:29" ht="24.9" customHeight="1" x14ac:dyDescent="0.35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594166.31848461309</v>
      </c>
      <c r="F76" s="282">
        <f>'[1]E. VaR &amp; Peak Pos By Trader'!F150</f>
        <v>-70.494606263935566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3.0897427799999999</v>
      </c>
      <c r="T76" s="246">
        <f>'[1]E. VaR &amp; Peak Pos By Trader'!T150</f>
        <v>-0.76628423999999995</v>
      </c>
      <c r="U76" s="246">
        <f>'[1]E. VaR &amp; Peak Pos By Trader'!U150</f>
        <v>-2.30275637</v>
      </c>
      <c r="V76" s="246">
        <f>'[1]E. VaR &amp; Peak Pos By Trader'!V150</f>
        <v>-2.29804845</v>
      </c>
      <c r="W76" s="246">
        <f>'[1]E. VaR &amp; Peak Pos By Trader'!W150</f>
        <v>-6.1079996400000001</v>
      </c>
      <c r="X76" s="246">
        <f>'[1]E. VaR &amp; Peak Pos By Trader'!X150</f>
        <v>-3.0428130799999997</v>
      </c>
      <c r="Y76" s="246">
        <f>'[1]E. VaR &amp; Peak Pos By Trader'!Y150</f>
        <v>20.429180560000002</v>
      </c>
      <c r="Z76" s="262">
        <f>'[1]E. VaR &amp; Peak Pos By Trader'!Z150</f>
        <v>9.0010215600000016</v>
      </c>
      <c r="AA76" s="262">
        <f>'[1]E. VaR &amp; Peak Pos By Trader'!AA150</f>
        <v>177.0302658</v>
      </c>
      <c r="AB76" s="262">
        <f>'[1]E. VaR &amp; Peak Pos By Trader'!AB150</f>
        <v>0</v>
      </c>
      <c r="AC76" s="262">
        <f>'[1]E. VaR &amp; Peak Pos By Trader'!AC150</f>
        <v>186.03128735999999</v>
      </c>
    </row>
    <row r="77" spans="1:29" ht="24.9" customHeight="1" x14ac:dyDescent="0.35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2414043.7648505899</v>
      </c>
      <c r="F77" s="282">
        <f>'[1]E. VaR &amp; Peak Pos By Trader'!F152</f>
        <v>776989.5631721199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58.807531400000002</v>
      </c>
      <c r="T77" s="246">
        <f>'[1]E. VaR &amp; Peak Pos By Trader'!T152</f>
        <v>172.22596256</v>
      </c>
      <c r="U77" s="246">
        <f>'[1]E. VaR &amp; Peak Pos By Trader'!U152</f>
        <v>145.84123817</v>
      </c>
      <c r="V77" s="246">
        <f>'[1]E. VaR &amp; Peak Pos By Trader'!V152</f>
        <v>140.84813087000001</v>
      </c>
      <c r="W77" s="246">
        <f>'[1]E. VaR &amp; Peak Pos By Trader'!W152</f>
        <v>290.12998268000001</v>
      </c>
      <c r="X77" s="246">
        <f>'[1]E. VaR &amp; Peak Pos By Trader'!X152</f>
        <v>139.87124664000001</v>
      </c>
      <c r="Y77" s="246">
        <f>'[1]E. VaR &amp; Peak Pos By Trader'!Y152</f>
        <v>203.63539539999999</v>
      </c>
      <c r="Z77" s="262">
        <f>'[1]E. VaR &amp; Peak Pos By Trader'!Z152</f>
        <v>1151.3594877199998</v>
      </c>
      <c r="AA77" s="262">
        <f>'[1]E. VaR &amp; Peak Pos By Trader'!AA152</f>
        <v>694.72997635000002</v>
      </c>
      <c r="AB77" s="262">
        <f>'[1]E. VaR &amp; Peak Pos By Trader'!AB152</f>
        <v>0</v>
      </c>
      <c r="AC77" s="262">
        <f>'[1]E. VaR &amp; Peak Pos By Trader'!AC152</f>
        <v>1846.0894640699998</v>
      </c>
    </row>
    <row r="78" spans="1:29" ht="24.9" customHeight="1" thickBot="1" x14ac:dyDescent="0.4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728192.76522167597</v>
      </c>
      <c r="F78" s="282">
        <f>'[1]E. VaR &amp; Peak Pos By Trader'!F154</f>
        <v>-41178.75153469108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-61.963703599999995</v>
      </c>
      <c r="R78" s="262">
        <f>'[1]E. VaR &amp; Peak Pos By Trader'!R154</f>
        <v>-61.963703599999995</v>
      </c>
      <c r="S78" s="246">
        <f>'[1]E. VaR &amp; Peak Pos By Trader'!S154</f>
        <v>64.688284539999998</v>
      </c>
      <c r="T78" s="246">
        <f>'[1]E. VaR &amp; Peak Pos By Trader'!T154</f>
        <v>66.646885180000012</v>
      </c>
      <c r="U78" s="246">
        <f>'[1]E. VaR &amp; Peak Pos By Trader'!U154</f>
        <v>33.773760460000005</v>
      </c>
      <c r="V78" s="246">
        <f>'[1]E. VaR &amp; Peak Pos By Trader'!V154</f>
        <v>32.617461839999997</v>
      </c>
      <c r="W78" s="246">
        <f>'[1]E. VaR &amp; Peak Pos By Trader'!W154</f>
        <v>67.187995910000012</v>
      </c>
      <c r="X78" s="246">
        <f>'[1]E. VaR &amp; Peak Pos By Trader'!X154</f>
        <v>32.391236020000001</v>
      </c>
      <c r="Y78" s="246">
        <f>'[1]E. VaR &amp; Peak Pos By Trader'!Y154</f>
        <v>98.802049889999992</v>
      </c>
      <c r="Z78" s="262">
        <f>'[1]E. VaR &amp; Peak Pos By Trader'!Z154</f>
        <v>396.10767384000002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334.14397024000004</v>
      </c>
    </row>
    <row r="79" spans="1:29" ht="24.9" customHeight="1" thickBot="1" x14ac:dyDescent="0.4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-494.44637881055957</v>
      </c>
      <c r="Q79" s="336">
        <f>'[1]E. VaR &amp; Peak Pos By Trader'!Q156</f>
        <v>-2588.3831281101216</v>
      </c>
      <c r="R79" s="337">
        <f>'[1]E. VaR &amp; Peak Pos By Trader'!R156</f>
        <v>-3082.8295069206815</v>
      </c>
      <c r="S79" s="336">
        <f>'[1]E. VaR &amp; Peak Pos By Trader'!S156</f>
        <v>1089.9190684887192</v>
      </c>
      <c r="T79" s="336">
        <f>'[1]E. VaR &amp; Peak Pos By Trader'!T156</f>
        <v>-1964.0071904151018</v>
      </c>
      <c r="U79" s="336">
        <f>'[1]E. VaR &amp; Peak Pos By Trader'!U156</f>
        <v>-593.38287960103889</v>
      </c>
      <c r="V79" s="336">
        <f>'[1]E. VaR &amp; Peak Pos By Trader'!V156</f>
        <v>-280.23421737980055</v>
      </c>
      <c r="W79" s="336">
        <f>'[1]E. VaR &amp; Peak Pos By Trader'!W156</f>
        <v>-255.2168508082672</v>
      </c>
      <c r="X79" s="336">
        <f>'[1]E. VaR &amp; Peak Pos By Trader'!X156</f>
        <v>-474.65466868543746</v>
      </c>
      <c r="Y79" s="336">
        <f>'[1]E. VaR &amp; Peak Pos By Trader'!Y156</f>
        <v>-1354.4372468959773</v>
      </c>
      <c r="Z79" s="337">
        <f>'[1]E. VaR &amp; Peak Pos By Trader'!Z156</f>
        <v>-3832.0139852969046</v>
      </c>
      <c r="AA79" s="336">
        <f>'[1]E. VaR &amp; Peak Pos By Trader'!AA156</f>
        <v>-196.76420860192843</v>
      </c>
      <c r="AB79" s="337">
        <f>'[1]E. VaR &amp; Peak Pos By Trader'!AB156</f>
        <v>34.945006914790383</v>
      </c>
      <c r="AC79" s="337">
        <f>'[1]E. VaR &amp; Peak Pos By Trader'!AC156</f>
        <v>-7076.662693904721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ColWidth="9.109375" defaultRowHeight="24.9" customHeight="1" x14ac:dyDescent="0.35"/>
  <cols>
    <col min="1" max="1" width="34.44140625" style="206" customWidth="1"/>
    <col min="2" max="2" width="31.6640625" style="206" hidden="1" customWidth="1"/>
    <col min="3" max="3" width="29.33203125" style="206" hidden="1" customWidth="1"/>
    <col min="4" max="4" width="34.88671875" style="230" customWidth="1"/>
    <col min="5" max="5" width="21" style="206" bestFit="1" customWidth="1"/>
    <col min="6" max="6" width="19.88671875" style="206" hidden="1" customWidth="1"/>
    <col min="7" max="7" width="7.88671875" style="207" hidden="1" customWidth="1"/>
    <col min="8" max="8" width="11.88671875" style="207" hidden="1" customWidth="1"/>
    <col min="9" max="9" width="13.5546875" style="207" hidden="1" customWidth="1"/>
    <col min="10" max="10" width="29.33203125" style="207" hidden="1" customWidth="1"/>
    <col min="11" max="11" width="8.6640625" style="207" hidden="1" customWidth="1"/>
    <col min="12" max="13" width="18.44140625" style="207" hidden="1" customWidth="1"/>
    <col min="14" max="15" width="17.88671875" style="207" hidden="1" customWidth="1"/>
    <col min="16" max="17" width="17.88671875" style="207" customWidth="1"/>
    <col min="18" max="18" width="19.33203125" style="207" bestFit="1" customWidth="1"/>
    <col min="19" max="22" width="19.33203125" style="207" customWidth="1"/>
    <col min="23" max="23" width="19.33203125" style="209" customWidth="1"/>
    <col min="24" max="24" width="19.33203125" style="207" customWidth="1"/>
    <col min="25" max="26" width="19.33203125" style="209" customWidth="1"/>
    <col min="27" max="27" width="19.33203125" style="207" bestFit="1" customWidth="1"/>
    <col min="28" max="28" width="23.88671875" style="207" customWidth="1"/>
    <col min="29" max="16384" width="9.109375" style="206"/>
  </cols>
  <sheetData>
    <row r="1" spans="1:28" ht="24.9" customHeight="1" thickBot="1" x14ac:dyDescent="0.4">
      <c r="A1" s="205">
        <f>'Peak Pos'!A2</f>
        <v>37216</v>
      </c>
      <c r="B1" s="206">
        <f>'[1]E. VaR &amp; Off-Peak Pos By Trader'!B2</f>
        <v>0</v>
      </c>
      <c r="C1" s="206">
        <f>'[1]E. VaR &amp; Off-Peak Pos By Trader'!C2</f>
        <v>37215.638790740741</v>
      </c>
      <c r="D1" s="205"/>
      <c r="J1" s="208"/>
    </row>
    <row r="2" spans="1:28" ht="24.9" customHeight="1" x14ac:dyDescent="0.35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" customHeight="1" thickBot="1" x14ac:dyDescent="0.4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" customHeight="1" thickBot="1" x14ac:dyDescent="0.4">
      <c r="AB4" s="209"/>
    </row>
    <row r="5" spans="1:28" s="241" customFormat="1" ht="24.9" customHeight="1" thickBot="1" x14ac:dyDescent="0.4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" customHeight="1" thickBot="1" x14ac:dyDescent="0.4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" customHeight="1" thickBot="1" x14ac:dyDescent="0.4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19726601.554813102</v>
      </c>
      <c r="E7" s="254">
        <f>'[1]E. VaR &amp; Off-Peak Pos By Trader'!E8</f>
        <v>-813575.35593329743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181935.45136821773</v>
      </c>
      <c r="P7" s="256">
        <f>'[1]E. VaR &amp; Off-Peak Pos By Trader'!P8</f>
        <v>-120702.78734265039</v>
      </c>
      <c r="Q7" s="256">
        <f>'[1]E. VaR &amp; Off-Peak Pos By Trader'!Q8</f>
        <v>61232.664025567356</v>
      </c>
      <c r="R7" s="257">
        <f>'[1]E. VaR &amp; Off-Peak Pos By Trader'!R8</f>
        <v>-439479.11212384532</v>
      </c>
      <c r="S7" s="256">
        <f>'[1]E. VaR &amp; Off-Peak Pos By Trader'!S8</f>
        <v>-1094723.0240563052</v>
      </c>
      <c r="T7" s="256">
        <f>'[1]E. VaR &amp; Off-Peak Pos By Trader'!T8</f>
        <v>-480627.16220074898</v>
      </c>
      <c r="U7" s="256">
        <f>'[1]E. VaR &amp; Off-Peak Pos By Trader'!U8</f>
        <v>-416716.70968148462</v>
      </c>
      <c r="V7" s="256">
        <f>'[1]E. VaR &amp; Off-Peak Pos By Trader'!V8</f>
        <v>-533120.61704081669</v>
      </c>
      <c r="W7" s="256">
        <f>'[1]E. VaR &amp; Off-Peak Pos By Trader'!W8</f>
        <v>-427703.21781645098</v>
      </c>
      <c r="X7" s="256">
        <f>'[1]E. VaR &amp; Off-Peak Pos By Trader'!X8</f>
        <v>-1279296.8668297832</v>
      </c>
      <c r="Y7" s="256">
        <f>'[1]E. VaR &amp; Off-Peak Pos By Trader'!Y8</f>
        <v>-4671666.7097494351</v>
      </c>
      <c r="Z7" s="257">
        <f>'[1]E. VaR &amp; Off-Peak Pos By Trader'!Z8</f>
        <v>-7184606.9874592824</v>
      </c>
      <c r="AA7" s="258">
        <f>'[1]E. VaR &amp; Off-Peak Pos By Trader'!AA8</f>
        <v>-4318135.7112848312</v>
      </c>
      <c r="AB7" s="257">
        <f>'[1]E. VaR &amp; Off-Peak Pos By Trader'!AB8</f>
        <v>-16113176.744467981</v>
      </c>
    </row>
    <row r="8" spans="1:28" s="241" customFormat="1" ht="24.9" customHeight="1" thickBot="1" x14ac:dyDescent="0.4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" customHeight="1" thickBot="1" x14ac:dyDescent="0.4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4469947.3716828506</v>
      </c>
      <c r="E9" s="267">
        <f>'[1]E. VaR &amp; Off-Peak Pos By Trader'!E10</f>
        <v>-1899023.5795981092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-7827.6611428556207</v>
      </c>
      <c r="P9" s="269">
        <f>'[1]E. VaR &amp; Off-Peak Pos By Trader'!P10</f>
        <v>-227153.76397257054</v>
      </c>
      <c r="Q9" s="269">
        <f>'[1]E. VaR &amp; Off-Peak Pos By Trader'!Q10</f>
        <v>-234981.42511542616</v>
      </c>
      <c r="R9" s="266">
        <f>'[1]E. VaR &amp; Off-Peak Pos By Trader'!R10</f>
        <v>5077.4741831728243</v>
      </c>
      <c r="S9" s="269">
        <f>'[1]E. VaR &amp; Off-Peak Pos By Trader'!S10</f>
        <v>-370626.49376867572</v>
      </c>
      <c r="T9" s="269">
        <f>'[1]E. VaR &amp; Off-Peak Pos By Trader'!T10</f>
        <v>-167777.18615056624</v>
      </c>
      <c r="U9" s="269">
        <f>'[1]E. VaR &amp; Off-Peak Pos By Trader'!U10</f>
        <v>-96386.596294532777</v>
      </c>
      <c r="V9" s="269">
        <f>'[1]E. VaR &amp; Off-Peak Pos By Trader'!V10</f>
        <v>42705.80486656577</v>
      </c>
      <c r="W9" s="269">
        <f>'[1]E. VaR &amp; Off-Peak Pos By Trader'!W10</f>
        <v>-94569.148937030375</v>
      </c>
      <c r="X9" s="269">
        <f>'[1]E. VaR &amp; Off-Peak Pos By Trader'!X10</f>
        <v>-268371.57264387642</v>
      </c>
      <c r="Y9" s="269">
        <f>'[1]E. VaR &amp; Off-Peak Pos By Trader'!Y10</f>
        <v>-949947.71874494292</v>
      </c>
      <c r="Z9" s="266">
        <f>'[1]E. VaR &amp; Off-Peak Pos By Trader'!Z10</f>
        <v>-663962.63235493051</v>
      </c>
      <c r="AA9" s="270">
        <f>'[1]E. VaR &amp; Off-Peak Pos By Trader'!AA10</f>
        <v>-310170.2588318499</v>
      </c>
      <c r="AB9" s="266">
        <f>'[1]E. VaR &amp; Off-Peak Pos By Trader'!AB10</f>
        <v>-2159062.0350471493</v>
      </c>
    </row>
    <row r="10" spans="1:28" s="271" customFormat="1" ht="24.9" customHeight="1" thickBot="1" x14ac:dyDescent="0.4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" customHeight="1" thickBot="1" x14ac:dyDescent="0.4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" customHeight="1" x14ac:dyDescent="0.35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309898.836672729</v>
      </c>
      <c r="E12" s="282">
        <f>'[1]E. VaR &amp; Off-Peak Pos By Trader'!E14</f>
        <v>10626.534154744004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-4.7483140858792812</v>
      </c>
      <c r="P12" s="246">
        <f>'[1]E. VaR &amp; Off-Peak Pos By Trader'!P14</f>
        <v>-904.45040550483327</v>
      </c>
      <c r="Q12" s="246">
        <f>'[1]E. VaR &amp; Off-Peak Pos By Trader'!Q14</f>
        <v>-909.19871959071259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-909.19871959071259</v>
      </c>
    </row>
    <row r="13" spans="1:28" s="241" customFormat="1" ht="24.9" customHeight="1" x14ac:dyDescent="0.35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151691.62820545898</v>
      </c>
      <c r="E13" s="282">
        <f>'[1]E. VaR &amp; Off-Peak Pos By Trader'!E16</f>
        <v>-12065.579668983031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" customHeight="1" x14ac:dyDescent="0.35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137722.28239867798</v>
      </c>
      <c r="E14" s="282">
        <f>'[1]E. VaR &amp; Off-Peak Pos By Trader'!E18</f>
        <v>-27599.088198693993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" customHeight="1" x14ac:dyDescent="0.35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100056.10014263401</v>
      </c>
      <c r="E15" s="282">
        <f>'[1]E. VaR &amp; Off-Peak Pos By Trader'!E20</f>
        <v>11787.669912647805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" customHeight="1" thickBot="1" x14ac:dyDescent="0.4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28487.622607897098</v>
      </c>
      <c r="E16" s="282">
        <f>'[1]E. VaR &amp; Off-Peak Pos By Trader'!E22</f>
        <v>-2777.5660188034017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" customHeight="1" thickBot="1" x14ac:dyDescent="0.4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593787.03444643912</v>
      </c>
      <c r="E17" s="290">
        <f>'[1]E. VaR &amp; Off-Peak Pos By Trader'!E24</f>
        <v>-6550.3084762218641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-4.7483140858792812</v>
      </c>
      <c r="P17" s="292">
        <f>'[1]E. VaR &amp; Off-Peak Pos By Trader'!P24</f>
        <v>-904.45040550483327</v>
      </c>
      <c r="Q17" s="290">
        <f>'[1]E. VaR &amp; Off-Peak Pos By Trader'!Q24</f>
        <v>-909.19871959071259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-909.19871959071259</v>
      </c>
    </row>
    <row r="18" spans="1:28" s="241" customFormat="1" ht="24.9" customHeight="1" thickBot="1" x14ac:dyDescent="0.4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" customHeight="1" thickBot="1" x14ac:dyDescent="0.4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" customHeight="1" x14ac:dyDescent="0.35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10862376.592288001</v>
      </c>
      <c r="E20" s="282">
        <f>'[1]E. VaR &amp; Off-Peak Pos By Trader'!E28</f>
        <v>1693589.2972798813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7591.6727282417332</v>
      </c>
      <c r="P20" s="246">
        <f>'[1]E. VaR &amp; Off-Peak Pos By Trader'!P28</f>
        <v>54592.441600970429</v>
      </c>
      <c r="Q20" s="246">
        <f>'[1]E. VaR &amp; Off-Peak Pos By Trader'!Q28</f>
        <v>62184.114329212163</v>
      </c>
      <c r="R20" s="299">
        <f>'[1]E. VaR &amp; Off-Peak Pos By Trader'!R28</f>
        <v>-312372.76986533625</v>
      </c>
      <c r="S20" s="284">
        <f>'[1]E. VaR &amp; Off-Peak Pos By Trader'!S28</f>
        <v>-439264.34812128678</v>
      </c>
      <c r="T20" s="246">
        <f>'[1]E. VaR &amp; Off-Peak Pos By Trader'!T28</f>
        <v>-47385.023048998068</v>
      </c>
      <c r="U20" s="246">
        <f>'[1]E. VaR &amp; Off-Peak Pos By Trader'!U28</f>
        <v>-48815.452117534893</v>
      </c>
      <c r="V20" s="246">
        <f>'[1]E. VaR &amp; Off-Peak Pos By Trader'!V28</f>
        <v>-16918.065214641261</v>
      </c>
      <c r="W20" s="246">
        <f>'[1]E. VaR &amp; Off-Peak Pos By Trader'!W28</f>
        <v>-87528.209213372102</v>
      </c>
      <c r="X20" s="246">
        <f>'[1]E. VaR &amp; Off-Peak Pos By Trader'!X28</f>
        <v>-253114.30524667806</v>
      </c>
      <c r="Y20" s="246">
        <f>'[1]E. VaR &amp; Off-Peak Pos By Trader'!Y28</f>
        <v>-1205398.1728278473</v>
      </c>
      <c r="Z20" s="262">
        <f>'[1]E. VaR &amp; Off-Peak Pos By Trader'!Z28</f>
        <v>-1985180.1881177637</v>
      </c>
      <c r="AA20" s="261">
        <f>'[1]E. VaR &amp; Off-Peak Pos By Trader'!AA28</f>
        <v>-113736.58721263829</v>
      </c>
      <c r="AB20" s="262">
        <f>'[1]E. VaR &amp; Off-Peak Pos By Trader'!AB28</f>
        <v>-3242130.8338290369</v>
      </c>
    </row>
    <row r="21" spans="1:28" s="207" customFormat="1" ht="24.9" customHeight="1" x14ac:dyDescent="0.35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3617238.6477736798</v>
      </c>
      <c r="E21" s="282">
        <f>'[1]E. VaR &amp; Off-Peak Pos By Trader'!E30</f>
        <v>-21047.864886700176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" customHeight="1" x14ac:dyDescent="0.35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165771.65431566699</v>
      </c>
      <c r="E22" s="282">
        <f>'[1]E. VaR &amp; Off-Peak Pos By Trader'!E32</f>
        <v>83084.351654963888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" customHeight="1" thickBot="1" x14ac:dyDescent="0.4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26156.147542997798</v>
      </c>
      <c r="E23" s="282">
        <f>'[1]E. VaR &amp; Off-Peak Pos By Trader'!E34</f>
        <v>-5533.576771815704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1596.0760870096531</v>
      </c>
      <c r="P23" s="246">
        <f>'[1]E. VaR &amp; Off-Peak Pos By Trader'!P34</f>
        <v>21125.518657794117</v>
      </c>
      <c r="Q23" s="246">
        <f>'[1]E. VaR &amp; Off-Peak Pos By Trader'!Q34</f>
        <v>22721.59474480377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22721.59474480377</v>
      </c>
    </row>
    <row r="24" spans="1:28" s="241" customFormat="1" ht="24.9" customHeight="1" thickBot="1" x14ac:dyDescent="0.4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12484174.674529599</v>
      </c>
      <c r="E24" s="294">
        <f>'[1]E. VaR &amp; Off-Peak Pos By Trader'!E36</f>
        <v>2879614.2767745089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9187.748815251387</v>
      </c>
      <c r="P24" s="292">
        <f>'[1]E. VaR &amp; Off-Peak Pos By Trader'!P36</f>
        <v>75717.96025876455</v>
      </c>
      <c r="Q24" s="292">
        <f>'[1]E. VaR &amp; Off-Peak Pos By Trader'!Q36</f>
        <v>84905.709074015933</v>
      </c>
      <c r="R24" s="289">
        <f>'[1]E. VaR &amp; Off-Peak Pos By Trader'!R36</f>
        <v>-312372.76986533625</v>
      </c>
      <c r="S24" s="292">
        <f>'[1]E. VaR &amp; Off-Peak Pos By Trader'!S36</f>
        <v>-439264.34812128678</v>
      </c>
      <c r="T24" s="292">
        <f>'[1]E. VaR &amp; Off-Peak Pos By Trader'!T36</f>
        <v>-47385.023048998068</v>
      </c>
      <c r="U24" s="292">
        <f>'[1]E. VaR &amp; Off-Peak Pos By Trader'!U36</f>
        <v>-48815.452117534893</v>
      </c>
      <c r="V24" s="292">
        <f>'[1]E. VaR &amp; Off-Peak Pos By Trader'!V36</f>
        <v>-16918.065214641261</v>
      </c>
      <c r="W24" s="292">
        <f>'[1]E. VaR &amp; Off-Peak Pos By Trader'!W36</f>
        <v>-87528.209213372102</v>
      </c>
      <c r="X24" s="292">
        <f>'[1]E. VaR &amp; Off-Peak Pos By Trader'!X36</f>
        <v>-253114.30524667806</v>
      </c>
      <c r="Y24" s="292">
        <f>'[1]E. VaR &amp; Off-Peak Pos By Trader'!Y36</f>
        <v>-1205398.1728278473</v>
      </c>
      <c r="Z24" s="289">
        <f>'[1]E. VaR &amp; Off-Peak Pos By Trader'!Z36</f>
        <v>-1985180.1881177637</v>
      </c>
      <c r="AA24" s="289">
        <f>'[1]E. VaR &amp; Off-Peak Pos By Trader'!AA36</f>
        <v>-113736.58721263829</v>
      </c>
      <c r="AB24" s="289">
        <f>'[1]E. VaR &amp; Off-Peak Pos By Trader'!AB36</f>
        <v>-3219409.2390842331</v>
      </c>
    </row>
    <row r="25" spans="1:28" s="241" customFormat="1" ht="24.9" customHeight="1" thickBot="1" x14ac:dyDescent="0.4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" customHeight="1" thickBot="1" x14ac:dyDescent="0.4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" customHeight="1" x14ac:dyDescent="0.35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1770051.8735157601</v>
      </c>
      <c r="E27" s="283">
        <f>'[1]E. VaR &amp; Off-Peak Pos By Trader'!E43</f>
        <v>-64992.557016749866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25224.78932791634</v>
      </c>
      <c r="P27" s="246">
        <f>'[1]E. VaR &amp; Off-Peak Pos By Trader'!P43</f>
        <v>-83711.500132890389</v>
      </c>
      <c r="Q27" s="246">
        <f>'[1]E. VaR &amp; Off-Peak Pos By Trader'!Q43</f>
        <v>-58486.710804974049</v>
      </c>
      <c r="R27" s="299">
        <f>'[1]E. VaR &amp; Off-Peak Pos By Trader'!R43</f>
        <v>113060.03273927173</v>
      </c>
      <c r="S27" s="284">
        <f>'[1]E. VaR &amp; Off-Peak Pos By Trader'!S43</f>
        <v>-140158.18446846062</v>
      </c>
      <c r="T27" s="246">
        <f>'[1]E. VaR &amp; Off-Peak Pos By Trader'!T43</f>
        <v>-97726.942307560297</v>
      </c>
      <c r="U27" s="246">
        <f>'[1]E. VaR &amp; Off-Peak Pos By Trader'!U43</f>
        <v>-110493.15914478125</v>
      </c>
      <c r="V27" s="246">
        <f>'[1]E. VaR &amp; Off-Peak Pos By Trader'!V43</f>
        <v>13112.205110238272</v>
      </c>
      <c r="W27" s="246">
        <f>'[1]E. VaR &amp; Off-Peak Pos By Trader'!W43</f>
        <v>-80739.922439024842</v>
      </c>
      <c r="X27" s="246">
        <f>'[1]E. VaR &amp; Off-Peak Pos By Trader'!X43</f>
        <v>-384495.7454498256</v>
      </c>
      <c r="Y27" s="246">
        <f>'[1]E. VaR &amp; Off-Peak Pos By Trader'!Y43</f>
        <v>-687441.71596014267</v>
      </c>
      <c r="Z27" s="262">
        <f>'[1]E. VaR &amp; Off-Peak Pos By Trader'!Z43</f>
        <v>-203801.50967678468</v>
      </c>
      <c r="AA27" s="261">
        <f>'[1]E. VaR &amp; Off-Peak Pos By Trader'!AA43</f>
        <v>-1265532.2935157612</v>
      </c>
      <c r="AB27" s="262">
        <f>'[1]E. VaR &amp; Off-Peak Pos By Trader'!AB43</f>
        <v>-2215262.229957663</v>
      </c>
    </row>
    <row r="28" spans="1:28" s="241" customFormat="1" ht="24.9" customHeight="1" x14ac:dyDescent="0.35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4270146.9767344296</v>
      </c>
      <c r="E28" s="283">
        <f>'[1]E. VaR &amp; Off-Peak Pos By Trader'!E45</f>
        <v>-105190.20298402105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31835.754542060185</v>
      </c>
      <c r="P28" s="246">
        <f>'[1]E. VaR &amp; Off-Peak Pos By Trader'!P45</f>
        <v>131826.71866736651</v>
      </c>
      <c r="Q28" s="246">
        <f>'[1]E. VaR &amp; Off-Peak Pos By Trader'!Q45</f>
        <v>163662.47320942671</v>
      </c>
      <c r="R28" s="299">
        <f>'[1]E. VaR &amp; Off-Peak Pos By Trader'!R45</f>
        <v>70136.750312951452</v>
      </c>
      <c r="S28" s="284">
        <f>'[1]E. VaR &amp; Off-Peak Pos By Trader'!S45</f>
        <v>177090.04100851441</v>
      </c>
      <c r="T28" s="246">
        <f>'[1]E. VaR &amp; Off-Peak Pos By Trader'!T45</f>
        <v>38729.522086786201</v>
      </c>
      <c r="U28" s="246">
        <f>'[1]E. VaR &amp; Off-Peak Pos By Trader'!U45</f>
        <v>39432.444900079798</v>
      </c>
      <c r="V28" s="246">
        <f>'[1]E. VaR &amp; Off-Peak Pos By Trader'!V45</f>
        <v>38502.7366133088</v>
      </c>
      <c r="W28" s="246">
        <f>'[1]E. VaR &amp; Off-Peak Pos By Trader'!W45</f>
        <v>19570.6977174487</v>
      </c>
      <c r="X28" s="246">
        <f>'[1]E. VaR &amp; Off-Peak Pos By Trader'!X45</f>
        <v>288197.17446257442</v>
      </c>
      <c r="Y28" s="246">
        <f>'[1]E. VaR &amp; Off-Peak Pos By Trader'!Y45</f>
        <v>671659.36710166372</v>
      </c>
      <c r="Z28" s="262">
        <f>'[1]E. VaR &amp; Off-Peak Pos By Trader'!Z45</f>
        <v>126041.11777762407</v>
      </c>
      <c r="AA28" s="261">
        <f>'[1]E. VaR &amp; Off-Peak Pos By Trader'!AA45</f>
        <v>-4079758.1428374508</v>
      </c>
      <c r="AB28" s="262">
        <f>'[1]E. VaR &amp; Off-Peak Pos By Trader'!AB45</f>
        <v>-3118395.1847487362</v>
      </c>
    </row>
    <row r="29" spans="1:28" s="241" customFormat="1" ht="24.9" customHeight="1" x14ac:dyDescent="0.35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1185357.12983163</v>
      </c>
      <c r="E29" s="283">
        <f>'[1]E. VaR &amp; Off-Peak Pos By Trader'!E47</f>
        <v>-222602.15702124988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55547.954186966526</v>
      </c>
      <c r="P29" s="246">
        <f>'[1]E. VaR &amp; Off-Peak Pos By Trader'!P47</f>
        <v>105702.74044577543</v>
      </c>
      <c r="Q29" s="246">
        <f>'[1]E. VaR &amp; Off-Peak Pos By Trader'!Q47</f>
        <v>161250.69463274197</v>
      </c>
      <c r="R29" s="299">
        <f>'[1]E. VaR &amp; Off-Peak Pos By Trader'!R47</f>
        <v>-111002.42079332229</v>
      </c>
      <c r="S29" s="284">
        <f>'[1]E. VaR &amp; Off-Peak Pos By Trader'!S47</f>
        <v>-38405.890808145698</v>
      </c>
      <c r="T29" s="246">
        <f>'[1]E. VaR &amp; Off-Peak Pos By Trader'!T47</f>
        <v>-19364.7610433931</v>
      </c>
      <c r="U29" s="246">
        <f>'[1]E. VaR &amp; Off-Peak Pos By Trader'!U47</f>
        <v>-19716.222450039899</v>
      </c>
      <c r="V29" s="246">
        <f>'[1]E. VaR &amp; Off-Peak Pos By Trader'!V47</f>
        <v>-38502.736613308705</v>
      </c>
      <c r="W29" s="246">
        <f>'[1]E. VaR &amp; Off-Peak Pos By Trader'!W47</f>
        <v>-19570.6977174487</v>
      </c>
      <c r="X29" s="246">
        <f>'[1]E. VaR &amp; Off-Peak Pos By Trader'!X47</f>
        <v>-57639.434892514895</v>
      </c>
      <c r="Y29" s="246">
        <f>'[1]E. VaR &amp; Off-Peak Pos By Trader'!Y47</f>
        <v>-304202.16431817331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-142951.46968543134</v>
      </c>
    </row>
    <row r="30" spans="1:28" s="241" customFormat="1" ht="24.9" customHeight="1" x14ac:dyDescent="0.35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52860.140480682901</v>
      </c>
      <c r="E30" s="283">
        <f>'[1]E. VaR &amp; Off-Peak Pos By Trader'!E49</f>
        <v>-2594.5204418149006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5989.8344358211598</v>
      </c>
      <c r="P30" s="246">
        <f>'[1]E. VaR &amp; Off-Peak Pos By Trader'!P49</f>
        <v>21125.518657794062</v>
      </c>
      <c r="Q30" s="246">
        <f>'[1]E. VaR &amp; Off-Peak Pos By Trader'!Q49</f>
        <v>27115.353093615224</v>
      </c>
      <c r="R30" s="299">
        <f>'[1]E. VaR &amp; Off-Peak Pos By Trader'!R49</f>
        <v>28.2136244388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28.2136244388</v>
      </c>
      <c r="Z30" s="262">
        <f>'[1]E. VaR &amp; Off-Peak Pos By Trader'!Z49</f>
        <v>-369.75689630860001</v>
      </c>
      <c r="AA30" s="261">
        <f>'[1]E. VaR &amp; Off-Peak Pos By Trader'!AA49</f>
        <v>0</v>
      </c>
      <c r="AB30" s="262">
        <f>'[1]E. VaR &amp; Off-Peak Pos By Trader'!AB49</f>
        <v>26773.809821745424</v>
      </c>
    </row>
    <row r="31" spans="1:28" s="241" customFormat="1" ht="24.9" customHeight="1" x14ac:dyDescent="0.35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955256.93034195807</v>
      </c>
      <c r="E31" s="283">
        <f>'[1]E. VaR &amp; Off-Peak Pos By Trader'!E51</f>
        <v>-198511.08189976192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5399.9492113089336</v>
      </c>
      <c r="P31" s="246">
        <f>'[1]E. VaR &amp; Off-Peak Pos By Trader'!P51</f>
        <v>-63346.497110660297</v>
      </c>
      <c r="Q31" s="246">
        <f>'[1]E. VaR &amp; Off-Peak Pos By Trader'!Q51</f>
        <v>-57946.547899351361</v>
      </c>
      <c r="R31" s="299">
        <f>'[1]E. VaR &amp; Off-Peak Pos By Trader'!R51</f>
        <v>-36972.593306667441</v>
      </c>
      <c r="S31" s="284">
        <f>'[1]E. VaR &amp; Off-Peak Pos By Trader'!S51</f>
        <v>-38370.997605609358</v>
      </c>
      <c r="T31" s="246">
        <f>'[1]E. VaR &amp; Off-Peak Pos By Trader'!T51</f>
        <v>-18260.363809960701</v>
      </c>
      <c r="U31" s="246">
        <f>'[1]E. VaR &amp; Off-Peak Pos By Trader'!U51</f>
        <v>-19698.1912985747</v>
      </c>
      <c r="V31" s="246">
        <f>'[1]E. VaR &amp; Off-Peak Pos By Trader'!V51</f>
        <v>-38464.862458492178</v>
      </c>
      <c r="W31" s="246">
        <f>'[1]E. VaR &amp; Off-Peak Pos By Trader'!W51</f>
        <v>-19547.778495103219</v>
      </c>
      <c r="X31" s="246">
        <f>'[1]E. VaR &amp; Off-Peak Pos By Trader'!X51</f>
        <v>-57565.108808149176</v>
      </c>
      <c r="Y31" s="246">
        <f>'[1]E. VaR &amp; Off-Peak Pos By Trader'!Y51</f>
        <v>-228879.89578255676</v>
      </c>
      <c r="Z31" s="262">
        <f>'[1]E. VaR &amp; Off-Peak Pos By Trader'!Z51</f>
        <v>-2434185.5604191585</v>
      </c>
      <c r="AA31" s="261">
        <f>'[1]E. VaR &amp; Off-Peak Pos By Trader'!AA51</f>
        <v>0</v>
      </c>
      <c r="AB31" s="262">
        <f>'[1]E. VaR &amp; Off-Peak Pos By Trader'!AB51</f>
        <v>-2721012.0041010669</v>
      </c>
    </row>
    <row r="32" spans="1:28" s="241" customFormat="1" ht="24.9" customHeight="1" x14ac:dyDescent="0.35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70265.835925373205</v>
      </c>
      <c r="E32" s="283">
        <f>'[1]E. VaR &amp; Off-Peak Pos By Trader'!E53</f>
        <v>-5144.3923112274933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33168.922284303742</v>
      </c>
      <c r="P32" s="246">
        <f>'[1]E. VaR &amp; Off-Peak Pos By Trader'!P53</f>
        <v>0</v>
      </c>
      <c r="Q32" s="246">
        <f>'[1]E. VaR &amp; Off-Peak Pos By Trader'!Q53</f>
        <v>33168.922284303742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33168.922284303742</v>
      </c>
    </row>
    <row r="33" spans="1:28" s="241" customFormat="1" ht="24.9" customHeight="1" x14ac:dyDescent="0.35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42485.943984762802</v>
      </c>
      <c r="E33" s="283">
        <f>'[1]E. VaR &amp; Off-Peak Pos By Trader'!E55</f>
        <v>35556.314301447012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13986.894939164231</v>
      </c>
      <c r="P33" s="246">
        <f>'[1]E. VaR &amp; Off-Peak Pos By Trader'!P55</f>
        <v>0</v>
      </c>
      <c r="Q33" s="246">
        <f>'[1]E. VaR &amp; Off-Peak Pos By Trader'!Q55</f>
        <v>13986.894939164231</v>
      </c>
      <c r="R33" s="299">
        <f>'[1]E. VaR &amp; Off-Peak Pos By Trader'!R55</f>
        <v>37000.806931107501</v>
      </c>
      <c r="S33" s="284">
        <f>'[1]E. VaR &amp; Off-Peak Pos By Trader'!S55</f>
        <v>38405.890808145698</v>
      </c>
      <c r="T33" s="246">
        <f>'[1]E. VaR &amp; Off-Peak Pos By Trader'!T55</f>
        <v>19364.7610433931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19570.6977174487</v>
      </c>
      <c r="X33" s="246">
        <f>'[1]E. VaR &amp; Off-Peak Pos By Trader'!X55</f>
        <v>57639.434892514895</v>
      </c>
      <c r="Y33" s="246">
        <f>'[1]E. VaR &amp; Off-Peak Pos By Trader'!Y55</f>
        <v>171981.59139260987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185968.4863317741</v>
      </c>
    </row>
    <row r="34" spans="1:28" s="241" customFormat="1" ht="24.9" customHeight="1" thickBot="1" x14ac:dyDescent="0.4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" customHeight="1" thickBot="1" x14ac:dyDescent="0.4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4754472.6972605297</v>
      </c>
      <c r="E35" s="289">
        <f>'[1]E. VaR &amp; Off-Peak Pos By Trader'!E59</f>
        <v>-1518707.2840218199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171154.09892754111</v>
      </c>
      <c r="P35" s="292">
        <f>'[1]E. VaR &amp; Off-Peak Pos By Trader'!P59</f>
        <v>111596.98052738531</v>
      </c>
      <c r="Q35" s="292">
        <f>'[1]E. VaR &amp; Off-Peak Pos By Trader'!Q59</f>
        <v>282751.07945492642</v>
      </c>
      <c r="R35" s="291">
        <f>'[1]E. VaR &amp; Off-Peak Pos By Trader'!R59</f>
        <v>72250.789507779744</v>
      </c>
      <c r="S35" s="293">
        <f>'[1]E. VaR &amp; Off-Peak Pos By Trader'!S59</f>
        <v>-1439.1410655555665</v>
      </c>
      <c r="T35" s="292">
        <f>'[1]E. VaR &amp; Off-Peak Pos By Trader'!T59</f>
        <v>-77257.784030734809</v>
      </c>
      <c r="U35" s="292">
        <f>'[1]E. VaR &amp; Off-Peak Pos By Trader'!U59</f>
        <v>-110475.12799331607</v>
      </c>
      <c r="V35" s="292">
        <f>'[1]E. VaR &amp; Off-Peak Pos By Trader'!V59</f>
        <v>-25352.657348253808</v>
      </c>
      <c r="W35" s="292">
        <f>'[1]E. VaR &amp; Off-Peak Pos By Trader'!W59</f>
        <v>-80717.003216679368</v>
      </c>
      <c r="X35" s="292">
        <f>'[1]E. VaR &amp; Off-Peak Pos By Trader'!X59</f>
        <v>-153863.67979540036</v>
      </c>
      <c r="Y35" s="290">
        <f>'[1]E. VaR &amp; Off-Peak Pos By Trader'!Y59</f>
        <v>-376854.60394216038</v>
      </c>
      <c r="Z35" s="289">
        <f>'[1]E. VaR &amp; Off-Peak Pos By Trader'!Z59</f>
        <v>-2512315.7092146277</v>
      </c>
      <c r="AA35" s="289">
        <f>'[1]E. VaR &amp; Off-Peak Pos By Trader'!AA59</f>
        <v>-5345290.4363532122</v>
      </c>
      <c r="AB35" s="289">
        <f>'[1]E. VaR &amp; Off-Peak Pos By Trader'!AB59</f>
        <v>-7951709.6700550746</v>
      </c>
    </row>
    <row r="36" spans="1:28" s="241" customFormat="1" ht="24.9" customHeight="1" thickBot="1" x14ac:dyDescent="0.4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" customHeight="1" thickBot="1" x14ac:dyDescent="0.4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" customHeight="1" x14ac:dyDescent="0.35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937012.07457320101</v>
      </c>
      <c r="E38" s="283">
        <f>'[1]E. VaR &amp; Off-Peak Pos By Trader'!E63</f>
        <v>86014.518265171908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-21125.518657794117</v>
      </c>
      <c r="Q38" s="246">
        <f>'[1]E. VaR &amp; Off-Peak Pos By Trader'!Q63</f>
        <v>-21125.518657794117</v>
      </c>
      <c r="R38" s="262">
        <f>'[1]E. VaR &amp; Off-Peak Pos By Trader'!R63</f>
        <v>-110917.7799200031</v>
      </c>
      <c r="S38" s="246">
        <f>'[1]E. VaR &amp; Off-Peak Pos By Trader'!S63</f>
        <v>-115112.9928168279</v>
      </c>
      <c r="T38" s="246">
        <f>'[1]E. VaR &amp; Off-Peak Pos By Trader'!T63</f>
        <v>-58041.484870861503</v>
      </c>
      <c r="U38" s="246">
        <f>'[1]E. VaR &amp; Off-Peak Pos By Trader'!U63</f>
        <v>-59094.573895724097</v>
      </c>
      <c r="V38" s="246">
        <f>'[1]E. VaR &amp; Off-Peak Pos By Trader'!V63</f>
        <v>-115394.58737547661</v>
      </c>
      <c r="W38" s="246">
        <f>'[1]E. VaR &amp; Off-Peak Pos By Trader'!W63</f>
        <v>-58643.335485309901</v>
      </c>
      <c r="X38" s="246">
        <f>'[1]E. VaR &amp; Off-Peak Pos By Trader'!X63</f>
        <v>-172695.32642444791</v>
      </c>
      <c r="Y38" s="246">
        <f>'[1]E. VaR &amp; Off-Peak Pos By Trader'!Y63</f>
        <v>-689900.08078865102</v>
      </c>
      <c r="Z38" s="262">
        <f>'[1]E. VaR &amp; Off-Peak Pos By Trader'!Z63</f>
        <v>-442579.19280348299</v>
      </c>
      <c r="AA38" s="261">
        <f>'[1]E. VaR &amp; Off-Peak Pos By Trader'!AA63</f>
        <v>1035904.4798636098</v>
      </c>
      <c r="AB38" s="262">
        <f>'[1]E. VaR &amp; Off-Peak Pos By Trader'!AB63</f>
        <v>-117700.31238631836</v>
      </c>
    </row>
    <row r="39" spans="1:28" s="241" customFormat="1" ht="24.9" customHeight="1" x14ac:dyDescent="0.35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2081211.79188327</v>
      </c>
      <c r="E39" s="283">
        <f>'[1]E. VaR &amp; Off-Peak Pos By Trader'!E65</f>
        <v>394925.06436958001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-798.64459144282</v>
      </c>
      <c r="P39" s="246">
        <f>'[1]E. VaR &amp; Off-Peak Pos By Trader'!P65</f>
        <v>0</v>
      </c>
      <c r="Q39" s="246">
        <f>'[1]E. VaR &amp; Off-Peak Pos By Trader'!Q65</f>
        <v>-798.64459144282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-798.64459144282</v>
      </c>
    </row>
    <row r="40" spans="1:28" s="241" customFormat="1" ht="24.9" customHeight="1" x14ac:dyDescent="0.35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6595.2885760482504</v>
      </c>
      <c r="E40" s="283">
        <f>'[1]E. VaR &amp; Off-Peak Pos By Trader'!E67</f>
        <v>-34.859481676679934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0</v>
      </c>
      <c r="P40" s="246">
        <f>'[1]E. VaR &amp; Off-Peak Pos By Trader'!P67</f>
        <v>0</v>
      </c>
      <c r="Q40" s="246">
        <f>'[1]E. VaR &amp; Off-Peak Pos By Trader'!Q67</f>
        <v>0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0</v>
      </c>
    </row>
    <row r="41" spans="1:28" s="241" customFormat="1" ht="24.9" customHeight="1" thickBot="1" x14ac:dyDescent="0.4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" customHeight="1" thickBot="1" x14ac:dyDescent="0.4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2730767.4735696996</v>
      </c>
      <c r="E42" s="289">
        <f>'[1]E. VaR &amp; Off-Peak Pos By Trader'!E71</f>
        <v>470842.85803923989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-798.64459144282</v>
      </c>
      <c r="P42" s="292">
        <f>'[1]E. VaR &amp; Off-Peak Pos By Trader'!P71</f>
        <v>-21125.518657794117</v>
      </c>
      <c r="Q42" s="292">
        <f>'[1]E. VaR &amp; Off-Peak Pos By Trader'!Q71</f>
        <v>-21924.163249236935</v>
      </c>
      <c r="R42" s="311">
        <f>'[1]E. VaR &amp; Off-Peak Pos By Trader'!R71</f>
        <v>-110917.7799200031</v>
      </c>
      <c r="S42" s="293">
        <f>'[1]E. VaR &amp; Off-Peak Pos By Trader'!S71</f>
        <v>-115112.9928168279</v>
      </c>
      <c r="T42" s="292">
        <f>'[1]E. VaR &amp; Off-Peak Pos By Trader'!T71</f>
        <v>-58041.484870861503</v>
      </c>
      <c r="U42" s="292">
        <f>'[1]E. VaR &amp; Off-Peak Pos By Trader'!U71</f>
        <v>-59094.573895724097</v>
      </c>
      <c r="V42" s="292">
        <f>'[1]E. VaR &amp; Off-Peak Pos By Trader'!V71</f>
        <v>-115394.58737547661</v>
      </c>
      <c r="W42" s="292">
        <f>'[1]E. VaR &amp; Off-Peak Pos By Trader'!W71</f>
        <v>-58643.335485309901</v>
      </c>
      <c r="X42" s="292">
        <f>'[1]E. VaR &amp; Off-Peak Pos By Trader'!X71</f>
        <v>-172695.32642444791</v>
      </c>
      <c r="Y42" s="292">
        <f>'[1]E. VaR &amp; Off-Peak Pos By Trader'!Y71</f>
        <v>-689900.08078865102</v>
      </c>
      <c r="Z42" s="289">
        <f>'[1]E. VaR &amp; Off-Peak Pos By Trader'!Z71</f>
        <v>-442579.19280348299</v>
      </c>
      <c r="AA42" s="289">
        <f>'[1]E. VaR &amp; Off-Peak Pos By Trader'!AA71</f>
        <v>1035904.4798636098</v>
      </c>
      <c r="AB42" s="289">
        <f>'[1]E. VaR &amp; Off-Peak Pos By Trader'!AB71</f>
        <v>-118498.95697776118</v>
      </c>
    </row>
    <row r="43" spans="1:28" s="241" customFormat="1" ht="24.9" customHeight="1" thickBot="1" x14ac:dyDescent="0.4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" customHeight="1" thickBot="1" x14ac:dyDescent="0.4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" customHeight="1" x14ac:dyDescent="0.35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4015896.8163851402</v>
      </c>
      <c r="E45" s="282">
        <f>'[1]E. VaR &amp; Off-Peak Pos By Trader'!E75</f>
        <v>301599.2200699402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-6549.3049382416311</v>
      </c>
      <c r="P45" s="246">
        <f>'[1]E. VaR &amp; Off-Peak Pos By Trader'!P75</f>
        <v>3633.2205090507728</v>
      </c>
      <c r="Q45" s="246">
        <f>'[1]E. VaR &amp; Off-Peak Pos By Trader'!Q75</f>
        <v>-2916.0844291908584</v>
      </c>
      <c r="R45" s="262">
        <f>'[1]E. VaR &amp; Off-Peak Pos By Trader'!R75</f>
        <v>-21364.363466082279</v>
      </c>
      <c r="S45" s="246">
        <f>'[1]E. VaR &amp; Off-Peak Pos By Trader'!S75</f>
        <v>25146.543197338131</v>
      </c>
      <c r="T45" s="246">
        <f>'[1]E. VaR &amp; Off-Peak Pos By Trader'!T75</f>
        <v>2925.8032800962928</v>
      </c>
      <c r="U45" s="246">
        <f>'[1]E. VaR &amp; Off-Peak Pos By Trader'!U75</f>
        <v>-4636.4163995000754</v>
      </c>
      <c r="V45" s="246">
        <f>'[1]E. VaR &amp; Off-Peak Pos By Trader'!V75</f>
        <v>12585.146240173684</v>
      </c>
      <c r="W45" s="246">
        <f>'[1]E. VaR &amp; Off-Peak Pos By Trader'!W75</f>
        <v>-10933.121829197613</v>
      </c>
      <c r="X45" s="246">
        <f>'[1]E. VaR &amp; Off-Peak Pos By Trader'!X75</f>
        <v>-35993.190426958114</v>
      </c>
      <c r="Y45" s="246">
        <f>'[1]E. VaR &amp; Off-Peak Pos By Trader'!Y75</f>
        <v>-32269.599404129971</v>
      </c>
      <c r="Z45" s="262">
        <f>'[1]E. VaR &amp; Off-Peak Pos By Trader'!Z75</f>
        <v>-1153874.6701401351</v>
      </c>
      <c r="AA45" s="262">
        <f>'[1]E. VaR &amp; Off-Peak Pos By Trader'!AA75</f>
        <v>415157.09124925884</v>
      </c>
      <c r="AB45" s="262">
        <f>'[1]E. VaR &amp; Off-Peak Pos By Trader'!AB75</f>
        <v>-773903.26272419712</v>
      </c>
    </row>
    <row r="46" spans="1:28" s="241" customFormat="1" ht="24.9" customHeight="1" x14ac:dyDescent="0.35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2440925.8936580396</v>
      </c>
      <c r="E46" s="282">
        <f>'[1]E. VaR &amp; Off-Peak Pos By Trader'!E77</f>
        <v>570520.43198820972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-442579.19280348188</v>
      </c>
      <c r="AA46" s="262">
        <f>'[1]E. VaR &amp; Off-Peak Pos By Trader'!AA77</f>
        <v>0</v>
      </c>
      <c r="AB46" s="262">
        <f>'[1]E. VaR &amp; Off-Peak Pos By Trader'!AB77</f>
        <v>-442579.19280348188</v>
      </c>
    </row>
    <row r="47" spans="1:28" s="241" customFormat="1" ht="24.9" customHeight="1" x14ac:dyDescent="0.35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216116.040700193</v>
      </c>
      <c r="E47" s="282">
        <f>'[1]E. VaR &amp; Off-Peak Pos By Trader'!E79</f>
        <v>79547.189682548982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" customHeight="1" x14ac:dyDescent="0.35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850877.92509239109</v>
      </c>
      <c r="E48" s="282">
        <f>'[1]E. VaR &amp; Off-Peak Pos By Trader'!E81</f>
        <v>-42549.577236296958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15975.318020608373</v>
      </c>
      <c r="P48" s="246">
        <f>'[1]E. VaR &amp; Off-Peak Pos By Trader'!P81</f>
        <v>-63376.555973382354</v>
      </c>
      <c r="Q48" s="246">
        <f>'[1]E. VaR &amp; Off-Peak Pos By Trader'!Q81</f>
        <v>-47401.237952773983</v>
      </c>
      <c r="R48" s="262">
        <f>'[1]E. VaR &amp; Off-Peak Pos By Trader'!R81</f>
        <v>-73945.186613335391</v>
      </c>
      <c r="S48" s="246">
        <f>'[1]E. VaR &amp; Off-Peak Pos By Trader'!S81</f>
        <v>-191854.9880280465</v>
      </c>
      <c r="T48" s="246">
        <f>'[1]E. VaR &amp; Off-Peak Pos By Trader'!T81</f>
        <v>-135430.13136534349</v>
      </c>
      <c r="U48" s="246">
        <f>'[1]E. VaR &amp; Off-Peak Pos By Trader'!U81</f>
        <v>-98490.956492873505</v>
      </c>
      <c r="V48" s="246">
        <f>'[1]E. VaR &amp; Off-Peak Pos By Trader'!V81</f>
        <v>-423113.48704341421</v>
      </c>
      <c r="W48" s="246">
        <f>'[1]E. VaR &amp; Off-Peak Pos By Trader'!W81</f>
        <v>-97738.892475516506</v>
      </c>
      <c r="X48" s="246">
        <f>'[1]E. VaR &amp; Off-Peak Pos By Trader'!X81</f>
        <v>-402955.76165704511</v>
      </c>
      <c r="Y48" s="246">
        <f>'[1]E. VaR &amp; Off-Peak Pos By Trader'!Y81</f>
        <v>-1423529.4036755748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-1470930.6416283487</v>
      </c>
    </row>
    <row r="49" spans="1:28" s="241" customFormat="1" ht="24.9" customHeight="1" x14ac:dyDescent="0.35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6772.2283071957609</v>
      </c>
      <c r="E49" s="282">
        <f>'[1]E. VaR &amp; Off-Peak Pos By Trader'!E83</f>
        <v>1383.4954884209601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798.64459144282</v>
      </c>
      <c r="P49" s="246">
        <f>'[1]E. VaR &amp; Off-Peak Pos By Trader'!P83</f>
        <v>0</v>
      </c>
      <c r="Q49" s="246">
        <f>'[1]E. VaR &amp; Off-Peak Pos By Trader'!Q83</f>
        <v>798.64459144282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798.64459144282</v>
      </c>
    </row>
    <row r="50" spans="1:28" s="241" customFormat="1" ht="24.9" customHeight="1" thickBot="1" x14ac:dyDescent="0.4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46194.910995332008</v>
      </c>
      <c r="E50" s="282">
        <f>'[1]E. VaR &amp; Off-Peak Pos By Trader'!E85</f>
        <v>834.55190397921251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909.34037140081978</v>
      </c>
      <c r="Q50" s="246">
        <f>'[1]E. VaR &amp; Off-Peak Pos By Trader'!Q85</f>
        <v>909.34037140081978</v>
      </c>
      <c r="R50" s="262">
        <f>'[1]E. VaR &amp; Off-Peak Pos By Trader'!R85</f>
        <v>1792.7240499591101</v>
      </c>
      <c r="S50" s="246">
        <f>'[1]E. VaR &amp; Off-Peak Pos By Trader'!S85</f>
        <v>-1571.6034532506101</v>
      </c>
      <c r="T50" s="246">
        <f>'[1]E. VaR &amp; Off-Peak Pos By Trader'!T85</f>
        <v>2338.6439856588199</v>
      </c>
      <c r="U50" s="246">
        <f>'[1]E. VaR &amp; Off-Peak Pos By Trader'!U85</f>
        <v>1182.41351199677</v>
      </c>
      <c r="V50" s="246">
        <f>'[1]E. VaR &amp; Off-Peak Pos By Trader'!V85</f>
        <v>-7632.7711657702494</v>
      </c>
      <c r="W50" s="246">
        <f>'[1]E. VaR &amp; Off-Peak Pos By Trader'!W85</f>
        <v>2426.4933406548898</v>
      </c>
      <c r="X50" s="246">
        <f>'[1]E. VaR &amp; Off-Peak Pos By Trader'!X85</f>
        <v>7696.9693646227497</v>
      </c>
      <c r="Y50" s="246">
        <f>'[1]E. VaR &amp; Off-Peak Pos By Trader'!Y85</f>
        <v>6232.8696338714799</v>
      </c>
      <c r="Z50" s="262">
        <f>'[1]E. VaR &amp; Off-Peak Pos By Trader'!Z85</f>
        <v>15884.5979751389</v>
      </c>
      <c r="AA50" s="262">
        <f>'[1]E. VaR &amp; Off-Peak Pos By Trader'!AA85</f>
        <v>0</v>
      </c>
      <c r="AB50" s="262">
        <f>'[1]E. VaR &amp; Off-Peak Pos By Trader'!AB85</f>
        <v>23026.807980411202</v>
      </c>
    </row>
    <row r="51" spans="1:28" s="241" customFormat="1" ht="24.9" customHeight="1" thickBot="1" x14ac:dyDescent="0.4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7036582.2051026504</v>
      </c>
      <c r="E51" s="294">
        <f>'[1]E. VaR &amp; Off-Peak Pos By Trader'!E87</f>
        <v>956784.55887398031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10224.657673809561</v>
      </c>
      <c r="P51" s="292">
        <f>'[1]E. VaR &amp; Off-Peak Pos By Trader'!P87</f>
        <v>-58833.995092930767</v>
      </c>
      <c r="Q51" s="292">
        <f>'[1]E. VaR &amp; Off-Peak Pos By Trader'!Q87</f>
        <v>-48609.337419121206</v>
      </c>
      <c r="R51" s="289">
        <f>'[1]E. VaR &amp; Off-Peak Pos By Trader'!R87</f>
        <v>-93516.826029458549</v>
      </c>
      <c r="S51" s="292">
        <f>'[1]E. VaR &amp; Off-Peak Pos By Trader'!S87</f>
        <v>-168280.04828395898</v>
      </c>
      <c r="T51" s="292">
        <f>'[1]E. VaR &amp; Off-Peak Pos By Trader'!T87</f>
        <v>-130165.68409958837</v>
      </c>
      <c r="U51" s="292">
        <f>'[1]E. VaR &amp; Off-Peak Pos By Trader'!U87</f>
        <v>-101944.95938037681</v>
      </c>
      <c r="V51" s="292">
        <f>'[1]E. VaR &amp; Off-Peak Pos By Trader'!V87</f>
        <v>-418161.11196901079</v>
      </c>
      <c r="W51" s="292">
        <f>'[1]E. VaR &amp; Off-Peak Pos By Trader'!W87</f>
        <v>-106245.52096405922</v>
      </c>
      <c r="X51" s="292">
        <f>'[1]E. VaR &amp; Off-Peak Pos By Trader'!X87</f>
        <v>-431251.98271938052</v>
      </c>
      <c r="Y51" s="292">
        <f>'[1]E. VaR &amp; Off-Peak Pos By Trader'!Y87</f>
        <v>-1449566.1334458331</v>
      </c>
      <c r="Z51" s="289">
        <f>'[1]E. VaR &amp; Off-Peak Pos By Trader'!Z87</f>
        <v>-1580569.2649684781</v>
      </c>
      <c r="AA51" s="308">
        <f>'[1]E. VaR &amp; Off-Peak Pos By Trader'!AA87</f>
        <v>415157.09124925884</v>
      </c>
      <c r="AB51" s="289">
        <f>'[1]E. VaR &amp; Off-Peak Pos By Trader'!AB87</f>
        <v>-2663587.6445841738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workbookViewId="0"/>
  </sheetViews>
  <sheetFormatPr defaultColWidth="9.109375" defaultRowHeight="10.199999999999999" x14ac:dyDescent="0.2"/>
  <cols>
    <col min="1" max="1" width="35.109375" style="1" customWidth="1"/>
    <col min="2" max="2" width="18.6640625" style="1" hidden="1" customWidth="1"/>
    <col min="3" max="3" width="12.44140625" style="1" hidden="1" customWidth="1"/>
    <col min="4" max="4" width="12.5546875" style="1" customWidth="1"/>
    <col min="5" max="5" width="12.44140625" style="1" bestFit="1" customWidth="1"/>
    <col min="6" max="6" width="13.5546875" style="1" bestFit="1" customWidth="1"/>
    <col min="7" max="12" width="12.109375" style="1" customWidth="1"/>
    <col min="13" max="13" width="14.88671875" style="1" customWidth="1"/>
    <col min="14" max="14" width="15.44140625" style="1" customWidth="1"/>
    <col min="15" max="15" width="12" style="1" customWidth="1"/>
    <col min="16" max="16" width="14.33203125" style="1" customWidth="1"/>
    <col min="17" max="17" width="13.33203125" style="1" customWidth="1"/>
    <col min="18" max="18" width="16.109375" style="1" customWidth="1"/>
    <col min="19" max="19" width="16.44140625" style="1" customWidth="1"/>
    <col min="20" max="33" width="12" style="1" bestFit="1" customWidth="1"/>
    <col min="34" max="16384" width="9.109375" style="1"/>
  </cols>
  <sheetData>
    <row r="1" spans="1:33" ht="15.6" x14ac:dyDescent="0.3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6" x14ac:dyDescent="0.3">
      <c r="A2" s="5">
        <f>'[4]East Power Position'!A6</f>
        <v>37216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-5474.6664397884997</v>
      </c>
      <c r="E5" s="16">
        <f>'[4]East Power Position'!E9</f>
        <v>-18770.192088168071</v>
      </c>
      <c r="F5" s="17">
        <f>'[4]East Power Position'!F9</f>
        <v>-24244.85852795657</v>
      </c>
      <c r="G5" s="16">
        <f>'[4]East Power Position'!G9</f>
        <v>-38285.139154437886</v>
      </c>
      <c r="H5" s="16">
        <f>'[4]East Power Position'!H9</f>
        <v>-29577.74636670815</v>
      </c>
      <c r="I5" s="16">
        <f>'[4]East Power Position'!I9</f>
        <v>-14983.192157394729</v>
      </c>
      <c r="J5" s="16">
        <f>'[4]East Power Position'!J9</f>
        <v>-13891.16450375487</v>
      </c>
      <c r="K5" s="16">
        <f>'[4]East Power Position'!K9</f>
        <v>-27631.901194671998</v>
      </c>
      <c r="L5" s="16">
        <f>'[4]East Power Position'!L9</f>
        <v>-12510.5782368661</v>
      </c>
      <c r="M5" s="16">
        <f>'[4]East Power Position'!M9</f>
        <v>-39802.087705673795</v>
      </c>
      <c r="N5" s="17">
        <f>'[4]East Power Position'!N9</f>
        <v>-176681.80931950753</v>
      </c>
      <c r="O5" s="17">
        <f>'[4]East Power Position'!O9</f>
        <v>-158222.42269380129</v>
      </c>
      <c r="P5" s="18">
        <f>'[4]East Power Position'!P9</f>
        <v>-55326.728404440546</v>
      </c>
      <c r="Q5" s="19">
        <f>'[4]East Power Position'!Q9</f>
        <v>-414475.81894570583</v>
      </c>
      <c r="R5" s="16">
        <f>'[4]East Power Position'!R9</f>
        <v>-471762.26977226714</v>
      </c>
      <c r="S5" s="20">
        <f>'[4]East Power Position'!S9</f>
        <v>-886238.08871797298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-663.81667657127991</v>
      </c>
      <c r="E6" s="25">
        <f>'[4]East Power Position'!E10</f>
        <v>-2759.59231238135</v>
      </c>
      <c r="F6" s="26">
        <f>'[4]East Power Position'!F10</f>
        <v>-3423.4089889526299</v>
      </c>
      <c r="G6" s="25">
        <f>'[4]East Power Position'!G10</f>
        <v>-38252.245905366013</v>
      </c>
      <c r="H6" s="25">
        <f>'[4]East Power Position'!H10</f>
        <v>-29577.746366708147</v>
      </c>
      <c r="I6" s="25">
        <f>'[4]East Power Position'!I10</f>
        <v>-14983.192157394729</v>
      </c>
      <c r="J6" s="25">
        <f>'[4]East Power Position'!J10</f>
        <v>-13891.16450375487</v>
      </c>
      <c r="K6" s="25">
        <f>'[4]East Power Position'!K10</f>
        <v>-27631.901194671998</v>
      </c>
      <c r="L6" s="25">
        <f>'[4]East Power Position'!L10</f>
        <v>-12510.5782368661</v>
      </c>
      <c r="M6" s="25">
        <f>'[4]East Power Position'!M10</f>
        <v>-39802.087705673795</v>
      </c>
      <c r="N6" s="26">
        <f>'[4]East Power Position'!N10</f>
        <v>-176648.91607043566</v>
      </c>
      <c r="O6" s="26">
        <f>'[4]East Power Position'!O10</f>
        <v>-158222.42269380129</v>
      </c>
      <c r="P6" s="27">
        <f>'[4]East Power Position'!P10</f>
        <v>-55326.728404440546</v>
      </c>
      <c r="Q6" s="28">
        <f>'[4]East Power Position'!Q10</f>
        <v>-393621.4761576301</v>
      </c>
      <c r="R6" s="25">
        <f>'[4]East Power Position'!R10</f>
        <v>-444413.06829762738</v>
      </c>
      <c r="S6" s="29">
        <f>'[4]East Power Position'!S10</f>
        <v>-838034.54445525748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-4081.8456945239</v>
      </c>
      <c r="E7" s="25">
        <f>'[4]East Power Position'!E11</f>
        <v>-14021.277058526621</v>
      </c>
      <c r="F7" s="26">
        <f>'[4]East Power Position'!F11</f>
        <v>-18103.12275305052</v>
      </c>
      <c r="G7" s="25">
        <f>'[4]East Power Position'!G11</f>
        <v>-29306.09459480194</v>
      </c>
      <c r="H7" s="25">
        <f>'[4]East Power Position'!H11</f>
        <v>-22084.325445998504</v>
      </c>
      <c r="I7" s="25">
        <f>'[4]East Power Position'!I11</f>
        <v>-11161.140636646829</v>
      </c>
      <c r="J7" s="25">
        <f>'[4]East Power Position'!J11</f>
        <v>-10424.282835205729</v>
      </c>
      <c r="K7" s="25">
        <f>'[4]East Power Position'!K11</f>
        <v>-20033.128366137098</v>
      </c>
      <c r="L7" s="25">
        <f>'[4]East Power Position'!L11</f>
        <v>-9070.1692217279506</v>
      </c>
      <c r="M7" s="25">
        <f>'[4]East Power Position'!M11</f>
        <v>-28856.513586613521</v>
      </c>
      <c r="N7" s="26">
        <f>'[4]East Power Position'!N11</f>
        <v>-130935.65468713157</v>
      </c>
      <c r="O7" s="26">
        <f>'[4]East Power Position'!O11</f>
        <v>-111913.42092976175</v>
      </c>
      <c r="P7" s="27">
        <f>'[4]East Power Position'!P11</f>
        <v>-42220.591474637644</v>
      </c>
      <c r="Q7" s="28">
        <f>'[4]East Power Position'!Q11</f>
        <v>-303172.78984458145</v>
      </c>
      <c r="R7" s="25">
        <f>'[4]East Power Position'!R11</f>
        <v>-344386.96641727316</v>
      </c>
      <c r="S7" s="29">
        <f>'[4]East Power Position'!S11</f>
        <v>-647559.75626185467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-3832.0797134674003</v>
      </c>
      <c r="E8" s="25">
        <f>'[4]East Power Position'!E12</f>
        <v>-13448.886747056102</v>
      </c>
      <c r="F8" s="26">
        <f>'[4]East Power Position'!F12</f>
        <v>-17280.966460523501</v>
      </c>
      <c r="G8" s="25">
        <f>'[4]East Power Position'!G12</f>
        <v>-27995.683712807509</v>
      </c>
      <c r="H8" s="25">
        <f>'[4]East Power Position'!H12</f>
        <v>-17270.257473910093</v>
      </c>
      <c r="I8" s="25">
        <f>'[4]East Power Position'!I12</f>
        <v>-7686.5483450578104</v>
      </c>
      <c r="J8" s="25">
        <f>'[4]East Power Position'!J12</f>
        <v>-9163.5985920969397</v>
      </c>
      <c r="K8" s="25">
        <f>'[4]East Power Position'!K12</f>
        <v>-17960.73577653676</v>
      </c>
      <c r="L8" s="25">
        <f>'[4]East Power Position'!L12</f>
        <v>-7193.58248619802</v>
      </c>
      <c r="M8" s="25">
        <f>'[4]East Power Position'!M12</f>
        <v>-26704.65701725864</v>
      </c>
      <c r="N8" s="26">
        <f>'[4]East Power Position'!N12</f>
        <v>-113975.06340386577</v>
      </c>
      <c r="O8" s="26">
        <f>'[4]East Power Position'!O12</f>
        <v>-97869.653188325028</v>
      </c>
      <c r="P8" s="27">
        <f>'[4]East Power Position'!P12</f>
        <v>-36439.354198632282</v>
      </c>
      <c r="Q8" s="28">
        <f>'[4]East Power Position'!Q12</f>
        <v>-265565.03725134663</v>
      </c>
      <c r="R8" s="25">
        <f>'[4]East Power Position'!R12</f>
        <v>-303890.79956288508</v>
      </c>
      <c r="S8" s="29">
        <f>'[4]East Power Position'!S12</f>
        <v>-569455.8368142317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-50727.779200744102</v>
      </c>
      <c r="E9" s="25">
        <f>'[4]East Power Position'!E13</f>
        <v>-190352.34758569099</v>
      </c>
      <c r="F9" s="26">
        <f>'[4]East Power Position'!F13</f>
        <v>-241080.12678643508</v>
      </c>
      <c r="G9" s="25">
        <f>'[4]East Power Position'!G13</f>
        <v>-384295.63203644601</v>
      </c>
      <c r="H9" s="25">
        <f>'[4]East Power Position'!H13</f>
        <v>-344942.88788148703</v>
      </c>
      <c r="I9" s="25">
        <f>'[4]East Power Position'!I13</f>
        <v>-231245.497874355</v>
      </c>
      <c r="J9" s="25">
        <f>'[4]East Power Position'!J13</f>
        <v>-181888.73358910999</v>
      </c>
      <c r="K9" s="25">
        <f>'[4]East Power Position'!K13</f>
        <v>-457585.55674449296</v>
      </c>
      <c r="L9" s="25">
        <f>'[4]East Power Position'!L13</f>
        <v>-167301.28255980901</v>
      </c>
      <c r="M9" s="25">
        <f>'[4]East Power Position'!M13</f>
        <v>-526010.11168264598</v>
      </c>
      <c r="N9" s="26">
        <f>'[4]East Power Position'!N13</f>
        <v>-2293269.702368346</v>
      </c>
      <c r="O9" s="26">
        <f>'[4]East Power Position'!O13</f>
        <v>-2916555.8849766077</v>
      </c>
      <c r="P9" s="27">
        <f>'[4]East Power Position'!P13</f>
        <v>-204736.01390896679</v>
      </c>
      <c r="Q9" s="28">
        <f>'[4]East Power Position'!Q13</f>
        <v>-5655641.7280403534</v>
      </c>
      <c r="R9" s="25">
        <f>'[4]East Power Position'!R13</f>
        <v>-4012606.9805379095</v>
      </c>
      <c r="S9" s="29">
        <f>'[4]East Power Position'!S13</f>
        <v>-9668248.7085782625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0.8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-4121.0060918449017</v>
      </c>
      <c r="E10" s="25">
        <f>'[4]East Power Position'!E14</f>
        <v>-103634.619830688</v>
      </c>
      <c r="F10" s="26">
        <f>'[4]East Power Position'!F14</f>
        <v>-107755.6259225329</v>
      </c>
      <c r="G10" s="25">
        <f>'[4]East Power Position'!G14</f>
        <v>-421122.23779469298</v>
      </c>
      <c r="H10" s="25">
        <f>'[4]East Power Position'!H14</f>
        <v>-251761.400147801</v>
      </c>
      <c r="I10" s="25">
        <f>'[4]East Power Position'!I14</f>
        <v>-80263.081935705006</v>
      </c>
      <c r="J10" s="25">
        <f>'[4]East Power Position'!J14</f>
        <v>-122286.37158155197</v>
      </c>
      <c r="K10" s="25">
        <f>'[4]East Power Position'!K14</f>
        <v>-168222.97760184301</v>
      </c>
      <c r="L10" s="25">
        <f>'[4]East Power Position'!L14</f>
        <v>-21267.98300267203</v>
      </c>
      <c r="M10" s="25">
        <f>'[4]East Power Position'!M14</f>
        <v>34721.664821912942</v>
      </c>
      <c r="N10" s="26">
        <f>'[4]East Power Position'!N14</f>
        <v>-1030202.3872423531</v>
      </c>
      <c r="O10" s="26">
        <f>'[4]East Power Position'!O14</f>
        <v>-991073.03415239323</v>
      </c>
      <c r="P10" s="27">
        <f>'[4]East Power Position'!P14</f>
        <v>-269534.54107383924</v>
      </c>
      <c r="Q10" s="28">
        <f>'[4]East Power Position'!Q14</f>
        <v>-2398565.5883911191</v>
      </c>
      <c r="R10" s="25">
        <f>'[4]East Power Position'!R14</f>
        <v>-2753244.457537286</v>
      </c>
      <c r="S10" s="29">
        <f>'[4]East Power Position'!S14</f>
        <v>-5151810.0459284056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-77.957695182212305</v>
      </c>
      <c r="E11" s="16">
        <f>'[4]East Power Position'!E15</f>
        <v>-401.33503016163098</v>
      </c>
      <c r="F11" s="17">
        <f>'[4]East Power Position'!F15</f>
        <v>-479.2927253438433</v>
      </c>
      <c r="G11" s="16">
        <f>'[4]East Power Position'!G15</f>
        <v>-1406.740532364832</v>
      </c>
      <c r="H11" s="16">
        <f>'[4]East Power Position'!H15</f>
        <v>-1325.5388736407899</v>
      </c>
      <c r="I11" s="16">
        <f>'[4]East Power Position'!I15</f>
        <v>-712.37038778237002</v>
      </c>
      <c r="J11" s="16">
        <f>'[4]East Power Position'!J15</f>
        <v>-1107.33382384938</v>
      </c>
      <c r="K11" s="16">
        <f>'[4]East Power Position'!K15</f>
        <v>-2699.2756758402502</v>
      </c>
      <c r="L11" s="16">
        <f>'[4]East Power Position'!L15</f>
        <v>-1133.37042325684</v>
      </c>
      <c r="M11" s="16">
        <f>'[4]East Power Position'!M15</f>
        <v>-4536.1514327178602</v>
      </c>
      <c r="N11" s="17">
        <f>'[4]East Power Position'!N15</f>
        <v>-12920.781149452323</v>
      </c>
      <c r="O11" s="17">
        <f>'[4]East Power Position'!O15</f>
        <v>-99.629230793914303</v>
      </c>
      <c r="P11" s="17">
        <f>'[4]East Power Position'!P15</f>
        <v>0</v>
      </c>
      <c r="Q11" s="19">
        <f>'[4]East Power Position'!Q15</f>
        <v>-13499.703105590079</v>
      </c>
      <c r="R11" s="16">
        <f>'[4]East Power Position'!R15</f>
        <v>0</v>
      </c>
      <c r="S11" s="20">
        <f>'[4]East Power Position'!S15</f>
        <v>-13499.703105590079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-77.957695182212305</v>
      </c>
      <c r="E12" s="25">
        <f>'[4]East Power Position'!E16</f>
        <v>-401.33503016163098</v>
      </c>
      <c r="F12" s="26">
        <f>'[4]East Power Position'!F16</f>
        <v>-479.2927253438433</v>
      </c>
      <c r="G12" s="25">
        <f>'[4]East Power Position'!G16</f>
        <v>15481.345601178051</v>
      </c>
      <c r="H12" s="25">
        <f>'[4]East Power Position'!H16</f>
        <v>16058.14155611597</v>
      </c>
      <c r="I12" s="25">
        <f>'[4]East Power Position'!I16</f>
        <v>8100.4591517933504</v>
      </c>
      <c r="J12" s="25">
        <f>'[4]East Power Position'!J16</f>
        <v>7402.2848171348796</v>
      </c>
      <c r="K12" s="25">
        <f>'[4]East Power Position'!K16</f>
        <v>14821.861672599451</v>
      </c>
      <c r="L12" s="25">
        <f>'[4]East Power Position'!L16</f>
        <v>7311.2698866277997</v>
      </c>
      <c r="M12" s="25">
        <f>'[4]East Power Position'!M16</f>
        <v>21220.100992940119</v>
      </c>
      <c r="N12" s="26">
        <f>'[4]East Power Position'!N16</f>
        <v>90395.463678389613</v>
      </c>
      <c r="O12" s="26">
        <f>'[4]East Power Position'!O16</f>
        <v>49609.623219434761</v>
      </c>
      <c r="P12" s="26">
        <f>'[4]East Power Position'!P16</f>
        <v>0</v>
      </c>
      <c r="Q12" s="28">
        <f>'[4]East Power Position'!Q16</f>
        <v>139525.79417248053</v>
      </c>
      <c r="R12" s="25">
        <f>'[4]East Power Position'!R16</f>
        <v>0</v>
      </c>
      <c r="S12" s="29">
        <f>'[4]East Power Position'!S16</f>
        <v>139525.79417248053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-178.976252942336</v>
      </c>
      <c r="E13" s="25">
        <f>'[4]East Power Position'!E17</f>
        <v>-923.21505994747702</v>
      </c>
      <c r="F13" s="26">
        <f>'[4]East Power Position'!F17</f>
        <v>-1102.1913128898129</v>
      </c>
      <c r="G13" s="25">
        <f>'[4]East Power Position'!G17</f>
        <v>-4290.7143385241598</v>
      </c>
      <c r="H13" s="25">
        <f>'[4]East Power Position'!H17</f>
        <v>-4198.9519413279504</v>
      </c>
      <c r="I13" s="25">
        <f>'[4]East Power Position'!I17</f>
        <v>-2163.9701566011299</v>
      </c>
      <c r="J13" s="25">
        <f>'[4]East Power Position'!J17</f>
        <v>-3557.8774632529098</v>
      </c>
      <c r="K13" s="25">
        <f>'[4]East Power Position'!K17</f>
        <v>-7015.9435079414598</v>
      </c>
      <c r="L13" s="25">
        <f>'[4]East Power Position'!L17</f>
        <v>-3061.1039212191999</v>
      </c>
      <c r="M13" s="25">
        <f>'[4]East Power Position'!M17</f>
        <v>-12070.07749806886</v>
      </c>
      <c r="N13" s="26">
        <f>'[4]East Power Position'!N17</f>
        <v>-36358.638826935668</v>
      </c>
      <c r="O13" s="26">
        <f>'[4]East Power Position'!O17</f>
        <v>-763.843410743807</v>
      </c>
      <c r="P13" s="26">
        <f>'[4]East Power Position'!P17</f>
        <v>0</v>
      </c>
      <c r="Q13" s="28">
        <f>'[4]East Power Position'!Q17</f>
        <v>-38224.673550569292</v>
      </c>
      <c r="R13" s="25">
        <f>'[4]East Power Position'!R17</f>
        <v>0</v>
      </c>
      <c r="S13" s="29">
        <f>'[4]East Power Position'!S17</f>
        <v>-38224.673550569292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-116.83172067069199</v>
      </c>
      <c r="E14" s="25">
        <f>'[4]East Power Position'!E18</f>
        <v>-601.87798440130302</v>
      </c>
      <c r="F14" s="26">
        <f>'[4]East Power Position'!F18</f>
        <v>-718.70970507199502</v>
      </c>
      <c r="G14" s="25">
        <f>'[4]East Power Position'!G18</f>
        <v>-3323.7441670455801</v>
      </c>
      <c r="H14" s="25">
        <f>'[4]East Power Position'!H18</f>
        <v>-3310.1039825948401</v>
      </c>
      <c r="I14" s="25">
        <f>'[4]East Power Position'!I18</f>
        <v>-1671.19992424768</v>
      </c>
      <c r="J14" s="25">
        <f>'[4]East Power Position'!J18</f>
        <v>-2735.4779765374101</v>
      </c>
      <c r="K14" s="25">
        <f>'[4]East Power Position'!K18</f>
        <v>-4976.7947310555801</v>
      </c>
      <c r="L14" s="25">
        <f>'[4]East Power Position'!L18</f>
        <v>-2222.3087459943099</v>
      </c>
      <c r="M14" s="25">
        <f>'[4]East Power Position'!M18</f>
        <v>-8683.3770184590903</v>
      </c>
      <c r="N14" s="26">
        <f>'[4]East Power Position'!N18</f>
        <v>-26923.006545934488</v>
      </c>
      <c r="O14" s="26">
        <f>'[4]East Power Position'!O18</f>
        <v>-763.843410743807</v>
      </c>
      <c r="P14" s="26">
        <f>'[4]East Power Position'!P18</f>
        <v>0</v>
      </c>
      <c r="Q14" s="28">
        <f>'[4]East Power Position'!Q18</f>
        <v>-28405.559661750296</v>
      </c>
      <c r="R14" s="25">
        <f>'[4]East Power Position'!R18</f>
        <v>0</v>
      </c>
      <c r="S14" s="29">
        <f>'[4]East Power Position'!S18</f>
        <v>-28405.559661750296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0.8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-3010.6105841324302</v>
      </c>
      <c r="E15" s="32">
        <f>'[4]East Power Position'!E19</f>
        <v>-18068.955054030099</v>
      </c>
      <c r="F15" s="33">
        <f>'[4]East Power Position'!F19</f>
        <v>-21079.56563816253</v>
      </c>
      <c r="G15" s="32">
        <f>'[4]East Power Position'!G19</f>
        <v>-45727.912200416395</v>
      </c>
      <c r="H15" s="32">
        <f>'[4]East Power Position'!H19</f>
        <v>-44209.616862672199</v>
      </c>
      <c r="I15" s="32">
        <f>'[4]East Power Position'!I19</f>
        <v>-31521.886238327599</v>
      </c>
      <c r="J15" s="32">
        <f>'[4]East Power Position'!J19</f>
        <v>-51517.2706489013</v>
      </c>
      <c r="K15" s="32">
        <f>'[4]East Power Position'!K19</f>
        <v>-145373.27794771671</v>
      </c>
      <c r="L15" s="32">
        <f>'[4]East Power Position'!L19</f>
        <v>-61182.396434039001</v>
      </c>
      <c r="M15" s="32">
        <f>'[4]East Power Position'!M19</f>
        <v>-184977.5202963936</v>
      </c>
      <c r="N15" s="33">
        <f>'[4]East Power Position'!N19</f>
        <v>-564509.88062846684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-585589.44626662927</v>
      </c>
      <c r="R15" s="32">
        <f>'[4]East Power Position'!R19</f>
        <v>0</v>
      </c>
      <c r="S15" s="35">
        <f>'[4]East Power Position'!S19</f>
        <v>-585589.44626662927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-3949.0593547177632</v>
      </c>
      <c r="E17" s="37">
        <f>'[4]East Power Position'!E23</f>
        <v>-10126.806747603987</v>
      </c>
      <c r="F17" s="26">
        <f>'[4]East Power Position'!F23</f>
        <v>-14075.866102321743</v>
      </c>
      <c r="G17" s="38">
        <f>'[4]East Power Position'!G23</f>
        <v>298258.37566057604</v>
      </c>
      <c r="H17" s="38">
        <f>'[4]East Power Position'!H23</f>
        <v>196595.57302476594</v>
      </c>
      <c r="I17" s="38">
        <f>'[4]East Power Position'!I23</f>
        <v>-127191.99381192001</v>
      </c>
      <c r="J17" s="38">
        <f>'[4]East Power Position'!J23</f>
        <v>-486342.92692253203</v>
      </c>
      <c r="K17" s="38">
        <f>'[4]East Power Position'!K23</f>
        <v>-588700.98184327851</v>
      </c>
      <c r="L17" s="38">
        <f>'[4]East Power Position'!L23</f>
        <v>-166272.19104695795</v>
      </c>
      <c r="M17" s="38">
        <f>'[4]East Power Position'!M23</f>
        <v>756740.9555419609</v>
      </c>
      <c r="N17" s="26">
        <f>'[4]East Power Position'!N23</f>
        <v>-116913.18939738581</v>
      </c>
      <c r="O17" s="26">
        <f>'[4]East Power Position'!O23</f>
        <v>-523222.05801211623</v>
      </c>
      <c r="P17" s="26">
        <f>'[4]East Power Position'!P23</f>
        <v>-577581.88387322531</v>
      </c>
      <c r="Q17" s="39">
        <f>'[4]East Power Position'!Q23</f>
        <v>-1231792.9973850371</v>
      </c>
      <c r="R17" s="37">
        <f>'[4]East Power Position'!R23</f>
        <v>-5294656.2932069954</v>
      </c>
      <c r="S17" s="40">
        <f>'[4]East Power Position'!S23</f>
        <v>-6526449.2905920325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-483188.38853545173</v>
      </c>
      <c r="P19" s="26">
        <f>'[4]East Power Position'!P25</f>
        <v>-1680556.7824243822</v>
      </c>
      <c r="Q19" s="39">
        <f>'[4]East Power Position'!Q25</f>
        <v>-2163745.1709598331</v>
      </c>
      <c r="R19" s="37">
        <f>'[4]East Power Position'!R25</f>
        <v>-2479793.2271184982</v>
      </c>
      <c r="S19" s="40">
        <f>'[4]East Power Position'!S25</f>
        <v>-4643538.3980783317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45847.309955214805</v>
      </c>
      <c r="E20" s="37">
        <f>'[4]East Power Position'!E26</f>
        <v>62729.949264568902</v>
      </c>
      <c r="F20" s="26">
        <f>'[4]East Power Position'!F26</f>
        <v>108577.25921978371</v>
      </c>
      <c r="G20" s="38">
        <f>'[4]East Power Position'!G26</f>
        <v>366608.80853900569</v>
      </c>
      <c r="H20" s="38">
        <f>'[4]East Power Position'!H26</f>
        <v>46399.553801865201</v>
      </c>
      <c r="I20" s="38">
        <f>'[4]East Power Position'!I26</f>
        <v>-187995.92553942802</v>
      </c>
      <c r="J20" s="38">
        <f>'[4]East Power Position'!J26</f>
        <v>-232755.15411373411</v>
      </c>
      <c r="K20" s="38">
        <f>'[4]East Power Position'!K26</f>
        <v>-1762327.2989249902</v>
      </c>
      <c r="L20" s="38">
        <f>'[4]East Power Position'!L26</f>
        <v>-28110.842714892242</v>
      </c>
      <c r="M20" s="38">
        <f>'[4]East Power Position'!M26</f>
        <v>2646957.8919706335</v>
      </c>
      <c r="N20" s="26">
        <f>'[4]East Power Position'!N26</f>
        <v>848777.0330184598</v>
      </c>
      <c r="O20" s="26">
        <f>'[4]East Power Position'!O26</f>
        <v>494681.09177169006</v>
      </c>
      <c r="P20" s="26">
        <f>'[4]East Power Position'!P26</f>
        <v>1468974.6300872187</v>
      </c>
      <c r="Q20" s="39">
        <f>'[4]East Power Position'!Q26</f>
        <v>2921010.0140971527</v>
      </c>
      <c r="R20" s="37">
        <f>'[4]East Power Position'!R26</f>
        <v>257130.42314848746</v>
      </c>
      <c r="S20" s="40">
        <f>'[4]East Power Position'!S26</f>
        <v>3178140.43724564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145459.908716039</v>
      </c>
      <c r="E22" s="37">
        <f>'[4]East Power Position'!E28</f>
        <v>398919.33105778601</v>
      </c>
      <c r="F22" s="26">
        <f>'[4]East Power Position'!F28</f>
        <v>544379.23977382504</v>
      </c>
      <c r="G22" s="38">
        <f>'[4]East Power Position'!G28</f>
        <v>1302708.4018455171</v>
      </c>
      <c r="H22" s="38">
        <f>'[4]East Power Position'!H28</f>
        <v>443194.15661614499</v>
      </c>
      <c r="I22" s="38">
        <f>'[4]East Power Position'!I28</f>
        <v>85857.102888291905</v>
      </c>
      <c r="J22" s="38">
        <f>'[4]East Power Position'!J28</f>
        <v>31230.564944325699</v>
      </c>
      <c r="K22" s="38">
        <f>'[4]East Power Position'!K28</f>
        <v>414195.30387586099</v>
      </c>
      <c r="L22" s="38">
        <f>'[4]East Power Position'!L28</f>
        <v>31000.053261689001</v>
      </c>
      <c r="M22" s="38">
        <f>'[4]East Power Position'!M28</f>
        <v>448023.95408579201</v>
      </c>
      <c r="N22" s="26">
        <f>'[4]East Power Position'!N28</f>
        <v>2756209.5375176216</v>
      </c>
      <c r="O22" s="26">
        <f>'[4]East Power Position'!O28</f>
        <v>-51149.521315766411</v>
      </c>
      <c r="P22" s="26">
        <f>'[4]East Power Position'!P28</f>
        <v>1588073.8713565907</v>
      </c>
      <c r="Q22" s="39">
        <f>'[4]East Power Position'!Q28</f>
        <v>4837513.1273322683</v>
      </c>
      <c r="R22" s="37">
        <f>'[4]East Power Position'!R28</f>
        <v>431023.15134510928</v>
      </c>
      <c r="S22" s="40">
        <f>'[4]East Power Position'!S28</f>
        <v>5268536.2786773778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27973.789878328502</v>
      </c>
      <c r="E23" s="37">
        <f>'[4]East Power Position'!E29</f>
        <v>136651.917785925</v>
      </c>
      <c r="F23" s="26">
        <f>'[4]East Power Position'!F29</f>
        <v>164625.70766425351</v>
      </c>
      <c r="G23" s="38">
        <f>'[4]East Power Position'!G29</f>
        <v>581939.05372422701</v>
      </c>
      <c r="H23" s="38">
        <f>'[4]East Power Position'!H29</f>
        <v>184224.0761427281</v>
      </c>
      <c r="I23" s="38">
        <f>'[4]East Power Position'!I29</f>
        <v>330386.53535258502</v>
      </c>
      <c r="J23" s="38">
        <f>'[4]East Power Position'!J29</f>
        <v>464607.20457663899</v>
      </c>
      <c r="K23" s="38">
        <f>'[4]East Power Position'!K29</f>
        <v>2207865.4840864502</v>
      </c>
      <c r="L23" s="38">
        <f>'[4]East Power Position'!L29</f>
        <v>109595.907217712</v>
      </c>
      <c r="M23" s="38">
        <f>'[4]East Power Position'!M29</f>
        <v>547982.85063809098</v>
      </c>
      <c r="N23" s="26">
        <f>'[4]East Power Position'!N29</f>
        <v>4426601.1117384322</v>
      </c>
      <c r="O23" s="26">
        <f>'[4]East Power Position'!O29</f>
        <v>1665726.1720910543</v>
      </c>
      <c r="P23" s="26">
        <f>'[4]East Power Position'!P29</f>
        <v>731167.82017813483</v>
      </c>
      <c r="Q23" s="39">
        <f>'[4]East Power Position'!Q29</f>
        <v>6988120.8116718689</v>
      </c>
      <c r="R23" s="37">
        <f>'[4]East Power Position'!R29</f>
        <v>47900.564456023785</v>
      </c>
      <c r="S23" s="40">
        <f>'[4]East Power Position'!S29</f>
        <v>7036021.3761278931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-17583.525066377901</v>
      </c>
      <c r="E24" s="37">
        <f>'[4]East Power Position'!E30</f>
        <v>47865.391899973802</v>
      </c>
      <c r="F24" s="26">
        <f>'[4]East Power Position'!F30</f>
        <v>30281.866833595901</v>
      </c>
      <c r="G24" s="38">
        <f>'[4]East Power Position'!G30</f>
        <v>-352524.27665752103</v>
      </c>
      <c r="H24" s="38">
        <f>'[4]East Power Position'!H30</f>
        <v>12745.054296054321</v>
      </c>
      <c r="I24" s="38">
        <f>'[4]East Power Position'!I30</f>
        <v>-6278.8534316099203</v>
      </c>
      <c r="J24" s="38">
        <f>'[4]East Power Position'!J30</f>
        <v>-30687.8581485707</v>
      </c>
      <c r="K24" s="38">
        <f>'[4]East Power Position'!K30</f>
        <v>-52645.461292134307</v>
      </c>
      <c r="L24" s="38">
        <f>'[4]East Power Position'!L30</f>
        <v>-22148.0541773607</v>
      </c>
      <c r="M24" s="38">
        <f>'[4]East Power Position'!M30</f>
        <v>-20860.328837114779</v>
      </c>
      <c r="N24" s="26">
        <f>'[4]East Power Position'!N30</f>
        <v>-472399.77824825718</v>
      </c>
      <c r="O24" s="26">
        <f>'[4]East Power Position'!O30</f>
        <v>-177057.43334952739</v>
      </c>
      <c r="P24" s="26">
        <f>'[4]East Power Position'!P30</f>
        <v>625010.24612896715</v>
      </c>
      <c r="Q24" s="39">
        <f>'[4]East Power Position'!Q30</f>
        <v>5834.9013647784886</v>
      </c>
      <c r="R24" s="37">
        <f>'[4]East Power Position'!R30</f>
        <v>-1322410.1805282366</v>
      </c>
      <c r="S24" s="40">
        <f>'[4]East Power Position'!S30</f>
        <v>-1316575.2791634582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-3843.561609980321</v>
      </c>
      <c r="E26" s="37">
        <f>'[4]East Power Position'!E37</f>
        <v>-297332.325039635</v>
      </c>
      <c r="F26" s="26">
        <f>'[4]East Power Position'!F37</f>
        <v>-301175.88664961531</v>
      </c>
      <c r="G26" s="38">
        <f>'[4]East Power Position'!G37</f>
        <v>-1922309.349526759</v>
      </c>
      <c r="H26" s="38">
        <f>'[4]East Power Position'!H37</f>
        <v>-979560.71844151488</v>
      </c>
      <c r="I26" s="38">
        <f>'[4]East Power Position'!I37</f>
        <v>-816007.40137976175</v>
      </c>
      <c r="J26" s="38">
        <f>'[4]East Power Position'!J37</f>
        <v>-662846.5308000627</v>
      </c>
      <c r="K26" s="38">
        <f>'[4]East Power Position'!K37</f>
        <v>-1322036.4610230483</v>
      </c>
      <c r="L26" s="38">
        <f>'[4]East Power Position'!L37</f>
        <v>-618293.40617432131</v>
      </c>
      <c r="M26" s="38">
        <f>'[4]East Power Position'!M37</f>
        <v>2061245.9436015317</v>
      </c>
      <c r="N26" s="26">
        <f>'[4]East Power Position'!N37</f>
        <v>-4259807.9237439362</v>
      </c>
      <c r="O26" s="26">
        <f>'[4]East Power Position'!O37</f>
        <v>245824.92096080323</v>
      </c>
      <c r="P26" s="26">
        <f>'[4]East Power Position'!P37</f>
        <v>201011.26853800609</v>
      </c>
      <c r="Q26" s="39">
        <f>'[4]East Power Position'!Q37</f>
        <v>-4114147.6208947427</v>
      </c>
      <c r="R26" s="37">
        <f>'[4]East Power Position'!R37</f>
        <v>-875779.04978998785</v>
      </c>
      <c r="S26" s="40">
        <f>'[4]East Power Position'!S37</f>
        <v>-4989926.6706847306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-60225.849616562118</v>
      </c>
      <c r="P28" s="26">
        <f>'[4]East Power Position'!P39</f>
        <v>-330825.98844610102</v>
      </c>
      <c r="Q28" s="39">
        <f>'[4]East Power Position'!Q39</f>
        <v>-391051.83806266327</v>
      </c>
      <c r="R28" s="37">
        <f>'[4]East Power Position'!R39</f>
        <v>0</v>
      </c>
      <c r="S28" s="40">
        <f>'[4]East Power Position'!S39</f>
        <v>-391051.83806266327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3625.7613249115202</v>
      </c>
      <c r="E30" s="37">
        <f>'[4]East Power Position'!E43</f>
        <v>34874.061493802001</v>
      </c>
      <c r="F30" s="26">
        <f>'[4]East Power Position'!F43</f>
        <v>38499.822818713525</v>
      </c>
      <c r="G30" s="38">
        <f>'[4]East Power Position'!G43</f>
        <v>-517723.39676557999</v>
      </c>
      <c r="H30" s="38">
        <f>'[4]East Power Position'!H43</f>
        <v>-47685.405859061197</v>
      </c>
      <c r="I30" s="38">
        <f>'[4]East Power Position'!I43</f>
        <v>-145932.87624673799</v>
      </c>
      <c r="J30" s="38">
        <f>'[4]East Power Position'!J43</f>
        <v>-94551.318233158599</v>
      </c>
      <c r="K30" s="38">
        <f>'[4]East Power Position'!K43</f>
        <v>-552638.02389343898</v>
      </c>
      <c r="L30" s="38">
        <f>'[4]East Power Position'!L43</f>
        <v>-62552.891184330801</v>
      </c>
      <c r="M30" s="38">
        <f>'[4]East Power Position'!M43</f>
        <v>149257.8288962768</v>
      </c>
      <c r="N30" s="26">
        <f>'[4]East Power Position'!N43</f>
        <v>-1271826.0832860309</v>
      </c>
      <c r="O30" s="26">
        <f>'[4]East Power Position'!O43</f>
        <v>-3156684.1071134028</v>
      </c>
      <c r="P30" s="26">
        <f>'[4]East Power Position'!P43</f>
        <v>-2751845.399575097</v>
      </c>
      <c r="Q30" s="39">
        <f>'[4]East Power Position'!Q43</f>
        <v>-7141855.7671558205</v>
      </c>
      <c r="R30" s="37">
        <f>'[4]East Power Position'!R43</f>
        <v>-1532449.2990650556</v>
      </c>
      <c r="S30" s="40">
        <f>'[4]East Power Position'!S43</f>
        <v>-8674305.0662208758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328.41705023302001</v>
      </c>
      <c r="E32" s="37">
        <f>'[4]East Power Position'!E47</f>
        <v>38284.004166252802</v>
      </c>
      <c r="F32" s="26">
        <f>'[4]East Power Position'!F47</f>
        <v>38612.421216485825</v>
      </c>
      <c r="G32" s="38">
        <f>'[4]East Power Position'!G47</f>
        <v>-370161.27115312603</v>
      </c>
      <c r="H32" s="38">
        <f>'[4]East Power Position'!H47</f>
        <v>-102183.01255513111</v>
      </c>
      <c r="I32" s="38">
        <f>'[4]East Power Position'!I47</f>
        <v>-34745.922915889998</v>
      </c>
      <c r="J32" s="38">
        <f>'[4]East Power Position'!J47</f>
        <v>-78792.765194299005</v>
      </c>
      <c r="K32" s="38">
        <f>'[4]East Power Position'!K47</f>
        <v>-172699.3824666994</v>
      </c>
      <c r="L32" s="38">
        <f>'[4]East Power Position'!L47</f>
        <v>15638.2227960827</v>
      </c>
      <c r="M32" s="38">
        <f>'[4]East Power Position'!M47</f>
        <v>0</v>
      </c>
      <c r="N32" s="26">
        <f>'[4]East Power Position'!N47</f>
        <v>-742944.13148906291</v>
      </c>
      <c r="O32" s="26">
        <f>'[4]East Power Position'!O47</f>
        <v>-2504.9856047987123</v>
      </c>
      <c r="P32" s="26">
        <f>'[4]East Power Position'!P47</f>
        <v>410705.47454151802</v>
      </c>
      <c r="Q32" s="39">
        <f>'[4]East Power Position'!Q47</f>
        <v>-296131.22133585782</v>
      </c>
      <c r="R32" s="37">
        <f>'[4]East Power Position'!R47</f>
        <v>-376715.92105247639</v>
      </c>
      <c r="S32" s="40">
        <f>'[4]East Power Position'!S47</f>
        <v>-672847.14238833426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5585.7480010912104</v>
      </c>
      <c r="E34" s="37">
        <f>'[4]East Power Position'!E49</f>
        <v>-260105.325584059</v>
      </c>
      <c r="F34" s="26">
        <f>'[4]East Power Position'!F49</f>
        <v>-254519.57758296779</v>
      </c>
      <c r="G34" s="38">
        <f>'[4]East Power Position'!G49</f>
        <v>210391.31530893402</v>
      </c>
      <c r="H34" s="38">
        <f>'[4]East Power Position'!H49</f>
        <v>-186163.42505071231</v>
      </c>
      <c r="I34" s="38">
        <f>'[4]East Power Position'!I49</f>
        <v>-233280.57199678899</v>
      </c>
      <c r="J34" s="38">
        <f>'[4]East Power Position'!J49</f>
        <v>54854.783105604503</v>
      </c>
      <c r="K34" s="38">
        <f>'[4]East Power Position'!K49</f>
        <v>-790105.29930005386</v>
      </c>
      <c r="L34" s="38">
        <f>'[4]East Power Position'!L49</f>
        <v>-218643.22986737199</v>
      </c>
      <c r="M34" s="38">
        <f>'[4]East Power Position'!M49</f>
        <v>-147732.5245074991</v>
      </c>
      <c r="N34" s="26">
        <f>'[4]East Power Position'!N49</f>
        <v>-1310678.9523078876</v>
      </c>
      <c r="O34" s="26">
        <f>'[4]East Power Position'!O49</f>
        <v>436755.18368681084</v>
      </c>
      <c r="P34" s="26">
        <f>'[4]East Power Position'!P49</f>
        <v>2019097.2876987054</v>
      </c>
      <c r="Q34" s="39">
        <f>'[4]East Power Position'!Q49</f>
        <v>890653.94149466092</v>
      </c>
      <c r="R34" s="37">
        <f>'[4]East Power Position'!R49</f>
        <v>130353.76255585712</v>
      </c>
      <c r="S34" s="40">
        <f>'[4]East Power Position'!S49</f>
        <v>1021007.704050518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6389.15673154256</v>
      </c>
      <c r="E36" s="37">
        <f>'[4]East Power Position'!E51</f>
        <v>47483.537620257797</v>
      </c>
      <c r="F36" s="26">
        <f>'[4]East Power Position'!F51</f>
        <v>53872.694351800354</v>
      </c>
      <c r="G36" s="38">
        <f>'[4]East Power Position'!G51</f>
        <v>-51091.049792028993</v>
      </c>
      <c r="H36" s="38">
        <f>'[4]East Power Position'!H51</f>
        <v>153426.36335188709</v>
      </c>
      <c r="I36" s="38">
        <f>'[4]East Power Position'!I51</f>
        <v>246105.2011562518</v>
      </c>
      <c r="J36" s="38">
        <f>'[4]East Power Position'!J51</f>
        <v>195772.36683215099</v>
      </c>
      <c r="K36" s="38">
        <f>'[4]East Power Position'!K51</f>
        <v>621717.776880119</v>
      </c>
      <c r="L36" s="38">
        <f>'[4]East Power Position'!L51</f>
        <v>342131.37277371471</v>
      </c>
      <c r="M36" s="38">
        <f>'[4]East Power Position'!M51</f>
        <v>941296.08266633539</v>
      </c>
      <c r="N36" s="26">
        <f>'[4]East Power Position'!N51</f>
        <v>2449358.1138684303</v>
      </c>
      <c r="O36" s="26">
        <f>'[4]East Power Position'!O51</f>
        <v>1671090.7696321821</v>
      </c>
      <c r="P36" s="26">
        <f>'[4]East Power Position'!P51</f>
        <v>-25143.248056627763</v>
      </c>
      <c r="Q36" s="39">
        <f>'[4]East Power Position'!Q51</f>
        <v>4149178.3297957848</v>
      </c>
      <c r="R36" s="37">
        <f>'[4]East Power Position'!R51</f>
        <v>-1285893.014380126</v>
      </c>
      <c r="S36" s="40">
        <f>'[4]East Power Position'!S51</f>
        <v>2863285.315415659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-6717.5659310840201</v>
      </c>
      <c r="E38" s="37">
        <f>'[4]East Power Position'!E53</f>
        <v>-21374.586956937601</v>
      </c>
      <c r="F38" s="26">
        <f>'[4]East Power Position'!F53</f>
        <v>-28092.152888021621</v>
      </c>
      <c r="G38" s="38">
        <f>'[4]East Power Position'!G53</f>
        <v>-52565.038718552802</v>
      </c>
      <c r="H38" s="38">
        <f>'[4]East Power Position'!H53</f>
        <v>-48442.7024817075</v>
      </c>
      <c r="I38" s="38">
        <f>'[4]East Power Position'!I53</f>
        <v>-24675.506421229598</v>
      </c>
      <c r="J38" s="38">
        <f>'[4]East Power Position'!J53</f>
        <v>-26506.166654276902</v>
      </c>
      <c r="K38" s="38">
        <f>'[4]East Power Position'!K53</f>
        <v>-59458.283839528798</v>
      </c>
      <c r="L38" s="38">
        <f>'[4]East Power Position'!L53</f>
        <v>-23815.8276462584</v>
      </c>
      <c r="M38" s="38">
        <f>'[4]East Power Position'!M53</f>
        <v>-65942.033230370405</v>
      </c>
      <c r="N38" s="26">
        <f>'[4]East Power Position'!N53</f>
        <v>-301405.55899192439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-329497.711879946</v>
      </c>
      <c r="R38" s="37">
        <f>'[4]East Power Position'!R53</f>
        <v>-212011.37849477911</v>
      </c>
      <c r="S38" s="40">
        <f>'[4]East Power Position'!S53</f>
        <v>-541509.09037472517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2130.3844476737199</v>
      </c>
      <c r="E40" s="37">
        <f>'[4]East Power Position'!E55</f>
        <v>0</v>
      </c>
      <c r="F40" s="26">
        <f>'[4]East Power Position'!F55</f>
        <v>2130.3844476737199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2130.3844476737199</v>
      </c>
      <c r="R40" s="37">
        <f>'[4]East Power Position'!R55</f>
        <v>4138.9755951524103</v>
      </c>
      <c r="S40" s="40">
        <f>'[4]East Power Position'!S55</f>
        <v>6269.3600428261307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>ERCOT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-22993.613020334778</v>
      </c>
      <c r="E42" s="38">
        <f>'[4]East Power Position'!E60</f>
        <v>-138575.43826394199</v>
      </c>
      <c r="F42" s="26">
        <f>'[4]East Power Position'!F60</f>
        <v>-161569.05128427676</v>
      </c>
      <c r="G42" s="38">
        <f>'[4]East Power Position'!G60</f>
        <v>113658.4412317815</v>
      </c>
      <c r="H42" s="38">
        <f>'[4]East Power Position'!H60</f>
        <v>-655877.45588598412</v>
      </c>
      <c r="I42" s="38">
        <f>'[4]East Power Position'!I60</f>
        <v>-619673.10530320893</v>
      </c>
      <c r="J42" s="38">
        <f>'[4]East Power Position'!J60</f>
        <v>-63104.316834044701</v>
      </c>
      <c r="K42" s="38">
        <f>'[4]East Power Position'!K60</f>
        <v>-696448.59579843713</v>
      </c>
      <c r="L42" s="38">
        <f>'[4]East Power Position'!L60</f>
        <v>-724247.57736963744</v>
      </c>
      <c r="M42" s="38">
        <f>'[4]East Power Position'!M60</f>
        <v>-853450.57446585712</v>
      </c>
      <c r="N42" s="26">
        <f>'[4]East Power Position'!N60</f>
        <v>-3499143.1844253875</v>
      </c>
      <c r="O42" s="26">
        <f>'[4]East Power Position'!O60</f>
        <v>-2143787.5012033917</v>
      </c>
      <c r="P42" s="26">
        <f>'[4]East Power Position'!P60</f>
        <v>-1557821.578036906</v>
      </c>
      <c r="Q42" s="53">
        <f>'[4]East Power Position'!Q60</f>
        <v>-7362321.3149499604</v>
      </c>
      <c r="R42" s="38">
        <f>'[4]East Power Position'!R60</f>
        <v>-5176445.8298554374</v>
      </c>
      <c r="S42" s="54">
        <f>'[4]East Power Position'!S60</f>
        <v>-12538767.144805398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-15943.787666259699</v>
      </c>
      <c r="F44" s="26">
        <f>'[4]East Power Position'!F63</f>
        <v>-15943.787666259699</v>
      </c>
      <c r="G44" s="38">
        <f>'[4]East Power Position'!G63</f>
        <v>84595.281136450038</v>
      </c>
      <c r="H44" s="38">
        <f>'[4]East Power Position'!H63</f>
        <v>88998.593108140005</v>
      </c>
      <c r="I44" s="38">
        <f>'[4]East Power Position'!I63</f>
        <v>46040.469492099997</v>
      </c>
      <c r="J44" s="38">
        <f>'[4]East Power Position'!J63</f>
        <v>41841.498986400671</v>
      </c>
      <c r="K44" s="38">
        <f>'[4]East Power Position'!K63</f>
        <v>160881.5689196279</v>
      </c>
      <c r="L44" s="38">
        <f>'[4]East Power Position'!L63</f>
        <v>40878.403310420959</v>
      </c>
      <c r="M44" s="38">
        <f>'[4]East Power Position'!M63</f>
        <v>135749.11505073999</v>
      </c>
      <c r="N44" s="26">
        <f>'[4]East Power Position'!N63</f>
        <v>598984.93000387959</v>
      </c>
      <c r="O44" s="26">
        <f>'[4]East Power Position'!O63</f>
        <v>622180.17736005911</v>
      </c>
      <c r="P44" s="26">
        <f>'[4]East Power Position'!P63</f>
        <v>1070388.1374725855</v>
      </c>
      <c r="Q44" s="53">
        <f>'[4]East Power Position'!Q63</f>
        <v>2275609.4571702639</v>
      </c>
      <c r="R44" s="38">
        <f>'[4]East Power Position'!R63</f>
        <v>1570231.2334066737</v>
      </c>
      <c r="S44" s="54">
        <f>'[4]East Power Position'!S63</f>
        <v>3845840.6905769375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South Texas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182253.15112253957</v>
      </c>
      <c r="E49" s="124">
        <f>'[4]East Power Position'!E69</f>
        <v>23349.923030129066</v>
      </c>
      <c r="F49" s="124">
        <f>'[4]East Power Position'!F69</f>
        <v>205603.07415266873</v>
      </c>
      <c r="G49" s="124">
        <f>'[4]East Power Position'!G69</f>
        <v>-308214.70516707608</v>
      </c>
      <c r="H49" s="124">
        <f>'[4]East Power Position'!H69</f>
        <v>-894329.34993252566</v>
      </c>
      <c r="I49" s="124">
        <f>'[4]East Power Position'!I69</f>
        <v>-1487392.8481573465</v>
      </c>
      <c r="J49" s="124">
        <f>'[4]East Power Position'!J69</f>
        <v>-887280.61845555785</v>
      </c>
      <c r="K49" s="124">
        <f>'[4]East Power Position'!K69</f>
        <v>-2592399.6546195517</v>
      </c>
      <c r="L49" s="124">
        <f>'[4]East Power Position'!L69</f>
        <v>-1324840.0608215113</v>
      </c>
      <c r="M49" s="124">
        <f>'[4]East Power Position'!M69</f>
        <v>6599269.1614105199</v>
      </c>
      <c r="N49" s="124">
        <f>'[4]East Power Position'!N69</f>
        <v>-895188.07574304845</v>
      </c>
      <c r="O49" s="124">
        <f>'[4]East Power Position'!O69</f>
        <v>-1461561.5292484169</v>
      </c>
      <c r="P49" s="124">
        <f>'[4]East Power Position'!P69</f>
        <v>1190653.8555893868</v>
      </c>
      <c r="Q49" s="124">
        <f>'[4]East Power Position'!Q69</f>
        <v>-960492.67524941079</v>
      </c>
      <c r="R49" s="124">
        <f>'[4]East Power Position'!R69</f>
        <v>-16115376.082984287</v>
      </c>
      <c r="S49" s="125">
        <f>'[4]East Power Position'!S69</f>
        <v>-17075868.7582337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0.8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-1.1972378808999E-4</v>
      </c>
      <c r="E52" s="37">
        <f>'[4]East Power Position'!E72</f>
        <v>-1.8994585766722247</v>
      </c>
      <c r="F52" s="26">
        <f>'[4]East Power Position'!F72</f>
        <v>-1.8995783004603148</v>
      </c>
      <c r="G52" s="37">
        <f>'[4]East Power Position'!G72</f>
        <v>-19.747568971801059</v>
      </c>
      <c r="H52" s="37">
        <f>'[4]East Power Position'!H72</f>
        <v>-19.805902329815602</v>
      </c>
      <c r="I52" s="37">
        <f>'[4]East Power Position'!I72</f>
        <v>-13.274700882546778</v>
      </c>
      <c r="J52" s="37">
        <f>'[4]East Power Position'!J72</f>
        <v>-21.537696454841178</v>
      </c>
      <c r="K52" s="37">
        <f>'[4]East Power Position'!K72</f>
        <v>-55.726461060812007</v>
      </c>
      <c r="L52" s="37">
        <f>'[4]East Power Position'!L72</f>
        <v>-15.766437549865781</v>
      </c>
      <c r="M52" s="37">
        <f>'[4]East Power Position'!M72</f>
        <v>-43.989438720350435</v>
      </c>
      <c r="N52" s="26">
        <f>'[4]East Power Position'!N72</f>
        <v>-189.84820597003284</v>
      </c>
      <c r="O52" s="26">
        <f>'[4]East Power Position'!O72</f>
        <v>-202.47722749930921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-394.22501176980234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-3.5088051896594159</v>
      </c>
      <c r="E53" s="37">
        <f>'[4]East Power Position'!E73</f>
        <v>-6.1704568393941299</v>
      </c>
      <c r="F53" s="26">
        <f>'[4]East Power Position'!F73</f>
        <v>-9.6792620290535467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-9.6792620290535467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-1.0032108683935383</v>
      </c>
      <c r="E54" s="37">
        <f>'[4]East Power Position'!E74</f>
        <v>-12.25279090782344</v>
      </c>
      <c r="F54" s="26">
        <f>'[4]East Power Position'!F74</f>
        <v>-13.25600177621698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-13.25600177621698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20.456161631474302</v>
      </c>
      <c r="K55" s="37">
        <f>'[4]East Power Position'!K75</f>
        <v>51.146719071174992</v>
      </c>
      <c r="L55" s="37">
        <f>'[4]East Power Position'!L75</f>
        <v>18.461125801221201</v>
      </c>
      <c r="M55" s="37">
        <f>'[4]East Power Position'!M75</f>
        <v>0</v>
      </c>
      <c r="N55" s="26">
        <f>'[4]East Power Position'!N75</f>
        <v>90.064006503870488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90.064006503870502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5.9569712814440297E-3</v>
      </c>
      <c r="E56" s="37">
        <f>'[4]East Power Position'!E76</f>
        <v>3.3175541637686563</v>
      </c>
      <c r="F56" s="26">
        <f>'[4]East Power Position'!F76</f>
        <v>3.3235111350500999</v>
      </c>
      <c r="G56" s="37">
        <f>'[4]East Power Position'!G76</f>
        <v>25.570847509601229</v>
      </c>
      <c r="H56" s="37">
        <f>'[4]East Power Position'!H76</f>
        <v>26.226892833714594</v>
      </c>
      <c r="I56" s="37">
        <f>'[4]East Power Position'!I76</f>
        <v>17.56863980166321</v>
      </c>
      <c r="J56" s="37">
        <f>'[4]East Power Position'!J76</f>
        <v>25.643766188319923</v>
      </c>
      <c r="K56" s="37">
        <f>'[4]East Power Position'!K76</f>
        <v>82.002361155617791</v>
      </c>
      <c r="L56" s="37">
        <f>'[4]East Power Position'!L76</f>
        <v>19.901649074943538</v>
      </c>
      <c r="M56" s="37">
        <f>'[4]East Power Position'!M76</f>
        <v>53.843161543002978</v>
      </c>
      <c r="N56" s="26">
        <f>'[4]East Power Position'!N76</f>
        <v>250.75731810686327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254.08082924191336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-77.642445944002205</v>
      </c>
      <c r="H59" s="37">
        <f>'[4]East Power Position'!H79</f>
        <v>-80.579094971779696</v>
      </c>
      <c r="I59" s="37">
        <f>'[4]East Power Position'!I79</f>
        <v>-40.629039409603102</v>
      </c>
      <c r="J59" s="37">
        <f>'[4]East Power Position'!J79</f>
        <v>-41.366201727006796</v>
      </c>
      <c r="K59" s="37">
        <f>'[4]East Power Position'!K79</f>
        <v>-80.77621116283359</v>
      </c>
      <c r="L59" s="37">
        <f>'[4]East Power Position'!L79</f>
        <v>-41.050334839717003</v>
      </c>
      <c r="M59" s="37">
        <f>'[4]East Power Position'!M79</f>
        <v>-120.88672849711349</v>
      </c>
      <c r="N59" s="26">
        <f>'[4]East Power Position'!N79</f>
        <v>-482.93005655205593</v>
      </c>
      <c r="O59" s="26">
        <f>'[4]East Power Position'!O79</f>
        <v>-464.70815244365735</v>
      </c>
      <c r="P59" s="26">
        <f>'[4]East Power Position'!P79</f>
        <v>-440.0639585164601</v>
      </c>
      <c r="Q59" s="27">
        <f>'[4]East Power Position'!Q79</f>
        <v>-806.97324172874926</v>
      </c>
      <c r="R59" s="75">
        <f>'[4]East Power Position'!R79</f>
        <v>-2194.6754092409233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-15.08696046060969</v>
      </c>
      <c r="H60" s="37">
        <f>'[4]East Power Position'!H80</f>
        <v>-15.410582574968553</v>
      </c>
      <c r="I60" s="37">
        <f>'[4]East Power Position'!I80</f>
        <v>-8.3760778174079338</v>
      </c>
      <c r="J60" s="37">
        <f>'[4]East Power Position'!J80</f>
        <v>-8.1522009500470354</v>
      </c>
      <c r="K60" s="37">
        <f>'[4]East Power Position'!K80</f>
        <v>-16.866423334379117</v>
      </c>
      <c r="L60" s="37">
        <f>'[4]East Power Position'!L80</f>
        <v>-8.0098504968988156</v>
      </c>
      <c r="M60" s="37">
        <f>'[4]East Power Position'!M80</f>
        <v>-23.219378184030067</v>
      </c>
      <c r="N60" s="26">
        <f>'[4]East Power Position'!N80</f>
        <v>-95.121473818341215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-95.121473818341215</v>
      </c>
    </row>
    <row r="61" spans="1:33" ht="13.2" x14ac:dyDescent="0.25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21.532309820267162</v>
      </c>
      <c r="H61" s="37">
        <f>'[4]East Power Position'!H81</f>
        <v>22.17024644393425</v>
      </c>
      <c r="I61" s="37">
        <f>'[4]East Power Position'!I81</f>
        <v>11.23635766295906</v>
      </c>
      <c r="J61" s="37">
        <f>'[4]East Power Position'!J81</f>
        <v>10.84976376725494</v>
      </c>
      <c r="K61" s="37">
        <f>'[4]East Power Position'!K81</f>
        <v>22.339450119260611</v>
      </c>
      <c r="L61" s="37">
        <f>'[4]East Power Position'!L81</f>
        <v>10.766916395102919</v>
      </c>
      <c r="M61" s="37">
        <f>'[4]East Power Position'!M81</f>
        <v>32.833257457657588</v>
      </c>
      <c r="N61" s="26">
        <f>'[4]East Power Position'!N81</f>
        <v>131.72830166643652</v>
      </c>
      <c r="O61" s="26">
        <f>'[4]East Power Position'!O81</f>
        <v>10.30555495496826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142.03385662140479</v>
      </c>
    </row>
    <row r="62" spans="1:33" ht="13.2" x14ac:dyDescent="0.25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-39.535709094736212</v>
      </c>
      <c r="H62" s="37">
        <f>'[4]East Power Position'!H82</f>
        <v>-42.19487635618713</v>
      </c>
      <c r="I62" s="37">
        <f>'[4]East Power Position'!I82</f>
        <v>-21.712370516103299</v>
      </c>
      <c r="J62" s="37">
        <f>'[4]East Power Position'!J82</f>
        <v>-21.724573934954662</v>
      </c>
      <c r="K62" s="37">
        <f>'[4]East Power Position'!K82</f>
        <v>-45.734645416295749</v>
      </c>
      <c r="L62" s="37">
        <f>'[4]East Power Position'!L82</f>
        <v>-19.939093860223419</v>
      </c>
      <c r="M62" s="37">
        <f>'[4]East Power Position'!M82</f>
        <v>-63.865362055144203</v>
      </c>
      <c r="N62" s="26">
        <f>'[4]East Power Position'!N82</f>
        <v>-254.70663123364469</v>
      </c>
      <c r="O62" s="26">
        <f>'[4]East Power Position'!O82</f>
        <v>-84.758541303929888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-339.46517253757463</v>
      </c>
    </row>
    <row r="63" spans="1:33" ht="10.8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-489.9402</v>
      </c>
      <c r="E63" s="81">
        <f>'[4]East Power Position'!E83</f>
        <v>-2571.37797598</v>
      </c>
      <c r="F63" s="33">
        <f>'[4]East Power Position'!F83</f>
        <v>-3061.31817598</v>
      </c>
      <c r="G63" s="81">
        <f>'[4]East Power Position'!G83</f>
        <v>1192.5105780400002</v>
      </c>
      <c r="H63" s="81">
        <f>'[4]East Power Position'!H83</f>
        <v>-1846.7246519300002</v>
      </c>
      <c r="I63" s="81">
        <f>'[4]East Power Position'!I83</f>
        <v>-529.75224838000008</v>
      </c>
      <c r="J63" s="81">
        <f>'[4]East Power Position'!J83</f>
        <v>-235.97705823999988</v>
      </c>
      <c r="K63" s="81">
        <f>'[4]East Power Position'!K83</f>
        <v>-194.80464114000009</v>
      </c>
      <c r="L63" s="81">
        <f>'[4]East Power Position'!L83</f>
        <v>-430.65090723999981</v>
      </c>
      <c r="M63" s="81">
        <f>'[4]East Power Position'!M83</f>
        <v>-1193.6925763600002</v>
      </c>
      <c r="N63" s="33">
        <f>'[4]East Power Position'!N83</f>
        <v>-3239.0915052500004</v>
      </c>
      <c r="O63" s="33">
        <f>'[4]East Power Position'!O83</f>
        <v>350.14086531000027</v>
      </c>
      <c r="P63" s="33">
        <f>'[4]East Power Position'!P83</f>
        <v>661.67886687999987</v>
      </c>
      <c r="Q63" s="82">
        <f>'[4]East Power Position'!Q83</f>
        <v>603.48912368000026</v>
      </c>
      <c r="R63" s="83">
        <f>'[4]East Power Position'!R83</f>
        <v>-4685.1008253599866</v>
      </c>
    </row>
    <row r="64" spans="1:33" ht="10.8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-494.44637881055957</v>
      </c>
      <c r="E64" s="130">
        <f>'[4]East Power Position'!E84</f>
        <v>-2588.3831281401212</v>
      </c>
      <c r="F64" s="130">
        <f>'[4]East Power Position'!F84</f>
        <v>-3082.8295069506808</v>
      </c>
      <c r="G64" s="130">
        <f>'[4]East Power Position'!G84</f>
        <v>1087.6010508987192</v>
      </c>
      <c r="H64" s="130">
        <f>'[4]East Power Position'!H84</f>
        <v>-1956.3179688851026</v>
      </c>
      <c r="I64" s="130">
        <f>'[4]East Power Position'!I84</f>
        <v>-584.93943954103884</v>
      </c>
      <c r="J64" s="130">
        <f>'[4]East Power Position'!J84</f>
        <v>-271.80803971980038</v>
      </c>
      <c r="K64" s="130">
        <f>'[4]East Power Position'!K84</f>
        <v>-238.41985176826716</v>
      </c>
      <c r="L64" s="130">
        <f>'[4]East Power Position'!L84</f>
        <v>-466.28693271543716</v>
      </c>
      <c r="M64" s="130">
        <f>'[4]East Power Position'!M84</f>
        <v>-1358.9770648159779</v>
      </c>
      <c r="N64" s="130">
        <f>'[4]East Power Position'!N84</f>
        <v>-3789.1482465469048</v>
      </c>
      <c r="O64" s="130">
        <f>'[4]East Power Position'!O84</f>
        <v>-391.49750098192783</v>
      </c>
      <c r="P64" s="130">
        <f>'[4]East Power Position'!P84</f>
        <v>221.61490836353971</v>
      </c>
      <c r="Q64" s="131">
        <f>'[4]East Power Position'!Q84</f>
        <v>-203.48411804874902</v>
      </c>
      <c r="R64" s="132">
        <f>'[4]East Power Position'!R84</f>
        <v>-7245.3444641647102</v>
      </c>
    </row>
    <row r="65" spans="1:33" ht="10.8" thickBot="1" x14ac:dyDescent="0.25"/>
    <row r="66" spans="1:33" ht="10.8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3.2" x14ac:dyDescent="0.25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-1.0000000474974513E-4</v>
      </c>
      <c r="F67" s="89">
        <f>'[4]East Power Position'!F106</f>
        <v>-1.0000000474974513E-4</v>
      </c>
      <c r="G67" s="101">
        <f>'[4]East Power Position'!G106</f>
        <v>23180.174200000001</v>
      </c>
      <c r="H67" s="101">
        <f>'[4]East Power Position'!H106</f>
        <v>-76892.215199999991</v>
      </c>
      <c r="I67" s="101">
        <f>'[4]East Power Position'!I106</f>
        <v>-84434.400599999994</v>
      </c>
      <c r="J67" s="101">
        <f>'[4]East Power Position'!J106</f>
        <v>-84261.776500000007</v>
      </c>
      <c r="K67" s="101">
        <f>'[4]East Power Position'!K106</f>
        <v>-167969.99</v>
      </c>
      <c r="L67" s="101">
        <f>'[4]East Power Position'!L106</f>
        <v>-83677.359700000001</v>
      </c>
      <c r="M67" s="101">
        <f>'[4]East Power Position'!M106</f>
        <v>45398.178999999996</v>
      </c>
      <c r="N67" s="101">
        <f>'[4]East Power Position'!N106</f>
        <v>-428657.38880000007</v>
      </c>
      <c r="O67" s="101">
        <f>'[4]East Power Position'!O106</f>
        <v>1947332.9238</v>
      </c>
      <c r="P67" s="38">
        <f>'[4]East Power Position'!P106</f>
        <v>168142.1666</v>
      </c>
      <c r="Q67" s="38">
        <f>'[4]East Power Position'!Q106</f>
        <v>0</v>
      </c>
      <c r="R67" s="102">
        <f>'[4]East Power Position'!R106</f>
        <v>1686817.7015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3.2" x14ac:dyDescent="0.25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ht="10.8" thickBot="1" x14ac:dyDescent="0.25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-1.0000000474974513E-4</v>
      </c>
      <c r="F69" s="136">
        <f>'[4]East Power Position'!F108</f>
        <v>-1.0000000474974513E-4</v>
      </c>
      <c r="G69" s="136">
        <f>'[4]East Power Position'!G108</f>
        <v>23180.174200000001</v>
      </c>
      <c r="H69" s="136">
        <f>'[4]East Power Position'!H108</f>
        <v>-76892.215199999991</v>
      </c>
      <c r="I69" s="136">
        <f>'[4]East Power Position'!I108</f>
        <v>-84434.400599999994</v>
      </c>
      <c r="J69" s="136">
        <f>'[4]East Power Position'!J108</f>
        <v>-84261.776500000007</v>
      </c>
      <c r="K69" s="136">
        <f>'[4]East Power Position'!K108</f>
        <v>-167969.99</v>
      </c>
      <c r="L69" s="136">
        <f>'[4]East Power Position'!L108</f>
        <v>-83677.359700000001</v>
      </c>
      <c r="M69" s="136">
        <f>'[4]East Power Position'!M108</f>
        <v>45398.178999999996</v>
      </c>
      <c r="N69" s="136">
        <f>'[4]East Power Position'!N108</f>
        <v>-428657.38880000007</v>
      </c>
      <c r="O69" s="136">
        <f>'[4]East Power Position'!O108</f>
        <v>1947332.9238</v>
      </c>
      <c r="P69" s="130">
        <f>'[4]East Power Position'!P108</f>
        <v>168142.1666</v>
      </c>
      <c r="Q69" s="130">
        <f>'[4]East Power Position'!Q108</f>
        <v>0</v>
      </c>
      <c r="R69" s="137">
        <f>'[4]East Power Position'!R108</f>
        <v>1686817.7015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0.8" thickBot="1" x14ac:dyDescent="0.25">
      <c r="A70" s="2"/>
    </row>
    <row r="71" spans="1:33" ht="10.5" customHeight="1" x14ac:dyDescent="0.25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3.2" x14ac:dyDescent="0.25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8536.3411923598906</v>
      </c>
      <c r="H72" s="96">
        <f>'[4]East Power Position'!H111</f>
        <v>8565.0366795148893</v>
      </c>
      <c r="I72" s="96">
        <f>'[4]East Power Position'!I111</f>
        <v>4679.3361165075403</v>
      </c>
      <c r="J72" s="96">
        <f>'[4]East Power Position'!J111</f>
        <v>4255.1518267558504</v>
      </c>
      <c r="K72" s="96">
        <f>'[4]East Power Position'!K111</f>
        <v>9331.8103238876392</v>
      </c>
      <c r="L72" s="96">
        <f>'[4]East Power Position'!L111</f>
        <v>4192.6496112832601</v>
      </c>
      <c r="M72" s="96">
        <f>'[4]East Power Position'!M111</f>
        <v>12857.503990055569</v>
      </c>
      <c r="N72" s="96">
        <f>'[4]East Power Position'!N111</f>
        <v>52417.829740364636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52417.829740364636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8536.3411923598906</v>
      </c>
      <c r="H73" s="130">
        <f>'[4]East Power Position'!H112</f>
        <v>8565.0366795148893</v>
      </c>
      <c r="I73" s="130">
        <f>'[4]East Power Position'!I112</f>
        <v>4679.3361165075403</v>
      </c>
      <c r="J73" s="130">
        <f>'[4]East Power Position'!J112</f>
        <v>4255.1518267558504</v>
      </c>
      <c r="K73" s="130">
        <f>'[4]East Power Position'!K112</f>
        <v>9331.8103238876392</v>
      </c>
      <c r="L73" s="130">
        <f>'[4]East Power Position'!L112</f>
        <v>4192.6496112832601</v>
      </c>
      <c r="M73" s="130">
        <f>'[4]East Power Position'!M112</f>
        <v>12857.503990055569</v>
      </c>
      <c r="N73" s="130">
        <f>'[4]East Power Position'!N112</f>
        <v>52417.829740364636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52417.829740364636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ColWidth="9.109375" defaultRowHeight="10.199999999999999" x14ac:dyDescent="0.2"/>
  <cols>
    <col min="1" max="1" width="35.109375" style="1" bestFit="1" customWidth="1"/>
    <col min="2" max="2" width="24.88671875" style="1" hidden="1" customWidth="1"/>
    <col min="3" max="3" width="14.33203125" style="1" hidden="1" customWidth="1"/>
    <col min="4" max="4" width="10.5546875" style="1" bestFit="1" customWidth="1"/>
    <col min="5" max="5" width="11.109375" style="1" bestFit="1" customWidth="1"/>
    <col min="6" max="16" width="10.5546875" style="1" customWidth="1"/>
    <col min="17" max="17" width="12.6640625" style="1" customWidth="1"/>
    <col min="18" max="18" width="12.109375" style="1" bestFit="1" customWidth="1"/>
    <col min="19" max="16384" width="9.109375" style="1"/>
  </cols>
  <sheetData>
    <row r="1" spans="1:59" ht="15.6" x14ac:dyDescent="0.3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6" x14ac:dyDescent="0.3">
      <c r="A2" s="5">
        <f>'[4]Power Off-Peak Positions'!A6</f>
        <v>37216</v>
      </c>
      <c r="B2" s="1">
        <f>'[4]Power Off-Peak Positions'!B6</f>
        <v>0</v>
      </c>
      <c r="C2" s="1">
        <f>'[4]Power Off-Peak Positions'!C6</f>
        <v>0</v>
      </c>
    </row>
    <row r="3" spans="1:59" ht="10.8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-6183.2618375046095</v>
      </c>
      <c r="E4" s="16">
        <f>'[4]Power Off-Peak Positions'!E9</f>
        <v>-22400.797768065</v>
      </c>
      <c r="F4" s="17">
        <f>'[4]Power Off-Peak Positions'!F9</f>
        <v>-28584.059605569608</v>
      </c>
      <c r="G4" s="16">
        <f>'[4]Power Off-Peak Positions'!G9</f>
        <v>-39204.64095504384</v>
      </c>
      <c r="H4" s="16">
        <f>'[4]Power Off-Peak Positions'!H9</f>
        <v>-33071.540855197585</v>
      </c>
      <c r="I4" s="16">
        <f>'[4]Power Off-Peak Positions'!I9</f>
        <v>-16514.184385876069</v>
      </c>
      <c r="J4" s="16">
        <f>'[4]Power Off-Peak Positions'!J9</f>
        <v>-17069.46766977985</v>
      </c>
      <c r="K4" s="16">
        <f>'[4]Power Off-Peak Positions'!K9</f>
        <v>-30771.889966793802</v>
      </c>
      <c r="L4" s="16">
        <f>'[4]Power Off-Peak Positions'!L9</f>
        <v>-15638.2227960827</v>
      </c>
      <c r="M4" s="16">
        <f>'[4]Power Off-Peak Positions'!M9</f>
        <v>-46052.087046519504</v>
      </c>
      <c r="N4" s="26">
        <f>'[4]Power Off-Peak Positions'!N9</f>
        <v>-198322.03367529335</v>
      </c>
      <c r="O4" s="26">
        <f>'[4]Power Off-Peak Positions'!O9</f>
        <v>-181457.4690494285</v>
      </c>
      <c r="P4" s="17">
        <f>'[4]Power Off-Peak Positions'!P9</f>
        <v>-63398.707441975559</v>
      </c>
      <c r="Q4" s="117">
        <f>'[4]Power Off-Peak Positions'!Q9</f>
        <v>-471762.26977226714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-173.44612319893986</v>
      </c>
      <c r="E5" s="25">
        <f>'[4]Power Off-Peak Positions'!E10</f>
        <v>-1232.3996966938994</v>
      </c>
      <c r="F5" s="26">
        <f>'[4]Power Off-Peak Positions'!F10</f>
        <v>-1405.8458198928392</v>
      </c>
      <c r="G5" s="25">
        <f>'[4]Power Off-Peak Positions'!G10</f>
        <v>-39033.653266080903</v>
      </c>
      <c r="H5" s="25">
        <f>'[4]Power Off-Peak Positions'!H10</f>
        <v>-33071.540855197585</v>
      </c>
      <c r="I5" s="25">
        <f>'[4]Power Off-Peak Positions'!I10</f>
        <v>-16514.184385876069</v>
      </c>
      <c r="J5" s="25">
        <f>'[4]Power Off-Peak Positions'!J10</f>
        <v>-17069.46766977985</v>
      </c>
      <c r="K5" s="25">
        <f>'[4]Power Off-Peak Positions'!K10</f>
        <v>-30771.889966793802</v>
      </c>
      <c r="L5" s="25">
        <f>'[4]Power Off-Peak Positions'!L10</f>
        <v>-15638.2227960827</v>
      </c>
      <c r="M5" s="25">
        <f>'[4]Power Off-Peak Positions'!M10</f>
        <v>-46052.087046519504</v>
      </c>
      <c r="N5" s="26">
        <f>'[4]Power Off-Peak Positions'!N10</f>
        <v>-198151.0459863304</v>
      </c>
      <c r="O5" s="26">
        <f>'[4]Power Off-Peak Positions'!O10</f>
        <v>-181457.4690494285</v>
      </c>
      <c r="P5" s="26">
        <f>'[4]Power Off-Peak Positions'!P10</f>
        <v>-63398.707441975559</v>
      </c>
      <c r="Q5" s="118">
        <f>'[4]Power Off-Peak Positions'!Q10</f>
        <v>-444413.06829762738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-4555.8794273046005</v>
      </c>
      <c r="E6" s="25">
        <f>'[4]Power Off-Peak Positions'!E11</f>
        <v>-16604.714846378149</v>
      </c>
      <c r="F6" s="26">
        <f>'[4]Power Off-Peak Positions'!F11</f>
        <v>-21160.594273682749</v>
      </c>
      <c r="G6" s="25">
        <f>'[4]Power Off-Peak Positions'!G11</f>
        <v>-29735.028514059268</v>
      </c>
      <c r="H6" s="25">
        <f>'[4]Power Off-Peak Positions'!H11</f>
        <v>-24629.921381963479</v>
      </c>
      <c r="I6" s="25">
        <f>'[4]Power Off-Peak Positions'!I11</f>
        <v>-12257.80882867957</v>
      </c>
      <c r="J6" s="25">
        <f>'[4]Power Off-Peak Positions'!J11</f>
        <v>-12735.86558409345</v>
      </c>
      <c r="K6" s="25">
        <f>'[4]Power Off-Peak Positions'!K11</f>
        <v>-22309.620225925399</v>
      </c>
      <c r="L6" s="25">
        <f>'[4]Power Off-Peak Positions'!L11</f>
        <v>-11337.7115271599</v>
      </c>
      <c r="M6" s="25">
        <f>'[4]Power Off-Peak Positions'!M11</f>
        <v>-33387.763108726605</v>
      </c>
      <c r="N6" s="26">
        <f>'[4]Power Off-Peak Positions'!N11</f>
        <v>-146393.71917060768</v>
      </c>
      <c r="O6" s="26">
        <f>'[4]Power Off-Peak Positions'!O11</f>
        <v>-128347.96591301027</v>
      </c>
      <c r="P6" s="26">
        <f>'[4]Power Off-Peak Positions'!P11</f>
        <v>-48484.687059972559</v>
      </c>
      <c r="Q6" s="118">
        <f>'[4]Power Off-Peak Positions'!Q11</f>
        <v>-344386.96641727316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-4569.8663222437699</v>
      </c>
      <c r="E7" s="25">
        <f>'[4]Power Off-Peak Positions'!E12</f>
        <v>-16616.68119435315</v>
      </c>
      <c r="F7" s="26">
        <f>'[4]Power Off-Peak Positions'!F12</f>
        <v>-21186.547516596918</v>
      </c>
      <c r="G7" s="25">
        <f>'[4]Power Off-Peak Positions'!G12</f>
        <v>-29258.441929875309</v>
      </c>
      <c r="H7" s="25">
        <f>'[4]Power Off-Peak Positions'!H12</f>
        <v>-19382.02605395914</v>
      </c>
      <c r="I7" s="25">
        <f>'[4]Power Off-Peak Positions'!I12</f>
        <v>-8388.3765039554692</v>
      </c>
      <c r="J7" s="25">
        <f>'[4]Power Off-Peak Positions'!J12</f>
        <v>-11160.010280207489</v>
      </c>
      <c r="K7" s="25">
        <f>'[4]Power Off-Peak Positions'!K12</f>
        <v>-20001.728478415971</v>
      </c>
      <c r="L7" s="25">
        <f>'[4]Power Off-Peak Positions'!L12</f>
        <v>-8991.9781077475309</v>
      </c>
      <c r="M7" s="25">
        <f>'[4]Power Off-Peak Positions'!M12</f>
        <v>-31183.27961240384</v>
      </c>
      <c r="N7" s="26">
        <f>'[4]Power Off-Peak Positions'!N12</f>
        <v>-128365.84096656475</v>
      </c>
      <c r="O7" s="26">
        <f>'[4]Power Off-Peak Positions'!O12</f>
        <v>-112508.99165524173</v>
      </c>
      <c r="P7" s="26">
        <f>'[4]Power Off-Peak Positions'!P12</f>
        <v>-41829.419424481806</v>
      </c>
      <c r="Q7" s="118">
        <f>'[4]Power Off-Peak Positions'!Q12</f>
        <v>-303890.79956288508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-42505.343802281801</v>
      </c>
      <c r="E8" s="25">
        <f>'[4]Power Off-Peak Positions'!E13</f>
        <v>-168391.43697941201</v>
      </c>
      <c r="F8" s="26">
        <f>'[4]Power Off-Peak Positions'!F13</f>
        <v>-210896.78078169381</v>
      </c>
      <c r="G8" s="25">
        <f>'[4]Power Off-Peak Positions'!G13</f>
        <v>-281425.32302428898</v>
      </c>
      <c r="H8" s="25">
        <f>'[4]Power Off-Peak Positions'!H13</f>
        <v>-334745.37008082698</v>
      </c>
      <c r="I8" s="25">
        <f>'[4]Power Off-Peak Positions'!I13</f>
        <v>-178870.94668226899</v>
      </c>
      <c r="J8" s="25">
        <f>'[4]Power Off-Peak Positions'!J13</f>
        <v>-208305.85161394099</v>
      </c>
      <c r="K8" s="25">
        <f>'[4]Power Off-Peak Positions'!K13</f>
        <v>-297003.72689048096</v>
      </c>
      <c r="L8" s="25">
        <f>'[4]Power Off-Peak Positions'!L13</f>
        <v>-199849.76289813299</v>
      </c>
      <c r="M8" s="25">
        <f>'[4]Power Off-Peak Positions'!M13</f>
        <v>-614952.24438010098</v>
      </c>
      <c r="N8" s="26">
        <f>'[4]Power Off-Peak Positions'!N13</f>
        <v>-2115153.2255700408</v>
      </c>
      <c r="O8" s="26">
        <f>'[4]Power Off-Peak Positions'!O13</f>
        <v>-2386124.226540884</v>
      </c>
      <c r="P8" s="26">
        <f>'[4]Power Off-Peak Positions'!P13</f>
        <v>699567.25235471048</v>
      </c>
      <c r="Q8" s="118">
        <f>'[4]Power Off-Peak Positions'!Q13</f>
        <v>-4012606.9805379095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0.8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-5151.2576148060034</v>
      </c>
      <c r="E9" s="25">
        <f>'[4]Power Off-Peak Positions'!E14</f>
        <v>-137315.87127566204</v>
      </c>
      <c r="F9" s="26">
        <f>'[4]Power Off-Peak Positions'!F14</f>
        <v>-142467.12889046804</v>
      </c>
      <c r="G9" s="25">
        <f>'[4]Power Off-Peak Positions'!G14</f>
        <v>-465844.12252565305</v>
      </c>
      <c r="H9" s="25">
        <f>'[4]Power Off-Peak Positions'!H14</f>
        <v>-288410.59962776804</v>
      </c>
      <c r="I9" s="25">
        <f>'[4]Power Off-Peak Positions'!I14</f>
        <v>-89383.88670112699</v>
      </c>
      <c r="J9" s="25">
        <f>'[4]Power Off-Peak Positions'!J14</f>
        <v>-152857.964476939</v>
      </c>
      <c r="K9" s="25">
        <f>'[4]Power Off-Peak Positions'!K14</f>
        <v>-187339.22505659703</v>
      </c>
      <c r="L9" s="25">
        <f>'[4]Power Off-Peak Positions'!L14</f>
        <v>-26584.978753341013</v>
      </c>
      <c r="M9" s="25">
        <f>'[4]Power Off-Peak Positions'!M14</f>
        <v>50021.261889316025</v>
      </c>
      <c r="N9" s="33">
        <f>'[4]Power Off-Peak Positions'!N14</f>
        <v>-1160399.5152521092</v>
      </c>
      <c r="O9" s="33">
        <f>'[4]Power Off-Peak Positions'!O14</f>
        <v>-1142000.0194295011</v>
      </c>
      <c r="P9" s="26">
        <f>'[4]Power Off-Peak Positions'!P14</f>
        <v>-308377.79396520776</v>
      </c>
      <c r="Q9" s="119">
        <f>'[4]Power Off-Peak Positions'!Q14</f>
        <v>-2753244.457537286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0.8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25953.668483382426</v>
      </c>
      <c r="E16" s="37">
        <f>'[4]Power Off-Peak Positions'!E24</f>
        <v>-248517.59864013444</v>
      </c>
      <c r="F16" s="26">
        <f>'[4]Power Off-Peak Positions'!F24</f>
        <v>-222563.930156752</v>
      </c>
      <c r="G16" s="38">
        <f>'[4]Power Off-Peak Positions'!G24</f>
        <v>-64125.582363048976</v>
      </c>
      <c r="H16" s="38">
        <f>'[4]Power Off-Peak Positions'!H24</f>
        <v>-209159.50321855018</v>
      </c>
      <c r="I16" s="38">
        <f>'[4]Power Off-Peak Positions'!I24</f>
        <v>-112778.74186320588</v>
      </c>
      <c r="J16" s="38">
        <f>'[4]Power Off-Peak Positions'!J24</f>
        <v>-145534.02738078509</v>
      </c>
      <c r="K16" s="38">
        <f>'[4]Power Off-Peak Positions'!K24</f>
        <v>-132276.81008493667</v>
      </c>
      <c r="L16" s="38">
        <f>'[4]Power Off-Peak Positions'!L24</f>
        <v>-115507.09180561089</v>
      </c>
      <c r="M16" s="38">
        <f>'[4]Power Off-Peak Positions'!M24</f>
        <v>-369270.7888094032</v>
      </c>
      <c r="N16" s="26">
        <f>'[4]Power Off-Peak Positions'!N24</f>
        <v>-1148652.5455255406</v>
      </c>
      <c r="O16" s="26">
        <f>'[4]Power Off-Peak Positions'!O24</f>
        <v>-2852949.0360190561</v>
      </c>
      <c r="P16" s="26">
        <f>'[4]Power Off-Peak Positions'!P24</f>
        <v>-1070490.7815056439</v>
      </c>
      <c r="Q16" s="75">
        <f>'[4]Power Off-Peak Positions'!Q24</f>
        <v>-5294656.2932069954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-554148.38324512541</v>
      </c>
      <c r="P18" s="26">
        <f>'[4]Power Off-Peak Positions'!P26</f>
        <v>-1925644.8438733728</v>
      </c>
      <c r="Q18" s="75">
        <f>'[4]Power Off-Peak Positions'!Q26</f>
        <v>-2479793.2271184982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45413.925692464101</v>
      </c>
      <c r="E19" s="37">
        <f>'[4]Power Off-Peak Positions'!E27</f>
        <v>127568.55018681397</v>
      </c>
      <c r="F19" s="26">
        <f>'[4]Power Off-Peak Positions'!F27</f>
        <v>172982.47587927806</v>
      </c>
      <c r="G19" s="38">
        <f>'[4]Power Off-Peak Positions'!G27</f>
        <v>247768.83720670652</v>
      </c>
      <c r="H19" s="38">
        <f>'[4]Power Off-Peak Positions'!H27</f>
        <v>131027.70200603695</v>
      </c>
      <c r="I19" s="38">
        <f>'[4]Power Off-Peak Positions'!I27</f>
        <v>34856.569878107577</v>
      </c>
      <c r="J19" s="38">
        <f>'[4]Power Off-Peak Positions'!J27</f>
        <v>35489.200410071819</v>
      </c>
      <c r="K19" s="38">
        <f>'[4]Power Off-Peak Positions'!K27</f>
        <v>30802.189290647053</v>
      </c>
      <c r="L19" s="38">
        <f>'[4]Power Off-Peak Positions'!L27</f>
        <v>35227.255891407454</v>
      </c>
      <c r="M19" s="38">
        <f>'[4]Power Off-Peak Positions'!M27</f>
        <v>219005.48827351572</v>
      </c>
      <c r="N19" s="26">
        <f>'[4]Power Off-Peak Positions'!N27</f>
        <v>734177.24295649305</v>
      </c>
      <c r="O19" s="26">
        <f>'[4]Power Off-Peak Positions'!O27</f>
        <v>1191402.2522064203</v>
      </c>
      <c r="P19" s="26">
        <f>'[4]Power Off-Peak Positions'!P27</f>
        <v>-1841431.5478937051</v>
      </c>
      <c r="Q19" s="75">
        <f>'[4]Power Off-Peak Positions'!Q27</f>
        <v>257130.42314848746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-124.635984993001</v>
      </c>
      <c r="E21" s="37">
        <f>'[4]Power Off-Peak Positions'!E29</f>
        <v>-904.45040550483304</v>
      </c>
      <c r="F21" s="26">
        <f>'[4]Power Off-Peak Positions'!F29</f>
        <v>-1029.0863904978341</v>
      </c>
      <c r="G21" s="38">
        <f>'[4]Power Off-Peak Positions'!G29</f>
        <v>110612.37625076639</v>
      </c>
      <c r="H21" s="38">
        <f>'[4]Power Off-Peak Positions'!H29</f>
        <v>76762.446552030393</v>
      </c>
      <c r="I21" s="38">
        <f>'[4]Power Off-Peak Positions'!I29</f>
        <v>699.58679390895804</v>
      </c>
      <c r="J21" s="38">
        <f>'[4]Power Off-Peak Positions'!J29</f>
        <v>-394.23871967269798</v>
      </c>
      <c r="K21" s="38">
        <f>'[4]Power Off-Peak Positions'!K29</f>
        <v>-769.88731613207597</v>
      </c>
      <c r="L21" s="38">
        <f>'[4]Power Off-Peak Positions'!L29</f>
        <v>-391.32885778597398</v>
      </c>
      <c r="M21" s="38">
        <f>'[4]Power Off-Peak Positions'!M29</f>
        <v>-340.188988775648</v>
      </c>
      <c r="N21" s="26">
        <f>'[4]Power Off-Peak Positions'!N29</f>
        <v>186178.76571433936</v>
      </c>
      <c r="O21" s="26">
        <f>'[4]Power Off-Peak Positions'!O29</f>
        <v>367618.00394466688</v>
      </c>
      <c r="P21" s="26">
        <f>'[4]Power Off-Peak Positions'!P29</f>
        <v>-121744.53192339893</v>
      </c>
      <c r="Q21" s="75">
        <f>'[4]Power Off-Peak Positions'!Q29</f>
        <v>431023.15134510928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105101.52482857701</v>
      </c>
      <c r="E22" s="37">
        <f>'[4]Power Off-Peak Positions'!E30</f>
        <v>211405.48089155101</v>
      </c>
      <c r="F22" s="26">
        <f>'[4]Power Off-Peak Positions'!F30</f>
        <v>316507.00572012801</v>
      </c>
      <c r="G22" s="38">
        <f>'[4]Power Off-Peak Positions'!G30</f>
        <v>-37000.806931107101</v>
      </c>
      <c r="H22" s="38">
        <f>'[4]Power Off-Peak Positions'!H30</f>
        <v>-76811.781616291497</v>
      </c>
      <c r="I22" s="38">
        <f>'[4]Power Off-Peak Positions'!I30</f>
        <v>-19364.7610433931</v>
      </c>
      <c r="J22" s="38">
        <f>'[4]Power Off-Peak Positions'!J30</f>
        <v>-19716.222450039899</v>
      </c>
      <c r="K22" s="38">
        <f>'[4]Power Off-Peak Positions'!K30</f>
        <v>-38502.736613308894</v>
      </c>
      <c r="L22" s="38">
        <f>'[4]Power Off-Peak Positions'!L30</f>
        <v>-19570.6977174487</v>
      </c>
      <c r="M22" s="38">
        <f>'[4]Power Off-Peak Positions'!M30</f>
        <v>-57639.434892514997</v>
      </c>
      <c r="N22" s="26">
        <f>'[4]Power Off-Peak Positions'!N30</f>
        <v>-268606.44126410421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47900.564456023785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-74001.613862214799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0</v>
      </c>
      <c r="N23" s="26">
        <f>'[4]Power Off-Peak Positions'!N31</f>
        <v>-74001.613862214799</v>
      </c>
      <c r="O23" s="26">
        <f>'[4]Power Off-Peak Positions'!O31</f>
        <v>-443318.70659610047</v>
      </c>
      <c r="P23" s="26">
        <f>'[4]Power Off-Peak Positions'!P31</f>
        <v>-805089.86006992136</v>
      </c>
      <c r="Q23" s="75">
        <f>'[4]Power Off-Peak Positions'!Q31</f>
        <v>-1322410.1805282366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1996.61147860705</v>
      </c>
      <c r="E25" s="37">
        <f>'[4]Power Off-Peak Positions'!E38</f>
        <v>-177773.23420340399</v>
      </c>
      <c r="F25" s="26">
        <f>'[4]Power Off-Peak Positions'!F38</f>
        <v>-175776.62272479694</v>
      </c>
      <c r="G25" s="38">
        <f>'[4]Power Off-Peak Positions'!G38</f>
        <v>-164538.82388754466</v>
      </c>
      <c r="H25" s="38">
        <f>'[4]Power Off-Peak Positions'!H38</f>
        <v>-439299.24132382189</v>
      </c>
      <c r="I25" s="38">
        <f>'[4]Power Off-Peak Positions'!I38</f>
        <v>-47420.221888543099</v>
      </c>
      <c r="J25" s="38">
        <f>'[4]Power Off-Peak Positions'!J38</f>
        <v>10243.059475258809</v>
      </c>
      <c r="K25" s="38">
        <f>'[4]Power Off-Peak Positions'!K38</f>
        <v>21508.923089034437</v>
      </c>
      <c r="L25" s="38">
        <f>'[4]Power Off-Peak Positions'!L38</f>
        <v>-28930.712172752901</v>
      </c>
      <c r="M25" s="38">
        <f>'[4]Power Off-Peak Positions'!M38</f>
        <v>-83677.169092966767</v>
      </c>
      <c r="N25" s="26">
        <f>'[4]Power Off-Peak Positions'!N38</f>
        <v>-732114.18580133608</v>
      </c>
      <c r="O25" s="26">
        <f>'[4]Power Off-Peak Positions'!O38</f>
        <v>-1431586.4402170994</v>
      </c>
      <c r="P25" s="26">
        <f>'[4]Power Off-Peak Positions'!P38</f>
        <v>1463698.1989532444</v>
      </c>
      <c r="Q25" s="75">
        <f>'[4]Power Off-Peak Positions'!Q38</f>
        <v>-875779.04978998785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1197.96688716423</v>
      </c>
      <c r="E29" s="37">
        <f>'[4]Power Off-Peak Positions'!E44</f>
        <v>63376.555973382397</v>
      </c>
      <c r="F29" s="26">
        <f>'[4]Power Off-Peak Positions'!F44</f>
        <v>64574.522860546625</v>
      </c>
      <c r="G29" s="38">
        <f>'[4]Power Off-Peak Positions'!G44</f>
        <v>-110917.77992000329</v>
      </c>
      <c r="H29" s="38">
        <f>'[4]Power Off-Peak Positions'!H44</f>
        <v>-76741.995211219008</v>
      </c>
      <c r="I29" s="38">
        <f>'[4]Power Off-Peak Positions'!I44</f>
        <v>-38694.323247241198</v>
      </c>
      <c r="J29" s="38">
        <f>'[4]Power Off-Peak Positions'!J44</f>
        <v>-39396.382597149401</v>
      </c>
      <c r="K29" s="38">
        <f>'[4]Power Off-Peak Positions'!K44</f>
        <v>38464.8624584922</v>
      </c>
      <c r="L29" s="38">
        <f>'[4]Power Off-Peak Positions'!L44</f>
        <v>-39095.556990206598</v>
      </c>
      <c r="M29" s="38">
        <f>'[4]Power Off-Peak Positions'!M44</f>
        <v>-115130.2176162988</v>
      </c>
      <c r="N29" s="26">
        <f>'[4]Power Off-Peak Positions'!N44</f>
        <v>-381511.39312362613</v>
      </c>
      <c r="O29" s="26">
        <f>'[4]Power Off-Peak Positions'!O44</f>
        <v>-221289.59640174147</v>
      </c>
      <c r="P29" s="26">
        <f>'[4]Power Off-Peak Positions'!P44</f>
        <v>-994222.83240023511</v>
      </c>
      <c r="Q29" s="75">
        <f>'[4]Power Off-Peak Positions'!Q44</f>
        <v>-1532449.2990650556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36972.593306667695</v>
      </c>
      <c r="H31" s="38">
        <f>'[4]Power Off-Peak Positions'!H48</f>
        <v>38370.9976056093</v>
      </c>
      <c r="I31" s="38">
        <f>'[4]Power Off-Peak Positions'!I48</f>
        <v>19347.161623620501</v>
      </c>
      <c r="J31" s="38">
        <f>'[4]Power Off-Peak Positions'!J48</f>
        <v>19698.1912985747</v>
      </c>
      <c r="K31" s="38">
        <f>'[4]Power Off-Peak Positions'!K48</f>
        <v>38464.8624584922</v>
      </c>
      <c r="L31" s="38">
        <f>'[4]Power Off-Peak Positions'!L48</f>
        <v>19547.778495103299</v>
      </c>
      <c r="M31" s="38">
        <f>'[4]Power Off-Peak Positions'!M48</f>
        <v>57565.108808149307</v>
      </c>
      <c r="N31" s="26">
        <f>'[4]Power Off-Peak Positions'!N48</f>
        <v>229966.69359621702</v>
      </c>
      <c r="O31" s="26">
        <f>'[4]Power Off-Peak Positions'!O48</f>
        <v>-442579.19280348346</v>
      </c>
      <c r="P31" s="26">
        <f>'[4]Power Off-Peak Positions'!P48</f>
        <v>-164103.42184520981</v>
      </c>
      <c r="Q31" s="75">
        <f>'[4]Power Off-Peak Positions'!Q48</f>
        <v>-376715.92105247639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1597.28918288564</v>
      </c>
      <c r="E33" s="37">
        <f>'[4]Power Off-Peak Positions'!E50</f>
        <v>-1.131E-10</v>
      </c>
      <c r="F33" s="26">
        <f>'[4]Power Off-Peak Positions'!F50</f>
        <v>1597.289182885527</v>
      </c>
      <c r="G33" s="38">
        <f>'[4]Power Off-Peak Positions'!G50</f>
        <v>-110917.7799200031</v>
      </c>
      <c r="H33" s="38">
        <f>'[4]Power Off-Peak Positions'!H50</f>
        <v>-115112.9928168279</v>
      </c>
      <c r="I33" s="38">
        <f>'[4]Power Off-Peak Positions'!I50</f>
        <v>-58041.484870861503</v>
      </c>
      <c r="J33" s="38">
        <f>'[4]Power Off-Peak Positions'!J50</f>
        <v>-59094.573895724097</v>
      </c>
      <c r="K33" s="38">
        <f>'[4]Power Off-Peak Positions'!K50</f>
        <v>-115394.58737547661</v>
      </c>
      <c r="L33" s="38">
        <f>'[4]Power Off-Peak Positions'!L50</f>
        <v>-58643.335485309901</v>
      </c>
      <c r="M33" s="38">
        <f>'[4]Power Off-Peak Positions'!M50</f>
        <v>-172695.32642444791</v>
      </c>
      <c r="N33" s="26">
        <f>'[4]Power Off-Peak Positions'!N50</f>
        <v>-689900.08078865102</v>
      </c>
      <c r="O33" s="26">
        <f>'[4]Power Off-Peak Positions'!O50</f>
        <v>-553223.99100435362</v>
      </c>
      <c r="P33" s="26">
        <f>'[4]Power Off-Peak Positions'!P50</f>
        <v>1371880.5451659765</v>
      </c>
      <c r="Q33" s="75">
        <f>'[4]Power Off-Peak Positions'!Q50</f>
        <v>130353.76255585712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-1597.28918288564</v>
      </c>
      <c r="E35" s="37">
        <f>'[4]Power Off-Peak Positions'!E52</f>
        <v>0</v>
      </c>
      <c r="F35" s="26">
        <f>'[4]Power Off-Peak Positions'!F52</f>
        <v>-1597.28918288564</v>
      </c>
      <c r="G35" s="38">
        <f>'[4]Power Off-Peak Positions'!G52</f>
        <v>-39059.745322277697</v>
      </c>
      <c r="H35" s="38">
        <f>'[4]Power Off-Peak Positions'!H52</f>
        <v>-115112.9928168279</v>
      </c>
      <c r="I35" s="38">
        <f>'[4]Power Off-Peak Positions'!I52</f>
        <v>-38694.323247241002</v>
      </c>
      <c r="J35" s="38">
        <f>'[4]Power Off-Peak Positions'!J52</f>
        <v>-19698.1912985747</v>
      </c>
      <c r="K35" s="38">
        <f>'[4]Power Off-Peak Positions'!K52</f>
        <v>76929.7249169844</v>
      </c>
      <c r="L35" s="38">
        <f>'[4]Power Off-Peak Positions'!L52</f>
        <v>-19547.778495103299</v>
      </c>
      <c r="M35" s="38">
        <f>'[4]Power Off-Peak Positions'!M52</f>
        <v>-57613.837444230696</v>
      </c>
      <c r="N35" s="26">
        <f>'[4]Power Off-Peak Positions'!N52</f>
        <v>-212797.14370727091</v>
      </c>
      <c r="O35" s="26">
        <f>'[4]Power Off-Peak Positions'!O52</f>
        <v>-442672.46605801652</v>
      </c>
      <c r="P35" s="26">
        <f>'[4]Power Off-Peak Positions'!P52</f>
        <v>-628826.11543195252</v>
      </c>
      <c r="Q35" s="75">
        <f>'[4]Power Off-Peak Positions'!Q52</f>
        <v>-1285893.014380126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-4619.1064967340899</v>
      </c>
      <c r="E37" s="37">
        <f>'[4]Power Off-Peak Positions'!E54</f>
        <v>-15898.577394629599</v>
      </c>
      <c r="F37" s="26">
        <f>'[4]Power Off-Peak Positions'!F54</f>
        <v>-20517.683891363689</v>
      </c>
      <c r="G37" s="38">
        <f>'[4]Power Off-Peak Positions'!G54</f>
        <v>-29836.180732324599</v>
      </c>
      <c r="H37" s="38">
        <f>'[4]Power Off-Peak Positions'!H54</f>
        <v>-25252.622115655799</v>
      </c>
      <c r="I37" s="38">
        <f>'[4]Power Off-Peak Positions'!I54</f>
        <v>-12982.293741829701</v>
      </c>
      <c r="J37" s="38">
        <f>'[4]Power Off-Peak Positions'!J54</f>
        <v>-17575.799948768799</v>
      </c>
      <c r="K37" s="38">
        <f>'[4]Power Off-Peak Positions'!K54</f>
        <v>-34186.045895602205</v>
      </c>
      <c r="L37" s="38">
        <f>'[4]Power Off-Peak Positions'!L54</f>
        <v>-16355.1157342718</v>
      </c>
      <c r="M37" s="38">
        <f>'[4]Power Off-Peak Positions'!M54</f>
        <v>-37988.082690832205</v>
      </c>
      <c r="N37" s="26">
        <f>'[4]Power Off-Peak Positions'!N54</f>
        <v>-174176.14085928511</v>
      </c>
      <c r="O37" s="26">
        <f>'[4]Power Off-Peak Positions'!O54</f>
        <v>0</v>
      </c>
      <c r="P37" s="26">
        <f>'[4]Power Off-Peak Positions'!P54</f>
        <v>-17317.553744130368</v>
      </c>
      <c r="Q37" s="75">
        <f>'[4]Power Off-Peak Positions'!Q54</f>
        <v>-212011.37849477911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4138.9755951524103</v>
      </c>
      <c r="E38" s="37">
        <f>'[4]Power Off-Peak Positions'!E55</f>
        <v>0</v>
      </c>
      <c r="F38" s="26">
        <f>'[4]Power Off-Peak Positions'!F55</f>
        <v>4138.9755951524103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4138.9755951524103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 xml:space="preserve">ERCOT 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678.42861432599068</v>
      </c>
      <c r="E40" s="38">
        <f>'[4]Power Off-Peak Positions'!E61</f>
        <v>-58833.99509293076</v>
      </c>
      <c r="F40" s="26">
        <f>'[4]Power Off-Peak Positions'!F61</f>
        <v>-58155.566478604771</v>
      </c>
      <c r="G40" s="38">
        <f>'[4]Power Off-Peak Positions'!G61</f>
        <v>-249706.95396148693</v>
      </c>
      <c r="H40" s="38">
        <f>'[4]Power Off-Peak Positions'!H61</f>
        <v>-331990.83748778194</v>
      </c>
      <c r="I40" s="38">
        <f>'[4]Power Off-Peak Positions'!I61</f>
        <v>-232138.65997501014</v>
      </c>
      <c r="J40" s="38">
        <f>'[4]Power Off-Peak Positions'!J61</f>
        <v>-206605.9430938155</v>
      </c>
      <c r="K40" s="38">
        <f>'[4]Power Off-Peak Positions'!K61</f>
        <v>-468570.04602965381</v>
      </c>
      <c r="L40" s="38">
        <f>'[4]Power Off-Peak Positions'!L61</f>
        <v>-209879.65983810407</v>
      </c>
      <c r="M40" s="38">
        <f>'[4]Power Off-Peak Positions'!M61</f>
        <v>-735658.54386447498</v>
      </c>
      <c r="N40" s="26">
        <f>'[4]Power Off-Peak Positions'!N61</f>
        <v>-2434550.6442503273</v>
      </c>
      <c r="O40" s="26">
        <f>'[4]Power Off-Peak Positions'!O61</f>
        <v>-2284412.0421980857</v>
      </c>
      <c r="P40" s="26">
        <f>'[4]Power Off-Peak Positions'!P61</f>
        <v>-399327.57692842098</v>
      </c>
      <c r="Q40" s="114">
        <f>'[4]Power Off-Peak Positions'!Q61</f>
        <v>-5176445.8298554374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-21125.518657794099</v>
      </c>
      <c r="F42" s="26">
        <f>'[4]Power Off-Peak Positions'!F65</f>
        <v>-21125.518657794099</v>
      </c>
      <c r="G42" s="38">
        <f>'[4]Power Off-Peak Positions'!G65</f>
        <v>45272.348012024813</v>
      </c>
      <c r="H42" s="38">
        <f>'[4]Power Off-Peak Positions'!H65</f>
        <v>48597.796386994145</v>
      </c>
      <c r="I42" s="38">
        <f>'[4]Power Off-Peak Positions'!I65</f>
        <v>24584.329380939631</v>
      </c>
      <c r="J42" s="38">
        <f>'[4]Power Off-Peak Positions'!J65</f>
        <v>25868.21851914029</v>
      </c>
      <c r="K42" s="38">
        <f>'[4]Power Off-Peak Positions'!K65</f>
        <v>50408.934060642787</v>
      </c>
      <c r="L42" s="38">
        <f>'[4]Power Off-Peak Positions'!L65</f>
        <v>25443.024893631999</v>
      </c>
      <c r="M42" s="38">
        <f>'[4]Power Off-Peak Positions'!M65</f>
        <v>74146.125912497082</v>
      </c>
      <c r="N42" s="26">
        <f>'[4]Power Off-Peak Positions'!N65</f>
        <v>294320.77716587076</v>
      </c>
      <c r="O42" s="26">
        <f>'[4]Power Off-Peak Positions'!O65</f>
        <v>482552.61093269207</v>
      </c>
      <c r="P42" s="26">
        <f>'[4]Power Off-Peak Positions'!P65</f>
        <v>814483.36396590562</v>
      </c>
      <c r="Q42" s="75">
        <f>'[4]Power Off-Peak Positions'!Q65</f>
        <v>1570231.2334066737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0.8" thickBot="1" x14ac:dyDescent="0.25">
      <c r="A44" s="41" t="str">
        <f>'[4]Power Off-Peak Positions'!A69</f>
        <v>South Texas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179737.35909794614</v>
      </c>
      <c r="E45" s="124">
        <f>'[4]Power Off-Peak Positions'!E70</f>
        <v>-120702.78734265047</v>
      </c>
      <c r="F45" s="124">
        <f>'[4]Power Off-Peak Positions'!F70</f>
        <v>59034.571755295656</v>
      </c>
      <c r="G45" s="124">
        <f>'[4]Power Off-Peak Positions'!G70</f>
        <v>-439479.11212384573</v>
      </c>
      <c r="H45" s="124">
        <f>'[4]Power Off-Peak Positions'!H70</f>
        <v>-1094723.0240563052</v>
      </c>
      <c r="I45" s="124">
        <f>'[4]Power Off-Peak Positions'!I70</f>
        <v>-480627.16220074892</v>
      </c>
      <c r="J45" s="124">
        <f>'[4]Power Off-Peak Positions'!J70</f>
        <v>-416716.70968148462</v>
      </c>
      <c r="K45" s="124">
        <f>'[4]Power Off-Peak Positions'!K70</f>
        <v>-533120.61704081716</v>
      </c>
      <c r="L45" s="124">
        <f>'[4]Power Off-Peak Positions'!L70</f>
        <v>-427703.21781645139</v>
      </c>
      <c r="M45" s="124">
        <f>'[4]Power Off-Peak Positions'!M70</f>
        <v>-1279296.866829783</v>
      </c>
      <c r="N45" s="124">
        <f>'[4]Power Off-Peak Positions'!N70</f>
        <v>-4671666.709749436</v>
      </c>
      <c r="O45" s="124">
        <f>'[4]Power Off-Peak Positions'!O70</f>
        <v>-7184606.9874592824</v>
      </c>
      <c r="P45" s="124">
        <f>'[4]Power Off-Peak Positions'!P70</f>
        <v>-4318136.9575308654</v>
      </c>
      <c r="Q45" s="142">
        <f>'[4]Power Off-Peak Positions'!Q70</f>
        <v>-16115376.082984291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workbookViewId="0"/>
  </sheetViews>
  <sheetFormatPr defaultColWidth="9.109375" defaultRowHeight="10.199999999999999" x14ac:dyDescent="0.2"/>
  <cols>
    <col min="1" max="1" width="21.5546875" style="1" customWidth="1"/>
    <col min="2" max="2" width="9.33203125" style="1" hidden="1" customWidth="1"/>
    <col min="3" max="4" width="9.109375" style="1"/>
    <col min="5" max="5" width="9.6640625" style="1" customWidth="1"/>
    <col min="6" max="6" width="12.44140625" style="1" customWidth="1"/>
    <col min="7" max="8" width="9.6640625" style="1" hidden="1" customWidth="1"/>
    <col min="9" max="9" width="12.6640625" style="1" customWidth="1"/>
    <col min="10" max="11" width="9.6640625" style="1" hidden="1" customWidth="1"/>
    <col min="12" max="13" width="9.6640625" style="1" customWidth="1"/>
    <col min="14" max="14" width="12.109375" style="1" customWidth="1"/>
    <col min="15" max="16" width="9.6640625" style="1" hidden="1" customWidth="1"/>
    <col min="17" max="17" width="9.6640625" style="1" customWidth="1"/>
    <col min="18" max="18" width="12.5546875" style="1" customWidth="1"/>
    <col min="19" max="21" width="9.6640625" style="1" hidden="1" customWidth="1"/>
    <col min="22" max="26" width="9.6640625" style="1" customWidth="1"/>
    <col min="27" max="27" width="10.44140625" style="1" hidden="1" customWidth="1"/>
    <col min="28" max="28" width="10.6640625" style="1" bestFit="1" customWidth="1"/>
    <col min="29" max="16384" width="9.109375" style="1"/>
  </cols>
  <sheetData>
    <row r="1" spans="1:28" ht="13.5" customHeight="1" x14ac:dyDescent="0.2">
      <c r="A1" s="143">
        <f>'[2]Power East Price'!A6</f>
        <v>37216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3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65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0.42875000357627863</v>
      </c>
      <c r="E4" s="157">
        <f>'[2]Power East Price'!E9</f>
        <v>0.42903846428944509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3.1058820998586638</v>
      </c>
    </row>
    <row r="5" spans="1:28" s="9" customFormat="1" ht="13.65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0.62000000238418607</v>
      </c>
      <c r="E5" s="157">
        <f>'[2]Power East Price'!E10</f>
        <v>0.62000000183398929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2.1086144578518442</v>
      </c>
    </row>
    <row r="6" spans="1:28" s="9" customFormat="1" ht="13.65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0.68999999880790708</v>
      </c>
      <c r="E6" s="157">
        <f>'[2]Power East Price'!E11</f>
        <v>0.68999999908300547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2.1220740103167617</v>
      </c>
    </row>
    <row r="7" spans="1:28" s="9" customFormat="1" ht="13.65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5.3800000572204594</v>
      </c>
      <c r="E7" s="157">
        <f>'[2]Power East Price'!E12</f>
        <v>5.3223077363234301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7.2174612741585245</v>
      </c>
    </row>
    <row r="8" spans="1:28" s="9" customFormat="1" ht="13.65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2.3949999999999987</v>
      </c>
      <c r="E8" s="157">
        <f>'[2]Power East Price'!E13</f>
        <v>1.8423076923076915</v>
      </c>
      <c r="F8" s="158">
        <f>'[2]Power East Price'!F13</f>
        <v>0.19999999999999574</v>
      </c>
      <c r="G8" s="158">
        <f>'[2]Power East Price'!G13</f>
        <v>0.19999999999999574</v>
      </c>
      <c r="H8" s="158">
        <f>'[2]Power East Price'!H13</f>
        <v>0.19999999999999574</v>
      </c>
      <c r="I8" s="158">
        <f>'[2]Power East Price'!I13</f>
        <v>0.20000000000000284</v>
      </c>
      <c r="J8" s="158">
        <f>'[2]Power East Price'!J13</f>
        <v>0.20000000000000284</v>
      </c>
      <c r="K8" s="158">
        <f>'[2]Power East Price'!K13</f>
        <v>0.20000000000000284</v>
      </c>
      <c r="L8" s="158">
        <f>'[2]Power East Price'!L13</f>
        <v>0.45000000000000284</v>
      </c>
      <c r="M8" s="158">
        <f>'[2]Power East Price'!M13</f>
        <v>0.20000000000000284</v>
      </c>
      <c r="N8" s="158">
        <f>'[2]Power East Price'!N13</f>
        <v>0.20000000000000284</v>
      </c>
      <c r="O8" s="158">
        <f>'[2]Power East Price'!O13</f>
        <v>0.20000000000000284</v>
      </c>
      <c r="P8" s="158">
        <f>'[2]Power East Price'!P13</f>
        <v>0.20000000000000284</v>
      </c>
      <c r="Q8" s="158">
        <f>'[2]Power East Price'!Q13</f>
        <v>0.20000000000000284</v>
      </c>
      <c r="R8" s="158">
        <f>'[2]Power East Price'!R13</f>
        <v>0.20000000000000284</v>
      </c>
      <c r="S8" s="158">
        <f>'[2]Power East Price'!S13</f>
        <v>0.20000000000000284</v>
      </c>
      <c r="T8" s="164">
        <f>'[2]Power East Price'!T13</f>
        <v>0.20000000000000284</v>
      </c>
      <c r="U8" s="164">
        <f>'[2]Power East Price'!U13</f>
        <v>0.20000000000000284</v>
      </c>
      <c r="V8" s="157">
        <f>'[2]Power East Price'!V13</f>
        <v>0.22156862745098208</v>
      </c>
      <c r="W8" s="157">
        <f>'[2]Power East Price'!W13</f>
        <v>0.80000000000000426</v>
      </c>
      <c r="X8" s="157">
        <f>'[2]Power East Price'!X13</f>
        <v>0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0.53333333333333621</v>
      </c>
      <c r="AB8" s="165">
        <f>'[2]Power East Price'!AB13</f>
        <v>1.800001510919309</v>
      </c>
    </row>
    <row r="9" spans="1:28" s="9" customFormat="1" ht="13.65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0.81153846153846154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0.98164802065404511</v>
      </c>
    </row>
    <row r="10" spans="1:28" s="9" customFormat="1" ht="13.65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33.833833333333331</v>
      </c>
      <c r="D10" s="158">
        <f>'[2]Power East Price'!D15</f>
        <v>38.475000000000001</v>
      </c>
      <c r="E10" s="157">
        <f>'[2]Power East Price'!E15</f>
        <v>37.403961538461537</v>
      </c>
      <c r="F10" s="158">
        <f>'[2]Power East Price'!F15</f>
        <v>44.2</v>
      </c>
      <c r="G10" s="158">
        <f>'[2]Power East Price'!G15</f>
        <v>44.2</v>
      </c>
      <c r="H10" s="158">
        <f>'[2]Power East Price'!H15</f>
        <v>44.2</v>
      </c>
      <c r="I10" s="158">
        <f>'[2]Power East Price'!I15</f>
        <v>37.85</v>
      </c>
      <c r="J10" s="158">
        <f>'[2]Power East Price'!J15</f>
        <v>37.85</v>
      </c>
      <c r="K10" s="158">
        <f>'[2]Power East Price'!K15</f>
        <v>37.85</v>
      </c>
      <c r="L10" s="158">
        <f>'[2]Power East Price'!L15</f>
        <v>39</v>
      </c>
      <c r="M10" s="158">
        <f>'[2]Power East Price'!M15</f>
        <v>44.5</v>
      </c>
      <c r="N10" s="158">
        <f>'[2]Power East Price'!N15</f>
        <v>55</v>
      </c>
      <c r="O10" s="158">
        <f>'[2]Power East Price'!O15</f>
        <v>55</v>
      </c>
      <c r="P10" s="158">
        <f>'[2]Power East Price'!P15</f>
        <v>55</v>
      </c>
      <c r="Q10" s="158">
        <f>'[2]Power East Price'!Q15</f>
        <v>37.75</v>
      </c>
      <c r="R10" s="158">
        <f>'[2]Power East Price'!R15</f>
        <v>38</v>
      </c>
      <c r="S10" s="158">
        <f>'[2]Power East Price'!S15</f>
        <v>38</v>
      </c>
      <c r="T10" s="164">
        <f>'[2]Power East Price'!T15</f>
        <v>38</v>
      </c>
      <c r="U10" s="164">
        <f>'[2]Power East Price'!U15</f>
        <v>38</v>
      </c>
      <c r="V10" s="157">
        <f>'[2]Power East Price'!V15</f>
        <v>42.505686274509806</v>
      </c>
      <c r="W10" s="157">
        <f>'[2]Power East Price'!W15</f>
        <v>40.235294117647058</v>
      </c>
      <c r="X10" s="157">
        <f>'[2]Power East Price'!X15</f>
        <v>38.187743190661479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39.838235294117645</v>
      </c>
      <c r="AB10" s="165">
        <f>'[2]Power East Price'!AB15</f>
        <v>40.200259466437174</v>
      </c>
    </row>
    <row r="11" spans="1:28" s="9" customFormat="1" ht="13.65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23.833333333333332</v>
      </c>
      <c r="D11" s="158">
        <f>'[2]Power East Price'!D16</f>
        <v>27.75</v>
      </c>
      <c r="E11" s="157">
        <f>'[2]Power East Price'!E16</f>
        <v>26.846153846153847</v>
      </c>
      <c r="F11" s="158">
        <f>'[2]Power East Price'!F16</f>
        <v>31.3</v>
      </c>
      <c r="G11" s="158">
        <f>'[2]Power East Price'!G16</f>
        <v>31.3</v>
      </c>
      <c r="H11" s="158">
        <f>'[2]Power East Price'!H16</f>
        <v>31.3</v>
      </c>
      <c r="I11" s="158">
        <f>'[2]Power East Price'!I16</f>
        <v>29.5</v>
      </c>
      <c r="J11" s="158">
        <f>'[2]Power East Price'!J16</f>
        <v>29.5</v>
      </c>
      <c r="K11" s="158">
        <f>'[2]Power East Price'!K16</f>
        <v>29.5</v>
      </c>
      <c r="L11" s="158">
        <f>'[2]Power East Price'!L16</f>
        <v>32.25</v>
      </c>
      <c r="M11" s="158">
        <f>'[2]Power East Price'!M16</f>
        <v>42.25</v>
      </c>
      <c r="N11" s="158">
        <f>'[2]Power East Price'!N16</f>
        <v>54</v>
      </c>
      <c r="O11" s="158">
        <f>'[2]Power East Price'!O16</f>
        <v>54</v>
      </c>
      <c r="P11" s="158">
        <f>'[2]Power East Price'!P16</f>
        <v>54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34.931764705882351</v>
      </c>
      <c r="W11" s="157">
        <f>'[2]Power East Price'!W16</f>
        <v>36.481372549019611</v>
      </c>
      <c r="X11" s="157">
        <f>'[2]Power East Price'!X16</f>
        <v>36.634241245136188</v>
      </c>
      <c r="Y11" s="157">
        <f>'[2]Power East Price'!Y16</f>
        <v>37.079411764705881</v>
      </c>
      <c r="Z11" s="157">
        <f>'[2]Power East Price'!Z16</f>
        <v>38.026693227091634</v>
      </c>
      <c r="AA11" s="161">
        <f>'[2]Power East Price'!AA16</f>
        <v>36.678431372549021</v>
      </c>
      <c r="AB11" s="165">
        <f>'[2]Power East Price'!AB16</f>
        <v>37.102667814113602</v>
      </c>
    </row>
    <row r="12" spans="1:28" s="9" customFormat="1" ht="13.65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31.200000000000003</v>
      </c>
      <c r="D12" s="158">
        <f>'[2]Power East Price'!D17</f>
        <v>36.25</v>
      </c>
      <c r="E12" s="157">
        <f>'[2]Power East Price'!E17</f>
        <v>35.08461538461539</v>
      </c>
      <c r="F12" s="158">
        <f>'[2]Power East Price'!F17</f>
        <v>43</v>
      </c>
      <c r="G12" s="158">
        <f>'[2]Power East Price'!G17</f>
        <v>43</v>
      </c>
      <c r="H12" s="158">
        <f>'[2]Power East Price'!H17</f>
        <v>43</v>
      </c>
      <c r="I12" s="158">
        <f>'[2]Power East Price'!I17</f>
        <v>38.75</v>
      </c>
      <c r="J12" s="158">
        <f>'[2]Power East Price'!J17</f>
        <v>38.75</v>
      </c>
      <c r="K12" s="158">
        <f>'[2]Power East Price'!K17</f>
        <v>38.75</v>
      </c>
      <c r="L12" s="158">
        <f>'[2]Power East Price'!L17</f>
        <v>39.75</v>
      </c>
      <c r="M12" s="158">
        <f>'[2]Power East Price'!M17</f>
        <v>51.5</v>
      </c>
      <c r="N12" s="158">
        <f>'[2]Power East Price'!N17</f>
        <v>71</v>
      </c>
      <c r="O12" s="158">
        <f>'[2]Power East Price'!O17</f>
        <v>71</v>
      </c>
      <c r="P12" s="158">
        <f>'[2]Power East Price'!P17</f>
        <v>71</v>
      </c>
      <c r="Q12" s="158">
        <f>'[2]Power East Price'!Q17</f>
        <v>39</v>
      </c>
      <c r="R12" s="158">
        <f>'[2]Power East Price'!R17</f>
        <v>39</v>
      </c>
      <c r="S12" s="158">
        <f>'[2]Power East Price'!S17</f>
        <v>39</v>
      </c>
      <c r="T12" s="164">
        <f>'[2]Power East Price'!T17</f>
        <v>39</v>
      </c>
      <c r="U12" s="164">
        <f>'[2]Power East Price'!U17</f>
        <v>39</v>
      </c>
      <c r="V12" s="157">
        <f>'[2]Power East Price'!V17</f>
        <v>46.18333333333333</v>
      </c>
      <c r="W12" s="157">
        <f>'[2]Power East Price'!W17</f>
        <v>47.660784313725493</v>
      </c>
      <c r="X12" s="157">
        <f>'[2]Power East Price'!X17</f>
        <v>47.931906614785994</v>
      </c>
      <c r="Y12" s="157">
        <f>'[2]Power East Price'!Y17</f>
        <v>48.310784313725492</v>
      </c>
      <c r="Z12" s="157">
        <f>'[2]Power East Price'!Z17</f>
        <v>49.668127490039844</v>
      </c>
      <c r="AA12" s="161">
        <f>'[2]Power East Price'!AA17</f>
        <v>47.958823529411767</v>
      </c>
      <c r="AB12" s="165">
        <f>'[2]Power East Price'!AB17</f>
        <v>48.54634251290878</v>
      </c>
    </row>
    <row r="13" spans="1:28" s="9" customFormat="1" ht="13.65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25.566666666666663</v>
      </c>
      <c r="D13" s="158">
        <f>'[2]Power East Price'!D18</f>
        <v>29</v>
      </c>
      <c r="E13" s="157">
        <f>'[2]Power East Price'!E18</f>
        <v>28.207692307692305</v>
      </c>
      <c r="F13" s="158">
        <f>'[2]Power East Price'!F18</f>
        <v>34</v>
      </c>
      <c r="G13" s="158">
        <f>'[2]Power East Price'!G18</f>
        <v>34</v>
      </c>
      <c r="H13" s="158">
        <f>'[2]Power East Price'!H18</f>
        <v>34</v>
      </c>
      <c r="I13" s="158">
        <f>'[2]Power East Price'!I18</f>
        <v>31</v>
      </c>
      <c r="J13" s="158">
        <f>'[2]Power East Price'!J18</f>
        <v>31</v>
      </c>
      <c r="K13" s="158">
        <f>'[2]Power East Price'!K18</f>
        <v>31</v>
      </c>
      <c r="L13" s="158">
        <f>'[2]Power East Price'!L18</f>
        <v>32</v>
      </c>
      <c r="M13" s="158">
        <f>'[2]Power East Price'!M18</f>
        <v>42</v>
      </c>
      <c r="N13" s="158">
        <f>'[2]Power East Price'!N18</f>
        <v>54</v>
      </c>
      <c r="O13" s="158">
        <f>'[2]Power East Price'!O18</f>
        <v>54</v>
      </c>
      <c r="P13" s="158">
        <f>'[2]Power East Price'!P18</f>
        <v>54</v>
      </c>
      <c r="Q13" s="158">
        <f>'[2]Power East Price'!Q18</f>
        <v>31.5</v>
      </c>
      <c r="R13" s="158">
        <f>'[2]Power East Price'!R18</f>
        <v>31.5</v>
      </c>
      <c r="S13" s="158">
        <f>'[2]Power East Price'!S18</f>
        <v>31.5</v>
      </c>
      <c r="T13" s="164">
        <f>'[2]Power East Price'!T18</f>
        <v>31.5</v>
      </c>
      <c r="U13" s="164">
        <f>'[2]Power East Price'!U18</f>
        <v>31.5</v>
      </c>
      <c r="V13" s="157">
        <f>'[2]Power East Price'!V18</f>
        <v>36.576470588235296</v>
      </c>
      <c r="W13" s="157">
        <f>'[2]Power East Price'!W18</f>
        <v>37.732352941176472</v>
      </c>
      <c r="X13" s="157">
        <f>'[2]Power East Price'!X18</f>
        <v>38.128404669260703</v>
      </c>
      <c r="Y13" s="157">
        <f>'[2]Power East Price'!Y18</f>
        <v>38.612745098039213</v>
      </c>
      <c r="Z13" s="157">
        <f>'[2]Power East Price'!Z18</f>
        <v>39.941235059760956</v>
      </c>
      <c r="AA13" s="161">
        <f>'[2]Power East Price'!AA18</f>
        <v>37.966666666666669</v>
      </c>
      <c r="AB13" s="165">
        <f>'[2]Power East Price'!AB18</f>
        <v>38.830098967297758</v>
      </c>
    </row>
    <row r="14" spans="1:28" s="9" customFormat="1" ht="13.65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39.25</v>
      </c>
      <c r="E14" s="157">
        <f>'[2]Power East Price'!E19</f>
        <v>37.853846153846156</v>
      </c>
      <c r="F14" s="158">
        <f>'[2]Power East Price'!F19</f>
        <v>48.25</v>
      </c>
      <c r="G14" s="158">
        <f>'[2]Power East Price'!G19</f>
        <v>48.25</v>
      </c>
      <c r="H14" s="158">
        <f>'[2]Power East Price'!H19</f>
        <v>48.25</v>
      </c>
      <c r="I14" s="158">
        <f>'[2]Power East Price'!I19</f>
        <v>42.75</v>
      </c>
      <c r="J14" s="158">
        <f>'[2]Power East Price'!J19</f>
        <v>42.75</v>
      </c>
      <c r="K14" s="158">
        <f>'[2]Power East Price'!K19</f>
        <v>42.75</v>
      </c>
      <c r="L14" s="158">
        <f>'[2]Power East Price'!L19</f>
        <v>47.5</v>
      </c>
      <c r="M14" s="158">
        <f>'[2]Power East Price'!M19</f>
        <v>59</v>
      </c>
      <c r="N14" s="158">
        <f>'[2]Power East Price'!N19</f>
        <v>79</v>
      </c>
      <c r="O14" s="158">
        <f>'[2]Power East Price'!O19</f>
        <v>79</v>
      </c>
      <c r="P14" s="158">
        <f>'[2]Power East Price'!P19</f>
        <v>79</v>
      </c>
      <c r="Q14" s="158">
        <f>'[2]Power East Price'!Q19</f>
        <v>43.75</v>
      </c>
      <c r="R14" s="158">
        <f>'[2]Power East Price'!R19</f>
        <v>43.75</v>
      </c>
      <c r="S14" s="158">
        <f>'[2]Power East Price'!S19</f>
        <v>43.75</v>
      </c>
      <c r="T14" s="164">
        <f>'[2]Power East Price'!T19</f>
        <v>43.75</v>
      </c>
      <c r="U14" s="164">
        <f>'[2]Power East Price'!U19</f>
        <v>43.75</v>
      </c>
      <c r="V14" s="157">
        <f>'[2]Power East Price'!V19</f>
        <v>51.924509803921566</v>
      </c>
      <c r="W14" s="157">
        <f>'[2]Power East Price'!W19</f>
        <v>53.950980392156865</v>
      </c>
      <c r="X14" s="157">
        <f>'[2]Power East Price'!X19</f>
        <v>54.4863813229572</v>
      </c>
      <c r="Y14" s="157">
        <f>'[2]Power East Price'!Y19</f>
        <v>54.984313725490196</v>
      </c>
      <c r="Z14" s="157">
        <f>'[2]Power East Price'!Z19</f>
        <v>56.240438247011951</v>
      </c>
      <c r="AA14" s="161">
        <f>'[2]Power East Price'!AA19</f>
        <v>54.352941176470587</v>
      </c>
      <c r="AB14" s="165">
        <f>'[2]Power East Price'!AB19</f>
        <v>54.948881239242681</v>
      </c>
    </row>
    <row r="15" spans="1:28" s="9" customFormat="1" ht="13.65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20.478333333333335</v>
      </c>
      <c r="D15" s="158">
        <f>'[2]Power East Price'!D20</f>
        <v>24.9</v>
      </c>
      <c r="E15" s="157">
        <f>'[2]Power East Price'!E20</f>
        <v>23.879615384615384</v>
      </c>
      <c r="F15" s="158">
        <f>'[2]Power East Price'!F20</f>
        <v>27.395</v>
      </c>
      <c r="G15" s="158">
        <f>'[2]Power East Price'!G20</f>
        <v>27.57</v>
      </c>
      <c r="H15" s="158">
        <f>'[2]Power East Price'!H20</f>
        <v>27.22</v>
      </c>
      <c r="I15" s="158">
        <f>'[2]Power East Price'!I20</f>
        <v>25.704999999999998</v>
      </c>
      <c r="J15" s="158">
        <f>'[2]Power East Price'!J20</f>
        <v>25.48</v>
      </c>
      <c r="K15" s="158">
        <f>'[2]Power East Price'!K20</f>
        <v>25.93</v>
      </c>
      <c r="L15" s="158">
        <f>'[2]Power East Price'!L20</f>
        <v>27.35</v>
      </c>
      <c r="M15" s="158">
        <f>'[2]Power East Price'!M20</f>
        <v>36.784999999999997</v>
      </c>
      <c r="N15" s="158">
        <f>'[2]Power East Price'!N20</f>
        <v>47.51</v>
      </c>
      <c r="O15" s="158">
        <f>'[2]Power East Price'!O20</f>
        <v>47.51</v>
      </c>
      <c r="P15" s="158">
        <f>'[2]Power East Price'!P20</f>
        <v>47.51</v>
      </c>
      <c r="Q15" s="158">
        <f>'[2]Power East Price'!Q20</f>
        <v>25.65</v>
      </c>
      <c r="R15" s="158">
        <f>'[2]Power East Price'!R20</f>
        <v>25.95</v>
      </c>
      <c r="S15" s="158">
        <f>'[2]Power East Price'!S20</f>
        <v>25.75</v>
      </c>
      <c r="T15" s="164">
        <f>'[2]Power East Price'!T20</f>
        <v>25.95</v>
      </c>
      <c r="U15" s="164">
        <f>'[2]Power East Price'!U20</f>
        <v>26.15</v>
      </c>
      <c r="V15" s="157">
        <f>'[2]Power East Price'!V20</f>
        <v>30.814588235294117</v>
      </c>
      <c r="W15" s="157">
        <f>'[2]Power East Price'!W20</f>
        <v>31.830235294117642</v>
      </c>
      <c r="X15" s="157">
        <f>'[2]Power East Price'!X20</f>
        <v>32.815680933852136</v>
      </c>
      <c r="Y15" s="157">
        <f>'[2]Power East Price'!Y20</f>
        <v>33.350843137254898</v>
      </c>
      <c r="Z15" s="157">
        <f>'[2]Power East Price'!Z20</f>
        <v>34.564179282868523</v>
      </c>
      <c r="AA15" s="161">
        <f>'[2]Power East Price'!AA20</f>
        <v>32.428431372549014</v>
      </c>
      <c r="AB15" s="165">
        <f>'[2]Power East Price'!AB20</f>
        <v>33.383218588640297</v>
      </c>
    </row>
    <row r="16" spans="1:28" s="9" customFormat="1" ht="13.65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18.05</v>
      </c>
      <c r="D16" s="158">
        <f>'[2]Power East Price'!D21</f>
        <v>22.9</v>
      </c>
      <c r="E16" s="157">
        <f>'[2]Power East Price'!E21</f>
        <v>21.780769230769231</v>
      </c>
      <c r="F16" s="158">
        <f>'[2]Power East Price'!F21</f>
        <v>24.695</v>
      </c>
      <c r="G16" s="158">
        <f>'[2]Power East Price'!G21</f>
        <v>24.87</v>
      </c>
      <c r="H16" s="158">
        <f>'[2]Power East Price'!H21</f>
        <v>24.52</v>
      </c>
      <c r="I16" s="158">
        <f>'[2]Power East Price'!I21</f>
        <v>24.055</v>
      </c>
      <c r="J16" s="158">
        <f>'[2]Power East Price'!J21</f>
        <v>23.83</v>
      </c>
      <c r="K16" s="158">
        <f>'[2]Power East Price'!K21</f>
        <v>24.28</v>
      </c>
      <c r="L16" s="158">
        <f>'[2]Power East Price'!L21</f>
        <v>25.65</v>
      </c>
      <c r="M16" s="158">
        <f>'[2]Power East Price'!M21</f>
        <v>34.085000000000001</v>
      </c>
      <c r="N16" s="158">
        <f>'[2]Power East Price'!N21</f>
        <v>44.78</v>
      </c>
      <c r="O16" s="158">
        <f>'[2]Power East Price'!O21</f>
        <v>44.78</v>
      </c>
      <c r="P16" s="158">
        <f>'[2]Power East Price'!P21</f>
        <v>44.78</v>
      </c>
      <c r="Q16" s="158">
        <f>'[2]Power East Price'!Q21</f>
        <v>23.65</v>
      </c>
      <c r="R16" s="158">
        <f>'[2]Power East Price'!R21</f>
        <v>23.899999999999995</v>
      </c>
      <c r="S16" s="158">
        <f>'[2]Power East Price'!S21</f>
        <v>23.7</v>
      </c>
      <c r="T16" s="164">
        <f>'[2]Power East Price'!T21</f>
        <v>23.9</v>
      </c>
      <c r="U16" s="164">
        <f>'[2]Power East Price'!U21</f>
        <v>24.1</v>
      </c>
      <c r="V16" s="157">
        <f>'[2]Power East Price'!V21</f>
        <v>28.590784313725493</v>
      </c>
      <c r="W16" s="157">
        <f>'[2]Power East Price'!W21</f>
        <v>30.291803921568626</v>
      </c>
      <c r="X16" s="157">
        <f>'[2]Power East Price'!X21</f>
        <v>31.277743190661472</v>
      </c>
      <c r="Y16" s="157">
        <f>'[2]Power East Price'!Y21</f>
        <v>31.810843137254896</v>
      </c>
      <c r="Z16" s="157">
        <f>'[2]Power East Price'!Z21</f>
        <v>33.024577689243031</v>
      </c>
      <c r="AA16" s="161">
        <f>'[2]Power East Price'!AA21</f>
        <v>30.883921568627446</v>
      </c>
      <c r="AB16" s="165">
        <f>'[2]Power East Price'!AB21</f>
        <v>31.762461273666101</v>
      </c>
    </row>
    <row r="17" spans="1:28" s="9" customFormat="1" ht="13.65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19.381666666666664</v>
      </c>
      <c r="D17" s="158">
        <f>'[2]Power East Price'!D22</f>
        <v>23.199999999999996</v>
      </c>
      <c r="E17" s="157">
        <f>'[2]Power East Price'!E22</f>
        <v>22.318846153846149</v>
      </c>
      <c r="F17" s="158">
        <f>'[2]Power East Price'!F22</f>
        <v>27.145</v>
      </c>
      <c r="G17" s="158">
        <f>'[2]Power East Price'!G22</f>
        <v>27.32</v>
      </c>
      <c r="H17" s="158">
        <f>'[2]Power East Price'!H22</f>
        <v>26.97</v>
      </c>
      <c r="I17" s="158">
        <f>'[2]Power East Price'!I22</f>
        <v>25.305</v>
      </c>
      <c r="J17" s="158">
        <f>'[2]Power East Price'!J22</f>
        <v>25.08</v>
      </c>
      <c r="K17" s="158">
        <f>'[2]Power East Price'!K22</f>
        <v>25.53</v>
      </c>
      <c r="L17" s="158">
        <f>'[2]Power East Price'!L22</f>
        <v>27.2</v>
      </c>
      <c r="M17" s="158">
        <f>'[2]Power East Price'!M22</f>
        <v>35.835000000000001</v>
      </c>
      <c r="N17" s="158">
        <f>'[2]Power East Price'!N22</f>
        <v>46.46</v>
      </c>
      <c r="O17" s="158">
        <f>'[2]Power East Price'!O22</f>
        <v>46.46</v>
      </c>
      <c r="P17" s="158">
        <f>'[2]Power East Price'!P22</f>
        <v>46.46</v>
      </c>
      <c r="Q17" s="158">
        <f>'[2]Power East Price'!Q22</f>
        <v>25</v>
      </c>
      <c r="R17" s="158">
        <f>'[2]Power East Price'!R22</f>
        <v>25.45</v>
      </c>
      <c r="S17" s="158">
        <f>'[2]Power East Price'!S22</f>
        <v>25.25</v>
      </c>
      <c r="T17" s="164">
        <f>'[2]Power East Price'!T22</f>
        <v>25.45</v>
      </c>
      <c r="U17" s="164">
        <f>'[2]Power East Price'!U22</f>
        <v>25.65</v>
      </c>
      <c r="V17" s="157">
        <f>'[2]Power East Price'!V22</f>
        <v>30.260862745098038</v>
      </c>
      <c r="W17" s="157">
        <f>'[2]Power East Price'!W22</f>
        <v>31.043176470588229</v>
      </c>
      <c r="X17" s="157">
        <f>'[2]Power East Price'!X22</f>
        <v>32.315680933852136</v>
      </c>
      <c r="Y17" s="157">
        <f>'[2]Power East Price'!Y22</f>
        <v>32.850843137254898</v>
      </c>
      <c r="Z17" s="157">
        <f>'[2]Power East Price'!Z22</f>
        <v>34.064179282868515</v>
      </c>
      <c r="AA17" s="161">
        <f>'[2]Power East Price'!AA22</f>
        <v>31.697058823529407</v>
      </c>
      <c r="AB17" s="165">
        <f>'[2]Power East Price'!AB22</f>
        <v>32.83395869191051</v>
      </c>
    </row>
    <row r="18" spans="1:28" s="9" customFormat="1" ht="13.65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20.375</v>
      </c>
      <c r="D18" s="158">
        <f>'[2]Power East Price'!D23</f>
        <v>22.550000000000004</v>
      </c>
      <c r="E18" s="157">
        <f>'[2]Power East Price'!E23</f>
        <v>22.048076923076927</v>
      </c>
      <c r="F18" s="158">
        <f>'[2]Power East Price'!F23</f>
        <v>23.95</v>
      </c>
      <c r="G18" s="158">
        <f>'[2]Power East Price'!G23</f>
        <v>23.95</v>
      </c>
      <c r="H18" s="158">
        <f>'[2]Power East Price'!H23</f>
        <v>23.95</v>
      </c>
      <c r="I18" s="158">
        <f>'[2]Power East Price'!I23</f>
        <v>23.1</v>
      </c>
      <c r="J18" s="158">
        <f>'[2]Power East Price'!J23</f>
        <v>23.1</v>
      </c>
      <c r="K18" s="158">
        <f>'[2]Power East Price'!K23</f>
        <v>23.1</v>
      </c>
      <c r="L18" s="158">
        <f>'[2]Power East Price'!L23</f>
        <v>25.5</v>
      </c>
      <c r="M18" s="158">
        <f>'[2]Power East Price'!M23</f>
        <v>32.6</v>
      </c>
      <c r="N18" s="158">
        <f>'[2]Power East Price'!N23</f>
        <v>41.701999999999998</v>
      </c>
      <c r="O18" s="158">
        <f>'[2]Power East Price'!O23</f>
        <v>41.704000000000001</v>
      </c>
      <c r="P18" s="158">
        <f>'[2]Power East Price'!P23</f>
        <v>41.7</v>
      </c>
      <c r="Q18" s="158">
        <f>'[2]Power East Price'!Q23</f>
        <v>23.15</v>
      </c>
      <c r="R18" s="158">
        <f>'[2]Power East Price'!R23</f>
        <v>24.399999999999995</v>
      </c>
      <c r="S18" s="158">
        <f>'[2]Power East Price'!S23</f>
        <v>24.4</v>
      </c>
      <c r="T18" s="164">
        <f>'[2]Power East Price'!T23</f>
        <v>24.4</v>
      </c>
      <c r="U18" s="164">
        <f>'[2]Power East Price'!U23</f>
        <v>24.4</v>
      </c>
      <c r="V18" s="157">
        <f>'[2]Power East Price'!V23</f>
        <v>27.732109803921567</v>
      </c>
      <c r="W18" s="157">
        <f>'[2]Power East Price'!W23</f>
        <v>30.037274509803925</v>
      </c>
      <c r="X18" s="157">
        <f>'[2]Power East Price'!X23</f>
        <v>31.847260700389107</v>
      </c>
      <c r="Y18" s="157">
        <f>'[2]Power East Price'!Y23</f>
        <v>32.674835294117649</v>
      </c>
      <c r="Z18" s="157">
        <f>'[2]Power East Price'!Z23</f>
        <v>35.21316175298805</v>
      </c>
      <c r="AA18" s="161">
        <f>'[2]Power East Price'!AA23</f>
        <v>30.843909803921576</v>
      </c>
      <c r="AB18" s="165">
        <f>'[2]Power East Price'!AB23</f>
        <v>32.984153184165237</v>
      </c>
    </row>
    <row r="19" spans="1:28" s="9" customFormat="1" ht="13.65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21.583333333333332</v>
      </c>
      <c r="D19" s="158">
        <f>'[2]Power East Price'!D24</f>
        <v>24.9</v>
      </c>
      <c r="E19" s="157">
        <f>'[2]Power East Price'!E24</f>
        <v>24.134615384615383</v>
      </c>
      <c r="F19" s="158">
        <f>'[2]Power East Price'!F24</f>
        <v>28.55</v>
      </c>
      <c r="G19" s="158">
        <f>'[2]Power East Price'!G24</f>
        <v>28.55</v>
      </c>
      <c r="H19" s="158">
        <f>'[2]Power East Price'!H24</f>
        <v>28.55</v>
      </c>
      <c r="I19" s="158">
        <f>'[2]Power East Price'!I24</f>
        <v>26.35</v>
      </c>
      <c r="J19" s="158">
        <f>'[2]Power East Price'!J24</f>
        <v>26.35</v>
      </c>
      <c r="K19" s="158">
        <f>'[2]Power East Price'!K24</f>
        <v>26.35</v>
      </c>
      <c r="L19" s="158">
        <f>'[2]Power East Price'!L24</f>
        <v>28.95</v>
      </c>
      <c r="M19" s="158">
        <f>'[2]Power East Price'!M24</f>
        <v>38</v>
      </c>
      <c r="N19" s="158">
        <f>'[2]Power East Price'!N24</f>
        <v>50.4</v>
      </c>
      <c r="O19" s="158">
        <f>'[2]Power East Price'!O24</f>
        <v>50.4</v>
      </c>
      <c r="P19" s="158">
        <f>'[2]Power East Price'!P24</f>
        <v>50.4</v>
      </c>
      <c r="Q19" s="158">
        <f>'[2]Power East Price'!Q24</f>
        <v>26.85</v>
      </c>
      <c r="R19" s="158">
        <f>'[2]Power East Price'!R24</f>
        <v>27.149999999999995</v>
      </c>
      <c r="S19" s="158">
        <f>'[2]Power East Price'!S24</f>
        <v>27.15</v>
      </c>
      <c r="T19" s="164">
        <f>'[2]Power East Price'!T24</f>
        <v>27.15</v>
      </c>
      <c r="U19" s="164">
        <f>'[2]Power East Price'!U24</f>
        <v>27.15</v>
      </c>
      <c r="V19" s="157">
        <f>'[2]Power East Price'!V24</f>
        <v>32.240196078431374</v>
      </c>
      <c r="W19" s="157">
        <f>'[2]Power East Price'!W24</f>
        <v>32.588431372549017</v>
      </c>
      <c r="X19" s="157">
        <f>'[2]Power East Price'!X24</f>
        <v>33.382023346303505</v>
      </c>
      <c r="Y19" s="157">
        <f>'[2]Power East Price'!Y24</f>
        <v>33.706627450980392</v>
      </c>
      <c r="Z19" s="157">
        <f>'[2]Power East Price'!Z24</f>
        <v>34.867617529880484</v>
      </c>
      <c r="AA19" s="161">
        <f>'[2]Power East Price'!AA24</f>
        <v>33.136392156862748</v>
      </c>
      <c r="AB19" s="165">
        <f>'[2]Power East Price'!AB24</f>
        <v>33.892211703958708</v>
      </c>
    </row>
    <row r="20" spans="1:28" s="9" customFormat="1" ht="13.65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22.750599999999999</v>
      </c>
      <c r="E20" s="176">
        <f>'[2]Power East Price'!E25</f>
        <v>21.94276923076923</v>
      </c>
      <c r="F20" s="175">
        <f>'[2]Power East Price'!F25</f>
        <v>25.344999999999999</v>
      </c>
      <c r="G20" s="175">
        <f>'[2]Power East Price'!G25</f>
        <v>25.72</v>
      </c>
      <c r="H20" s="175">
        <f>'[2]Power East Price'!H25</f>
        <v>24.97</v>
      </c>
      <c r="I20" s="175">
        <f>'[2]Power East Price'!I25</f>
        <v>25.1</v>
      </c>
      <c r="J20" s="175">
        <f>'[2]Power East Price'!J25</f>
        <v>25.25</v>
      </c>
      <c r="K20" s="175">
        <f>'[2]Power East Price'!K25</f>
        <v>24.95</v>
      </c>
      <c r="L20" s="175">
        <f>'[2]Power East Price'!L25</f>
        <v>27.344999999999999</v>
      </c>
      <c r="M20" s="175">
        <f>'[2]Power East Price'!M25</f>
        <v>30.85</v>
      </c>
      <c r="N20" s="175">
        <f>'[2]Power East Price'!N25</f>
        <v>38.75</v>
      </c>
      <c r="O20" s="175">
        <f>'[2]Power East Price'!O25</f>
        <v>38.75</v>
      </c>
      <c r="P20" s="175">
        <f>'[2]Power East Price'!P25</f>
        <v>38.75</v>
      </c>
      <c r="Q20" s="175">
        <f>'[2]Power East Price'!Q25</f>
        <v>28.05</v>
      </c>
      <c r="R20" s="175">
        <f>'[2]Power East Price'!R25</f>
        <v>27.096666666666664</v>
      </c>
      <c r="S20" s="175">
        <f>'[2]Power East Price'!S25</f>
        <v>27.63</v>
      </c>
      <c r="T20" s="177">
        <f>'[2]Power East Price'!T25</f>
        <v>26.63</v>
      </c>
      <c r="U20" s="177">
        <f>'[2]Power East Price'!U25</f>
        <v>27.03</v>
      </c>
      <c r="V20" s="176">
        <f>'[2]Power East Price'!V25</f>
        <v>28.881176470588233</v>
      </c>
      <c r="W20" s="176">
        <f>'[2]Power East Price'!W25</f>
        <v>31.846258823529418</v>
      </c>
      <c r="X20" s="176">
        <f>'[2]Power East Price'!X25</f>
        <v>32.614661478599224</v>
      </c>
      <c r="Y20" s="176">
        <f>'[2]Power East Price'!Y25</f>
        <v>33.262384313725491</v>
      </c>
      <c r="Z20" s="176">
        <f>'[2]Power East Price'!Z25</f>
        <v>36.679056573705196</v>
      </c>
      <c r="AA20" s="178">
        <f>'[2]Power East Price'!AA25</f>
        <v>32.225403921568635</v>
      </c>
      <c r="AB20" s="179">
        <f>'[2]Power East Price'!AB25</f>
        <v>34.266359724612713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65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1.1509170321972739E-3</v>
      </c>
    </row>
    <row r="24" spans="1:28" s="9" customFormat="1" ht="13.65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6.4026428294727822E-4</v>
      </c>
    </row>
    <row r="25" spans="1:28" s="9" customFormat="1" ht="13.65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6.159458108894178E-4</v>
      </c>
    </row>
    <row r="26" spans="1:28" s="9" customFormat="1" ht="13.65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8.9783280609090355E-4</v>
      </c>
    </row>
    <row r="27" spans="1:28" s="9" customFormat="1" ht="13.65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0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0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0</v>
      </c>
      <c r="AB27" s="165">
        <f>'[2]Power East Price'!AB32</f>
        <v>0</v>
      </c>
    </row>
    <row r="28" spans="1:28" s="9" customFormat="1" ht="13.65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7.812818092645113E-5</v>
      </c>
    </row>
    <row r="29" spans="1:28" s="9" customFormat="1" ht="13.65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-1.0523095238095195</v>
      </c>
      <c r="D29" s="158">
        <f>'[2]Power East Price'!D34</f>
        <v>-0.47500000000000142</v>
      </c>
      <c r="E29" s="157">
        <f>'[2]Power East Price'!E34</f>
        <v>-0.49244586894587172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-0.64999999999999858</v>
      </c>
      <c r="J29" s="158">
        <f>'[2]Power East Price'!J34</f>
        <v>-0.64999999999999858</v>
      </c>
      <c r="K29" s="158">
        <f>'[2]Power East Price'!K34</f>
        <v>-0.64999999999999858</v>
      </c>
      <c r="L29" s="158">
        <f>'[2]Power East Price'!L34</f>
        <v>-0.5</v>
      </c>
      <c r="M29" s="158">
        <f>'[2]Power East Price'!M34</f>
        <v>-0.25</v>
      </c>
      <c r="N29" s="158">
        <f>'[2]Power East Price'!N34</f>
        <v>0</v>
      </c>
      <c r="O29" s="158">
        <f>'[2]Power East Price'!O34</f>
        <v>0</v>
      </c>
      <c r="P29" s="158">
        <f>'[2]Power East Price'!P34</f>
        <v>0</v>
      </c>
      <c r="Q29" s="158">
        <f>'[2]Power East Price'!Q34</f>
        <v>0</v>
      </c>
      <c r="R29" s="158">
        <f>'[2]Power East Price'!R34</f>
        <v>0</v>
      </c>
      <c r="S29" s="158">
        <f>'[2]Power East Price'!S34</f>
        <v>0</v>
      </c>
      <c r="T29" s="158">
        <f>'[2]Power East Price'!T34</f>
        <v>0</v>
      </c>
      <c r="U29" s="158">
        <f>'[2]Power East Price'!U34</f>
        <v>0</v>
      </c>
      <c r="V29" s="157">
        <f>'[2]Power East Price'!V34</f>
        <v>-0.33705882352941074</v>
      </c>
      <c r="W29" s="157">
        <f>'[2]Power East Price'!W34</f>
        <v>-0.25</v>
      </c>
      <c r="X29" s="157">
        <f>'[2]Power East Price'!X34</f>
        <v>0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-0.1666666666666714</v>
      </c>
      <c r="AB29" s="165">
        <f>'[2]Power East Price'!AB34</f>
        <v>-6.8903114207984117E-2</v>
      </c>
    </row>
    <row r="30" spans="1:28" s="9" customFormat="1" ht="13.65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-1.1523809523809518</v>
      </c>
      <c r="D30" s="158">
        <f>'[2]Power East Price'!D35</f>
        <v>-0.19999999999999929</v>
      </c>
      <c r="E30" s="157">
        <f>'[2]Power East Price'!E35</f>
        <v>-0.33532763532762999</v>
      </c>
      <c r="F30" s="158">
        <f>'[2]Power East Price'!F35</f>
        <v>-0.19999999999999929</v>
      </c>
      <c r="G30" s="158">
        <f>'[2]Power East Price'!G35</f>
        <v>-0.19999999999999929</v>
      </c>
      <c r="H30" s="158">
        <f>'[2]Power East Price'!H35</f>
        <v>-0.19999999999999929</v>
      </c>
      <c r="I30" s="158">
        <f>'[2]Power East Price'!I35</f>
        <v>-0.44999999999999929</v>
      </c>
      <c r="J30" s="158">
        <f>'[2]Power East Price'!J35</f>
        <v>-0.44999999999999929</v>
      </c>
      <c r="K30" s="158">
        <f>'[2]Power East Price'!K35</f>
        <v>-0.44999999999999929</v>
      </c>
      <c r="L30" s="158">
        <f>'[2]Power East Price'!L35</f>
        <v>-0.25</v>
      </c>
      <c r="M30" s="158">
        <f>'[2]Power East Price'!M35</f>
        <v>-0.25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-0.5</v>
      </c>
      <c r="R30" s="158">
        <f>'[2]Power East Price'!R35</f>
        <v>-0.5</v>
      </c>
      <c r="S30" s="158">
        <f>'[2]Power East Price'!S35</f>
        <v>-0.5</v>
      </c>
      <c r="T30" s="158">
        <f>'[2]Power East Price'!T35</f>
        <v>-0.5</v>
      </c>
      <c r="U30" s="158">
        <f>'[2]Power East Price'!U35</f>
        <v>-0.5</v>
      </c>
      <c r="V30" s="157">
        <f>'[2]Power East Price'!V35</f>
        <v>-0.40098039215686754</v>
      </c>
      <c r="W30" s="157">
        <f>'[2]Power East Price'!W35</f>
        <v>-0.12450980392156907</v>
      </c>
      <c r="X30" s="157">
        <f>'[2]Power East Price'!X35</f>
        <v>-0.28988326848249102</v>
      </c>
      <c r="Y30" s="157">
        <f>'[2]Power East Price'!Y35</f>
        <v>-0.12549019607843093</v>
      </c>
      <c r="Z30" s="157">
        <f>'[2]Power East Price'!Z35</f>
        <v>-0.30896414342629441</v>
      </c>
      <c r="AA30" s="157">
        <f>'[2]Power East Price'!AA35</f>
        <v>-0.16568627450980244</v>
      </c>
      <c r="AB30" s="165">
        <f>'[2]Power East Price'!AB35</f>
        <v>-0.27195584180037713</v>
      </c>
    </row>
    <row r="31" spans="1:28" s="9" customFormat="1" ht="13.65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-0.60714285714285054</v>
      </c>
      <c r="D31" s="158">
        <f>'[2]Power East Price'!D36</f>
        <v>-0.5</v>
      </c>
      <c r="E31" s="157">
        <f>'[2]Power East Price'!E36</f>
        <v>-0.38390313390312514</v>
      </c>
      <c r="F31" s="158">
        <f>'[2]Power East Price'!F36</f>
        <v>-0.70000000000000284</v>
      </c>
      <c r="G31" s="158">
        <f>'[2]Power East Price'!G36</f>
        <v>-0.70000000000000284</v>
      </c>
      <c r="H31" s="158">
        <f>'[2]Power East Price'!H36</f>
        <v>-0.70000000000000284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-0.25</v>
      </c>
      <c r="M31" s="158">
        <f>'[2]Power East Price'!M36</f>
        <v>-0.25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0</v>
      </c>
      <c r="R31" s="158">
        <f>'[2]Power East Price'!R36</f>
        <v>0</v>
      </c>
      <c r="S31" s="158">
        <f>'[2]Power East Price'!S36</f>
        <v>0</v>
      </c>
      <c r="T31" s="158">
        <f>'[2]Power East Price'!T36</f>
        <v>0</v>
      </c>
      <c r="U31" s="158">
        <f>'[2]Power East Price'!U36</f>
        <v>0</v>
      </c>
      <c r="V31" s="157">
        <f>'[2]Power East Price'!V36</f>
        <v>-0.28490196078431751</v>
      </c>
      <c r="W31" s="157">
        <f>'[2]Power East Price'!W36</f>
        <v>-0.16568627450980244</v>
      </c>
      <c r="X31" s="157">
        <f>'[2]Power East Price'!X36</f>
        <v>-0.18287937743190241</v>
      </c>
      <c r="Y31" s="157">
        <f>'[2]Power East Price'!Y36</f>
        <v>-0.24509803921568363</v>
      </c>
      <c r="Z31" s="157">
        <f>'[2]Power East Price'!Z36</f>
        <v>-3.7450199203185264E-2</v>
      </c>
      <c r="AA31" s="157">
        <f>'[2]Power East Price'!AA36</f>
        <v>-0.16372549019607874</v>
      </c>
      <c r="AB31" s="165">
        <f>'[2]Power East Price'!AB36</f>
        <v>-0.11765748709121482</v>
      </c>
    </row>
    <row r="32" spans="1:28" s="9" customFormat="1" ht="13.65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-0.74761904761905029</v>
      </c>
      <c r="D32" s="158">
        <f>'[2]Power East Price'!D37</f>
        <v>-0.25</v>
      </c>
      <c r="E32" s="157">
        <f>'[2]Power East Price'!E37</f>
        <v>-0.28119658119658553</v>
      </c>
      <c r="F32" s="158">
        <f>'[2]Power East Price'!F37</f>
        <v>-0.5</v>
      </c>
      <c r="G32" s="158">
        <f>'[2]Power East Price'!G37</f>
        <v>-0.5</v>
      </c>
      <c r="H32" s="158">
        <f>'[2]Power East Price'!H37</f>
        <v>-0.5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-0.25</v>
      </c>
      <c r="R32" s="158">
        <f>'[2]Power East Price'!R37</f>
        <v>-0.25</v>
      </c>
      <c r="S32" s="158">
        <f>'[2]Power East Price'!S37</f>
        <v>-0.25</v>
      </c>
      <c r="T32" s="158">
        <f>'[2]Power East Price'!T37</f>
        <v>-0.25</v>
      </c>
      <c r="U32" s="158">
        <f>'[2]Power East Price'!U37</f>
        <v>-0.25</v>
      </c>
      <c r="V32" s="157">
        <f>'[2]Power East Price'!V37</f>
        <v>-0.29117647058823337</v>
      </c>
      <c r="W32" s="157">
        <f>'[2]Power East Price'!W37</f>
        <v>-0.37450980392156907</v>
      </c>
      <c r="X32" s="157">
        <f>'[2]Power East Price'!X37</f>
        <v>-0.37645914396886582</v>
      </c>
      <c r="Y32" s="157">
        <f>'[2]Power East Price'!Y37</f>
        <v>-0.37745098039216174</v>
      </c>
      <c r="Z32" s="157">
        <f>'[2]Power East Price'!Z37</f>
        <v>-0.22908366533864211</v>
      </c>
      <c r="AA32" s="157">
        <f>'[2]Power East Price'!AA37</f>
        <v>-0.37843137254901649</v>
      </c>
      <c r="AB32" s="165">
        <f>'[2]Power East Price'!AB37</f>
        <v>-0.28289028001406535</v>
      </c>
    </row>
    <row r="33" spans="1:28" s="9" customFormat="1" ht="13.65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-1.2500000000000071</v>
      </c>
      <c r="D33" s="158">
        <f>'[2]Power East Price'!D38</f>
        <v>-1</v>
      </c>
      <c r="E33" s="157">
        <f>'[2]Power East Price'!E38</f>
        <v>-0.89245014245014431</v>
      </c>
      <c r="F33" s="158">
        <f>'[2]Power East Price'!F38</f>
        <v>-0.5</v>
      </c>
      <c r="G33" s="158">
        <f>'[2]Power East Price'!G38</f>
        <v>-0.5</v>
      </c>
      <c r="H33" s="158">
        <f>'[2]Power East Price'!H38</f>
        <v>-0.5</v>
      </c>
      <c r="I33" s="158">
        <f>'[2]Power East Price'!I38</f>
        <v>0</v>
      </c>
      <c r="J33" s="158">
        <f>'[2]Power East Price'!J38</f>
        <v>0</v>
      </c>
      <c r="K33" s="158">
        <f>'[2]Power East Price'!K38</f>
        <v>0</v>
      </c>
      <c r="L33" s="158">
        <f>'[2]Power East Price'!L38</f>
        <v>0</v>
      </c>
      <c r="M33" s="158">
        <f>'[2]Power East Price'!M38</f>
        <v>0</v>
      </c>
      <c r="N33" s="158">
        <f>'[2]Power East Price'!N38</f>
        <v>-0.25</v>
      </c>
      <c r="O33" s="158">
        <f>'[2]Power East Price'!O38</f>
        <v>-0.25</v>
      </c>
      <c r="P33" s="158">
        <f>'[2]Power East Price'!P38</f>
        <v>-0.25</v>
      </c>
      <c r="Q33" s="158">
        <f>'[2]Power East Price'!Q38</f>
        <v>0</v>
      </c>
      <c r="R33" s="158">
        <f>'[2]Power East Price'!R38</f>
        <v>0</v>
      </c>
      <c r="S33" s="158">
        <f>'[2]Power East Price'!S38</f>
        <v>0</v>
      </c>
      <c r="T33" s="158">
        <f>'[2]Power East Price'!T38</f>
        <v>0</v>
      </c>
      <c r="U33" s="158">
        <f>'[2]Power East Price'!U38</f>
        <v>0</v>
      </c>
      <c r="V33" s="157">
        <f>'[2]Power East Price'!V38</f>
        <v>-0.12549019607843093</v>
      </c>
      <c r="W33" s="157">
        <f>'[2]Power East Price'!W38</f>
        <v>-8.4313725490197555E-2</v>
      </c>
      <c r="X33" s="157">
        <f>'[2]Power East Price'!X38</f>
        <v>-8.3657587548636059E-2</v>
      </c>
      <c r="Y33" s="157">
        <f>'[2]Power East Price'!Y38</f>
        <v>-8.4313725490197555E-2</v>
      </c>
      <c r="Z33" s="157">
        <f>'[2]Power East Price'!Z38</f>
        <v>0</v>
      </c>
      <c r="AA33" s="157">
        <f>'[2]Power East Price'!AA38</f>
        <v>-8.4313725490197555E-2</v>
      </c>
      <c r="AB33" s="165">
        <f>'[2]Power East Price'!AB38</f>
        <v>-4.4516610219680786E-2</v>
      </c>
    </row>
    <row r="34" spans="1:28" s="9" customFormat="1" ht="13.65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-2.0359523809523772</v>
      </c>
      <c r="D34" s="158">
        <f>'[2]Power East Price'!D39</f>
        <v>-0.70000000000000284</v>
      </c>
      <c r="E34" s="157">
        <f>'[2]Power East Price'!E39</f>
        <v>-0.92038461538461647</v>
      </c>
      <c r="F34" s="158">
        <f>'[2]Power East Price'!F39</f>
        <v>-0.55000000000000071</v>
      </c>
      <c r="G34" s="158">
        <f>'[2]Power East Price'!G39</f>
        <v>-0.55000000000000071</v>
      </c>
      <c r="H34" s="158">
        <f>'[2]Power East Price'!H39</f>
        <v>-0.55000000000000071</v>
      </c>
      <c r="I34" s="158">
        <f>'[2]Power East Price'!I39</f>
        <v>-0.45000000000000284</v>
      </c>
      <c r="J34" s="158">
        <f>'[2]Power East Price'!J39</f>
        <v>-0.44999999999999929</v>
      </c>
      <c r="K34" s="158">
        <f>'[2]Power East Price'!K39</f>
        <v>-0.44999999999999929</v>
      </c>
      <c r="L34" s="158">
        <f>'[2]Power East Price'!L39</f>
        <v>-0.29999999999999716</v>
      </c>
      <c r="M34" s="158">
        <f>'[2]Power East Price'!M39</f>
        <v>-0.42000000000000171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-0.30000000000000071</v>
      </c>
      <c r="S34" s="158">
        <f>'[2]Power East Price'!S39</f>
        <v>-0.30000000000000071</v>
      </c>
      <c r="T34" s="158">
        <f>'[2]Power East Price'!T39</f>
        <v>-0.30000000000000071</v>
      </c>
      <c r="U34" s="158">
        <f>'[2]Power East Price'!U39</f>
        <v>-0.30000000000000071</v>
      </c>
      <c r="V34" s="157">
        <f>'[2]Power East Price'!V39</f>
        <v>-0.49274509803921163</v>
      </c>
      <c r="W34" s="157">
        <f>'[2]Power East Price'!W39</f>
        <v>-0.47274509803921205</v>
      </c>
      <c r="X34" s="157">
        <f>'[2]Power East Price'!X39</f>
        <v>-0.47373540856031582</v>
      </c>
      <c r="Y34" s="157">
        <f>'[2]Power East Price'!Y39</f>
        <v>-0.47352941176470864</v>
      </c>
      <c r="Z34" s="157">
        <f>'[2]Power East Price'!Z39</f>
        <v>-0.47713147410358658</v>
      </c>
      <c r="AA34" s="157">
        <f>'[2]Power East Price'!AA39</f>
        <v>-0.47549019607843945</v>
      </c>
      <c r="AB34" s="165">
        <f>'[2]Power East Price'!AB39</f>
        <v>-0.477052379101643</v>
      </c>
    </row>
    <row r="35" spans="1:28" s="9" customFormat="1" ht="13.65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-2.5071428571428562</v>
      </c>
      <c r="D35" s="158">
        <f>'[2]Power East Price'!D40</f>
        <v>-0.25</v>
      </c>
      <c r="E35" s="157">
        <f>'[2]Power East Price'!E40</f>
        <v>-0.6970085470085472</v>
      </c>
      <c r="F35" s="158">
        <f>'[2]Power East Price'!F40</f>
        <v>-0.64999999999999858</v>
      </c>
      <c r="G35" s="158">
        <f>'[2]Power East Price'!G40</f>
        <v>-0.64999999999999858</v>
      </c>
      <c r="H35" s="158">
        <f>'[2]Power East Price'!H40</f>
        <v>-0.65000000000000213</v>
      </c>
      <c r="I35" s="158">
        <f>'[2]Power East Price'!I40</f>
        <v>-0.44999999999999929</v>
      </c>
      <c r="J35" s="158">
        <f>'[2]Power East Price'!J40</f>
        <v>-0.45000000000000284</v>
      </c>
      <c r="K35" s="158">
        <f>'[2]Power East Price'!K40</f>
        <v>-0.44999999999999929</v>
      </c>
      <c r="L35" s="158">
        <f>'[2]Power East Price'!L40</f>
        <v>-0.30000000000000071</v>
      </c>
      <c r="M35" s="158">
        <f>'[2]Power East Price'!M40</f>
        <v>-0.42000000000000171</v>
      </c>
      <c r="N35" s="158">
        <f>'[2]Power East Price'!N40</f>
        <v>-1</v>
      </c>
      <c r="O35" s="158">
        <f>'[2]Power East Price'!O40</f>
        <v>-1</v>
      </c>
      <c r="P35" s="158">
        <f>'[2]Power East Price'!P40</f>
        <v>-1</v>
      </c>
      <c r="Q35" s="158">
        <f>'[2]Power East Price'!Q40</f>
        <v>-0.25</v>
      </c>
      <c r="R35" s="158">
        <f>'[2]Power East Price'!R40</f>
        <v>-0.30000000000000426</v>
      </c>
      <c r="S35" s="158">
        <f>'[2]Power East Price'!S40</f>
        <v>-0.30000000000000071</v>
      </c>
      <c r="T35" s="158">
        <f>'[2]Power East Price'!T40</f>
        <v>-0.30000000000000071</v>
      </c>
      <c r="U35" s="158">
        <f>'[2]Power East Price'!U40</f>
        <v>-0.29999999999999716</v>
      </c>
      <c r="V35" s="157">
        <f>'[2]Power East Price'!V40</f>
        <v>-0.50921568627450853</v>
      </c>
      <c r="W35" s="157">
        <f>'[2]Power East Price'!W40</f>
        <v>-0.47274509803921561</v>
      </c>
      <c r="X35" s="157">
        <f>'[2]Power East Price'!X40</f>
        <v>-0.47373540856031582</v>
      </c>
      <c r="Y35" s="157">
        <f>'[2]Power East Price'!Y40</f>
        <v>-0.4735294117647193</v>
      </c>
      <c r="Z35" s="157">
        <f>'[2]Power East Price'!Z40</f>
        <v>-0.47713147410357948</v>
      </c>
      <c r="AA35" s="157">
        <f>'[2]Power East Price'!AA40</f>
        <v>-0.47549019607843235</v>
      </c>
      <c r="AB35" s="165">
        <f>'[2]Power East Price'!AB40</f>
        <v>-0.47605915644141916</v>
      </c>
    </row>
    <row r="36" spans="1:28" s="9" customFormat="1" ht="13.65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-1.6611904761904768</v>
      </c>
      <c r="D36" s="158">
        <f>'[2]Power East Price'!D41</f>
        <v>-0.70000000000000284</v>
      </c>
      <c r="E36" s="157">
        <f>'[2]Power East Price'!E41</f>
        <v>-0.84041310541310921</v>
      </c>
      <c r="F36" s="158">
        <f>'[2]Power East Price'!F41</f>
        <v>-0.55000000000000071</v>
      </c>
      <c r="G36" s="158">
        <f>'[2]Power East Price'!G41</f>
        <v>-0.55000000000000071</v>
      </c>
      <c r="H36" s="158">
        <f>'[2]Power East Price'!H41</f>
        <v>-0.55000000000000071</v>
      </c>
      <c r="I36" s="158">
        <f>'[2]Power East Price'!I41</f>
        <v>-0.44999999999999929</v>
      </c>
      <c r="J36" s="158">
        <f>'[2]Power East Price'!J41</f>
        <v>-0.45000000000000284</v>
      </c>
      <c r="K36" s="158">
        <f>'[2]Power East Price'!K41</f>
        <v>-0.44999999999999929</v>
      </c>
      <c r="L36" s="158">
        <f>'[2]Power East Price'!L41</f>
        <v>-0.30000000000000071</v>
      </c>
      <c r="M36" s="158">
        <f>'[2]Power East Price'!M41</f>
        <v>-0.42000000000000171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-0.30000000000000071</v>
      </c>
      <c r="S36" s="158">
        <f>'[2]Power East Price'!S41</f>
        <v>-0.30000000000000071</v>
      </c>
      <c r="T36" s="158">
        <f>'[2]Power East Price'!T41</f>
        <v>-0.30000000000000071</v>
      </c>
      <c r="U36" s="158">
        <f>'[2]Power East Price'!U41</f>
        <v>-0.30000000000000071</v>
      </c>
      <c r="V36" s="157">
        <f>'[2]Power East Price'!V41</f>
        <v>-0.49274509803921518</v>
      </c>
      <c r="W36" s="157">
        <f>'[2]Power East Price'!W41</f>
        <v>-0.47274509803921561</v>
      </c>
      <c r="X36" s="157">
        <f>'[2]Power East Price'!X41</f>
        <v>-0.47373540856031582</v>
      </c>
      <c r="Y36" s="157">
        <f>'[2]Power East Price'!Y41</f>
        <v>-0.47352941176470864</v>
      </c>
      <c r="Z36" s="157">
        <f>'[2]Power East Price'!Z41</f>
        <v>-0.47713147410359369</v>
      </c>
      <c r="AA36" s="157">
        <f>'[2]Power East Price'!AA41</f>
        <v>-0.4754901960784359</v>
      </c>
      <c r="AB36" s="165">
        <f>'[2]Power East Price'!AB41</f>
        <v>-0.47568861991744882</v>
      </c>
    </row>
    <row r="37" spans="1:28" s="9" customFormat="1" ht="13.65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-1.1321428571428598</v>
      </c>
      <c r="D37" s="158">
        <f>'[2]Power East Price'!D42</f>
        <v>-0.74999999999999645</v>
      </c>
      <c r="E37" s="157">
        <f>'[2]Power East Price'!E42</f>
        <v>-0.78710826210826568</v>
      </c>
      <c r="F37" s="158">
        <f>'[2]Power East Price'!F42</f>
        <v>-0.5</v>
      </c>
      <c r="G37" s="158">
        <f>'[2]Power East Price'!G42</f>
        <v>-0.5</v>
      </c>
      <c r="H37" s="158">
        <f>'[2]Power East Price'!H42</f>
        <v>-0.5</v>
      </c>
      <c r="I37" s="158">
        <f>'[2]Power East Price'!I42</f>
        <v>-0.44999999999999929</v>
      </c>
      <c r="J37" s="158">
        <f>'[2]Power East Price'!J42</f>
        <v>-0.44999999999999929</v>
      </c>
      <c r="K37" s="158">
        <f>'[2]Power East Price'!K42</f>
        <v>-0.44999999999999929</v>
      </c>
      <c r="L37" s="158">
        <f>'[2]Power East Price'!L42</f>
        <v>-0.25</v>
      </c>
      <c r="M37" s="158">
        <f>'[2]Power East Price'!M42</f>
        <v>-0.35000000000000142</v>
      </c>
      <c r="N37" s="158">
        <f>'[2]Power East Price'!N42</f>
        <v>-0.65000000000000568</v>
      </c>
      <c r="O37" s="158">
        <f>'[2]Power East Price'!O42</f>
        <v>-0.64999999999999858</v>
      </c>
      <c r="P37" s="158">
        <f>'[2]Power East Price'!P42</f>
        <v>-0.64999999999999858</v>
      </c>
      <c r="Q37" s="158">
        <f>'[2]Power East Price'!Q42</f>
        <v>-0.35000000000000142</v>
      </c>
      <c r="R37" s="158">
        <f>'[2]Power East Price'!R42</f>
        <v>-0.35000000000000497</v>
      </c>
      <c r="S37" s="158">
        <f>'[2]Power East Price'!S42</f>
        <v>-0.35000000000000142</v>
      </c>
      <c r="T37" s="158">
        <f>'[2]Power East Price'!T42</f>
        <v>-0.35000000000000142</v>
      </c>
      <c r="U37" s="158">
        <f>'[2]Power East Price'!U42</f>
        <v>-0.35000000000000142</v>
      </c>
      <c r="V37" s="157">
        <f>'[2]Power East Price'!V42</f>
        <v>-0.43470588235294016</v>
      </c>
      <c r="W37" s="157">
        <f>'[2]Power East Price'!W42</f>
        <v>-0.30000000000000071</v>
      </c>
      <c r="X37" s="157">
        <f>'[2]Power East Price'!X42</f>
        <v>-0.29999999999999716</v>
      </c>
      <c r="Y37" s="157">
        <f>'[2]Power East Price'!Y42</f>
        <v>-0.29999999999999716</v>
      </c>
      <c r="Z37" s="157">
        <f>'[2]Power East Price'!Z42</f>
        <v>-0.14063745019920049</v>
      </c>
      <c r="AA37" s="157">
        <f>'[2]Power East Price'!AA42</f>
        <v>-0.30117647058823138</v>
      </c>
      <c r="AB37" s="165">
        <f>'[2]Power East Price'!AB42</f>
        <v>-0.22880251475948654</v>
      </c>
    </row>
    <row r="38" spans="1:28" s="9" customFormat="1" ht="13.65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-1.2809523809523853</v>
      </c>
      <c r="D38" s="158">
        <f>'[2]Power East Price'!D43</f>
        <v>0.36249999999999716</v>
      </c>
      <c r="E38" s="157">
        <f>'[2]Power East Price'!E43</f>
        <v>3.0911680911682282E-2</v>
      </c>
      <c r="F38" s="158">
        <f>'[2]Power East Price'!F43</f>
        <v>-0.39999999999999858</v>
      </c>
      <c r="G38" s="158">
        <f>'[2]Power East Price'!G43</f>
        <v>-0.39999999999999858</v>
      </c>
      <c r="H38" s="158">
        <f>'[2]Power East Price'!H43</f>
        <v>-0.39999999999999858</v>
      </c>
      <c r="I38" s="158">
        <f>'[2]Power East Price'!I43</f>
        <v>-0.39999999999999858</v>
      </c>
      <c r="J38" s="158">
        <f>'[2]Power East Price'!J43</f>
        <v>-0.39999999999999858</v>
      </c>
      <c r="K38" s="158">
        <f>'[2]Power East Price'!K43</f>
        <v>-0.39999999999999858</v>
      </c>
      <c r="L38" s="158">
        <f>'[2]Power East Price'!L43</f>
        <v>-0.44999999999999929</v>
      </c>
      <c r="M38" s="158">
        <f>'[2]Power East Price'!M43</f>
        <v>-0.45000000000000284</v>
      </c>
      <c r="N38" s="158">
        <f>'[2]Power East Price'!N43</f>
        <v>-0.20000000000000284</v>
      </c>
      <c r="O38" s="158">
        <f>'[2]Power East Price'!O43</f>
        <v>-0.20000000000000284</v>
      </c>
      <c r="P38" s="158">
        <f>'[2]Power East Price'!P43</f>
        <v>-0.20000000000000284</v>
      </c>
      <c r="Q38" s="158">
        <f>'[2]Power East Price'!Q43</f>
        <v>-9.9999999999997868E-2</v>
      </c>
      <c r="R38" s="158">
        <f>'[2]Power East Price'!R43</f>
        <v>-0.25000000000000355</v>
      </c>
      <c r="S38" s="158">
        <f>'[2]Power East Price'!S43</f>
        <v>-0.25</v>
      </c>
      <c r="T38" s="158">
        <f>'[2]Power East Price'!T43</f>
        <v>-0.25</v>
      </c>
      <c r="U38" s="158">
        <f>'[2]Power East Price'!U43</f>
        <v>-0.25</v>
      </c>
      <c r="V38" s="157">
        <f>'[2]Power East Price'!V43</f>
        <v>-0.31254901960783599</v>
      </c>
      <c r="W38" s="157">
        <f>'[2]Power East Price'!W43</f>
        <v>-0.48843137254902302</v>
      </c>
      <c r="X38" s="157">
        <f>'[2]Power East Price'!X43</f>
        <v>-0.48891050583656437</v>
      </c>
      <c r="Y38" s="157">
        <f>'[2]Power East Price'!Y43</f>
        <v>-0.48980392156862962</v>
      </c>
      <c r="Z38" s="157">
        <f>'[2]Power East Price'!Z43</f>
        <v>-0.49282868525895651</v>
      </c>
      <c r="AA38" s="157">
        <f>'[2]Power East Price'!AA43</f>
        <v>-0.49078431372549147</v>
      </c>
      <c r="AB38" s="165">
        <f>'[2]Power East Price'!AB43</f>
        <v>-0.45978829604132443</v>
      </c>
    </row>
    <row r="39" spans="1:28" s="112" customFormat="1" ht="13.65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0.14285714285714235</v>
      </c>
      <c r="D39" s="175">
        <f>'[2]Power East Price'!D44</f>
        <v>0</v>
      </c>
      <c r="E39" s="176">
        <f>'[2]Power East Price'!E44</f>
        <v>0.13676923076923231</v>
      </c>
      <c r="F39" s="175">
        <f>'[2]Power East Price'!F44</f>
        <v>-0.5</v>
      </c>
      <c r="G39" s="175">
        <f>'[2]Power East Price'!G44</f>
        <v>-0.5</v>
      </c>
      <c r="H39" s="175">
        <f>'[2]Power East Price'!H44</f>
        <v>-0.5</v>
      </c>
      <c r="I39" s="175">
        <f>'[2]Power East Price'!I44</f>
        <v>-0.79999999999999716</v>
      </c>
      <c r="J39" s="175">
        <f>'[2]Power East Price'!J44</f>
        <v>-0.80000000000000071</v>
      </c>
      <c r="K39" s="175">
        <f>'[2]Power East Price'!K44</f>
        <v>-0.80000000000000071</v>
      </c>
      <c r="L39" s="175">
        <f>'[2]Power East Price'!L44</f>
        <v>-0.80000000000000071</v>
      </c>
      <c r="M39" s="175">
        <f>'[2]Power East Price'!M44</f>
        <v>-0.79999999999999716</v>
      </c>
      <c r="N39" s="175">
        <f>'[2]Power East Price'!N44</f>
        <v>-0.79999999999999716</v>
      </c>
      <c r="O39" s="175">
        <f>'[2]Power East Price'!O44</f>
        <v>-0.79999999999999716</v>
      </c>
      <c r="P39" s="175">
        <f>'[2]Power East Price'!P44</f>
        <v>-0.79999999999999716</v>
      </c>
      <c r="Q39" s="175">
        <f>'[2]Power East Price'!Q44</f>
        <v>-0.69999999999999929</v>
      </c>
      <c r="R39" s="175">
        <f>'[2]Power East Price'!R44</f>
        <v>-0.80000000000000071</v>
      </c>
      <c r="S39" s="175">
        <f>'[2]Power East Price'!S44</f>
        <v>-0.80000000000000071</v>
      </c>
      <c r="T39" s="175">
        <f>'[2]Power East Price'!T44</f>
        <v>-0.80000000000000071</v>
      </c>
      <c r="U39" s="175">
        <f>'[2]Power East Price'!U44</f>
        <v>-0.79999999999999716</v>
      </c>
      <c r="V39" s="176">
        <f>'[2]Power East Price'!V44</f>
        <v>-0.74274509803922228</v>
      </c>
      <c r="W39" s="176">
        <f>'[2]Power East Price'!W44</f>
        <v>-1.0499999999999972</v>
      </c>
      <c r="X39" s="176">
        <f>'[2]Power East Price'!X44</f>
        <v>-1.25</v>
      </c>
      <c r="Y39" s="176">
        <f>'[2]Power East Price'!Y44</f>
        <v>-1.3499999999999943</v>
      </c>
      <c r="Z39" s="176">
        <f>'[2]Power East Price'!Z44</f>
        <v>-1.3499999999999872</v>
      </c>
      <c r="AA39" s="176">
        <f>'[2]Power East Price'!AA44</f>
        <v>-1.1215686274509693</v>
      </c>
      <c r="AB39" s="179">
        <f>'[2]Power East Price'!AB44</f>
        <v>-1.216874683989424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3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65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6287.6478969212658</v>
      </c>
      <c r="D43" s="38">
        <f>'[2]Power East Price'!D73</f>
        <v>8497.1289752650173</v>
      </c>
      <c r="E43" s="184">
        <f>'[2]Power East Price'!E73</f>
        <v>7392.3884360931415</v>
      </c>
      <c r="F43" s="38">
        <f>'[2]Power East Price'!F73</f>
        <v>10323.419441100687</v>
      </c>
      <c r="G43" s="38">
        <f>'[2]Power East Price'!G73</f>
        <v>10431.909369837149</v>
      </c>
      <c r="H43" s="38">
        <f>'[2]Power East Price'!H73</f>
        <v>10214.929512364226</v>
      </c>
      <c r="I43" s="38">
        <f>'[2]Power East Price'!I73</f>
        <v>15223.889819022563</v>
      </c>
      <c r="J43" s="38">
        <f>'[2]Power East Price'!J73</f>
        <v>13398.230088495575</v>
      </c>
      <c r="K43" s="38">
        <f>'[2]Power East Price'!K73</f>
        <v>17049.549549549549</v>
      </c>
      <c r="L43" s="38">
        <f>'[2]Power East Price'!L73</f>
        <v>11010.72840203275</v>
      </c>
      <c r="M43" s="38">
        <f>'[2]Power East Price'!M73</f>
        <v>13854.296388542965</v>
      </c>
      <c r="N43" s="38">
        <f>'[2]Power East Price'!N73</f>
        <v>16143.847857296949</v>
      </c>
      <c r="O43" s="38">
        <f>'[2]Power East Price'!O73</f>
        <v>16243.354991139988</v>
      </c>
      <c r="P43" s="38">
        <f>'[2]Power East Price'!P73</f>
        <v>16044.34072345391</v>
      </c>
      <c r="Q43" s="38">
        <f>'[2]Power East Price'!Q73</f>
        <v>11152.141802067947</v>
      </c>
      <c r="R43" s="38">
        <f>'[2]Power East Price'!R73</f>
        <v>10725.609291864661</v>
      </c>
      <c r="S43" s="38">
        <f>'[2]Power East Price'!S73</f>
        <v>11336.515513126493</v>
      </c>
      <c r="T43" s="38">
        <f>'[2]Power East Price'!T73</f>
        <v>11212.747123045147</v>
      </c>
      <c r="U43" s="38">
        <f>'[2]Power East Price'!U73</f>
        <v>9627.5652394223453</v>
      </c>
      <c r="V43" s="184">
        <f>'[2]Power East Price'!V73</f>
        <v>12631.359058589835</v>
      </c>
      <c r="W43" s="184">
        <f>'[2]Power East Price'!W73</f>
        <v>10259.08950580636</v>
      </c>
      <c r="X43" s="184">
        <f>'[2]Power East Price'!X73</f>
        <v>9255.9518125580744</v>
      </c>
      <c r="Y43" s="184">
        <f>'[2]Power East Price'!Y73</f>
        <v>9312.5578006333526</v>
      </c>
      <c r="Z43" s="184">
        <f>'[2]Power East Price'!Z73</f>
        <v>9128.7361487544022</v>
      </c>
      <c r="AA43" s="184">
        <f>'[2]Power East Price'!AA73</f>
        <v>8286.0910463643813</v>
      </c>
      <c r="AB43" s="120">
        <f>'[2]Power East Price'!AB73</f>
        <v>11907.870812490823</v>
      </c>
    </row>
    <row r="44" spans="1:28" ht="13.65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4464.0069925703938</v>
      </c>
      <c r="D44" s="38">
        <f>'[2]Power East Price'!D74</f>
        <v>6068.2265471244255</v>
      </c>
      <c r="E44" s="184">
        <f>'[2]Power East Price'!E74</f>
        <v>5266.1167698474092</v>
      </c>
      <c r="F44" s="38">
        <f>'[2]Power East Price'!F74</f>
        <v>6451.7770791038947</v>
      </c>
      <c r="G44" s="38">
        <f>'[2]Power East Price'!G74</f>
        <v>6378.6427552476061</v>
      </c>
      <c r="H44" s="38">
        <f>'[2]Power East Price'!H74</f>
        <v>6524.9114029601833</v>
      </c>
      <c r="I44" s="38">
        <f>'[2]Power East Price'!I74</f>
        <v>11644.855733888751</v>
      </c>
      <c r="J44" s="38">
        <f>'[2]Power East Price'!J74</f>
        <v>10120.068610634649</v>
      </c>
      <c r="K44" s="38">
        <f>'[2]Power East Price'!K74</f>
        <v>13169.642857142855</v>
      </c>
      <c r="L44" s="38">
        <f>'[2]Power East Price'!L74</f>
        <v>9003.3500837520951</v>
      </c>
      <c r="M44" s="38">
        <f>'[2]Power East Price'!M74</f>
        <v>13143.568206564007</v>
      </c>
      <c r="N44" s="38">
        <f>'[2]Power East Price'!N74</f>
        <v>15531.19639794168</v>
      </c>
      <c r="O44" s="38">
        <f>'[2]Power East Price'!O74</f>
        <v>15624.999999999998</v>
      </c>
      <c r="P44" s="38">
        <f>'[2]Power East Price'!P74</f>
        <v>15437.392795883359</v>
      </c>
      <c r="Q44" s="38">
        <f>'[2]Power East Price'!Q74</f>
        <v>8438.1939304219086</v>
      </c>
      <c r="R44" s="38">
        <f>'[2]Power East Price'!R74</f>
        <v>7938.5690631293692</v>
      </c>
      <c r="S44" s="38">
        <f>'[2]Power East Price'!S74</f>
        <v>8527.8276481149005</v>
      </c>
      <c r="T44" s="38">
        <f>'[2]Power East Price'!T74</f>
        <v>8030.431107354184</v>
      </c>
      <c r="U44" s="38">
        <f>'[2]Power East Price'!U74</f>
        <v>7257.4484339190221</v>
      </c>
      <c r="V44" s="184">
        <f>'[2]Power East Price'!V74</f>
        <v>10138.039819332898</v>
      </c>
      <c r="W44" s="184">
        <f>'[2]Power East Price'!W74</f>
        <v>9048.1464685578649</v>
      </c>
      <c r="X44" s="184">
        <f>'[2]Power East Price'!X74</f>
        <v>8733.8756097594905</v>
      </c>
      <c r="Y44" s="184">
        <f>'[2]Power East Price'!Y74</f>
        <v>8680.9922970280659</v>
      </c>
      <c r="Z44" s="184">
        <f>'[2]Power East Price'!Z74</f>
        <v>8461.6584839990301</v>
      </c>
      <c r="AA44" s="184">
        <f>'[2]Power East Price'!AA74</f>
        <v>7491.3215499232047</v>
      </c>
      <c r="AB44" s="75">
        <f>'[2]Power East Price'!AB74</f>
        <v>9706.8957070265096</v>
      </c>
    </row>
    <row r="45" spans="1:28" ht="13.65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5843.7909720921516</v>
      </c>
      <c r="D45" s="38">
        <f>'[2]Power East Price'!D75</f>
        <v>7926.9626066039791</v>
      </c>
      <c r="E45" s="184">
        <f>'[2]Power East Price'!E75</f>
        <v>6885.3767893480654</v>
      </c>
      <c r="F45" s="38">
        <f>'[2]Power East Price'!F75</f>
        <v>8863.4637188967245</v>
      </c>
      <c r="G45" s="38">
        <f>'[2]Power East Price'!G75</f>
        <v>8762.9916445893632</v>
      </c>
      <c r="H45" s="38">
        <f>'[2]Power East Price'!H75</f>
        <v>8963.9357932040857</v>
      </c>
      <c r="I45" s="38">
        <f>'[2]Power East Price'!I75</f>
        <v>15296.208802989462</v>
      </c>
      <c r="J45" s="38">
        <f>'[2]Power East Price'!J75</f>
        <v>13293.310463121785</v>
      </c>
      <c r="K45" s="38">
        <f>'[2]Power East Price'!K75</f>
        <v>17299.107142857141</v>
      </c>
      <c r="L45" s="38">
        <f>'[2]Power East Price'!L75</f>
        <v>11097.152428810721</v>
      </c>
      <c r="M45" s="38">
        <f>'[2]Power East Price'!M75</f>
        <v>16021.154145279201</v>
      </c>
      <c r="N45" s="38">
        <f>'[2]Power East Price'!N75</f>
        <v>20420.647115812208</v>
      </c>
      <c r="O45" s="38">
        <f>'[2]Power East Price'!O75</f>
        <v>20543.981481481478</v>
      </c>
      <c r="P45" s="38">
        <f>'[2]Power East Price'!P75</f>
        <v>20297.312750142937</v>
      </c>
      <c r="Q45" s="38">
        <f>'[2]Power East Price'!Q75</f>
        <v>11547.002220577349</v>
      </c>
      <c r="R45" s="38">
        <f>'[2]Power East Price'!R75</f>
        <v>10863.305033755978</v>
      </c>
      <c r="S45" s="38">
        <f>'[2]Power East Price'!S75</f>
        <v>11669.658886894074</v>
      </c>
      <c r="T45" s="38">
        <f>'[2]Power East Price'!T75</f>
        <v>10989.010989010987</v>
      </c>
      <c r="U45" s="38">
        <f>'[2]Power East Price'!U75</f>
        <v>9931.2452253628726</v>
      </c>
      <c r="V45" s="184">
        <f>'[2]Power East Price'!V75</f>
        <v>13367.988597611</v>
      </c>
      <c r="W45" s="184">
        <f>'[2]Power East Price'!W75</f>
        <v>11820.875343916372</v>
      </c>
      <c r="X45" s="184">
        <f>'[2]Power East Price'!X75</f>
        <v>11427.323069444747</v>
      </c>
      <c r="Y45" s="184">
        <f>'[2]Power East Price'!Y75</f>
        <v>11310.469247789641</v>
      </c>
      <c r="Z45" s="184">
        <f>'[2]Power East Price'!Z75</f>
        <v>11052.097794846428</v>
      </c>
      <c r="AA45" s="184">
        <f>'[2]Power East Price'!AA75</f>
        <v>9795.2653581509494</v>
      </c>
      <c r="AB45" s="75">
        <f>'[2]Power East Price'!AB75</f>
        <v>12805.619031170119</v>
      </c>
    </row>
    <row r="46" spans="1:28" ht="13.65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4788.6620465755132</v>
      </c>
      <c r="D46" s="38">
        <f>'[2]Power East Price'!D76</f>
        <v>6341.5700852831833</v>
      </c>
      <c r="E46" s="184">
        <f>'[2]Power East Price'!E76</f>
        <v>5565.1160659293482</v>
      </c>
      <c r="F46" s="38">
        <f>'[2]Power East Price'!F76</f>
        <v>7008.3201498253165</v>
      </c>
      <c r="G46" s="38">
        <f>'[2]Power East Price'!G76</f>
        <v>6928.877114326473</v>
      </c>
      <c r="H46" s="38">
        <f>'[2]Power East Price'!H76</f>
        <v>7087.7631853241601</v>
      </c>
      <c r="I46" s="38">
        <f>'[2]Power East Price'!I76</f>
        <v>12236.96704239157</v>
      </c>
      <c r="J46" s="38">
        <f>'[2]Power East Price'!J76</f>
        <v>10634.648370497427</v>
      </c>
      <c r="K46" s="38">
        <f>'[2]Power East Price'!K76</f>
        <v>13839.285714285714</v>
      </c>
      <c r="L46" s="38">
        <f>'[2]Power East Price'!L76</f>
        <v>8933.5566722501389</v>
      </c>
      <c r="M46" s="38">
        <f>'[2]Power East Price'!M76</f>
        <v>13065.795613625758</v>
      </c>
      <c r="N46" s="38">
        <f>'[2]Power East Price'!N76</f>
        <v>15531.19639794168</v>
      </c>
      <c r="O46" s="38">
        <f>'[2]Power East Price'!O76</f>
        <v>15624.999999999998</v>
      </c>
      <c r="P46" s="38">
        <f>'[2]Power East Price'!P76</f>
        <v>15437.392795883359</v>
      </c>
      <c r="Q46" s="38">
        <f>'[2]Power East Price'!Q76</f>
        <v>9326.4248704663205</v>
      </c>
      <c r="R46" s="38">
        <f>'[2]Power East Price'!R76</f>
        <v>8774.2079118798265</v>
      </c>
      <c r="S46" s="38">
        <f>'[2]Power East Price'!S76</f>
        <v>9425.4937163375216</v>
      </c>
      <c r="T46" s="38">
        <f>'[2]Power East Price'!T76</f>
        <v>8875.739644970412</v>
      </c>
      <c r="U46" s="38">
        <f>'[2]Power East Price'!U76</f>
        <v>8021.3903743315504</v>
      </c>
      <c r="V46" s="184">
        <f>'[2]Power East Price'!V76</f>
        <v>10600.114006024902</v>
      </c>
      <c r="W46" s="184">
        <f>'[2]Power East Price'!W76</f>
        <v>9358.4158752892035</v>
      </c>
      <c r="X46" s="184">
        <f>'[2]Power East Price'!X76</f>
        <v>9090.0952841246144</v>
      </c>
      <c r="Y46" s="184">
        <f>'[2]Power East Price'!Y76</f>
        <v>9039.9746600684903</v>
      </c>
      <c r="Z46" s="184">
        <f>'[2]Power East Price'!Z76</f>
        <v>8887.6802536183695</v>
      </c>
      <c r="AA46" s="184">
        <f>'[2]Power East Price'!AA76</f>
        <v>7754.4348963521334</v>
      </c>
      <c r="AB46" s="75">
        <f>'[2]Power East Price'!AB76</f>
        <v>10149.702532699643</v>
      </c>
    </row>
    <row r="47" spans="1:28" ht="13.65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8582.9870981849981</v>
      </c>
      <c r="E47" s="184">
        <f>'[2]Power East Price'!E77</f>
        <v>7400.6900278338362</v>
      </c>
      <c r="F47" s="38">
        <f>'[2]Power East Price'!F77</f>
        <v>9945.6308008550441</v>
      </c>
      <c r="G47" s="38">
        <f>'[2]Power East Price'!G77</f>
        <v>9832.8917872427137</v>
      </c>
      <c r="H47" s="38">
        <f>'[2]Power East Price'!H77</f>
        <v>10058.369814467374</v>
      </c>
      <c r="I47" s="38">
        <f>'[2]Power East Price'!I77</f>
        <v>16875.17229233031</v>
      </c>
      <c r="J47" s="38">
        <f>'[2]Power East Price'!J77</f>
        <v>14665.523156089193</v>
      </c>
      <c r="K47" s="38">
        <f>'[2]Power East Price'!K77</f>
        <v>19084.821428571428</v>
      </c>
      <c r="L47" s="38">
        <f>'[2]Power East Price'!L77</f>
        <v>13260.748185371302</v>
      </c>
      <c r="M47" s="38">
        <f>'[2]Power East Price'!M77</f>
        <v>18354.33193342666</v>
      </c>
      <c r="N47" s="38">
        <f>'[2]Power East Price'!N77</f>
        <v>22721.56510069246</v>
      </c>
      <c r="O47" s="38">
        <f>'[2]Power East Price'!O77</f>
        <v>22858.796296296296</v>
      </c>
      <c r="P47" s="38">
        <f>'[2]Power East Price'!P77</f>
        <v>22584.333905088621</v>
      </c>
      <c r="Q47" s="38">
        <f>'[2]Power East Price'!Q77</f>
        <v>12953.367875647666</v>
      </c>
      <c r="R47" s="38">
        <f>'[2]Power East Price'!R77</f>
        <v>12186.399877610873</v>
      </c>
      <c r="S47" s="38">
        <f>'[2]Power East Price'!S77</f>
        <v>13090.963494913225</v>
      </c>
      <c r="T47" s="38">
        <f>'[2]Power East Price'!T77</f>
        <v>12327.416173570018</v>
      </c>
      <c r="U47" s="38">
        <f>'[2]Power East Price'!U77</f>
        <v>11140.819964349375</v>
      </c>
      <c r="V47" s="184">
        <f>'[2]Power East Price'!V77</f>
        <v>15017.698667919491</v>
      </c>
      <c r="W47" s="184">
        <f>'[2]Power East Price'!W77</f>
        <v>13380.976059894638</v>
      </c>
      <c r="X47" s="184">
        <f>'[2]Power East Price'!X77</f>
        <v>12989.95859410113</v>
      </c>
      <c r="Y47" s="184">
        <f>'[2]Power East Price'!Y77</f>
        <v>12872.868829129902</v>
      </c>
      <c r="Z47" s="184">
        <f>'[2]Power East Price'!Z77</f>
        <v>12514.561247666212</v>
      </c>
      <c r="AA47" s="184">
        <f>'[2]Power East Price'!AA77</f>
        <v>11101.220643850702</v>
      </c>
      <c r="AB47" s="75">
        <f>'[2]Power East Price'!AB77</f>
        <v>14368.995705139445</v>
      </c>
    </row>
    <row r="48" spans="1:28" ht="13.65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4111.2895670213484</v>
      </c>
      <c r="D48" s="38">
        <f>'[2]Power East Price'!D78</f>
        <v>6617.0608557002388</v>
      </c>
      <c r="E48" s="184">
        <f>'[2]Power East Price'!E78</f>
        <v>5364.1752113607936</v>
      </c>
      <c r="F48" s="38">
        <f>'[2]Power East Price'!F78</f>
        <v>8679.2232824212988</v>
      </c>
      <c r="G48" s="38">
        <f>'[2]Power East Price'!G78</f>
        <v>8830.877642536836</v>
      </c>
      <c r="H48" s="38">
        <f>'[2]Power East Price'!H78</f>
        <v>8527.5689223057634</v>
      </c>
      <c r="I48" s="38">
        <f>'[2]Power East Price'!I78</f>
        <v>12480.597639185798</v>
      </c>
      <c r="J48" s="38">
        <f>'[2]Power East Price'!J78</f>
        <v>10982.758620689656</v>
      </c>
      <c r="K48" s="38">
        <f>'[2]Power East Price'!K78</f>
        <v>13978.436657681941</v>
      </c>
      <c r="L48" s="38">
        <f>'[2]Power East Price'!L78</f>
        <v>8475.3641152773471</v>
      </c>
      <c r="M48" s="38">
        <f>'[2]Power East Price'!M78</f>
        <v>12808.147632311977</v>
      </c>
      <c r="N48" s="38">
        <f>'[2]Power East Price'!N78</f>
        <v>15074.936016480286</v>
      </c>
      <c r="O48" s="38">
        <f>'[2]Power East Price'!O78</f>
        <v>15247.111681643131</v>
      </c>
      <c r="P48" s="38">
        <f>'[2]Power East Price'!P78</f>
        <v>14902.76035131744</v>
      </c>
      <c r="Q48" s="38">
        <f>'[2]Power East Price'!Q78</f>
        <v>8078.7401574803134</v>
      </c>
      <c r="R48" s="38">
        <f>'[2]Power East Price'!R78</f>
        <v>8355.3331293960618</v>
      </c>
      <c r="S48" s="38">
        <f>'[2]Power East Price'!S78</f>
        <v>8301.0960670535133</v>
      </c>
      <c r="T48" s="38">
        <f>'[2]Power East Price'!T78</f>
        <v>8280.1531589023598</v>
      </c>
      <c r="U48" s="38">
        <f>'[2]Power East Price'!U78</f>
        <v>8484.7501622323143</v>
      </c>
      <c r="V48" s="184">
        <f>'[2]Power East Price'!V78</f>
        <v>10574.813764119383</v>
      </c>
      <c r="W48" s="184">
        <f>'[2]Power East Price'!W78</f>
        <v>9376.0818775936896</v>
      </c>
      <c r="X48" s="184">
        <f>'[2]Power East Price'!X78</f>
        <v>9133.6496545490008</v>
      </c>
      <c r="Y48" s="184">
        <f>'[2]Power East Price'!Y78</f>
        <v>9102.7184107505491</v>
      </c>
      <c r="Z48" s="184">
        <f>'[2]Power East Price'!Z78</f>
        <v>8900.0740594902109</v>
      </c>
      <c r="AA48" s="184">
        <f>'[2]Power East Price'!AA78</f>
        <v>7622.0311592965327</v>
      </c>
      <c r="AB48" s="75">
        <f>'[2]Power East Price'!AB78</f>
        <v>10179.062191580893</v>
      </c>
    </row>
    <row r="49" spans="1:28" ht="13.65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3623.7703272435256</v>
      </c>
      <c r="D49" s="38">
        <f>'[2]Power East Price'!D79</f>
        <v>6085.5700239170874</v>
      </c>
      <c r="E49" s="184">
        <f>'[2]Power East Price'!E79</f>
        <v>4854.670175580306</v>
      </c>
      <c r="F49" s="38">
        <f>'[2]Power East Price'!F79</f>
        <v>7823.8758330804576</v>
      </c>
      <c r="G49" s="38">
        <f>'[2]Power East Price'!G79</f>
        <v>7966.0474055092882</v>
      </c>
      <c r="H49" s="38">
        <f>'[2]Power East Price'!H79</f>
        <v>7681.7042606516279</v>
      </c>
      <c r="I49" s="38">
        <f>'[2]Power East Price'!I79</f>
        <v>11680.250255599964</v>
      </c>
      <c r="J49" s="38">
        <f>'[2]Power East Price'!J79</f>
        <v>10271.551724137931</v>
      </c>
      <c r="K49" s="38">
        <f>'[2]Power East Price'!K79</f>
        <v>13088.948787061994</v>
      </c>
      <c r="L49" s="38">
        <f>'[2]Power East Price'!L79</f>
        <v>7948.5590331577314</v>
      </c>
      <c r="M49" s="38">
        <f>'[2]Power East Price'!M79</f>
        <v>11868.036211699166</v>
      </c>
      <c r="N49" s="38">
        <f>'[2]Power East Price'!N79</f>
        <v>14208.706268532671</v>
      </c>
      <c r="O49" s="38">
        <f>'[2]Power East Price'!O79</f>
        <v>14370.988446726573</v>
      </c>
      <c r="P49" s="38">
        <f>'[2]Power East Price'!P79</f>
        <v>14046.424090338769</v>
      </c>
      <c r="Q49" s="38">
        <f>'[2]Power East Price'!Q79</f>
        <v>7448.8188976377942</v>
      </c>
      <c r="R49" s="38">
        <f>'[2]Power East Price'!R79</f>
        <v>7695.2889285244191</v>
      </c>
      <c r="S49" s="38">
        <f>'[2]Power East Price'!S79</f>
        <v>7640.2321083172146</v>
      </c>
      <c r="T49" s="38">
        <f>'[2]Power East Price'!T79</f>
        <v>7626.0370134014029</v>
      </c>
      <c r="U49" s="38">
        <f>'[2]Power East Price'!U79</f>
        <v>7819.5976638546399</v>
      </c>
      <c r="V49" s="184">
        <f>'[2]Power East Price'!V79</f>
        <v>9814.7454702078448</v>
      </c>
      <c r="W49" s="184">
        <f>'[2]Power East Price'!W79</f>
        <v>8922.9134238014522</v>
      </c>
      <c r="X49" s="184">
        <f>'[2]Power East Price'!X79</f>
        <v>8705.5925752177391</v>
      </c>
      <c r="Y49" s="184">
        <f>'[2]Power East Price'!Y79</f>
        <v>8682.3936143169412</v>
      </c>
      <c r="Z49" s="184">
        <f>'[2]Power East Price'!Z79</f>
        <v>8503.6356515871594</v>
      </c>
      <c r="AA49" s="184">
        <f>'[2]Power East Price'!AA79</f>
        <v>7259.0070673790151</v>
      </c>
      <c r="AB49" s="75">
        <f>'[2]Power East Price'!AB79</f>
        <v>9484.9553563155932</v>
      </c>
    </row>
    <row r="50" spans="1:28" ht="13.65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3962.7206433585493</v>
      </c>
      <c r="D50" s="38">
        <f>'[2]Power East Price'!D80</f>
        <v>6206.5275548421605</v>
      </c>
      <c r="E50" s="184">
        <f>'[2]Power East Price'!E80</f>
        <v>5084.6240991003551</v>
      </c>
      <c r="F50" s="38">
        <f>'[2]Power East Price'!F80</f>
        <v>8682.9809434411727</v>
      </c>
      <c r="G50" s="38">
        <f>'[2]Power East Price'!G80</f>
        <v>8850.0161969549717</v>
      </c>
      <c r="H50" s="38">
        <f>'[2]Power East Price'!H80</f>
        <v>8515.9456899273737</v>
      </c>
      <c r="I50" s="38">
        <f>'[2]Power East Price'!I80</f>
        <v>12439.462123647274</v>
      </c>
      <c r="J50" s="38">
        <f>'[2]Power East Price'!J80</f>
        <v>10928.104575163399</v>
      </c>
      <c r="K50" s="38">
        <f>'[2]Power East Price'!K80</f>
        <v>13950.819672131149</v>
      </c>
      <c r="L50" s="38">
        <f>'[2]Power East Price'!L80</f>
        <v>8494.6908182386014</v>
      </c>
      <c r="M50" s="38">
        <f>'[2]Power East Price'!M80</f>
        <v>12586.933614330874</v>
      </c>
      <c r="N50" s="38">
        <f>'[2]Power East Price'!N80</f>
        <v>15248.509010565536</v>
      </c>
      <c r="O50" s="38">
        <f>'[2]Power East Price'!O80</f>
        <v>15353.602115003303</v>
      </c>
      <c r="P50" s="38">
        <f>'[2]Power East Price'!P80</f>
        <v>15143.415906127771</v>
      </c>
      <c r="Q50" s="38">
        <f>'[2]Power East Price'!Q80</f>
        <v>8237.2322899505762</v>
      </c>
      <c r="R50" s="38">
        <f>'[2]Power East Price'!R80</f>
        <v>8457.3459832522985</v>
      </c>
      <c r="S50" s="38">
        <f>'[2]Power East Price'!S80</f>
        <v>8495.9623149394356</v>
      </c>
      <c r="T50" s="38">
        <f>'[2]Power East Price'!T80</f>
        <v>8457.9594549684261</v>
      </c>
      <c r="U50" s="38">
        <f>'[2]Power East Price'!U80</f>
        <v>8418.1161798490321</v>
      </c>
      <c r="V50" s="184">
        <f>'[2]Power East Price'!V80</f>
        <v>10619.399902298743</v>
      </c>
      <c r="W50" s="184">
        <f>'[2]Power East Price'!W80</f>
        <v>9344.9594272146787</v>
      </c>
      <c r="X50" s="184">
        <f>'[2]Power East Price'!X80</f>
        <v>9187.3337725656984</v>
      </c>
      <c r="Y50" s="184">
        <f>'[2]Power East Price'!Y80</f>
        <v>9154.6902683880708</v>
      </c>
      <c r="Z50" s="184">
        <f>'[2]Power East Price'!Z80</f>
        <v>8945.0337300193059</v>
      </c>
      <c r="AA50" s="184">
        <f>'[2]Power East Price'!AA80</f>
        <v>7537.1075833577052</v>
      </c>
      <c r="AB50" s="75">
        <f>'[2]Power East Price'!AB80</f>
        <v>10208.960822185367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4165.8147618074017</v>
      </c>
      <c r="D51" s="38">
        <f>'[2]Power East Price'!D81</f>
        <v>6032.6377742108098</v>
      </c>
      <c r="E51" s="184">
        <f>'[2]Power East Price'!E81</f>
        <v>5099.2262680091062</v>
      </c>
      <c r="F51" s="38">
        <f>'[2]Power East Price'!F81</f>
        <v>7660.3516442287437</v>
      </c>
      <c r="G51" s="38">
        <f>'[2]Power East Price'!G81</f>
        <v>7758.3414318108189</v>
      </c>
      <c r="H51" s="38">
        <f>'[2]Power East Price'!H81</f>
        <v>7562.3618566466675</v>
      </c>
      <c r="I51" s="38">
        <f>'[2]Power East Price'!I81</f>
        <v>11344.155148398158</v>
      </c>
      <c r="J51" s="38">
        <f>'[2]Power East Price'!J81</f>
        <v>10065.359477124184</v>
      </c>
      <c r="K51" s="38">
        <f>'[2]Power East Price'!K81</f>
        <v>12622.950819672133</v>
      </c>
      <c r="L51" s="38">
        <f>'[2]Power East Price'!L81</f>
        <v>7963.7726420986883</v>
      </c>
      <c r="M51" s="38">
        <f>'[2]Power East Price'!M81</f>
        <v>11450.64980681419</v>
      </c>
      <c r="N51" s="38">
        <f>'[2]Power East Price'!N81</f>
        <v>13686.90342111091</v>
      </c>
      <c r="O51" s="38">
        <f>'[2]Power East Price'!O81</f>
        <v>13781.890284203568</v>
      </c>
      <c r="P51" s="38">
        <f>'[2]Power East Price'!P81</f>
        <v>13591.916558018253</v>
      </c>
      <c r="Q51" s="38">
        <f>'[2]Power East Price'!Q81</f>
        <v>7627.6771004942329</v>
      </c>
      <c r="R51" s="38">
        <f>'[2]Power East Price'!R81</f>
        <v>8108.9475124913051</v>
      </c>
      <c r="S51" s="38">
        <f>'[2]Power East Price'!S81</f>
        <v>8209.9596231493942</v>
      </c>
      <c r="T51" s="38">
        <f>'[2]Power East Price'!T81</f>
        <v>8109.0063143901607</v>
      </c>
      <c r="U51" s="38">
        <f>'[2]Power East Price'!U81</f>
        <v>8007.8765999343614</v>
      </c>
      <c r="V51" s="184">
        <f>'[2]Power East Price'!V81</f>
        <v>9729.313542863054</v>
      </c>
      <c r="W51" s="184">
        <f>'[2]Power East Price'!W81</f>
        <v>9042.151722591052</v>
      </c>
      <c r="X51" s="184">
        <f>'[2]Power East Price'!X81</f>
        <v>9054.1621077180043</v>
      </c>
      <c r="Y51" s="184">
        <f>'[2]Power East Price'!Y81</f>
        <v>9105.641381514868</v>
      </c>
      <c r="Z51" s="184">
        <f>'[2]Power East Price'!Z81</f>
        <v>9246.7491145314161</v>
      </c>
      <c r="AA51" s="184">
        <f>'[2]Power East Price'!AA81</f>
        <v>7334.2409394453989</v>
      </c>
      <c r="AB51" s="75">
        <f>'[2]Power East Price'!AB81</f>
        <v>9492.2438353551479</v>
      </c>
    </row>
    <row r="52" spans="1:28" ht="13.65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6086.3028357410376</v>
      </c>
      <c r="E52" s="185">
        <f>'[2]Power East Price'!E83</f>
        <v>5011.0516427734019</v>
      </c>
      <c r="F52" s="59">
        <f>'[2]Power East Price'!F83</f>
        <v>8108.0734276960666</v>
      </c>
      <c r="G52" s="59">
        <f>'[2]Power East Price'!G83</f>
        <v>8331.7136378360865</v>
      </c>
      <c r="H52" s="59">
        <f>'[2]Power East Price'!H83</f>
        <v>7884.4332175560457</v>
      </c>
      <c r="I52" s="59">
        <f>'[2]Power East Price'!I83</f>
        <v>12318.029215329119</v>
      </c>
      <c r="J52" s="59">
        <f>'[2]Power East Price'!J83</f>
        <v>11002.178649237474</v>
      </c>
      <c r="K52" s="59">
        <f>'[2]Power East Price'!K83</f>
        <v>13633.879781420765</v>
      </c>
      <c r="L52" s="59">
        <f>'[2]Power East Price'!L83</f>
        <v>8539.9750156152404</v>
      </c>
      <c r="M52" s="59">
        <f>'[2]Power East Price'!M83</f>
        <v>10835.967685282754</v>
      </c>
      <c r="N52" s="59">
        <f>'[2]Power East Price'!N83</f>
        <v>12718.031083930575</v>
      </c>
      <c r="O52" s="59">
        <f>'[2]Power East Price'!O83</f>
        <v>12805.68407138136</v>
      </c>
      <c r="P52" s="59">
        <f>'[2]Power East Price'!P83</f>
        <v>12630.378096479792</v>
      </c>
      <c r="Q52" s="59">
        <f>'[2]Power East Price'!Q83</f>
        <v>9242.1746293245469</v>
      </c>
      <c r="R52" s="59">
        <f>'[2]Power East Price'!R83</f>
        <v>9005.9689485799663</v>
      </c>
      <c r="S52" s="59">
        <f>'[2]Power East Price'!S83</f>
        <v>9296.769851951547</v>
      </c>
      <c r="T52" s="59">
        <f>'[2]Power East Price'!T83</f>
        <v>8850.116317713524</v>
      </c>
      <c r="U52" s="59">
        <f>'[2]Power East Price'!U83</f>
        <v>8871.0206760748279</v>
      </c>
      <c r="V52" s="185">
        <f>'[2]Power East Price'!V83</f>
        <v>10160.357635822829</v>
      </c>
      <c r="W52" s="185">
        <f>'[2]Power East Price'!W83</f>
        <v>9586.7121361250538</v>
      </c>
      <c r="X52" s="185">
        <f>'[2]Power East Price'!X83</f>
        <v>9272.3338089789067</v>
      </c>
      <c r="Y52" s="185">
        <f>'[2]Power East Price'!Y83</f>
        <v>8375.5414785210141</v>
      </c>
      <c r="Z52" s="185">
        <f>'[2]Power East Price'!Z83</f>
        <v>9631.683637893615</v>
      </c>
      <c r="AA52" s="185">
        <f>'[2]Power East Price'!AA83</f>
        <v>7662.7404967214297</v>
      </c>
      <c r="AB52" s="83">
        <f>'[2]Power East Price'!AB83</f>
        <v>9823.2761202511138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65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-195.5602162812711</v>
      </c>
      <c r="D55" s="38">
        <f>'[2]Power East Price'!D93</f>
        <v>-104.90282685512466</v>
      </c>
      <c r="E55" s="184">
        <f>'[2]Power East Price'!E93</f>
        <v>-150.23152156819833</v>
      </c>
      <c r="F55" s="38">
        <f>'[2]Power East Price'!F93</f>
        <v>-160.30645136182648</v>
      </c>
      <c r="G55" s="38">
        <f>'[2]Power East Price'!G93</f>
        <v>-89.505900181473407</v>
      </c>
      <c r="H55" s="38">
        <f>'[2]Power East Price'!H93</f>
        <v>-231.10700254217772</v>
      </c>
      <c r="I55" s="38">
        <f>'[2]Power East Price'!I93</f>
        <v>-261.44064418400558</v>
      </c>
      <c r="J55" s="38">
        <f>'[2]Power East Price'!J93</f>
        <v>-230.0884955752208</v>
      </c>
      <c r="K55" s="38">
        <f>'[2]Power East Price'!K93</f>
        <v>-292.79279279279217</v>
      </c>
      <c r="L55" s="38">
        <f>'[2]Power East Price'!L93</f>
        <v>-141.1631846414457</v>
      </c>
      <c r="M55" s="38">
        <f>'[2]Power East Price'!M93</f>
        <v>-56.179209840618569</v>
      </c>
      <c r="N55" s="38">
        <f>'[2]Power East Price'!N93</f>
        <v>66.12792587174954</v>
      </c>
      <c r="O55" s="38">
        <f>'[2]Power East Price'!O93</f>
        <v>71.640789434606631</v>
      </c>
      <c r="P55" s="38">
        <f>'[2]Power East Price'!P93</f>
        <v>60.615062308892448</v>
      </c>
      <c r="Q55" s="38">
        <f>'[2]Power East Price'!Q93</f>
        <v>101.20503391806596</v>
      </c>
      <c r="R55" s="38">
        <f>'[2]Power East Price'!R93</f>
        <v>172.708710586694</v>
      </c>
      <c r="S55" s="38">
        <f>'[2]Power East Price'!S93</f>
        <v>179.73336397793173</v>
      </c>
      <c r="T55" s="38">
        <f>'[2]Power East Price'!T93</f>
        <v>191.86545251150528</v>
      </c>
      <c r="U55" s="38">
        <f>'[2]Power East Price'!U93</f>
        <v>146.52731527064861</v>
      </c>
      <c r="V55" s="184">
        <f>'[2]Power East Price'!V93</f>
        <v>-24.104130679343143</v>
      </c>
      <c r="W55" s="184">
        <f>'[2]Power East Price'!W93</f>
        <v>146.82488012177237</v>
      </c>
      <c r="X55" s="184">
        <f>'[2]Power East Price'!X93</f>
        <v>221.17492945368394</v>
      </c>
      <c r="Y55" s="184">
        <f>'[2]Power East Price'!Y93</f>
        <v>253.55707138788421</v>
      </c>
      <c r="Z55" s="184">
        <f>'[2]Power East Price'!Z93</f>
        <v>273.43140496031629</v>
      </c>
      <c r="AA55" s="184">
        <f>'[2]Power East Price'!AA93</f>
        <v>255.29137345483105</v>
      </c>
      <c r="AB55" s="188">
        <f>'[2]Power East Price'!AB93</f>
        <v>11.295118474396077</v>
      </c>
    </row>
    <row r="56" spans="1:28" ht="13.65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-215.84209634406216</v>
      </c>
      <c r="D56" s="38">
        <f>'[2]Power East Price'!D94</f>
        <v>2.6883526799820174</v>
      </c>
      <c r="E56" s="184">
        <f>'[2]Power East Price'!E94</f>
        <v>-106.57687183204052</v>
      </c>
      <c r="F56" s="38">
        <f>'[2]Power East Price'!F94</f>
        <v>10.540506825103876</v>
      </c>
      <c r="G56" s="38">
        <f>'[2]Power East Price'!G94</f>
        <v>35.509448763515138</v>
      </c>
      <c r="H56" s="38">
        <f>'[2]Power East Price'!H94</f>
        <v>-14.428435113306477</v>
      </c>
      <c r="I56" s="38">
        <f>'[2]Power East Price'!I94</f>
        <v>-151.33362496058908</v>
      </c>
      <c r="J56" s="38">
        <f>'[2]Power East Price'!J94</f>
        <v>-101.77439277831945</v>
      </c>
      <c r="K56" s="38">
        <f>'[2]Power East Price'!K94</f>
        <v>-200.8928571428587</v>
      </c>
      <c r="L56" s="38">
        <f>'[2]Power East Price'!L94</f>
        <v>-69.793411501952505</v>
      </c>
      <c r="M56" s="38">
        <f>'[2]Power East Price'!M94</f>
        <v>-57.239372252577596</v>
      </c>
      <c r="N56" s="38">
        <f>'[2]Power East Price'!N94</f>
        <v>-80.888631608202559</v>
      </c>
      <c r="O56" s="38">
        <f>'[2]Power East Price'!O94</f>
        <v>-76.526937481996356</v>
      </c>
      <c r="P56" s="38">
        <f>'[2]Power East Price'!P94</f>
        <v>-85.250325734412399</v>
      </c>
      <c r="Q56" s="38">
        <f>'[2]Power East Price'!Q94</f>
        <v>-51.267427891907573</v>
      </c>
      <c r="R56" s="38">
        <f>'[2]Power East Price'!R94</f>
        <v>-2.7295490788246752</v>
      </c>
      <c r="S56" s="38">
        <f>'[2]Power East Price'!S94</f>
        <v>13.441271133104237</v>
      </c>
      <c r="T56" s="38">
        <f>'[2]Power East Price'!T94</f>
        <v>-7.2629059495848196</v>
      </c>
      <c r="U56" s="38">
        <f>'[2]Power East Price'!U94</f>
        <v>-14.367012419995262</v>
      </c>
      <c r="V56" s="184">
        <f>'[2]Power East Price'!V94</f>
        <v>-52.487696530857647</v>
      </c>
      <c r="W56" s="184">
        <f>'[2]Power East Price'!W94</f>
        <v>149.36421797961339</v>
      </c>
      <c r="X56" s="184">
        <f>'[2]Power East Price'!X94</f>
        <v>137.87409337753706</v>
      </c>
      <c r="Y56" s="184">
        <f>'[2]Power East Price'!Y94</f>
        <v>203.81872148764705</v>
      </c>
      <c r="Z56" s="184">
        <f>'[2]Power East Price'!Z94</f>
        <v>182.71293373060871</v>
      </c>
      <c r="AA56" s="184">
        <f>'[2]Power East Price'!AA94</f>
        <v>223.82597116284342</v>
      </c>
      <c r="AB56" s="114">
        <f>'[2]Power East Price'!AB94</f>
        <v>-15.434466317286933</v>
      </c>
    </row>
    <row r="57" spans="1:28" ht="13.65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-113.71845985069376</v>
      </c>
      <c r="D57" s="38">
        <f>'[2]Power East Price'!D95</f>
        <v>-48.297810062687859</v>
      </c>
      <c r="E57" s="184">
        <f>'[2]Power East Price'!E95</f>
        <v>-81.00813495669081</v>
      </c>
      <c r="F57" s="38">
        <f>'[2]Power East Price'!F95</f>
        <v>-72.474002010676486</v>
      </c>
      <c r="G57" s="38">
        <f>'[2]Power East Price'!G95</f>
        <v>-36.847259961583404</v>
      </c>
      <c r="H57" s="38">
        <f>'[2]Power East Price'!H95</f>
        <v>-108.10074405977139</v>
      </c>
      <c r="I57" s="38">
        <f>'[2]Power East Price'!I95</f>
        <v>-64.438442256760027</v>
      </c>
      <c r="J57" s="38">
        <f>'[2]Power East Price'!J95</f>
        <v>-17.269741656373299</v>
      </c>
      <c r="K57" s="38">
        <f>'[2]Power East Price'!K95</f>
        <v>-111.60714285714494</v>
      </c>
      <c r="L57" s="38">
        <f>'[2]Power East Price'!L95</f>
        <v>-69.793411501954324</v>
      </c>
      <c r="M57" s="38">
        <f>'[2]Power East Price'!M95</f>
        <v>-52.770377162169098</v>
      </c>
      <c r="N57" s="38">
        <f>'[2]Power East Price'!N95</f>
        <v>-61.26260185414867</v>
      </c>
      <c r="O57" s="38">
        <f>'[2]Power East Price'!O95</f>
        <v>-55.26945484810858</v>
      </c>
      <c r="P57" s="38">
        <f>'[2]Power East Price'!P95</f>
        <v>-67.255748860192398</v>
      </c>
      <c r="Q57" s="38">
        <f>'[2]Power East Price'!Q95</f>
        <v>130.14039387945741</v>
      </c>
      <c r="R57" s="38">
        <f>'[2]Power East Price'!R95</f>
        <v>183.62758975185352</v>
      </c>
      <c r="S57" s="38">
        <f>'[2]Power East Price'!S95</f>
        <v>219.27720750476146</v>
      </c>
      <c r="T57" s="38">
        <f>'[2]Power East Price'!T95</f>
        <v>179.69835043005696</v>
      </c>
      <c r="U57" s="38">
        <f>'[2]Power East Price'!U95</f>
        <v>151.90721132074577</v>
      </c>
      <c r="V57" s="184">
        <f>'[2]Power East Price'!V95</f>
        <v>13.509106852314289</v>
      </c>
      <c r="W57" s="184">
        <f>'[2]Power East Price'!W95</f>
        <v>194.40112114175099</v>
      </c>
      <c r="X57" s="184">
        <f>'[2]Power East Price'!X95</f>
        <v>226.11576128087654</v>
      </c>
      <c r="Y57" s="184">
        <f>'[2]Power East Price'!Y95</f>
        <v>246.96360401008315</v>
      </c>
      <c r="Z57" s="184">
        <f>'[2]Power East Price'!Z95</f>
        <v>317.71107867257706</v>
      </c>
      <c r="AA57" s="184">
        <f>'[2]Power East Price'!AA95</f>
        <v>303.10121979772885</v>
      </c>
      <c r="AB57" s="114">
        <f>'[2]Power East Price'!AB95</f>
        <v>48.420652857224923</v>
      </c>
    </row>
    <row r="58" spans="1:28" ht="13.65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-140.02978977693328</v>
      </c>
      <c r="D58" s="38">
        <f>'[2]Power East Price'!D96</f>
        <v>-6.0861647168176205</v>
      </c>
      <c r="E58" s="184">
        <f>'[2]Power East Price'!E96</f>
        <v>-73.057977246875453</v>
      </c>
      <c r="F58" s="38">
        <f>'[2]Power East Price'!F96</f>
        <v>-46.367524575263815</v>
      </c>
      <c r="G58" s="38">
        <f>'[2]Power East Price'!G96</f>
        <v>-18.364126108484015</v>
      </c>
      <c r="H58" s="38">
        <f>'[2]Power East Price'!H96</f>
        <v>-74.370923042042705</v>
      </c>
      <c r="I58" s="38">
        <f>'[2]Power East Price'!I96</f>
        <v>-71.243891299312963</v>
      </c>
      <c r="J58" s="38">
        <f>'[2]Power East Price'!J96</f>
        <v>-30.88063974148281</v>
      </c>
      <c r="K58" s="38">
        <f>'[2]Power East Price'!K96</f>
        <v>-111.6071428571413</v>
      </c>
      <c r="L58" s="38">
        <f>'[2]Power East Price'!L96</f>
        <v>-69.793411501956143</v>
      </c>
      <c r="M58" s="38">
        <f>'[2]Power East Price'!M96</f>
        <v>-57.360155903668783</v>
      </c>
      <c r="N58" s="38">
        <f>'[2]Power East Price'!N96</f>
        <v>-9.2735626653138752</v>
      </c>
      <c r="O58" s="38">
        <f>'[2]Power East Price'!O96</f>
        <v>-4.5015845577654545</v>
      </c>
      <c r="P58" s="38">
        <f>'[2]Power East Price'!P96</f>
        <v>-14.045540772864115</v>
      </c>
      <c r="Q58" s="38">
        <f>'[2]Power East Price'!Q96</f>
        <v>31.928383346883493</v>
      </c>
      <c r="R58" s="38">
        <f>'[2]Power East Price'!R96</f>
        <v>79.855120927752068</v>
      </c>
      <c r="S58" s="38">
        <f>'[2]Power East Price'!S96</f>
        <v>103.70863119365822</v>
      </c>
      <c r="T58" s="38">
        <f>'[2]Power East Price'!T96</f>
        <v>75.850509715424778</v>
      </c>
      <c r="U58" s="38">
        <f>'[2]Power East Price'!U96</f>
        <v>60.006221874178664</v>
      </c>
      <c r="V58" s="184">
        <f>'[2]Power East Price'!V96</f>
        <v>-9.1191481962723628</v>
      </c>
      <c r="W58" s="184">
        <f>'[2]Power East Price'!W96</f>
        <v>94.749709513691414</v>
      </c>
      <c r="X58" s="184">
        <f>'[2]Power East Price'!X96</f>
        <v>126.09486200156061</v>
      </c>
      <c r="Y58" s="184">
        <f>'[2]Power East Price'!Y96</f>
        <v>156.02006049425836</v>
      </c>
      <c r="Z58" s="184">
        <f>'[2]Power East Price'!Z96</f>
        <v>212.52233868486474</v>
      </c>
      <c r="AA58" s="184">
        <f>'[2]Power East Price'!AA96</f>
        <v>190.87120521897396</v>
      </c>
      <c r="AB58" s="114">
        <f>'[2]Power East Price'!AB96</f>
        <v>15.943191331081835</v>
      </c>
    </row>
    <row r="59" spans="1:28" ht="13.65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-234.12624086907636</v>
      </c>
      <c r="D59" s="38">
        <f>'[2]Power East Price'!D97</f>
        <v>-151.82192959278109</v>
      </c>
      <c r="E59" s="184">
        <f>'[2]Power East Price'!E97</f>
        <v>-192.97408523092781</v>
      </c>
      <c r="F59" s="38">
        <f>'[2]Power East Price'!F97</f>
        <v>-22.949608624036046</v>
      </c>
      <c r="G59" s="38">
        <f>'[2]Power East Price'!G97</f>
        <v>16.1378605411428</v>
      </c>
      <c r="H59" s="38">
        <f>'[2]Power East Price'!H97</f>
        <v>-62.03707778921671</v>
      </c>
      <c r="I59" s="38">
        <f>'[2]Power East Price'!I97</f>
        <v>37.539735041180393</v>
      </c>
      <c r="J59" s="38">
        <f>'[2]Power East Price'!J97</f>
        <v>75.079470082366242</v>
      </c>
      <c r="K59" s="38">
        <f>'[2]Power East Price'!K97</f>
        <v>0</v>
      </c>
      <c r="L59" s="38">
        <f>'[2]Power East Price'!L97</f>
        <v>0</v>
      </c>
      <c r="M59" s="38">
        <f>'[2]Power East Price'!M97</f>
        <v>28.504941657753079</v>
      </c>
      <c r="N59" s="38">
        <f>'[2]Power East Price'!N97</f>
        <v>19.58824579652719</v>
      </c>
      <c r="O59" s="38">
        <f>'[2]Power East Price'!O97</f>
        <v>26.75941931559646</v>
      </c>
      <c r="P59" s="38">
        <f>'[2]Power East Price'!P97</f>
        <v>12.417072277454281</v>
      </c>
      <c r="Q59" s="38">
        <f>'[2]Power East Price'!Q97</f>
        <v>145.9908264673395</v>
      </c>
      <c r="R59" s="38">
        <f>'[2]Power East Price'!R97</f>
        <v>205.99248850368349</v>
      </c>
      <c r="S59" s="38">
        <f>'[2]Power East Price'!S97</f>
        <v>245.98404688034316</v>
      </c>
      <c r="T59" s="38">
        <f>'[2]Power East Price'!T97</f>
        <v>201.58468798243484</v>
      </c>
      <c r="U59" s="38">
        <f>'[2]Power East Price'!U97</f>
        <v>170.40873064827247</v>
      </c>
      <c r="V59" s="184">
        <f>'[2]Power East Price'!V97</f>
        <v>71.73583150529339</v>
      </c>
      <c r="W59" s="184">
        <f>'[2]Power East Price'!W97</f>
        <v>245.15511279326893</v>
      </c>
      <c r="X59" s="184">
        <f>'[2]Power East Price'!X97</f>
        <v>285.95698532314418</v>
      </c>
      <c r="Y59" s="184">
        <f>'[2]Power East Price'!Y97</f>
        <v>325.42779674155463</v>
      </c>
      <c r="Z59" s="184">
        <f>'[2]Power East Price'!Z97</f>
        <v>368.90996875206838</v>
      </c>
      <c r="AA59" s="184">
        <f>'[2]Power East Price'!AA97</f>
        <v>363.48190602446448</v>
      </c>
      <c r="AB59" s="114">
        <f>'[2]Power East Price'!AB97</f>
        <v>100.23692948478856</v>
      </c>
    </row>
    <row r="60" spans="1:28" ht="13.65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-408.74370225906023</v>
      </c>
      <c r="D60" s="38">
        <f>'[2]Power East Price'!D98</f>
        <v>-186.02179112410431</v>
      </c>
      <c r="E60" s="184">
        <f>'[2]Power East Price'!E98</f>
        <v>-297.38274669158181</v>
      </c>
      <c r="F60" s="38">
        <f>'[2]Power East Price'!F98</f>
        <v>-90.707773606069168</v>
      </c>
      <c r="G60" s="38">
        <f>'[2]Power East Price'!G98</f>
        <v>-9.10978280110794</v>
      </c>
      <c r="H60" s="38">
        <f>'[2]Power East Price'!H98</f>
        <v>-172.30576441102858</v>
      </c>
      <c r="I60" s="38">
        <f>'[2]Power East Price'!I98</f>
        <v>-218.27655915977266</v>
      </c>
      <c r="J60" s="38">
        <f>'[2]Power East Price'!J98</f>
        <v>-193.96551724138044</v>
      </c>
      <c r="K60" s="38">
        <f>'[2]Power East Price'!K98</f>
        <v>-242.58760107816488</v>
      </c>
      <c r="L60" s="38">
        <f>'[2]Power East Price'!L98</f>
        <v>-92.965602726992074</v>
      </c>
      <c r="M60" s="38">
        <f>'[2]Power East Price'!M98</f>
        <v>-123.72584700675725</v>
      </c>
      <c r="N60" s="38">
        <f>'[2]Power East Price'!N98</f>
        <v>-249.10985668035937</v>
      </c>
      <c r="O60" s="38">
        <f>'[2]Power East Price'!O98</f>
        <v>-246.34088942042763</v>
      </c>
      <c r="P60" s="38">
        <f>'[2]Power East Price'!P98</f>
        <v>-251.87882394029111</v>
      </c>
      <c r="Q60" s="38">
        <f>'[2]Power East Price'!Q98</f>
        <v>0.13753739297862921</v>
      </c>
      <c r="R60" s="38">
        <f>'[2]Power East Price'!R98</f>
        <v>58.415002612446187</v>
      </c>
      <c r="S60" s="38">
        <f>'[2]Power East Price'!S98</f>
        <v>46.976928903955923</v>
      </c>
      <c r="T60" s="38">
        <f>'[2]Power East Price'!T98</f>
        <v>59.044483675301308</v>
      </c>
      <c r="U60" s="38">
        <f>'[2]Power East Price'!U98</f>
        <v>69.223595258086789</v>
      </c>
      <c r="V60" s="184">
        <f>'[2]Power East Price'!V98</f>
        <v>-96.458106949652574</v>
      </c>
      <c r="W60" s="184">
        <f>'[2]Power East Price'!W98</f>
        <v>84.271035609839601</v>
      </c>
      <c r="X60" s="184">
        <f>'[2]Power East Price'!X98</f>
        <v>121.48983618169041</v>
      </c>
      <c r="Y60" s="184">
        <f>'[2]Power East Price'!Y98</f>
        <v>157.62693974748072</v>
      </c>
      <c r="Z60" s="184">
        <f>'[2]Power East Price'!Z98</f>
        <v>183.51078170439905</v>
      </c>
      <c r="AA60" s="184">
        <f>'[2]Power East Price'!AA98</f>
        <v>191.41590598538278</v>
      </c>
      <c r="AB60" s="114">
        <f>'[2]Power East Price'!AB98</f>
        <v>-68.369033210337875</v>
      </c>
    </row>
    <row r="61" spans="1:28" ht="13.65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-503.34126824791292</v>
      </c>
      <c r="D61" s="38">
        <f>'[2]Power East Price'!D99</f>
        <v>-66.436353972893812</v>
      </c>
      <c r="E61" s="184">
        <f>'[2]Power East Price'!E99</f>
        <v>-284.88881111040428</v>
      </c>
      <c r="F61" s="38">
        <f>'[2]Power East Price'!F99</f>
        <v>-130.1105357022343</v>
      </c>
      <c r="G61" s="38">
        <f>'[2]Power East Price'!G99</f>
        <v>-56.586986191433425</v>
      </c>
      <c r="H61" s="38">
        <f>'[2]Power East Price'!H99</f>
        <v>-203.63408521303427</v>
      </c>
      <c r="I61" s="38">
        <f>'[2]Power East Price'!I99</f>
        <v>-218.27655915977266</v>
      </c>
      <c r="J61" s="38">
        <f>'[2]Power East Price'!J99</f>
        <v>-193.96551724138044</v>
      </c>
      <c r="K61" s="38">
        <f>'[2]Power East Price'!K99</f>
        <v>-242.5876010781667</v>
      </c>
      <c r="L61" s="38">
        <f>'[2]Power East Price'!L99</f>
        <v>-92.965602726992074</v>
      </c>
      <c r="M61" s="38">
        <f>'[2]Power East Price'!M99</f>
        <v>-125.35968680622136</v>
      </c>
      <c r="N61" s="38">
        <f>'[2]Power East Price'!N99</f>
        <v>-252.94741263192191</v>
      </c>
      <c r="O61" s="38">
        <f>'[2]Power East Price'!O99</f>
        <v>-250.53822206934092</v>
      </c>
      <c r="P61" s="38">
        <f>'[2]Power East Price'!P99</f>
        <v>-255.35660319450108</v>
      </c>
      <c r="Q61" s="38">
        <f>'[2]Power East Price'!Q99</f>
        <v>-5.9534042960785882</v>
      </c>
      <c r="R61" s="38">
        <f>'[2]Power East Price'!R99</f>
        <v>46.313774996025131</v>
      </c>
      <c r="S61" s="38">
        <f>'[2]Power East Price'!S99</f>
        <v>35.669370674630045</v>
      </c>
      <c r="T61" s="38">
        <f>'[2]Power East Price'!T99</f>
        <v>46.957777573028579</v>
      </c>
      <c r="U61" s="38">
        <f>'[2]Power East Price'!U99</f>
        <v>56.314176740418588</v>
      </c>
      <c r="V61" s="184">
        <f>'[2]Power East Price'!V99</f>
        <v>-107.33386531908945</v>
      </c>
      <c r="W61" s="184">
        <f>'[2]Power East Price'!W99</f>
        <v>73.625628717936706</v>
      </c>
      <c r="X61" s="184">
        <f>'[2]Power East Price'!X99</f>
        <v>109.78552764607775</v>
      </c>
      <c r="Y61" s="184">
        <f>'[2]Power East Price'!Y99</f>
        <v>144.56589507691751</v>
      </c>
      <c r="Z61" s="184">
        <f>'[2]Power East Price'!Z99</f>
        <v>170.04990584890038</v>
      </c>
      <c r="AA61" s="184">
        <f>'[2]Power East Price'!AA99</f>
        <v>177.18483206638757</v>
      </c>
      <c r="AB61" s="114">
        <f>'[2]Power East Price'!AB99</f>
        <v>-78.964674339393241</v>
      </c>
    </row>
    <row r="62" spans="1:28" ht="13.65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-339.64229731966361</v>
      </c>
      <c r="D62" s="38">
        <f>'[2]Power East Price'!D100</f>
        <v>-187.26591760299652</v>
      </c>
      <c r="E62" s="184">
        <f>'[2]Power East Price'!E100</f>
        <v>-263.45410746132984</v>
      </c>
      <c r="F62" s="38">
        <f>'[2]Power East Price'!F100</f>
        <v>-91.259068635046788</v>
      </c>
      <c r="G62" s="38">
        <f>'[2]Power East Price'!G100</f>
        <v>-8.8522073679778259</v>
      </c>
      <c r="H62" s="38">
        <f>'[2]Power East Price'!H100</f>
        <v>-173.66592990211575</v>
      </c>
      <c r="I62" s="38">
        <f>'[2]Power East Price'!I100</f>
        <v>-220.99003535840529</v>
      </c>
      <c r="J62" s="38">
        <f>'[2]Power East Price'!J100</f>
        <v>-196.07843137254895</v>
      </c>
      <c r="K62" s="38">
        <f>'[2]Power East Price'!K100</f>
        <v>-245.90163934425982</v>
      </c>
      <c r="L62" s="38">
        <f>'[2]Power East Price'!L100</f>
        <v>-93.691442848219594</v>
      </c>
      <c r="M62" s="38">
        <f>'[2]Power East Price'!M100</f>
        <v>-125.19822297627979</v>
      </c>
      <c r="N62" s="38">
        <f>'[2]Power East Price'!N100</f>
        <v>-256.88993990269955</v>
      </c>
      <c r="O62" s="38">
        <f>'[2]Power East Price'!O100</f>
        <v>-253.10620462839688</v>
      </c>
      <c r="P62" s="38">
        <f>'[2]Power East Price'!P100</f>
        <v>-260.6736751770004</v>
      </c>
      <c r="Q62" s="38">
        <f>'[2]Power East Price'!Q100</f>
        <v>1.7463147385733464</v>
      </c>
      <c r="R62" s="38">
        <f>'[2]Power East Price'!R100</f>
        <v>62.012461332245948</v>
      </c>
      <c r="S62" s="38">
        <f>'[2]Power East Price'!S100</f>
        <v>52.472559486694081</v>
      </c>
      <c r="T62" s="38">
        <f>'[2]Power East Price'!T100</f>
        <v>64.869494081856828</v>
      </c>
      <c r="U62" s="38">
        <f>'[2]Power East Price'!U100</f>
        <v>68.695330428183297</v>
      </c>
      <c r="V62" s="184">
        <f>'[2]Power East Price'!V100</f>
        <v>-97.448671240124895</v>
      </c>
      <c r="W62" s="184">
        <f>'[2]Power East Price'!W100</f>
        <v>85.329654094944999</v>
      </c>
      <c r="X62" s="184">
        <f>'[2]Power East Price'!X100</f>
        <v>125.52045391920547</v>
      </c>
      <c r="Y62" s="184">
        <f>'[2]Power East Price'!Y100</f>
        <v>162.48252427988155</v>
      </c>
      <c r="Z62" s="184">
        <f>'[2]Power East Price'!Z100</f>
        <v>188.5750287419396</v>
      </c>
      <c r="AA62" s="184">
        <f>'[2]Power East Price'!AA100</f>
        <v>190.19562275506723</v>
      </c>
      <c r="AB62" s="114">
        <f>'[2]Power East Price'!AB100</f>
        <v>-67.068443414131252</v>
      </c>
    </row>
    <row r="63" spans="1:28" ht="13.65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-231.47472033180475</v>
      </c>
      <c r="D63" s="38">
        <f>'[2]Power East Price'!D101</f>
        <v>-200.64205457463777</v>
      </c>
      <c r="E63" s="184">
        <f>'[2]Power East Price'!E101</f>
        <v>-216.05838745322035</v>
      </c>
      <c r="F63" s="38">
        <f>'[2]Power East Price'!F101</f>
        <v>-85.655183573300747</v>
      </c>
      <c r="G63" s="38">
        <f>'[2]Power East Price'!G101</f>
        <v>-13.432249053770647</v>
      </c>
      <c r="H63" s="38">
        <f>'[2]Power East Price'!H101</f>
        <v>-157.87811809283266</v>
      </c>
      <c r="I63" s="38">
        <f>'[2]Power East Price'!I101</f>
        <v>-220.99003535840347</v>
      </c>
      <c r="J63" s="38">
        <f>'[2]Power East Price'!J101</f>
        <v>-196.07843137254895</v>
      </c>
      <c r="K63" s="38">
        <f>'[2]Power East Price'!K101</f>
        <v>-245.90163934425982</v>
      </c>
      <c r="L63" s="38">
        <f>'[2]Power East Price'!L101</f>
        <v>-78.076202373517845</v>
      </c>
      <c r="M63" s="38">
        <f>'[2]Power East Price'!M101</f>
        <v>-102.64612586463227</v>
      </c>
      <c r="N63" s="38">
        <f>'[2]Power East Price'!N101</f>
        <v>-149.69284877887185</v>
      </c>
      <c r="O63" s="38">
        <f>'[2]Power East Price'!O101</f>
        <v>-145.76509231731325</v>
      </c>
      <c r="P63" s="38">
        <f>'[2]Power East Price'!P101</f>
        <v>-153.62060524043045</v>
      </c>
      <c r="Q63" s="38">
        <f>'[2]Power East Price'!Q101</f>
        <v>-37.032619010006783</v>
      </c>
      <c r="R63" s="38">
        <f>'[2]Power East Price'!R101</f>
        <v>39.087670700066155</v>
      </c>
      <c r="S63" s="38">
        <f>'[2]Power East Price'!S101</f>
        <v>30.845280783235467</v>
      </c>
      <c r="T63" s="38">
        <f>'[2]Power East Price'!T101</f>
        <v>41.861594703067567</v>
      </c>
      <c r="U63" s="38">
        <f>'[2]Power East Price'!U101</f>
        <v>44.556136613898161</v>
      </c>
      <c r="V63" s="184">
        <f>'[2]Power East Price'!V101</f>
        <v>-84.430672547427093</v>
      </c>
      <c r="W63" s="184">
        <f>'[2]Power East Price'!W101</f>
        <v>128.81788037458682</v>
      </c>
      <c r="X63" s="184">
        <f>'[2]Power East Price'!X101</f>
        <v>169.81747252606328</v>
      </c>
      <c r="Y63" s="184">
        <f>'[2]Power East Price'!Y101</f>
        <v>207.75234080492919</v>
      </c>
      <c r="Z63" s="184">
        <f>'[2]Power East Price'!Z101</f>
        <v>284.31903091118693</v>
      </c>
      <c r="AA63" s="184">
        <f>'[2]Power East Price'!AA101</f>
        <v>221.96000936613564</v>
      </c>
      <c r="AB63" s="114">
        <f>'[2]Power East Price'!AB101</f>
        <v>-42.736400134706855</v>
      </c>
    </row>
    <row r="64" spans="1:28" ht="13.65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29.208166603381869</v>
      </c>
      <c r="D64" s="59">
        <f>'[2]Power East Price'!D103</f>
        <v>0</v>
      </c>
      <c r="E64" s="185">
        <f>'[2]Power East Price'!E103</f>
        <v>14.604083301691389</v>
      </c>
      <c r="F64" s="59">
        <f>'[2]Power East Price'!F103</f>
        <v>-80.278680052084383</v>
      </c>
      <c r="G64" s="59">
        <f>'[2]Power East Price'!G103</f>
        <v>-2.6792420113379194</v>
      </c>
      <c r="H64" s="59">
        <f>'[2]Power East Price'!H103</f>
        <v>-157.87811809283176</v>
      </c>
      <c r="I64" s="59">
        <f>'[2]Power East Price'!I103</f>
        <v>-392.87117397049951</v>
      </c>
      <c r="J64" s="59">
        <f>'[2]Power East Price'!J103</f>
        <v>-348.58387799564116</v>
      </c>
      <c r="K64" s="59">
        <f>'[2]Power East Price'!K103</f>
        <v>-437.15846994535605</v>
      </c>
      <c r="L64" s="59">
        <f>'[2]Power East Price'!L103</f>
        <v>-249.84384759525346</v>
      </c>
      <c r="M64" s="59">
        <f>'[2]Power East Price'!M103</f>
        <v>-261.50777053772072</v>
      </c>
      <c r="N64" s="59">
        <f>'[2]Power East Price'!N103</f>
        <v>-203.13470812628839</v>
      </c>
      <c r="O64" s="59">
        <f>'[2]Power East Price'!O103</f>
        <v>-199.90619497838998</v>
      </c>
      <c r="P64" s="59">
        <f>'[2]Power East Price'!P103</f>
        <v>-206.36322127418498</v>
      </c>
      <c r="Q64" s="59">
        <f>'[2]Power East Price'!Q103</f>
        <v>-134.86385730298025</v>
      </c>
      <c r="R64" s="59">
        <f>'[2]Power East Price'!R103</f>
        <v>-90.774605745897134</v>
      </c>
      <c r="S64" s="59">
        <f>'[2]Power East Price'!S103</f>
        <v>-98.471390612892719</v>
      </c>
      <c r="T64" s="59">
        <f>'[2]Power East Price'!T103</f>
        <v>-90.561648388171307</v>
      </c>
      <c r="U64" s="59">
        <f>'[2]Power East Price'!U103</f>
        <v>-83.290778236625556</v>
      </c>
      <c r="V64" s="185">
        <f>'[2]Power East Price'!V103</f>
        <v>-189.25903474761435</v>
      </c>
      <c r="W64" s="185">
        <f>'[2]Power East Price'!W103</f>
        <v>-78.471760316268046</v>
      </c>
      <c r="X64" s="185">
        <f>'[2]Power East Price'!X103</f>
        <v>-86.638525679223676</v>
      </c>
      <c r="Y64" s="185">
        <f>'[2]Power East Price'!Y103</f>
        <v>-19.255597455225143</v>
      </c>
      <c r="Z64" s="185">
        <f>'[2]Power East Price'!Z103</f>
        <v>-8.9425004463864752</v>
      </c>
      <c r="AA64" s="185">
        <f>'[2]Power East Price'!AA103</f>
        <v>47.637592659825714</v>
      </c>
      <c r="AB64" s="189">
        <f>'[2]Power East Price'!AB103</f>
        <v>-154.82413273678321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ColWidth="9.109375" defaultRowHeight="10.199999999999999" x14ac:dyDescent="0.2"/>
  <cols>
    <col min="1" max="1" width="23.109375" style="1" customWidth="1"/>
    <col min="2" max="2" width="9.33203125" style="1" hidden="1" customWidth="1"/>
    <col min="3" max="4" width="9.109375" style="1"/>
    <col min="5" max="5" width="9.88671875" style="1" customWidth="1"/>
    <col min="6" max="6" width="11.6640625" style="1" customWidth="1"/>
    <col min="7" max="8" width="9.88671875" style="1" hidden="1" customWidth="1"/>
    <col min="9" max="9" width="12.44140625" style="1" customWidth="1"/>
    <col min="10" max="11" width="10" style="1" hidden="1" customWidth="1"/>
    <col min="12" max="13" width="10" style="1" customWidth="1"/>
    <col min="14" max="14" width="11.109375" style="1" customWidth="1"/>
    <col min="15" max="16" width="9.88671875" style="1" hidden="1" customWidth="1"/>
    <col min="17" max="17" width="9.88671875" style="1" customWidth="1"/>
    <col min="18" max="18" width="12" style="1" customWidth="1"/>
    <col min="19" max="21" width="9.88671875" style="1" hidden="1" customWidth="1"/>
    <col min="22" max="22" width="10.44140625" style="1" bestFit="1" customWidth="1"/>
    <col min="23" max="26" width="10.44140625" style="1" customWidth="1"/>
    <col min="27" max="27" width="13.33203125" style="190" hidden="1" customWidth="1"/>
    <col min="28" max="28" width="12.33203125" style="1" customWidth="1"/>
    <col min="29" max="16384" width="9.109375" style="1"/>
  </cols>
  <sheetData>
    <row r="1" spans="1:28" x14ac:dyDescent="0.2">
      <c r="A1" s="143">
        <f>'[2]Power Off-Peak Prices'!A6</f>
        <v>37216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0.8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65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0.723509615384615</v>
      </c>
      <c r="D4" s="201">
        <f>'[2]Power Off-Peak Prices'!D9</f>
        <v>0.3858823563538345</v>
      </c>
      <c r="E4" s="157">
        <f>'[2]Power Off-Peak Prices'!E9</f>
        <v>0.45446289334446177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1.8361460924381183</v>
      </c>
    </row>
    <row r="5" spans="1:28" s="9" customFormat="1" ht="13.65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0.91423076923076907</v>
      </c>
      <c r="D5" s="173">
        <f>'[2]Power Off-Peak Prices'!D10</f>
        <v>0.62000000227510554</v>
      </c>
      <c r="E5" s="157">
        <f>'[2]Power Off-Peak Prices'!E10</f>
        <v>0.6797656268129747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1.675914482516939</v>
      </c>
    </row>
    <row r="6" spans="1:28" s="9" customFormat="1" ht="13.65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0.98423076923076891</v>
      </c>
      <c r="D6" s="173">
        <f>'[2]Power Off-Peak Prices'!D11</f>
        <v>0.68999999886244723</v>
      </c>
      <c r="E6" s="157">
        <f>'[2]Power Off-Peak Prices'!E11</f>
        <v>0.74976562409351255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2.3237028888352751</v>
      </c>
    </row>
    <row r="7" spans="1:28" s="9" customFormat="1" ht="13.65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5.4242307692307685</v>
      </c>
      <c r="D7" s="173">
        <f>'[2]Power Off-Peak Prices'!D12</f>
        <v>5.306470642837823</v>
      </c>
      <c r="E7" s="157">
        <f>'[2]Power Off-Peak Prices'!E12</f>
        <v>5.3303906685113898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6.5265927450684699E-2</v>
      </c>
    </row>
    <row r="8" spans="1:28" s="9" customFormat="1" ht="13.65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-3.5088461538461546</v>
      </c>
      <c r="D8" s="173">
        <f>'[2]Power Off-Peak Prices'!D13</f>
        <v>1.3321895873624539</v>
      </c>
      <c r="E8" s="157">
        <f>'[2]Power Off-Peak Prices'!E13</f>
        <v>0.3488542024294552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1.1842378929335002E-15</v>
      </c>
      <c r="S8" s="158">
        <f>'[2]Power Off-Peak Prices'!S13</f>
        <v>0</v>
      </c>
      <c r="T8" s="164">
        <f>'[2]Power Off-Peak Prices'!T13</f>
        <v>3.5527136788005009E-15</v>
      </c>
      <c r="U8" s="164">
        <f>'[2]Power Off-Peak Prices'!U13</f>
        <v>0</v>
      </c>
      <c r="V8" s="157">
        <f>'[2]Power Off-Peak Prices'!V13</f>
        <v>8.9282856849436668E-16</v>
      </c>
      <c r="W8" s="157">
        <f>'[2]Power Off-Peak Prices'!W13</f>
        <v>8.9902876688668881E-16</v>
      </c>
      <c r="X8" s="157">
        <f>'[2]Power Off-Peak Prices'!X13</f>
        <v>0</v>
      </c>
      <c r="Y8" s="157">
        <f>'[2]Power Off-Peak Prices'!Y13</f>
        <v>0</v>
      </c>
      <c r="Z8" s="157">
        <f>'[2]Power Off-Peak Prices'!Z13</f>
        <v>0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65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0.84999999999999987</v>
      </c>
      <c r="D9" s="168">
        <f>'[2]Power Off-Peak Prices'!D14</f>
        <v>0.8</v>
      </c>
      <c r="E9" s="169">
        <f>'[2]Power Off-Peak Prices'!E14</f>
        <v>0.81015625000000002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0.98137555002869792</v>
      </c>
    </row>
    <row r="10" spans="1:28" s="9" customFormat="1" ht="13.65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26.659182692307692</v>
      </c>
      <c r="D10" s="173">
        <f>'[2]Power Off-Peak Prices'!D15</f>
        <v>27.883071850546045</v>
      </c>
      <c r="E10" s="157">
        <f>'[2]Power Off-Peak Prices'!E15</f>
        <v>27.634469365278882</v>
      </c>
      <c r="F10" s="158">
        <f>'[2]Power Off-Peak Prices'!F15</f>
        <v>32.750483558994198</v>
      </c>
      <c r="G10" s="164">
        <f>'[2]Power Off-Peak Prices'!G15</f>
        <v>32.781148936170212</v>
      </c>
      <c r="H10" s="164">
        <f>'[2]Power Off-Peak Prices'!H15</f>
        <v>32.719818181818184</v>
      </c>
      <c r="I10" s="158">
        <f>'[2]Power Off-Peak Prices'!I15</f>
        <v>26.826300085251496</v>
      </c>
      <c r="J10" s="158">
        <f>'[2]Power Off-Peak Prices'!J15</f>
        <v>27.246078431372553</v>
      </c>
      <c r="K10" s="158">
        <f>'[2]Power Off-Peak Prices'!K15</f>
        <v>26.40652173913044</v>
      </c>
      <c r="L10" s="158">
        <f>'[2]Power Off-Peak Prices'!L15</f>
        <v>27.423404255319149</v>
      </c>
      <c r="M10" s="158">
        <f>'[2]Power Off-Peak Prices'!M15</f>
        <v>27.516999999999999</v>
      </c>
      <c r="N10" s="158">
        <f>'[2]Power Off-Peak Prices'!N15</f>
        <v>31.276204950065129</v>
      </c>
      <c r="O10" s="158">
        <f>'[2]Power Off-Peak Prices'!O15</f>
        <v>30.634042553191488</v>
      </c>
      <c r="P10" s="158">
        <f>'[2]Power Off-Peak Prices'!P15</f>
        <v>31.918367346938769</v>
      </c>
      <c r="Q10" s="158">
        <f>'[2]Power Off-Peak Prices'!Q15</f>
        <v>26.272916666666667</v>
      </c>
      <c r="R10" s="158">
        <f>'[2]Power Off-Peak Prices'!R15</f>
        <v>25.94239322502051</v>
      </c>
      <c r="S10" s="158">
        <f>'[2]Power Off-Peak Prices'!S15</f>
        <v>25.538297872340429</v>
      </c>
      <c r="T10" s="164">
        <f>'[2]Power Off-Peak Prices'!T15</f>
        <v>26.455208333333335</v>
      </c>
      <c r="U10" s="164">
        <f>'[2]Power Off-Peak Prices'!U15</f>
        <v>25.833673469387755</v>
      </c>
      <c r="V10" s="157">
        <f>'[2]Power Off-Peak Prices'!V15</f>
        <v>28.360010471204188</v>
      </c>
      <c r="W10" s="157">
        <f>'[2]Power Off-Peak Prices'!W15</f>
        <v>29.027375218150091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28.937368237347297</v>
      </c>
      <c r="AB10" s="165">
        <f>'[2]Power Off-Peak Prices'!AB15</f>
        <v>29.403215618782838</v>
      </c>
    </row>
    <row r="11" spans="1:28" s="9" customFormat="1" ht="13.65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18.10576923076923</v>
      </c>
      <c r="D11" s="173">
        <f>'[2]Power Off-Peak Prices'!D16</f>
        <v>20.472549019607847</v>
      </c>
      <c r="E11" s="157">
        <f>'[2]Power Off-Peak Prices'!E16</f>
        <v>19.991796875000002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22.198575916230372</v>
      </c>
      <c r="X11" s="157">
        <f>'[2]Power Off-Peak Prices'!X16</f>
        <v>22.884198606271777</v>
      </c>
      <c r="Y11" s="157">
        <f>'[2]Power Off-Peak Prices'!Y16</f>
        <v>23.248000000000005</v>
      </c>
      <c r="Z11" s="157">
        <f>'[2]Power Off-Peak Prices'!Z16</f>
        <v>23.822683930471801</v>
      </c>
      <c r="AA11" s="157">
        <f>'[2]Power Off-Peak Prices'!AA16</f>
        <v>22.557082024432809</v>
      </c>
      <c r="AB11" s="165">
        <f>'[2]Power Off-Peak Prices'!AB16</f>
        <v>23.073678400612202</v>
      </c>
    </row>
    <row r="12" spans="1:28" s="9" customFormat="1" ht="13.65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27.921346153846159</v>
      </c>
      <c r="D12" s="173">
        <f>'[2]Power Off-Peak Prices'!D17</f>
        <v>30.967320261437912</v>
      </c>
      <c r="E12" s="157">
        <f>'[2]Power Off-Peak Prices'!E17</f>
        <v>30.348606770833335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28.991431562455244</v>
      </c>
      <c r="J12" s="158">
        <f>'[2]Power Off-Peak Prices'!J17</f>
        <v>29.167647058823526</v>
      </c>
      <c r="K12" s="158">
        <f>'[2]Power Off-Peak Prices'!K17</f>
        <v>28.815216066086961</v>
      </c>
      <c r="L12" s="158">
        <f>'[2]Power Off-Peak Prices'!L17</f>
        <v>31.235105085957453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29.141488064680857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33.221269757356524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32.855909694251658</v>
      </c>
    </row>
    <row r="13" spans="1:28" s="9" customFormat="1" ht="13.65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24.163461538461537</v>
      </c>
      <c r="D13" s="173">
        <f>'[2]Power Off-Peak Prices'!D18</f>
        <v>26.202614379084963</v>
      </c>
      <c r="E13" s="157">
        <f>'[2]Power Off-Peak Prices'!E18</f>
        <v>25.788411458333329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26.963740711491905</v>
      </c>
      <c r="J13" s="158">
        <f>'[2]Power Off-Peak Prices'!J18</f>
        <v>27.009655972549023</v>
      </c>
      <c r="K13" s="158">
        <f>'[2]Power Off-Peak Prices'!K18</f>
        <v>26.917825450434787</v>
      </c>
      <c r="L13" s="158">
        <f>'[2]Power Off-Peak Prices'!L18</f>
        <v>25.002765087659579</v>
      </c>
      <c r="M13" s="158">
        <f>'[2]Power Off-Peak Prices'!M18</f>
        <v>26.950249864</v>
      </c>
      <c r="N13" s="158">
        <f>'[2]Power Off-Peak Prices'!N18</f>
        <v>28.681746477616155</v>
      </c>
      <c r="O13" s="158">
        <f>'[2]Power Off-Peak Prices'!O18</f>
        <v>28.128084873191494</v>
      </c>
      <c r="P13" s="158">
        <f>'[2]Power Off-Peak Prices'!P18</f>
        <v>29.235408082040816</v>
      </c>
      <c r="Q13" s="158">
        <f>'[2]Power Off-Peak Prices'!Q18</f>
        <v>24.537499426250001</v>
      </c>
      <c r="R13" s="158">
        <f>'[2]Power Off-Peak Prices'!R18</f>
        <v>26.455418572365577</v>
      </c>
      <c r="S13" s="158">
        <f>'[2]Power Off-Peak Prices'!S18</f>
        <v>25.667020755744687</v>
      </c>
      <c r="T13" s="164">
        <f>'[2]Power Off-Peak Prices'!T18</f>
        <v>25.912499426250001</v>
      </c>
      <c r="U13" s="164">
        <f>'[2]Power Off-Peak Prices'!U18</f>
        <v>27.786735535102043</v>
      </c>
      <c r="V13" s="157">
        <f>'[2]Power Off-Peak Prices'!V18</f>
        <v>26.93134349801047</v>
      </c>
      <c r="W13" s="157">
        <f>'[2]Power Off-Peak Prices'!W18</f>
        <v>27.568293739511351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27.477120611959698</v>
      </c>
    </row>
    <row r="14" spans="1:28" s="9" customFormat="1" ht="13.65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32.92307692307692</v>
      </c>
      <c r="D14" s="173">
        <f>'[2]Power Off-Peak Prices'!D19</f>
        <v>34.14150326797386</v>
      </c>
      <c r="E14" s="157">
        <f>'[2]Power Off-Peak Prices'!E19</f>
        <v>33.894010416666667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34.672844677137867</v>
      </c>
      <c r="X14" s="157">
        <f>'[2]Power Off-Peak Prices'!X19</f>
        <v>34.930627177700359</v>
      </c>
      <c r="Y14" s="157">
        <f>'[2]Power Off-Peak Prices'!Y19</f>
        <v>35.075617391304348</v>
      </c>
      <c r="Z14" s="157">
        <f>'[2]Power Off-Peak Prices'!Z19</f>
        <v>35.456800283788581</v>
      </c>
      <c r="AA14" s="157">
        <f>'[2]Power Off-Peak Prices'!AA19</f>
        <v>34.96307155322863</v>
      </c>
      <c r="AB14" s="165">
        <f>'[2]Power Off-Peak Prices'!AB19</f>
        <v>35.109104011223785</v>
      </c>
    </row>
    <row r="15" spans="1:28" s="9" customFormat="1" ht="13.65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12.207692307692305</v>
      </c>
      <c r="D15" s="173">
        <f>'[2]Power Off-Peak Prices'!D20</f>
        <v>17.476470588235294</v>
      </c>
      <c r="E15" s="157">
        <f>'[2]Power Off-Peak Prices'!E20</f>
        <v>16.40625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19.753298429319372</v>
      </c>
      <c r="X15" s="157">
        <f>'[2]Power Off-Peak Prices'!X20</f>
        <v>20.393606271776999</v>
      </c>
      <c r="Y15" s="157">
        <f>'[2]Power Off-Peak Prices'!Y20</f>
        <v>20.6924347826087</v>
      </c>
      <c r="Z15" s="157">
        <f>'[2]Power Off-Peak Prices'!Z20</f>
        <v>21.550613692798876</v>
      </c>
      <c r="AA15" s="157">
        <f>'[2]Power Off-Peak Prices'!AA20</f>
        <v>19.793071553228625</v>
      </c>
      <c r="AB15" s="165">
        <f>'[2]Power Off-Peak Prices'!AB20</f>
        <v>20.758655060264026</v>
      </c>
    </row>
    <row r="16" spans="1:28" s="9" customFormat="1" ht="13.65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10.600961538461537</v>
      </c>
      <c r="D16" s="173">
        <f>'[2]Power Off-Peak Prices'!D21</f>
        <v>15.589999999999998</v>
      </c>
      <c r="E16" s="157">
        <f>'[2]Power Off-Peak Prices'!E21</f>
        <v>14.576601562499999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18.71642233856894</v>
      </c>
      <c r="X16" s="157">
        <f>'[2]Power Off-Peak Prices'!X21</f>
        <v>19.496463414634153</v>
      </c>
      <c r="Y16" s="157">
        <f>'[2]Power Off-Peak Prices'!Y21</f>
        <v>20.093078260869564</v>
      </c>
      <c r="Z16" s="157">
        <f>'[2]Power Off-Peak Prices'!Z21</f>
        <v>21.264196523589931</v>
      </c>
      <c r="AA16" s="157">
        <f>'[2]Power Off-Peak Prices'!AA21</f>
        <v>18.891884816753937</v>
      </c>
      <c r="AB16" s="165">
        <f>'[2]Power Off-Peak Prices'!AB21</f>
        <v>20.147962980677242</v>
      </c>
    </row>
    <row r="17" spans="1:28" s="9" customFormat="1" ht="13.65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11.40653846153846</v>
      </c>
      <c r="D17" s="173">
        <f>'[2]Power Off-Peak Prices'!D22</f>
        <v>16.695490196078431</v>
      </c>
      <c r="E17" s="157">
        <f>'[2]Power Off-Peak Prices'!E22</f>
        <v>15.621171875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19.692146596858638</v>
      </c>
      <c r="X17" s="157">
        <f>'[2]Power Off-Peak Prices'!X22</f>
        <v>20.774703832752618</v>
      </c>
      <c r="Y17" s="157">
        <f>'[2]Power Off-Peak Prices'!Y22</f>
        <v>20.89504347826087</v>
      </c>
      <c r="Z17" s="157">
        <f>'[2]Power Off-Peak Prices'!Z22</f>
        <v>22.148187300461178</v>
      </c>
      <c r="AA17" s="157">
        <f>'[2]Power Off-Peak Prices'!AA22</f>
        <v>19.343752181500872</v>
      </c>
      <c r="AB17" s="165">
        <f>'[2]Power Off-Peak Prices'!AB22</f>
        <v>21.086199540845609</v>
      </c>
    </row>
    <row r="18" spans="1:28" s="9" customFormat="1" ht="13.65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11.921153846153844</v>
      </c>
      <c r="D18" s="173">
        <f>'[2]Power Off-Peak Prices'!D23</f>
        <v>15.946078386493747</v>
      </c>
      <c r="E18" s="157">
        <f>'[2]Power Off-Peak Prices'!E23</f>
        <v>15.128515589237203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22.58332601385246</v>
      </c>
      <c r="AA18" s="157">
        <f>'[2]Power Off-Peak Prices'!AA23</f>
        <v>18.719075043630021</v>
      </c>
      <c r="AB18" s="165">
        <f>'[2]Power Off-Peak Prices'!AB23</f>
        <v>20.71302868992754</v>
      </c>
    </row>
    <row r="19" spans="1:28" s="9" customFormat="1" ht="13.65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16.307692307692303</v>
      </c>
      <c r="D19" s="173">
        <f>'[2]Power Off-Peak Prices'!D24</f>
        <v>19.602941176470587</v>
      </c>
      <c r="E19" s="157">
        <f>'[2]Power Off-Peak Prices'!E24</f>
        <v>18.933593749999996</v>
      </c>
      <c r="F19" s="158">
        <f>'[2]Power Off-Peak Prices'!F24</f>
        <v>21.246568665377175</v>
      </c>
      <c r="G19" s="164">
        <f>'[2]Power Off-Peak Prices'!G24</f>
        <v>21.265319148936168</v>
      </c>
      <c r="H19" s="164">
        <f>'[2]Power Off-Peak Prices'!H24</f>
        <v>21.227818181818179</v>
      </c>
      <c r="I19" s="158">
        <f>'[2]Power Off-Peak Prices'!I24</f>
        <v>19.353610400682015</v>
      </c>
      <c r="J19" s="158">
        <f>'[2]Power Off-Peak Prices'!J24</f>
        <v>19.361568627450982</v>
      </c>
      <c r="K19" s="158">
        <f>'[2]Power Off-Peak Prices'!K24</f>
        <v>19.345652173913045</v>
      </c>
      <c r="L19" s="158">
        <f>'[2]Power Off-Peak Prices'!L24</f>
        <v>19.382127659574465</v>
      </c>
      <c r="M19" s="158">
        <f>'[2]Power Off-Peak Prices'!M24</f>
        <v>22.26</v>
      </c>
      <c r="N19" s="158">
        <f>'[2]Power Off-Peak Prices'!N24</f>
        <v>24.001693443334783</v>
      </c>
      <c r="O19" s="158">
        <f>'[2]Power Off-Peak Prices'!O24</f>
        <v>23.90297872340426</v>
      </c>
      <c r="P19" s="158">
        <f>'[2]Power Off-Peak Prices'!P24</f>
        <v>24.100408163265307</v>
      </c>
      <c r="Q19" s="158">
        <f>'[2]Power Off-Peak Prices'!Q24</f>
        <v>19.483749999999997</v>
      </c>
      <c r="R19" s="158">
        <f>'[2]Power Off-Peak Prices'!R24</f>
        <v>19.822996610701018</v>
      </c>
      <c r="S19" s="158">
        <f>'[2]Power Off-Peak Prices'!S24</f>
        <v>19.852042553191488</v>
      </c>
      <c r="T19" s="164">
        <f>'[2]Power Off-Peak Prices'!T24</f>
        <v>19.950416666666669</v>
      </c>
      <c r="U19" s="164">
        <f>'[2]Power Off-Peak Prices'!U24</f>
        <v>19.666530612244898</v>
      </c>
      <c r="V19" s="157">
        <f>'[2]Power Off-Peak Prices'!V24</f>
        <v>20.817975567190228</v>
      </c>
      <c r="W19" s="157">
        <f>'[2]Power Off-Peak Prices'!W24</f>
        <v>21.485111692844679</v>
      </c>
      <c r="X19" s="157">
        <f>'[2]Power Off-Peak Prices'!X24</f>
        <v>21.988444250871083</v>
      </c>
      <c r="Y19" s="157">
        <f>'[2]Power Off-Peak Prices'!Y24</f>
        <v>22.323848695652174</v>
      </c>
      <c r="Z19" s="157">
        <f>'[2]Power Off-Peak Prices'!Z24</f>
        <v>23.844151472153246</v>
      </c>
      <c r="AA19" s="157">
        <f>'[2]Power Off-Peak Prices'!AA24</f>
        <v>21.557178010471205</v>
      </c>
      <c r="AB19" s="165">
        <f>'[2]Power Off-Peak Prices'!AB24</f>
        <v>22.830815381672078</v>
      </c>
    </row>
    <row r="20" spans="1:28" s="9" customFormat="1" ht="13.65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10.205673076923077</v>
      </c>
      <c r="D20" s="202">
        <f>'[2]Power Off-Peak Prices'!D25</f>
        <v>13.791941176470585</v>
      </c>
      <c r="E20" s="176">
        <f>'[2]Power Off-Peak Prices'!E25</f>
        <v>13.063480468749997</v>
      </c>
      <c r="F20" s="175">
        <f>'[2]Power Off-Peak Prices'!F25</f>
        <v>18.792359767891689</v>
      </c>
      <c r="G20" s="177">
        <f>'[2]Power Off-Peak Prices'!G25</f>
        <v>19.213446808510643</v>
      </c>
      <c r="H20" s="177">
        <f>'[2]Power Off-Peak Prices'!H25</f>
        <v>18.371272727272732</v>
      </c>
      <c r="I20" s="175">
        <f>'[2]Power Off-Peak Prices'!I25</f>
        <v>18.04244245524297</v>
      </c>
      <c r="J20" s="175">
        <f>'[2]Power Off-Peak Prices'!J25</f>
        <v>18.369058823529411</v>
      </c>
      <c r="K20" s="175">
        <f>'[2]Power Off-Peak Prices'!K25</f>
        <v>17.715826086956525</v>
      </c>
      <c r="L20" s="175">
        <f>'[2]Power Off-Peak Prices'!L25</f>
        <v>18.062127659574472</v>
      </c>
      <c r="M20" s="175">
        <f>'[2]Power Off-Peak Prices'!M25</f>
        <v>20.1858</v>
      </c>
      <c r="N20" s="175">
        <f>'[2]Power Off-Peak Prices'!N25</f>
        <v>24.071201042118979</v>
      </c>
      <c r="O20" s="175">
        <f>'[2]Power Off-Peak Prices'!O25</f>
        <v>23.956851063829799</v>
      </c>
      <c r="P20" s="175">
        <f>'[2]Power Off-Peak Prices'!P25</f>
        <v>24.185551020408163</v>
      </c>
      <c r="Q20" s="175">
        <f>'[2]Power Off-Peak Prices'!Q25</f>
        <v>18.717124999999999</v>
      </c>
      <c r="R20" s="175">
        <f>'[2]Power Off-Peak Prices'!R25</f>
        <v>18.869505367395188</v>
      </c>
      <c r="S20" s="175">
        <f>'[2]Power Off-Peak Prices'!S25</f>
        <v>18.263936170212773</v>
      </c>
      <c r="T20" s="177">
        <f>'[2]Power Off-Peak Prices'!T25</f>
        <v>18.609416666666668</v>
      </c>
      <c r="U20" s="177">
        <f>'[2]Power Off-Peak Prices'!U25</f>
        <v>19.73516326530612</v>
      </c>
      <c r="V20" s="176">
        <f>'[2]Power Off-Peak Prices'!V25</f>
        <v>19.632624781849913</v>
      </c>
      <c r="W20" s="176">
        <f>'[2]Power Off-Peak Prices'!W25</f>
        <v>20.958774869109948</v>
      </c>
      <c r="X20" s="176">
        <f>'[2]Power Off-Peak Prices'!X25</f>
        <v>21.833344947735196</v>
      </c>
      <c r="Y20" s="176">
        <f>'[2]Power Off-Peak Prices'!Y25</f>
        <v>22.582873043478262</v>
      </c>
      <c r="Z20" s="176">
        <f>'[2]Power Off-Peak Prices'!Z25</f>
        <v>24.514630720113523</v>
      </c>
      <c r="AA20" s="176">
        <f>'[2]Power Off-Peak Prices'!AA25</f>
        <v>21.273071553228625</v>
      </c>
      <c r="AB20" s="179">
        <f>'[2]Power Off-Peak Prices'!AB25</f>
        <v>22.934068634015688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65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3.9800518628463344E-4</v>
      </c>
    </row>
    <row r="24" spans="1:28" s="9" customFormat="1" ht="13.65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2.832659710829688E-4</v>
      </c>
    </row>
    <row r="25" spans="1:28" s="9" customFormat="1" ht="13.65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3.937840248053881E-4</v>
      </c>
    </row>
    <row r="26" spans="1:28" s="9" customFormat="1" ht="13.65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-1.078755495261402E-3</v>
      </c>
    </row>
    <row r="27" spans="1:28" s="9" customFormat="1" ht="13.65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0</v>
      </c>
      <c r="W27" s="157">
        <f>'[2]Power Off-Peak Prices'!W32</f>
        <v>-2.9760952283145549E-16</v>
      </c>
      <c r="X27" s="157">
        <f>'[2]Power Off-Peak Prices'!X32</f>
        <v>-2.8471224603627706E-16</v>
      </c>
      <c r="Y27" s="157">
        <f>'[2]Power Off-Peak Prices'!Y32</f>
        <v>-3.4046839421838136E-16</v>
      </c>
      <c r="Z27" s="157">
        <f>'[2]Power Off-Peak Prices'!Z32</f>
        <v>-2.9490422165282625E-16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65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2.5129217679609184E-5</v>
      </c>
    </row>
    <row r="29" spans="1:28" s="9" customFormat="1" ht="13.65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0.17382554945054807</v>
      </c>
      <c r="D29" s="158">
        <f>'[2]Power Off-Peak Prices'!D34</f>
        <v>0.13088230806238954</v>
      </c>
      <c r="E29" s="157">
        <f>'[2]Power Off-Peak Prices'!E34</f>
        <v>0.15513603194555259</v>
      </c>
      <c r="F29" s="158">
        <f>'[2]Power Off-Peak Prices'!F34</f>
        <v>0</v>
      </c>
      <c r="G29" s="158">
        <f>'[2]Power Off-Peak Prices'!G34</f>
        <v>0</v>
      </c>
      <c r="H29" s="158">
        <f>'[2]Power Off-Peak Prices'!H34</f>
        <v>0</v>
      </c>
      <c r="I29" s="158">
        <f>'[2]Power Off-Peak Prices'!I34</f>
        <v>0</v>
      </c>
      <c r="J29" s="158">
        <f>'[2]Power Off-Peak Prices'!J34</f>
        <v>0</v>
      </c>
      <c r="K29" s="158">
        <f>'[2]Power Off-Peak Prices'!K34</f>
        <v>0</v>
      </c>
      <c r="L29" s="158">
        <f>'[2]Power Off-Peak Prices'!L34</f>
        <v>0</v>
      </c>
      <c r="M29" s="158">
        <f>'[2]Power Off-Peak Prices'!M34</f>
        <v>0</v>
      </c>
      <c r="N29" s="158">
        <f>'[2]Power Off-Peak Prices'!N34</f>
        <v>0</v>
      </c>
      <c r="O29" s="158">
        <f>'[2]Power Off-Peak Prices'!O34</f>
        <v>0</v>
      </c>
      <c r="P29" s="158">
        <f>'[2]Power Off-Peak Prices'!P34</f>
        <v>0</v>
      </c>
      <c r="Q29" s="158">
        <f>'[2]Power Off-Peak Prices'!Q34</f>
        <v>0</v>
      </c>
      <c r="R29" s="158">
        <f>'[2]Power Off-Peak Prices'!R34</f>
        <v>0</v>
      </c>
      <c r="S29" s="158">
        <f>'[2]Power Off-Peak Prices'!S34</f>
        <v>0</v>
      </c>
      <c r="T29" s="158">
        <f>'[2]Power Off-Peak Prices'!T34</f>
        <v>0</v>
      </c>
      <c r="U29" s="158">
        <f>'[2]Power Off-Peak Prices'!U34</f>
        <v>0</v>
      </c>
      <c r="V29" s="157">
        <f>'[2]Power Off-Peak Prices'!V34</f>
        <v>0</v>
      </c>
      <c r="W29" s="157">
        <f>'[2]Power Off-Peak Prices'!W34</f>
        <v>0.4777486910994817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0.32068062827224963</v>
      </c>
      <c r="AB29" s="183">
        <f>'[2]Power Off-Peak Prices'!AB34</f>
        <v>5.4629416283464849E-2</v>
      </c>
    </row>
    <row r="30" spans="1:28" s="9" customFormat="1" ht="13.65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-0.1263736263736277</v>
      </c>
      <c r="D30" s="158">
        <f>'[2]Power Off-Peak Prices'!D35</f>
        <v>-0.49803921568626919</v>
      </c>
      <c r="E30" s="157">
        <f>'[2]Power Off-Peak Prices'!E35</f>
        <v>-0.38897235576922995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-0.91743393009377883</v>
      </c>
      <c r="J30" s="158">
        <f>'[2]Power Off-Peak Prices'!J35</f>
        <v>-0.88921568627451109</v>
      </c>
      <c r="K30" s="158">
        <f>'[2]Power Off-Peak Prices'!K35</f>
        <v>-0.94565217391304657</v>
      </c>
      <c r="L30" s="158">
        <f>'[2]Power Off-Peak Prices'!L35</f>
        <v>0.32553191489361311</v>
      </c>
      <c r="M30" s="158">
        <f>'[2]Power Off-Peak Prices'!M35</f>
        <v>-1.3599999999999994</v>
      </c>
      <c r="N30" s="158">
        <f>'[2]Power Off-Peak Prices'!N35</f>
        <v>-1.4001302648719047</v>
      </c>
      <c r="O30" s="158">
        <f>'[2]Power Off-Peak Prices'!O35</f>
        <v>-1.3563829787234063</v>
      </c>
      <c r="P30" s="158">
        <f>'[2]Power Off-Peak Prices'!P35</f>
        <v>-1.4438775510204067</v>
      </c>
      <c r="Q30" s="158">
        <f>'[2]Power Off-Peak Prices'!Q35</f>
        <v>-0.46875</v>
      </c>
      <c r="R30" s="158">
        <f>'[2]Power Off-Peak Prices'!R35</f>
        <v>-0.63683239253148116</v>
      </c>
      <c r="S30" s="158">
        <f>'[2]Power Off-Peak Prices'!S35</f>
        <v>-0.49468085106382986</v>
      </c>
      <c r="T30" s="158">
        <f>'[2]Power Off-Peak Prices'!T35</f>
        <v>-0.625</v>
      </c>
      <c r="U30" s="158">
        <f>'[2]Power Off-Peak Prices'!U35</f>
        <v>-0.79081632653061362</v>
      </c>
      <c r="V30" s="157">
        <f>'[2]Power Off-Peak Prices'!V35</f>
        <v>-0.68158813263525175</v>
      </c>
      <c r="W30" s="157">
        <f>'[2]Power Off-Peak Prices'!W35</f>
        <v>0</v>
      </c>
      <c r="X30" s="157">
        <f>'[2]Power Off-Peak Prices'!X35</f>
        <v>0</v>
      </c>
      <c r="Y30" s="157">
        <f>'[2]Power Off-Peak Prices'!Y35</f>
        <v>0</v>
      </c>
      <c r="Z30" s="157">
        <f>'[2]Power Off-Peak Prices'!Z35</f>
        <v>0</v>
      </c>
      <c r="AA30" s="157">
        <f>'[2]Power Off-Peak Prices'!AA35</f>
        <v>0</v>
      </c>
      <c r="AB30" s="183">
        <f>'[2]Power Off-Peak Prices'!AB35</f>
        <v>-7.8950138025895455E-2</v>
      </c>
    </row>
    <row r="31" spans="1:28" s="9" customFormat="1" ht="13.65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0.19813186813187045</v>
      </c>
      <c r="D31" s="158">
        <f>'[2]Power Off-Peak Prices'!D36</f>
        <v>0.11764705882352899</v>
      </c>
      <c r="E31" s="157">
        <f>'[2]Power Off-Peak Prices'!E36</f>
        <v>0.17232471955128048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2.6221135604842516E-3</v>
      </c>
    </row>
    <row r="32" spans="1:28" s="9" customFormat="1" ht="13.65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0.32774725274725114</v>
      </c>
      <c r="D32" s="158">
        <f>'[2]Power Off-Peak Prices'!D37</f>
        <v>-0.12156862745098351</v>
      </c>
      <c r="E32" s="157">
        <f>'[2]Power Off-Peak Prices'!E37</f>
        <v>2.0633012820070462E-4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3.2557777582198355E-4</v>
      </c>
    </row>
    <row r="33" spans="1:28" s="9" customFormat="1" ht="13.65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0.37664835164834898</v>
      </c>
      <c r="D33" s="158">
        <f>'[2]Power Off-Peak Prices'!D38</f>
        <v>3.9313725490202955E-2</v>
      </c>
      <c r="E33" s="157">
        <f>'[2]Power Off-Peak Prices'!E38</f>
        <v>0.12690785256410209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0</v>
      </c>
      <c r="X33" s="157">
        <f>'[2]Power Off-Peak Prices'!X38</f>
        <v>0</v>
      </c>
      <c r="Y33" s="157">
        <f>'[2]Power Off-Peak Prices'!Y38</f>
        <v>0</v>
      </c>
      <c r="Z33" s="157">
        <f>'[2]Power Off-Peak Prices'!Z38</f>
        <v>0</v>
      </c>
      <c r="AA33" s="157">
        <f>'[2]Power Off-Peak Prices'!AA38</f>
        <v>0</v>
      </c>
      <c r="AB33" s="183">
        <f>'[2]Power Off-Peak Prices'!AB38</f>
        <v>1.8102723816468824E-3</v>
      </c>
    </row>
    <row r="34" spans="1:28" s="9" customFormat="1" ht="13.65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-2.9619505494505507</v>
      </c>
      <c r="D34" s="158">
        <f>'[2]Power Off-Peak Prices'!D39</f>
        <v>-1.2029411764705884</v>
      </c>
      <c r="E34" s="157">
        <f>'[2]Power Off-Peak Prices'!E39</f>
        <v>-1.5172115384615381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0</v>
      </c>
      <c r="X34" s="157">
        <f>'[2]Power Off-Peak Prices'!X39</f>
        <v>0</v>
      </c>
      <c r="Y34" s="157">
        <f>'[2]Power Off-Peak Prices'!Y39</f>
        <v>0</v>
      </c>
      <c r="Z34" s="157">
        <f>'[2]Power Off-Peak Prices'!Z39</f>
        <v>0</v>
      </c>
      <c r="AA34" s="157">
        <f>'[2]Power Off-Peak Prices'!AA39</f>
        <v>0</v>
      </c>
      <c r="AB34" s="183">
        <f>'[2]Power Off-Peak Prices'!AB39</f>
        <v>-1.8031052972403927E-2</v>
      </c>
    </row>
    <row r="35" spans="1:28" s="9" customFormat="1" ht="13.65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-3.3990384615384635</v>
      </c>
      <c r="D35" s="158">
        <f>'[2]Power Off-Peak Prices'!D40</f>
        <v>-1.4127450980392187</v>
      </c>
      <c r="E35" s="157">
        <f>'[2]Power Off-Peak Prices'!E40</f>
        <v>-1.7793984375000029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0</v>
      </c>
      <c r="X35" s="157">
        <f>'[2]Power Off-Peak Prices'!X40</f>
        <v>0</v>
      </c>
      <c r="Y35" s="157">
        <f>'[2]Power Off-Peak Prices'!Y40</f>
        <v>0</v>
      </c>
      <c r="Z35" s="157">
        <f>'[2]Power Off-Peak Prices'!Z40</f>
        <v>0</v>
      </c>
      <c r="AA35" s="157">
        <f>'[2]Power Off-Peak Prices'!AA40</f>
        <v>0</v>
      </c>
      <c r="AB35" s="183">
        <f>'[2]Power Off-Peak Prices'!AB40</f>
        <v>-2.1057677318154333E-2</v>
      </c>
    </row>
    <row r="36" spans="1:28" s="9" customFormat="1" ht="13.65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-2.9666758241758249</v>
      </c>
      <c r="D36" s="158">
        <f>'[2]Power Off-Peak Prices'!D41</f>
        <v>-1.3750980392156862</v>
      </c>
      <c r="E36" s="157">
        <f>'[2]Power Off-Peak Prices'!E41</f>
        <v>-1.6530588942307691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0</v>
      </c>
      <c r="X36" s="157">
        <f>'[2]Power Off-Peak Prices'!X41</f>
        <v>0</v>
      </c>
      <c r="Y36" s="157">
        <f>'[2]Power Off-Peak Prices'!Y41</f>
        <v>0</v>
      </c>
      <c r="Z36" s="157">
        <f>'[2]Power Off-Peak Prices'!Z41</f>
        <v>0</v>
      </c>
      <c r="AA36" s="157">
        <f>'[2]Power Off-Peak Prices'!AA41</f>
        <v>0</v>
      </c>
      <c r="AB36" s="183">
        <f>'[2]Power Off-Peak Prices'!AB41</f>
        <v>-1.95072303862176E-2</v>
      </c>
    </row>
    <row r="37" spans="1:28" s="9" customFormat="1" ht="13.65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-0.66634615384615614</v>
      </c>
      <c r="D37" s="158">
        <f>'[2]Power Off-Peak Prices'!D42</f>
        <v>0.25784315221450171</v>
      </c>
      <c r="E37" s="157">
        <f>'[2]Power Off-Peak Prices'!E42</f>
        <v>0.10813102080271797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2.4125917086585957E-3</v>
      </c>
    </row>
    <row r="38" spans="1:28" s="9" customFormat="1" ht="13.65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-0.92445054945055105</v>
      </c>
      <c r="D38" s="158">
        <f>'[2]Power Off-Peak Prices'!D43</f>
        <v>6.0980392156860574E-2</v>
      </c>
      <c r="E38" s="157">
        <f>'[2]Power Off-Peak Prices'!E43</f>
        <v>-0.11086778846154388</v>
      </c>
      <c r="F38" s="158">
        <f>'[2]Power Off-Peak Prices'!F43</f>
        <v>0</v>
      </c>
      <c r="G38" s="158">
        <f>'[2]Power Off-Peak Prices'!G43</f>
        <v>0</v>
      </c>
      <c r="H38" s="158">
        <f>'[2]Power Off-Peak Prices'!H43</f>
        <v>0</v>
      </c>
      <c r="I38" s="158">
        <f>'[2]Power Off-Peak Prices'!I43</f>
        <v>0</v>
      </c>
      <c r="J38" s="158">
        <f>'[2]Power Off-Peak Prices'!J43</f>
        <v>0</v>
      </c>
      <c r="K38" s="158">
        <f>'[2]Power Off-Peak Prices'!K43</f>
        <v>0</v>
      </c>
      <c r="L38" s="158">
        <f>'[2]Power Off-Peak Prices'!L43</f>
        <v>0</v>
      </c>
      <c r="M38" s="158">
        <f>'[2]Power Off-Peak Prices'!M43</f>
        <v>0</v>
      </c>
      <c r="N38" s="158">
        <f>'[2]Power Off-Peak Prices'!N43</f>
        <v>0</v>
      </c>
      <c r="O38" s="158">
        <f>'[2]Power Off-Peak Prices'!O43</f>
        <v>0</v>
      </c>
      <c r="P38" s="158">
        <f>'[2]Power Off-Peak Prices'!P43</f>
        <v>0</v>
      </c>
      <c r="Q38" s="158">
        <f>'[2]Power Off-Peak Prices'!Q43</f>
        <v>0</v>
      </c>
      <c r="R38" s="158">
        <f>'[2]Power Off-Peak Prices'!R43</f>
        <v>0</v>
      </c>
      <c r="S38" s="158">
        <f>'[2]Power Off-Peak Prices'!S43</f>
        <v>0</v>
      </c>
      <c r="T38" s="158">
        <f>'[2]Power Off-Peak Prices'!T43</f>
        <v>0</v>
      </c>
      <c r="U38" s="158">
        <f>'[2]Power Off-Peak Prices'!U43</f>
        <v>0</v>
      </c>
      <c r="V38" s="157">
        <f>'[2]Power Off-Peak Prices'!V43</f>
        <v>0</v>
      </c>
      <c r="W38" s="157">
        <f>'[2]Power Off-Peak Prices'!W43</f>
        <v>0</v>
      </c>
      <c r="X38" s="157">
        <f>'[2]Power Off-Peak Prices'!X43</f>
        <v>0</v>
      </c>
      <c r="Y38" s="157">
        <f>'[2]Power Off-Peak Prices'!Y43</f>
        <v>0</v>
      </c>
      <c r="Z38" s="157">
        <f>'[2]Power Off-Peak Prices'!Z43</f>
        <v>0</v>
      </c>
      <c r="AA38" s="157">
        <f>'[2]Power Off-Peak Prices'!AA43</f>
        <v>0</v>
      </c>
      <c r="AB38" s="183">
        <f>'[2]Power Off-Peak Prices'!AB43</f>
        <v>-6.3297333938905354E-4</v>
      </c>
    </row>
    <row r="39" spans="1:28" s="9" customFormat="1" ht="13.65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-0.23718406593406627</v>
      </c>
      <c r="D39" s="175">
        <f>'[2]Power Off-Peak Prices'!D44</f>
        <v>0.45603921568627293</v>
      </c>
      <c r="E39" s="176">
        <f>'[2]Power Off-Peak Prices'!E44</f>
        <v>0.35069585336538367</v>
      </c>
      <c r="F39" s="175">
        <f>'[2]Power Off-Peak Prices'!F44</f>
        <v>-0.25</v>
      </c>
      <c r="G39" s="175">
        <f>'[2]Power Off-Peak Prices'!G44</f>
        <v>-0.25</v>
      </c>
      <c r="H39" s="175">
        <f>'[2]Power Off-Peak Prices'!H44</f>
        <v>-0.25</v>
      </c>
      <c r="I39" s="175">
        <f>'[2]Power Off-Peak Prices'!I44</f>
        <v>-0.25</v>
      </c>
      <c r="J39" s="175">
        <f>'[2]Power Off-Peak Prices'!J44</f>
        <v>-0.25</v>
      </c>
      <c r="K39" s="175">
        <f>'[2]Power Off-Peak Prices'!K44</f>
        <v>-0.25</v>
      </c>
      <c r="L39" s="175">
        <f>'[2]Power Off-Peak Prices'!L44</f>
        <v>-0.25</v>
      </c>
      <c r="M39" s="175">
        <f>'[2]Power Off-Peak Prices'!M44</f>
        <v>-0.25</v>
      </c>
      <c r="N39" s="175">
        <f>'[2]Power Off-Peak Prices'!N44</f>
        <v>-0.25</v>
      </c>
      <c r="O39" s="175">
        <f>'[2]Power Off-Peak Prices'!O44</f>
        <v>-0.24999999999999645</v>
      </c>
      <c r="P39" s="175">
        <f>'[2]Power Off-Peak Prices'!P44</f>
        <v>-0.25000000000000355</v>
      </c>
      <c r="Q39" s="175">
        <f>'[2]Power Off-Peak Prices'!Q44</f>
        <v>-0.25</v>
      </c>
      <c r="R39" s="175">
        <f>'[2]Power Off-Peak Prices'!R44</f>
        <v>-0.24999999999999645</v>
      </c>
      <c r="S39" s="175">
        <f>'[2]Power Off-Peak Prices'!S44</f>
        <v>-0.24999999999999645</v>
      </c>
      <c r="T39" s="175">
        <f>'[2]Power Off-Peak Prices'!T44</f>
        <v>-0.25</v>
      </c>
      <c r="U39" s="175">
        <f>'[2]Power Off-Peak Prices'!U44</f>
        <v>-0.25</v>
      </c>
      <c r="V39" s="176">
        <f>'[2]Power Off-Peak Prices'!V44</f>
        <v>-0.25000000000000355</v>
      </c>
      <c r="W39" s="176">
        <f>'[2]Power Off-Peak Prices'!W44</f>
        <v>-0.80000000000000071</v>
      </c>
      <c r="X39" s="176">
        <f>'[2]Power Off-Peak Prices'!X44</f>
        <v>-0.80000000000000426</v>
      </c>
      <c r="Y39" s="176">
        <f>'[2]Power Off-Peak Prices'!Y44</f>
        <v>-0.79999999999999716</v>
      </c>
      <c r="Z39" s="176">
        <f>'[2]Power Off-Peak Prices'!Z44</f>
        <v>-0.80000000000000426</v>
      </c>
      <c r="AA39" s="176">
        <f>'[2]Power Off-Peak Prices'!AA44</f>
        <v>-0.8013961605584683</v>
      </c>
      <c r="AB39" s="204">
        <f>'[2]Power Off-Peak Prices'!AB44</f>
        <v>-0.72352413568592766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3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4993.291382713559</v>
      </c>
      <c r="D43" s="38">
        <f>'[2]Power Off-Peak Prices'!D73</f>
        <v>6097.326011490497</v>
      </c>
      <c r="E43" s="184">
        <f>'[2]Power Off-Peak Prices'!E73</f>
        <v>5545.3086971020275</v>
      </c>
      <c r="F43" s="38">
        <f>'[2]Power Off-Peak Prices'!F73</f>
        <v>6747.2892589775884</v>
      </c>
      <c r="G43" s="38">
        <f>'[2]Power Off-Peak Prices'!G73</f>
        <v>6673.6866726730887</v>
      </c>
      <c r="H43" s="38">
        <f>'[2]Power Off-Peak Prices'!H73</f>
        <v>6820.8918452820881</v>
      </c>
      <c r="I43" s="38">
        <f>'[2]Power Off-Peak Prices'!I73</f>
        <v>10567.739720338133</v>
      </c>
      <c r="J43" s="38">
        <f>'[2]Power Off-Peak Prices'!J73</f>
        <v>9346.8536642787494</v>
      </c>
      <c r="K43" s="38">
        <f>'[2]Power Off-Peak Prices'!K73</f>
        <v>11788.625776397517</v>
      </c>
      <c r="L43" s="38">
        <f>'[2]Power Off-Peak Prices'!L73</f>
        <v>7655.8917519037277</v>
      </c>
      <c r="M43" s="38">
        <f>'[2]Power Off-Peak Prices'!M73</f>
        <v>8560.2737595271428</v>
      </c>
      <c r="N43" s="38">
        <f>'[2]Power Off-Peak Prices'!N73</f>
        <v>8994.382305848223</v>
      </c>
      <c r="O43" s="38">
        <f>'[2]Power Off-Peak Prices'!O73</f>
        <v>8864.0169424743872</v>
      </c>
      <c r="P43" s="38">
        <f>'[2]Power Off-Peak Prices'!P73</f>
        <v>9124.7476692220607</v>
      </c>
      <c r="Q43" s="38">
        <f>'[2]Power Off-Peak Prices'!Q73</f>
        <v>7072.1175414984309</v>
      </c>
      <c r="R43" s="38">
        <f>'[2]Power Off-Peak Prices'!R73</f>
        <v>7224.7892829924895</v>
      </c>
      <c r="S43" s="38">
        <f>'[2]Power Off-Peak Prices'!S73</f>
        <v>7641.6211467206549</v>
      </c>
      <c r="T43" s="38">
        <f>'[2]Power Off-Peak Prices'!T73</f>
        <v>7454.2711561942333</v>
      </c>
      <c r="U43" s="38">
        <f>'[2]Power Off-Peak Prices'!U73</f>
        <v>6578.4755460625811</v>
      </c>
      <c r="V43" s="184">
        <f>'[2]Power Off-Peak Prices'!V73</f>
        <v>8131.7894560195537</v>
      </c>
      <c r="W43" s="184">
        <f>'[2]Power Off-Peak Prices'!W73</f>
        <v>7252.6131135546157</v>
      </c>
      <c r="X43" s="184">
        <f>'[2]Power Off-Peak Prices'!X73</f>
        <v>6808.6585885901495</v>
      </c>
      <c r="Y43" s="184">
        <f>'[2]Power Off-Peak Prices'!Y73</f>
        <v>6718.9719426001266</v>
      </c>
      <c r="Z43" s="184">
        <f>'[2]Power Off-Peak Prices'!Z73</f>
        <v>6685.5687477779611</v>
      </c>
      <c r="AA43" s="184">
        <f>'[2]Power Off-Peak Prices'!AA73</f>
        <v>5924.7928630393753</v>
      </c>
      <c r="AB43" s="120">
        <f>'[2]Power Off-Peak Prices'!AB73</f>
        <v>7829.9356630016155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3391.228550434394</v>
      </c>
      <c r="D44" s="38">
        <f>'[2]Power Off-Peak Prices'!D74</f>
        <v>4476.8311873185758</v>
      </c>
      <c r="E44" s="184">
        <f>'[2]Power Off-Peak Prices'!E74</f>
        <v>3934.0298688764851</v>
      </c>
      <c r="F44" s="38">
        <f>'[2]Power Off-Peak Prices'!F74</f>
        <v>4513.6981730894477</v>
      </c>
      <c r="G44" s="38">
        <f>'[2]Power Off-Peak Prices'!G74</f>
        <v>4450.6722572596855</v>
      </c>
      <c r="H44" s="38">
        <f>'[2]Power Off-Peak Prices'!H74</f>
        <v>4576.7240889192099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6240.4728573650646</v>
      </c>
      <c r="N44" s="38">
        <f>'[2]Power Off-Peak Prices'!N74</f>
        <v>6515.49134570153</v>
      </c>
      <c r="O44" s="38">
        <f>'[2]Power Off-Peak Prices'!O74</f>
        <v>6525.8077226162331</v>
      </c>
      <c r="P44" s="38">
        <f>'[2]Power Off-Peak Prices'!P74</f>
        <v>6505.1749687868278</v>
      </c>
      <c r="Q44" s="38">
        <f>'[2]Power Off-Peak Prices'!Q74</f>
        <v>5243.764172335601</v>
      </c>
      <c r="R44" s="38">
        <f>'[2]Power Off-Peak Prices'!R74</f>
        <v>5470.8816220095005</v>
      </c>
      <c r="S44" s="38">
        <f>'[2]Power Off-Peak Prices'!S74</f>
        <v>5648.3568254453321</v>
      </c>
      <c r="T44" s="38">
        <f>'[2]Power Off-Peak Prices'!T74</f>
        <v>5529.7266835728369</v>
      </c>
      <c r="U44" s="38">
        <f>'[2]Power Off-Peak Prices'!U74</f>
        <v>5234.561357010336</v>
      </c>
      <c r="V44" s="184">
        <f>'[2]Power Off-Peak Prices'!V74</f>
        <v>5916.3051576971993</v>
      </c>
      <c r="W44" s="184">
        <f>'[2]Power Off-Peak Prices'!W74</f>
        <v>5505.7129775905669</v>
      </c>
      <c r="X44" s="184">
        <f>'[2]Power Off-Peak Prices'!X74</f>
        <v>5455.7631675460179</v>
      </c>
      <c r="Y44" s="184">
        <f>'[2]Power Off-Peak Prices'!Y74</f>
        <v>5442.7969408459503</v>
      </c>
      <c r="Z44" s="184">
        <f>'[2]Power Off-Peak Prices'!Z74</f>
        <v>5300.9977593395197</v>
      </c>
      <c r="AA44" s="184">
        <f>'[2]Power Off-Peak Prices'!AA74</f>
        <v>4607.1314489062124</v>
      </c>
      <c r="AB44" s="75">
        <f>'[2]Power Off-Peak Prices'!AB74</f>
        <v>5767.9561955363815</v>
      </c>
    </row>
    <row r="45" spans="1:28" ht="13.65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5229.6958520034004</v>
      </c>
      <c r="D45" s="38">
        <f>'[2]Power Off-Peak Prices'!D75</f>
        <v>6771.7735100454638</v>
      </c>
      <c r="E45" s="184">
        <f>'[2]Power Off-Peak Prices'!E75</f>
        <v>6000.7346810244326</v>
      </c>
      <c r="F45" s="38">
        <f>'[2]Power Off-Peak Prices'!F75</f>
        <v>6676.9432692713044</v>
      </c>
      <c r="G45" s="38">
        <f>'[2]Power Off-Peak Prices'!G75</f>
        <v>6588.2944070968197</v>
      </c>
      <c r="H45" s="38">
        <f>'[2]Power Off-Peak Prices'!H75</f>
        <v>6765.5921314457892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12863.935743788821</v>
      </c>
      <c r="L45" s="38">
        <f>'[2]Power Off-Peak Prices'!L75</f>
        <v>8720.0181702840455</v>
      </c>
      <c r="M45" s="38">
        <f>'[2]Power Off-Peak Prices'!M75</f>
        <v>10213.718743194897</v>
      </c>
      <c r="N45" s="38">
        <f>'[2]Power Off-Peak Prices'!N75</f>
        <v>10405.471362083754</v>
      </c>
      <c r="O45" s="38">
        <f>'[2]Power Off-Peak Prices'!O75</f>
        <v>10472.381913908586</v>
      </c>
      <c r="P45" s="38">
        <f>'[2]Power Off-Peak Prices'!P75</f>
        <v>10338.560810258923</v>
      </c>
      <c r="Q45" s="38">
        <f>'[2]Power Off-Peak Prices'!Q75</f>
        <v>8033.9427437641716</v>
      </c>
      <c r="R45" s="38">
        <f>'[2]Power Off-Peak Prices'!R75</f>
        <v>8480.4022723013641</v>
      </c>
      <c r="S45" s="38">
        <f>'[2]Power Off-Peak Prices'!S75</f>
        <v>8719.7750043928354</v>
      </c>
      <c r="T45" s="38">
        <f>'[2]Power Off-Peak Prices'!T75</f>
        <v>8496.5834316004511</v>
      </c>
      <c r="U45" s="38">
        <f>'[2]Power Off-Peak Prices'!U75</f>
        <v>8224.8483809108056</v>
      </c>
      <c r="V45" s="184">
        <f>'[2]Power Off-Peak Prices'!V75</f>
        <v>9120.3087800144949</v>
      </c>
      <c r="W45" s="184">
        <f>'[2]Power Off-Peak Prices'!W75</f>
        <v>8046.3509261236104</v>
      </c>
      <c r="X45" s="184">
        <f>'[2]Power Off-Peak Prices'!X75</f>
        <v>7872.5457564431272</v>
      </c>
      <c r="Y45" s="184">
        <f>'[2]Power Off-Peak Prices'!Y75</f>
        <v>7777.7282091516754</v>
      </c>
      <c r="Z45" s="184">
        <f>'[2]Power Off-Peak Prices'!Z75</f>
        <v>7366.8339695527175</v>
      </c>
      <c r="AA45" s="184">
        <f>'[2]Power Off-Peak Prices'!AA75</f>
        <v>6676.9324121976751</v>
      </c>
      <c r="AB45" s="75">
        <f>'[2]Power Off-Peak Prices'!AB75</f>
        <v>8755.7281544453963</v>
      </c>
    </row>
    <row r="46" spans="1:28" ht="13.65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4525.8403331076115</v>
      </c>
      <c r="D46" s="38">
        <f>'[2]Power Off-Peak Prices'!D76</f>
        <v>5729.8522587109037</v>
      </c>
      <c r="E46" s="184">
        <f>'[2]Power Off-Peak Prices'!E76</f>
        <v>5127.8462959092576</v>
      </c>
      <c r="F46" s="38">
        <f>'[2]Power Off-Peak Prices'!F76</f>
        <v>5771.5639389397475</v>
      </c>
      <c r="G46" s="38">
        <f>'[2]Power Off-Peak Prices'!G76</f>
        <v>5701.4086215260932</v>
      </c>
      <c r="H46" s="38">
        <f>'[2]Power Off-Peak Prices'!H76</f>
        <v>5841.7192563534018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6980.1130897988778</v>
      </c>
      <c r="M46" s="38">
        <f>'[2]Power Off-Peak Prices'!M76</f>
        <v>8383.9632490278418</v>
      </c>
      <c r="N46" s="38">
        <f>'[2]Power Off-Peak Prices'!N76</f>
        <v>8248.3315208705935</v>
      </c>
      <c r="O46" s="38">
        <f>'[2]Power Off-Peak Prices'!O76</f>
        <v>8138.9134471040179</v>
      </c>
      <c r="P46" s="38">
        <f>'[2]Power Off-Peak Prices'!P76</f>
        <v>8357.7495946371673</v>
      </c>
      <c r="Q46" s="38">
        <f>'[2]Power Off-Peak Prices'!Q76</f>
        <v>6955.0735335175741</v>
      </c>
      <c r="R46" s="38">
        <f>'[2]Power Off-Peak Prices'!R76</f>
        <v>7352.4359181331274</v>
      </c>
      <c r="S46" s="38">
        <f>'[2]Power Off-Peak Prices'!S76</f>
        <v>7680.1378682659142</v>
      </c>
      <c r="T46" s="38">
        <f>'[2]Power Off-Peak Prices'!T76</f>
        <v>7301.3523319949281</v>
      </c>
      <c r="U46" s="38">
        <f>'[2]Power Off-Peak Prices'!U76</f>
        <v>7075.817554138539</v>
      </c>
      <c r="V46" s="184">
        <f>'[2]Power Off-Peak Prices'!V76</f>
        <v>7808.2402581432734</v>
      </c>
      <c r="W46" s="184">
        <f>'[2]Power Off-Peak Prices'!W76</f>
        <v>6837.515757066245</v>
      </c>
      <c r="X46" s="184">
        <f>'[2]Power Off-Peak Prices'!X76</f>
        <v>6640.1586374225753</v>
      </c>
      <c r="Y46" s="184">
        <f>'[2]Power Off-Peak Prices'!Y76</f>
        <v>6466.432671824974</v>
      </c>
      <c r="Z46" s="184">
        <f>'[2]Power Off-Peak Prices'!Z76</f>
        <v>6098.5769154016107</v>
      </c>
      <c r="AA46" s="184">
        <f>'[2]Power Off-Peak Prices'!AA76</f>
        <v>5676.6525351877153</v>
      </c>
      <c r="AB46" s="75">
        <f>'[2]Power Off-Peak Prices'!AB76</f>
        <v>7485.9682857776434</v>
      </c>
    </row>
    <row r="47" spans="1:28" ht="13.65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6166.5249902747555</v>
      </c>
      <c r="D47" s="38">
        <f>'[2]Power Off-Peak Prices'!D77</f>
        <v>7465.8874410614162</v>
      </c>
      <c r="E47" s="184">
        <f>'[2]Power Off-Peak Prices'!E77</f>
        <v>6816.2062156680859</v>
      </c>
      <c r="F47" s="38">
        <f>'[2]Power Off-Peak Prices'!F77</f>
        <v>6889.1242517880901</v>
      </c>
      <c r="G47" s="38">
        <f>'[2]Power Off-Peak Prices'!G77</f>
        <v>6875.2598932704977</v>
      </c>
      <c r="H47" s="38">
        <f>'[2]Power Off-Peak Prices'!H77</f>
        <v>6902.9886103056824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11545.185876497122</v>
      </c>
      <c r="N47" s="38">
        <f>'[2]Power Off-Peak Prices'!N77</f>
        <v>11372.344569969859</v>
      </c>
      <c r="O47" s="38">
        <f>'[2]Power Off-Peak Prices'!O77</f>
        <v>11436.478033884945</v>
      </c>
      <c r="P47" s="38">
        <f>'[2]Power Off-Peak Prices'!P77</f>
        <v>11308.211106054772</v>
      </c>
      <c r="Q47" s="38">
        <f>'[2]Power Off-Peak Prices'!Q77</f>
        <v>8742.5595238095229</v>
      </c>
      <c r="R47" s="38">
        <f>'[2]Power Off-Peak Prices'!R77</f>
        <v>9130.4868231459423</v>
      </c>
      <c r="S47" s="38">
        <f>'[2]Power Off-Peak Prices'!S77</f>
        <v>9457.0075251155522</v>
      </c>
      <c r="T47" s="38">
        <f>'[2]Power Off-Peak Prices'!T77</f>
        <v>9179.5224006762455</v>
      </c>
      <c r="U47" s="38">
        <f>'[2]Power Off-Peak Prices'!U77</f>
        <v>8754.930543646029</v>
      </c>
      <c r="V47" s="184">
        <f>'[2]Power Off-Peak Prices'!V77</f>
        <v>9859.9874871805932</v>
      </c>
      <c r="W47" s="184">
        <f>'[2]Power Off-Peak Prices'!W77</f>
        <v>8599.5935788531988</v>
      </c>
      <c r="X47" s="184">
        <f>'[2]Power Off-Peak Prices'!X77</f>
        <v>8327.7213440696996</v>
      </c>
      <c r="Y47" s="184">
        <f>'[2]Power Off-Peak Prices'!Y77</f>
        <v>8211.8660975427683</v>
      </c>
      <c r="Z47" s="184">
        <f>'[2]Power Off-Peak Prices'!Z77</f>
        <v>7889.8086968821954</v>
      </c>
      <c r="AA47" s="184">
        <f>'[2]Power Off-Peak Prices'!AA77</f>
        <v>7140.9709078844435</v>
      </c>
      <c r="AB47" s="75">
        <f>'[2]Power Off-Peak Prices'!AB77</f>
        <v>9450.8197869728592</v>
      </c>
    </row>
    <row r="48" spans="1:28" ht="13.65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2450.8516979908263</v>
      </c>
      <c r="D48" s="38">
        <f>'[2]Power Off-Peak Prices'!D78</f>
        <v>4644.291944787482</v>
      </c>
      <c r="E48" s="184">
        <f>'[2]Power Off-Peak Prices'!E78</f>
        <v>3547.5718213891541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6527.8551532033434</v>
      </c>
      <c r="N48" s="38">
        <f>'[2]Power Off-Peak Prices'!N78</f>
        <v>6411.3125022244931</v>
      </c>
      <c r="O48" s="38">
        <f>'[2]Power Off-Peak Prices'!O78</f>
        <v>6375.8091388304701</v>
      </c>
      <c r="P48" s="38">
        <f>'[2]Power Off-Peak Prices'!P78</f>
        <v>6446.8158656185169</v>
      </c>
      <c r="Q48" s="38">
        <f>'[2]Power Off-Peak Prices'!Q78</f>
        <v>5319.0124620379092</v>
      </c>
      <c r="R48" s="38">
        <f>'[2]Power Off-Peak Prices'!R78</f>
        <v>5796.5801256189152</v>
      </c>
      <c r="S48" s="38">
        <f>'[2]Power Off-Peak Prices'!S78</f>
        <v>5348.2996556785611</v>
      </c>
      <c r="T48" s="38">
        <f>'[2]Power Off-Peak Prices'!T78</f>
        <v>5433.9502233567327</v>
      </c>
      <c r="U48" s="38">
        <f>'[2]Power Off-Peak Prices'!U78</f>
        <v>6607.4904978214508</v>
      </c>
      <c r="V48" s="184">
        <f>'[2]Power Off-Peak Prices'!V78</f>
        <v>6389.7107674916515</v>
      </c>
      <c r="W48" s="184">
        <f>'[2]Power Off-Peak Prices'!W78</f>
        <v>5818.6357001284423</v>
      </c>
      <c r="X48" s="184">
        <f>'[2]Power Off-Peak Prices'!X78</f>
        <v>5676.1904546394208</v>
      </c>
      <c r="Y48" s="184">
        <f>'[2]Power Off-Peak Prices'!Y78</f>
        <v>5647.7554790361728</v>
      </c>
      <c r="Z48" s="184">
        <f>'[2]Power Off-Peak Prices'!Z78</f>
        <v>5549.1570137885228</v>
      </c>
      <c r="AA48" s="184">
        <f>'[2]Power Off-Peak Prices'!AA78</f>
        <v>4652.1956731031323</v>
      </c>
      <c r="AB48" s="75">
        <f>'[2]Power Off-Peak Prices'!AB78</f>
        <v>6186.2562995478975</v>
      </c>
    </row>
    <row r="49" spans="1:28" ht="13.65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2128.2797708214289</v>
      </c>
      <c r="D49" s="38">
        <f>'[2]Power Off-Peak Prices'!D79</f>
        <v>4142.9710337496672</v>
      </c>
      <c r="E49" s="184">
        <f>'[2]Power Off-Peak Prices'!E79</f>
        <v>3135.6254022855483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6112.1169916434546</v>
      </c>
      <c r="N49" s="38">
        <f>'[2]Power Off-Peak Prices'!N79</f>
        <v>5962.2292276515655</v>
      </c>
      <c r="O49" s="38">
        <f>'[2]Power Off-Peak Prices'!O79</f>
        <v>5912.2442848168694</v>
      </c>
      <c r="P49" s="38">
        <f>'[2]Power Off-Peak Prices'!P79</f>
        <v>6012.2141704862615</v>
      </c>
      <c r="Q49" s="38">
        <f>'[2]Power Off-Peak Prices'!Q79</f>
        <v>4945.9367473033826</v>
      </c>
      <c r="R49" s="38">
        <f>'[2]Power Off-Peak Prices'!R79</f>
        <v>5299.6751873036847</v>
      </c>
      <c r="S49" s="38">
        <f>'[2]Power Off-Peak Prices'!S79</f>
        <v>4942.1786904810906</v>
      </c>
      <c r="T49" s="38">
        <f>'[2]Power Off-Peak Prices'!T79</f>
        <v>4899.4894703254604</v>
      </c>
      <c r="U49" s="38">
        <f>'[2]Power Off-Peak Prices'!U79</f>
        <v>6057.3574011045021</v>
      </c>
      <c r="V49" s="184">
        <f>'[2]Power Off-Peak Prices'!V79</f>
        <v>5899.966144272058</v>
      </c>
      <c r="W49" s="184">
        <f>'[2]Power Off-Peak Prices'!W79</f>
        <v>5513.2080137175926</v>
      </c>
      <c r="X49" s="184">
        <f>'[2]Power Off-Peak Prices'!X79</f>
        <v>5426.4870106139497</v>
      </c>
      <c r="Y49" s="184">
        <f>'[2]Power Off-Peak Prices'!Y79</f>
        <v>5484.1682011198354</v>
      </c>
      <c r="Z49" s="184">
        <f>'[2]Power Off-Peak Prices'!Z79</f>
        <v>5475.4062674737497</v>
      </c>
      <c r="AA49" s="184">
        <f>'[2]Power Off-Peak Prices'!AA79</f>
        <v>4440.3792794317014</v>
      </c>
      <c r="AB49" s="75">
        <f>'[2]Power Off-Peak Prices'!AB79</f>
        <v>5748.9648862086451</v>
      </c>
    </row>
    <row r="50" spans="1:28" ht="13.65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2332.1485302675242</v>
      </c>
      <c r="D50" s="38">
        <f>'[2]Power Off-Peak Prices'!D80</f>
        <v>4466.4232734292218</v>
      </c>
      <c r="E50" s="184">
        <f>'[2]Power Off-Peak Prices'!E80</f>
        <v>3399.2859018483732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6585.1773796979269</v>
      </c>
      <c r="N50" s="38">
        <f>'[2]Power Off-Peak Prices'!N80</f>
        <v>6626.8873402205991</v>
      </c>
      <c r="O50" s="38">
        <f>'[2]Power Off-Peak Prices'!O80</f>
        <v>6555.6664932288968</v>
      </c>
      <c r="P50" s="38">
        <f>'[2]Power Off-Peak Prices'!P80</f>
        <v>6698.1081872123023</v>
      </c>
      <c r="Q50" s="38">
        <f>'[2]Power Off-Peak Prices'!Q80</f>
        <v>5370.2085980516731</v>
      </c>
      <c r="R50" s="38">
        <f>'[2]Power Off-Peak Prices'!R80</f>
        <v>5968.0727361656873</v>
      </c>
      <c r="S50" s="38">
        <f>'[2]Power Off-Peak Prices'!S80</f>
        <v>5580.1666618939898</v>
      </c>
      <c r="T50" s="38">
        <f>'[2]Power Off-Peak Prices'!T80</f>
        <v>5651.3791957460926</v>
      </c>
      <c r="U50" s="38">
        <f>'[2]Power Off-Peak Prices'!U80</f>
        <v>6672.6723508569812</v>
      </c>
      <c r="V50" s="184">
        <f>'[2]Power Off-Peak Prices'!V80</f>
        <v>6505.0414002331454</v>
      </c>
      <c r="W50" s="184">
        <f>'[2]Power Off-Peak Prices'!W80</f>
        <v>5927.9471982114655</v>
      </c>
      <c r="X50" s="184">
        <f>'[2]Power Off-Peak Prices'!X80</f>
        <v>5906.2390957623111</v>
      </c>
      <c r="Y50" s="184">
        <f>'[2]Power Off-Peak Prices'!Y80</f>
        <v>5822.9145105578227</v>
      </c>
      <c r="Z50" s="184">
        <f>'[2]Power Off-Peak Prices'!Z80</f>
        <v>5815.9711060775999</v>
      </c>
      <c r="AA50" s="184">
        <f>'[2]Power Off-Peak Prices'!AA80</f>
        <v>4599.6678136444298</v>
      </c>
      <c r="AB50" s="75">
        <f>'[2]Power Off-Peak Prices'!AB80</f>
        <v>6307.5140501007763</v>
      </c>
    </row>
    <row r="51" spans="1:28" ht="13.65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2437.3653335010927</v>
      </c>
      <c r="D51" s="38">
        <f>'[2]Power Off-Peak Prices'!D81</f>
        <v>4265.9385731657967</v>
      </c>
      <c r="E51" s="184">
        <f>'[2]Power Off-Peak Prices'!E81</f>
        <v>3351.6519533334449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6566.9125395152787</v>
      </c>
      <c r="N51" s="38">
        <f>'[2]Power Off-Peak Prices'!N81</f>
        <v>7673.0904144247006</v>
      </c>
      <c r="O51" s="38">
        <f>'[2]Power Off-Peak Prices'!O81</f>
        <v>7622.9415983462495</v>
      </c>
      <c r="P51" s="38">
        <f>'[2]Power Off-Peak Prices'!P81</f>
        <v>7723.2392305031517</v>
      </c>
      <c r="Q51" s="38">
        <f>'[2]Power Off-Peak Prices'!Q81</f>
        <v>5282.0573909360446</v>
      </c>
      <c r="R51" s="38">
        <f>'[2]Power Off-Peak Prices'!R81</f>
        <v>5260.2516075491394</v>
      </c>
      <c r="S51" s="38">
        <f>'[2]Power Off-Peak Prices'!S81</f>
        <v>5139.0996821396875</v>
      </c>
      <c r="T51" s="38">
        <f>'[2]Power Off-Peak Prices'!T81</f>
        <v>5436.4683726597978</v>
      </c>
      <c r="U51" s="38">
        <f>'[2]Power Off-Peak Prices'!U81</f>
        <v>5205.186767847933</v>
      </c>
      <c r="V51" s="184">
        <f>'[2]Power Off-Peak Prices'!V81</f>
        <v>5841.0733375594054</v>
      </c>
      <c r="W51" s="184">
        <f>'[2]Power Off-Peak Prices'!W81</f>
        <v>5402.7662545264657</v>
      </c>
      <c r="X51" s="184">
        <f>'[2]Power Off-Peak Prices'!X81</f>
        <v>5574.6388285339353</v>
      </c>
      <c r="Y51" s="184">
        <f>'[2]Power Off-Peak Prices'!Y81</f>
        <v>5597.8424944189373</v>
      </c>
      <c r="Z51" s="184">
        <f>'[2]Power Off-Peak Prices'!Z81</f>
        <v>5930.2357251133435</v>
      </c>
      <c r="AA51" s="184">
        <f>'[2]Power Off-Peak Prices'!AA81</f>
        <v>4451.1285179574261</v>
      </c>
      <c r="AB51" s="75">
        <f>'[2]Power Off-Peak Prices'!AB81</f>
        <v>5725.1404908096774</v>
      </c>
    </row>
    <row r="52" spans="1:28" ht="13.65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3273.979583957499</v>
      </c>
      <c r="D52" s="38">
        <f>'[2]Power Off-Peak Prices'!D82</f>
        <v>5209.3917556392735</v>
      </c>
      <c r="E52" s="184">
        <f>'[2]Power Off-Peak Prices'!E82</f>
        <v>4241.6856697983858</v>
      </c>
      <c r="F52" s="38">
        <f>'[2]Power Off-Peak Prices'!F82</f>
        <v>6640.613051986802</v>
      </c>
      <c r="G52" s="38">
        <f>'[2]Power Off-Peak Prices'!G82</f>
        <v>6630.9071247072561</v>
      </c>
      <c r="H52" s="38">
        <f>'[2]Power Off-Peak Prices'!H82</f>
        <v>6650.318979266347</v>
      </c>
      <c r="I52" s="38">
        <f>'[2]Power Off-Peak Prices'!I82</f>
        <v>9387.2133617668733</v>
      </c>
      <c r="J52" s="38">
        <f>'[2]Power Off-Peak Prices'!J82</f>
        <v>8345.5037187288726</v>
      </c>
      <c r="K52" s="38">
        <f>'[2]Power Off-Peak Prices'!K82</f>
        <v>10428.923004804876</v>
      </c>
      <c r="L52" s="38">
        <f>'[2]Power Off-Peak Prices'!L82</f>
        <v>6006.2372666794136</v>
      </c>
      <c r="M52" s="38">
        <f>'[2]Power Off-Peak Prices'!M82</f>
        <v>7750.6963788300845</v>
      </c>
      <c r="N52" s="38">
        <f>'[2]Power Off-Peak Prices'!N82</f>
        <v>7615.3861644470817</v>
      </c>
      <c r="O52" s="38">
        <f>'[2]Power Off-Peak Prices'!O82</f>
        <v>7671.0458034031635</v>
      </c>
      <c r="P52" s="38">
        <f>'[2]Power Off-Peak Prices'!P82</f>
        <v>7559.7265254909998</v>
      </c>
      <c r="Q52" s="38">
        <f>'[2]Power Off-Peak Prices'!Q82</f>
        <v>5849.2194536175321</v>
      </c>
      <c r="R52" s="38">
        <f>'[2]Power Off-Peak Prices'!R82</f>
        <v>6382.2164313816911</v>
      </c>
      <c r="S52" s="38">
        <f>'[2]Power Off-Peak Prices'!S82</f>
        <v>6399.7558198554116</v>
      </c>
      <c r="T52" s="38">
        <f>'[2]Power Off-Peak Prices'!T82</f>
        <v>6365.7998298234415</v>
      </c>
      <c r="U52" s="38">
        <f>'[2]Power Off-Peak Prices'!U82</f>
        <v>6381.093644466222</v>
      </c>
      <c r="V52" s="184">
        <f>'[2]Power Off-Peak Prices'!V82</f>
        <v>7169.9356291394688</v>
      </c>
      <c r="W52" s="184">
        <f>'[2]Power Off-Peak Prices'!W82</f>
        <v>6420.9732850381333</v>
      </c>
      <c r="X52" s="184">
        <f>'[2]Power Off-Peak Prices'!X82</f>
        <v>6240.3644729667467</v>
      </c>
      <c r="Y52" s="184">
        <f>'[2]Power Off-Peak Prices'!Y82</f>
        <v>6210.9894124371349</v>
      </c>
      <c r="Z52" s="184">
        <f>'[2]Power Off-Peak Prices'!Z82</f>
        <v>6250.9927723647734</v>
      </c>
      <c r="AA52" s="184">
        <f>'[2]Power Off-Peak Prices'!AA82</f>
        <v>5119.0512551085303</v>
      </c>
      <c r="AB52" s="75">
        <f>'[2]Power Off-Peak Prices'!AB82</f>
        <v>6936.3453545909433</v>
      </c>
    </row>
    <row r="53" spans="1:28" ht="13.65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2086.6229967129575</v>
      </c>
      <c r="D53" s="59">
        <f>'[2]Power Off-Peak Prices'!D83</f>
        <v>3689.6578856261599</v>
      </c>
      <c r="E53" s="185">
        <f>'[2]Power Off-Peak Prices'!E83</f>
        <v>2888.1404411695585</v>
      </c>
      <c r="F53" s="59">
        <f>'[2]Power Off-Peak Prices'!F83</f>
        <v>5919.5053731517801</v>
      </c>
      <c r="G53" s="59">
        <f>'[2]Power Off-Peak Prices'!G83</f>
        <v>6038.1668159995734</v>
      </c>
      <c r="H53" s="59">
        <f>'[2]Power Off-Peak Prices'!H83</f>
        <v>5800.8439303039877</v>
      </c>
      <c r="I53" s="59">
        <f>'[2]Power Off-Peak Prices'!I83</f>
        <v>8842.3632411424278</v>
      </c>
      <c r="J53" s="59">
        <f>'[2]Power Off-Peak Prices'!J83</f>
        <v>8003.9471997949504</v>
      </c>
      <c r="K53" s="59">
        <f>'[2]Power Off-Peak Prices'!K83</f>
        <v>9680.7792824899043</v>
      </c>
      <c r="L53" s="59">
        <f>'[2]Power Off-Peak Prices'!L83</f>
        <v>5640.88933778091</v>
      </c>
      <c r="M53" s="59">
        <f>'[2]Power Off-Peak Prices'!M83</f>
        <v>7090.2002107481558</v>
      </c>
      <c r="N53" s="59">
        <f>'[2]Power Off-Peak Prices'!N83</f>
        <v>7900.0841281032071</v>
      </c>
      <c r="O53" s="59">
        <f>'[2]Power Off-Peak Prices'!O83</f>
        <v>7917.0029953171834</v>
      </c>
      <c r="P53" s="59">
        <f>'[2]Power Off-Peak Prices'!P83</f>
        <v>7883.1652608892309</v>
      </c>
      <c r="Q53" s="59">
        <f>'[2]Power Off-Peak Prices'!Q83</f>
        <v>5945.7195044472674</v>
      </c>
      <c r="R53" s="59">
        <f>'[2]Power Off-Peak Prices'!R83</f>
        <v>6268.945462875291</v>
      </c>
      <c r="S53" s="59">
        <f>'[2]Power Off-Peak Prices'!S83</f>
        <v>6145.3351851321577</v>
      </c>
      <c r="T53" s="59">
        <f>'[2]Power Off-Peak Prices'!T83</f>
        <v>6184.5851334884228</v>
      </c>
      <c r="U53" s="59">
        <f>'[2]Power Off-Peak Prices'!U83</f>
        <v>6476.9160700052907</v>
      </c>
      <c r="V53" s="185">
        <f>'[2]Power Off-Peak Prices'!V83</f>
        <v>6900.6292438664195</v>
      </c>
      <c r="W53" s="185">
        <f>'[2]Power Off-Peak Prices'!W83</f>
        <v>6309.241613258394</v>
      </c>
      <c r="X53" s="185">
        <f>'[2]Power Off-Peak Prices'!X83</f>
        <v>6207.2102957384041</v>
      </c>
      <c r="Y53" s="185">
        <f>'[2]Power Off-Peak Prices'!Y83</f>
        <v>5686.4170678762021</v>
      </c>
      <c r="Z53" s="185">
        <f>'[2]Power Off-Peak Prices'!Z83</f>
        <v>6437.3838820377769</v>
      </c>
      <c r="AA53" s="185">
        <f>'[2]Power Off-Peak Prices'!AA83</f>
        <v>5058.4323869862856</v>
      </c>
      <c r="AB53" s="83">
        <f>'[2]Power Off-Peak Prices'!AB83</f>
        <v>6643.9759852552934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0.8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65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32.557697967887179</v>
      </c>
      <c r="D56" s="38">
        <f>'[2]Power Off-Peak Prices'!D93</f>
        <v>74.715433694564126</v>
      </c>
      <c r="E56" s="184">
        <f>'[2]Power Off-Peak Prices'!E93</f>
        <v>53.636565831225198</v>
      </c>
      <c r="F56" s="38">
        <f>'[2]Power Off-Peak Prices'!F93</f>
        <v>41.113541491936303</v>
      </c>
      <c r="G56" s="38">
        <f>'[2]Power Off-Peak Prices'!G93</f>
        <v>53.907000587019866</v>
      </c>
      <c r="H56" s="38">
        <f>'[2]Power Off-Peak Prices'!H93</f>
        <v>28.320082396851831</v>
      </c>
      <c r="I56" s="38">
        <f>'[2]Power Off-Peak Prices'!I93</f>
        <v>23.925393338598951</v>
      </c>
      <c r="J56" s="38">
        <f>'[2]Power Off-Peak Prices'!J93</f>
        <v>47.850786677196083</v>
      </c>
      <c r="K56" s="38">
        <f>'[2]Power Off-Peak Prices'!K93</f>
        <v>0</v>
      </c>
      <c r="L56" s="38">
        <f>'[2]Power Off-Peak Prices'!L93</f>
        <v>0</v>
      </c>
      <c r="M56" s="38">
        <f>'[2]Power Off-Peak Prices'!M93</f>
        <v>13.294414908414183</v>
      </c>
      <c r="N56" s="38">
        <f>'[2]Power Off-Peak Prices'!N93</f>
        <v>36.045886544237874</v>
      </c>
      <c r="O56" s="38">
        <f>'[2]Power Off-Peak Prices'!O93</f>
        <v>38.306036916481389</v>
      </c>
      <c r="P56" s="38">
        <f>'[2]Power Off-Peak Prices'!P93</f>
        <v>33.785736171997996</v>
      </c>
      <c r="Q56" s="38">
        <f>'[2]Power Off-Peak Prices'!Q93</f>
        <v>128.95774586770494</v>
      </c>
      <c r="R56" s="38">
        <f>'[2]Power Off-Peak Prices'!R93</f>
        <v>122.03628405607287</v>
      </c>
      <c r="S56" s="38">
        <f>'[2]Power Off-Peak Prices'!S93</f>
        <v>143.58888825311806</v>
      </c>
      <c r="T56" s="38">
        <f>'[2]Power Off-Peak Prices'!T93</f>
        <v>121.89634096880764</v>
      </c>
      <c r="U56" s="38">
        <f>'[2]Power Off-Peak Prices'!U93</f>
        <v>100.62362294629384</v>
      </c>
      <c r="V56" s="184">
        <f>'[2]Power Off-Peak Prices'!V93</f>
        <v>59.210887974489196</v>
      </c>
      <c r="W56" s="184">
        <f>'[2]Power Off-Peak Prices'!W93</f>
        <v>257.29880371066793</v>
      </c>
      <c r="X56" s="184">
        <f>'[2]Power Off-Peak Prices'!X93</f>
        <v>156.47523821188315</v>
      </c>
      <c r="Y56" s="184">
        <f>'[2]Power Off-Peak Prices'!Y93</f>
        <v>179.60380470982545</v>
      </c>
      <c r="Z56" s="184">
        <f>'[2]Power Off-Peak Prices'!Z93</f>
        <v>196.52982648221678</v>
      </c>
      <c r="AA56" s="182">
        <f>'[2]Power Off-Peak Prices'!AA93</f>
        <v>265.88341680485519</v>
      </c>
      <c r="AB56" s="54">
        <f>'[2]Power Off-Peak Prices'!AB93</f>
        <v>83.473040365684938</v>
      </c>
    </row>
    <row r="57" spans="1:28" ht="13.65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-23.669905670280514</v>
      </c>
      <c r="D57" s="38">
        <f>'[2]Power Off-Peak Prices'!D94</f>
        <v>-74.0777179101824</v>
      </c>
      <c r="E57" s="184">
        <f>'[2]Power Off-Peak Prices'!E94</f>
        <v>-48.87381179023123</v>
      </c>
      <c r="F57" s="38">
        <f>'[2]Power Off-Peak Prices'!F94</f>
        <v>27.476443240521803</v>
      </c>
      <c r="G57" s="38">
        <f>'[2]Power Off-Peak Prices'!G94</f>
        <v>35.950502885780224</v>
      </c>
      <c r="H57" s="38">
        <f>'[2]Power Off-Peak Prices'!H94</f>
        <v>19.002383595263382</v>
      </c>
      <c r="I57" s="38">
        <f>'[2]Power Off-Peak Prices'!I94</f>
        <v>-345.3517288109233</v>
      </c>
      <c r="J57" s="38">
        <f>'[2]Power Off-Peak Prices'!J94</f>
        <v>-268.53730855352296</v>
      </c>
      <c r="K57" s="38">
        <f>'[2]Power Off-Peak Prices'!K94</f>
        <v>-422.16614906832365</v>
      </c>
      <c r="L57" s="38">
        <f>'[2]Power Off-Peak Prices'!L94</f>
        <v>90.879931572756504</v>
      </c>
      <c r="M57" s="38">
        <f>'[2]Power Off-Peak Prices'!M94</f>
        <v>-412.73416235849345</v>
      </c>
      <c r="N57" s="38">
        <f>'[2]Power Off-Peak Prices'!N94</f>
        <v>-374.86600921373065</v>
      </c>
      <c r="O57" s="38">
        <f>'[2]Power Off-Peak Prices'!O94</f>
        <v>-362.57443471165789</v>
      </c>
      <c r="P57" s="38">
        <f>'[2]Power Off-Peak Prices'!P94</f>
        <v>-387.15758371580159</v>
      </c>
      <c r="Q57" s="38">
        <f>'[2]Power Off-Peak Prices'!Q94</f>
        <v>-23.869818222578033</v>
      </c>
      <c r="R57" s="38">
        <f>'[2]Power Off-Peak Prices'!R94</f>
        <v>-80.045366638018095</v>
      </c>
      <c r="S57" s="38">
        <f>'[2]Power Off-Peak Prices'!S94</f>
        <v>-39.103351214130271</v>
      </c>
      <c r="T57" s="38">
        <f>'[2]Power Off-Peak Prices'!T94</f>
        <v>-82.801032613415373</v>
      </c>
      <c r="U57" s="38">
        <f>'[2]Power Off-Peak Prices'!U94</f>
        <v>-118.23171608650591</v>
      </c>
      <c r="V57" s="184">
        <f>'[2]Power Off-Peak Prices'!V94</f>
        <v>-164.27856154088568</v>
      </c>
      <c r="W57" s="184">
        <f>'[2]Power Off-Peak Prices'!W94</f>
        <v>109.30451386744426</v>
      </c>
      <c r="X57" s="184">
        <f>'[2]Power Off-Peak Prices'!X94</f>
        <v>128.28124314332217</v>
      </c>
      <c r="Y57" s="184">
        <f>'[2]Power Off-Peak Prices'!Y94</f>
        <v>145.71723097620452</v>
      </c>
      <c r="Z57" s="184">
        <f>'[2]Power Off-Peak Prices'!Z94</f>
        <v>156.26524007123408</v>
      </c>
      <c r="AA57" s="182">
        <f>'[2]Power Off-Peak Prices'!AA94</f>
        <v>157.75107691115409</v>
      </c>
      <c r="AB57" s="54">
        <f>'[2]Power Off-Peak Prices'!AB94</f>
        <v>-109.89607023571534</v>
      </c>
    </row>
    <row r="58" spans="1:28" ht="13.65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37.110295585664971</v>
      </c>
      <c r="D58" s="38">
        <f>'[2]Power Off-Peak Prices'!D95</f>
        <v>76.965957394771976</v>
      </c>
      <c r="E58" s="184">
        <f>'[2]Power Off-Peak Prices'!E95</f>
        <v>57.038126490218929</v>
      </c>
      <c r="F58" s="38">
        <f>'[2]Power Off-Peak Prices'!F95</f>
        <v>40.653860432747933</v>
      </c>
      <c r="G58" s="38">
        <f>'[2]Power Off-Peak Prices'!G95</f>
        <v>53.217240768149168</v>
      </c>
      <c r="H58" s="38">
        <f>'[2]Power Off-Peak Prices'!H95</f>
        <v>28.09048009734579</v>
      </c>
      <c r="I58" s="38">
        <f>'[2]Power Off-Peak Prices'!I95</f>
        <v>25.612765903228137</v>
      </c>
      <c r="J58" s="38">
        <f>'[2]Power Off-Peak Prices'!J95</f>
        <v>51.225531806454455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15.862274799183069</v>
      </c>
      <c r="N58" s="38">
        <f>'[2]Power Off-Peak Prices'!N95</f>
        <v>41.768340081162023</v>
      </c>
      <c r="O58" s="38">
        <f>'[2]Power Off-Peak Prices'!O95</f>
        <v>45.256620198391829</v>
      </c>
      <c r="P58" s="38">
        <f>'[2]Power Off-Peak Prices'!P95</f>
        <v>38.280059963934036</v>
      </c>
      <c r="Q58" s="38">
        <f>'[2]Power Off-Peak Prices'!Q95</f>
        <v>162.86526528597096</v>
      </c>
      <c r="R58" s="38">
        <f>'[2]Power Off-Peak Prices'!R95</f>
        <v>142.86498647268127</v>
      </c>
      <c r="S58" s="38">
        <f>'[2]Power Off-Peak Prices'!S95</f>
        <v>163.847798086068</v>
      </c>
      <c r="T58" s="38">
        <f>'[2]Power Off-Peak Prices'!T95</f>
        <v>138.94080445244617</v>
      </c>
      <c r="U58" s="38">
        <f>'[2]Power Off-Peak Prices'!U95</f>
        <v>125.80635687952872</v>
      </c>
      <c r="V58" s="184">
        <f>'[2]Power Off-Peak Prices'!V95</f>
        <v>68.616036028122835</v>
      </c>
      <c r="W58" s="184">
        <f>'[2]Power Off-Peak Prices'!W95</f>
        <v>159.7436117659181</v>
      </c>
      <c r="X58" s="184">
        <f>'[2]Power Off-Peak Prices'!X95</f>
        <v>185.10700067529888</v>
      </c>
      <c r="Y58" s="184">
        <f>'[2]Power Off-Peak Prices'!Y95</f>
        <v>208.22915685459157</v>
      </c>
      <c r="Z58" s="184">
        <f>'[2]Power Off-Peak Prices'!Z95</f>
        <v>217.16290613194087</v>
      </c>
      <c r="AA58" s="184">
        <f>'[2]Power Off-Peak Prices'!AA95</f>
        <v>228.6223629970973</v>
      </c>
      <c r="AB58" s="54">
        <f>'[2]Power Off-Peak Prices'!AB95</f>
        <v>89.554055598790001</v>
      </c>
    </row>
    <row r="59" spans="1:28" ht="13.65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61.387385792705572</v>
      </c>
      <c r="D59" s="38">
        <f>'[2]Power Off-Peak Prices'!D96</f>
        <v>17.138932639734776</v>
      </c>
      <c r="E59" s="184">
        <f>'[2]Power Off-Peak Prices'!E96</f>
        <v>39.263159216219719</v>
      </c>
      <c r="F59" s="38">
        <f>'[2]Power Off-Peak Prices'!F96</f>
        <v>35.153988322038458</v>
      </c>
      <c r="G59" s="38">
        <f>'[2]Power Off-Peak Prices'!G96</f>
        <v>46.053381433974209</v>
      </c>
      <c r="H59" s="38">
        <f>'[2]Power Off-Peak Prices'!H96</f>
        <v>24.254595210102707</v>
      </c>
      <c r="I59" s="38">
        <f>'[2]Power Off-Peak Prices'!I96</f>
        <v>23.717785468141301</v>
      </c>
      <c r="J59" s="38">
        <f>'[2]Power Off-Peak Prices'!J96</f>
        <v>47.435570936280783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13.020598305682142</v>
      </c>
      <c r="N59" s="38">
        <f>'[2]Power Off-Peak Prices'!N96</f>
        <v>33.059149232285563</v>
      </c>
      <c r="O59" s="38">
        <f>'[2]Power Off-Peak Prices'!O96</f>
        <v>35.172486806842244</v>
      </c>
      <c r="P59" s="38">
        <f>'[2]Power Off-Peak Prices'!P96</f>
        <v>30.945811657727972</v>
      </c>
      <c r="Q59" s="38">
        <f>'[2]Power Off-Peak Prices'!Q96</f>
        <v>140.99427046564415</v>
      </c>
      <c r="R59" s="38">
        <f>'[2]Power Off-Peak Prices'!R96</f>
        <v>123.97975679955562</v>
      </c>
      <c r="S59" s="38">
        <f>'[2]Power Off-Peak Prices'!S96</f>
        <v>144.31263169965496</v>
      </c>
      <c r="T59" s="38">
        <f>'[2]Power Off-Peak Prices'!T96</f>
        <v>119.39572826710082</v>
      </c>
      <c r="U59" s="38">
        <f>'[2]Power Off-Peak Prices'!U96</f>
        <v>108.23091043190925</v>
      </c>
      <c r="V59" s="184">
        <f>'[2]Power Off-Peak Prices'!V96</f>
        <v>59.151332101242588</v>
      </c>
      <c r="W59" s="184">
        <f>'[2]Power Off-Peak Prices'!W96</f>
        <v>135.7446962689628</v>
      </c>
      <c r="X59" s="184">
        <f>'[2]Power Off-Peak Prices'!X96</f>
        <v>156.12990859729416</v>
      </c>
      <c r="Y59" s="184">
        <f>'[2]Power Off-Peak Prices'!Y96</f>
        <v>173.12250915720233</v>
      </c>
      <c r="Z59" s="184">
        <f>'[2]Power Off-Peak Prices'!Z96</f>
        <v>179.77664376467328</v>
      </c>
      <c r="AA59" s="184">
        <f>'[2]Power Off-Peak Prices'!AA96</f>
        <v>194.3721512198008</v>
      </c>
      <c r="AB59" s="54">
        <f>'[2]Power Off-Peak Prices'!AB96</f>
        <v>75.859768824662751</v>
      </c>
    </row>
    <row r="60" spans="1:28" ht="13.65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70.546610160769887</v>
      </c>
      <c r="D60" s="38">
        <f>'[2]Power Off-Peak Prices'!D97</f>
        <v>65.238668821038118</v>
      </c>
      <c r="E60" s="184">
        <f>'[2]Power Off-Peak Prices'!E97</f>
        <v>67.892639490904003</v>
      </c>
      <c r="F60" s="38">
        <f>'[2]Power Off-Peak Prices'!F97</f>
        <v>42.098081130440733</v>
      </c>
      <c r="G60" s="38">
        <f>'[2]Power Off-Peak Prices'!G97</f>
        <v>55.535217231587922</v>
      </c>
      <c r="H60" s="38">
        <f>'[2]Power Off-Peak Prices'!H97</f>
        <v>28.660945029294453</v>
      </c>
      <c r="I60" s="38">
        <f>'[2]Power Off-Peak Prices'!I97</f>
        <v>28.104223149166501</v>
      </c>
      <c r="J60" s="38">
        <f>'[2]Power Off-Peak Prices'!J97</f>
        <v>56.208446298333001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17.930091437330702</v>
      </c>
      <c r="N60" s="38">
        <f>'[2]Power Off-Peak Prices'!N97</f>
        <v>45.646658240788383</v>
      </c>
      <c r="O60" s="38">
        <f>'[2]Power Off-Peak Prices'!O97</f>
        <v>49.422981996041926</v>
      </c>
      <c r="P60" s="38">
        <f>'[2]Power Off-Peak Prices'!P97</f>
        <v>41.87033448553484</v>
      </c>
      <c r="Q60" s="38">
        <f>'[2]Power Off-Peak Prices'!Q97</f>
        <v>177.23044855264925</v>
      </c>
      <c r="R60" s="38">
        <f>'[2]Power Off-Peak Prices'!R97</f>
        <v>153.90790066241061</v>
      </c>
      <c r="S60" s="38">
        <f>'[2]Power Off-Peak Prices'!S97</f>
        <v>177.70066987885912</v>
      </c>
      <c r="T60" s="38">
        <f>'[2]Power Off-Peak Prices'!T97</f>
        <v>150.10859801549122</v>
      </c>
      <c r="U60" s="38">
        <f>'[2]Power Off-Peak Prices'!U97</f>
        <v>133.91443409287967</v>
      </c>
      <c r="V60" s="184">
        <f>'[2]Power Off-Peak Prices'!V97</f>
        <v>74.048513918167373</v>
      </c>
      <c r="W60" s="184">
        <f>'[2]Power Off-Peak Prices'!W97</f>
        <v>170.72709736596153</v>
      </c>
      <c r="X60" s="184">
        <f>'[2]Power Off-Peak Prices'!X97</f>
        <v>195.80953457130363</v>
      </c>
      <c r="Y60" s="184">
        <f>'[2]Power Off-Peak Prices'!Y97</f>
        <v>219.85210947357427</v>
      </c>
      <c r="Z60" s="184">
        <f>'[2]Power Off-Peak Prices'!Z97</f>
        <v>232.57939469267421</v>
      </c>
      <c r="AA60" s="184">
        <f>'[2]Power Off-Peak Prices'!AA97</f>
        <v>244.51133278982979</v>
      </c>
      <c r="AB60" s="54">
        <f>'[2]Power Off-Peak Prices'!AB97</f>
        <v>96.329469077883914</v>
      </c>
    </row>
    <row r="61" spans="1:28" ht="13.65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-594.64977905050227</v>
      </c>
      <c r="D61" s="38">
        <f>'[2]Power Off-Peak Prices'!D98</f>
        <v>-319.67610323427834</v>
      </c>
      <c r="E61" s="184">
        <f>'[2]Power Off-Peak Prices'!E98</f>
        <v>-457.16294114239008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11.344899466812421</v>
      </c>
      <c r="N61" s="38">
        <f>'[2]Power Off-Peak Prices'!N98</f>
        <v>28.363622294014931</v>
      </c>
      <c r="O61" s="38">
        <f>'[2]Power Off-Peak Prices'!O98</f>
        <v>30.545237011323479</v>
      </c>
      <c r="P61" s="38">
        <f>'[2]Power Off-Peak Prices'!P98</f>
        <v>26.182007576707292</v>
      </c>
      <c r="Q61" s="38">
        <f>'[2]Power Off-Peak Prices'!Q98</f>
        <v>119.25304352849162</v>
      </c>
      <c r="R61" s="38">
        <f>'[2]Power Off-Peak Prices'!R98</f>
        <v>106.71949508492617</v>
      </c>
      <c r="S61" s="38">
        <f>'[2]Power Off-Peak Prices'!S98</f>
        <v>91.510830610469384</v>
      </c>
      <c r="T61" s="38">
        <f>'[2]Power Off-Peak Prices'!T98</f>
        <v>100.40809996180633</v>
      </c>
      <c r="U61" s="38">
        <f>'[2]Power Off-Peak Prices'!U98</f>
        <v>128.23955468250278</v>
      </c>
      <c r="V61" s="184">
        <f>'[2]Power Off-Peak Prices'!V98</f>
        <v>42.29030606984179</v>
      </c>
      <c r="W61" s="184">
        <f>'[2]Power Off-Peak Prices'!W98</f>
        <v>136.68591462020959</v>
      </c>
      <c r="X61" s="184">
        <f>'[2]Power Off-Peak Prices'!X98</f>
        <v>155.20333057399694</v>
      </c>
      <c r="Y61" s="184">
        <f>'[2]Power Off-Peak Prices'!Y98</f>
        <v>175.49663314177087</v>
      </c>
      <c r="Z61" s="184">
        <f>'[2]Power Off-Peak Prices'!Z98</f>
        <v>188.41896288604312</v>
      </c>
      <c r="AA61" s="184">
        <f>'[2]Power Off-Peak Prices'!AA98</f>
        <v>182.37285619217255</v>
      </c>
      <c r="AB61" s="54">
        <f>'[2]Power Off-Peak Prices'!AB98</f>
        <v>40.159045289388814</v>
      </c>
    </row>
    <row r="62" spans="1:28" ht="13.65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-682.40081540623623</v>
      </c>
      <c r="D62" s="38">
        <f>'[2]Power Off-Peak Prices'!D99</f>
        <v>-375.4305336272173</v>
      </c>
      <c r="E62" s="184">
        <f>'[2]Power Off-Peak Prices'!E99</f>
        <v>-528.91567451672654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10.622379199936404</v>
      </c>
      <c r="N62" s="38">
        <f>'[2]Power Off-Peak Prices'!N99</f>
        <v>26.370689748561745</v>
      </c>
      <c r="O62" s="38">
        <f>'[2]Power Off-Peak Prices'!O99</f>
        <v>28.324389738822902</v>
      </c>
      <c r="P62" s="38">
        <f>'[2]Power Off-Peak Prices'!P99</f>
        <v>24.416989758300588</v>
      </c>
      <c r="Q62" s="38">
        <f>'[2]Power Off-Peak Prices'!Q99</f>
        <v>110.88863100526578</v>
      </c>
      <c r="R62" s="38">
        <f>'[2]Power Off-Peak Prices'!R99</f>
        <v>97.552275401629231</v>
      </c>
      <c r="S62" s="38">
        <f>'[2]Power Off-Peak Prices'!S99</f>
        <v>84.561992802908208</v>
      </c>
      <c r="T62" s="38">
        <f>'[2]Power Off-Peak Prices'!T99</f>
        <v>90.532376683118855</v>
      </c>
      <c r="U62" s="38">
        <f>'[2]Power Off-Peak Prices'!U99</f>
        <v>117.56245671885881</v>
      </c>
      <c r="V62" s="184">
        <f>'[2]Power Off-Peak Prices'!V99</f>
        <v>38.909101325601114</v>
      </c>
      <c r="W62" s="184">
        <f>'[2]Power Off-Peak Prices'!W99</f>
        <v>129.51109481382719</v>
      </c>
      <c r="X62" s="184">
        <f>'[2]Power Off-Peak Prices'!X99</f>
        <v>148.37572207878202</v>
      </c>
      <c r="Y62" s="184">
        <f>'[2]Power Off-Peak Prices'!Y99</f>
        <v>170.41337190538889</v>
      </c>
      <c r="Z62" s="184">
        <f>'[2]Power Off-Peak Prices'!Z99</f>
        <v>185.91479169424292</v>
      </c>
      <c r="AA62" s="184">
        <f>'[2]Power Off-Peak Prices'!AA99</f>
        <v>174.06934459967397</v>
      </c>
      <c r="AB62" s="54">
        <f>'[2]Power Off-Peak Prices'!AB99</f>
        <v>33.410935834478551</v>
      </c>
    </row>
    <row r="63" spans="1:28" ht="13.65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-606.55813211527811</v>
      </c>
      <c r="D63" s="38">
        <f>'[2]Power Off-Peak Prices'!D100</f>
        <v>-367.869994439724</v>
      </c>
      <c r="E63" s="184">
        <f>'[2]Power Off-Peak Prices'!E100</f>
        <v>-487.21406327750083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11.544841128503322</v>
      </c>
      <c r="N63" s="38">
        <f>'[2]Power Off-Peak Prices'!N100</f>
        <v>30.299230752667427</v>
      </c>
      <c r="O63" s="38">
        <f>'[2]Power Off-Peak Prices'!O100</f>
        <v>32.336401643680801</v>
      </c>
      <c r="P63" s="38">
        <f>'[2]Power Off-Peak Prices'!P100</f>
        <v>28.262059861654961</v>
      </c>
      <c r="Q63" s="38">
        <f>'[2]Power Off-Peak Prices'!Q100</f>
        <v>121.70916723308619</v>
      </c>
      <c r="R63" s="38">
        <f>'[2]Power Off-Peak Prices'!R100</f>
        <v>113.07444855047834</v>
      </c>
      <c r="S63" s="38">
        <f>'[2]Power Off-Peak Prices'!S100</f>
        <v>99.579973477289968</v>
      </c>
      <c r="T63" s="38">
        <f>'[2]Power Off-Peak Prices'!T100</f>
        <v>108.6803691489622</v>
      </c>
      <c r="U63" s="38">
        <f>'[2]Power Off-Peak Prices'!U100</f>
        <v>130.96300302518466</v>
      </c>
      <c r="V63" s="184">
        <f>'[2]Power Off-Peak Prices'!V100</f>
        <v>44.422984626530706</v>
      </c>
      <c r="W63" s="184">
        <f>'[2]Power Off-Peak Prices'!W100</f>
        <v>142.23706031014535</v>
      </c>
      <c r="X63" s="184">
        <f>'[2]Power Off-Peak Prices'!X100</f>
        <v>164.85944091715828</v>
      </c>
      <c r="Y63" s="184">
        <f>'[2]Power Off-Peak Prices'!Y100</f>
        <v>184.6216514107291</v>
      </c>
      <c r="Z63" s="184">
        <f>'[2]Power Off-Peak Prices'!Z100</f>
        <v>201.25402804958321</v>
      </c>
      <c r="AA63" s="184">
        <f>'[2]Power Off-Peak Prices'!AA100</f>
        <v>182.33537975528452</v>
      </c>
      <c r="AB63" s="54">
        <f>'[2]Power Off-Peak Prices'!AB100</f>
        <v>42.119572584461821</v>
      </c>
    </row>
    <row r="64" spans="1:28" ht="13.65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-136.23924633943034</v>
      </c>
      <c r="D64" s="38">
        <f>'[2]Power Off-Peak Prices'!D101</f>
        <v>68.978906424425986</v>
      </c>
      <c r="E64" s="184">
        <f>'[2]Power Off-Peak Prices'!E101</f>
        <v>-33.630169957501948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11.512820020188883</v>
      </c>
      <c r="N64" s="38">
        <f>'[2]Power Off-Peak Prices'!N101</f>
        <v>35.094168641839133</v>
      </c>
      <c r="O64" s="38">
        <f>'[2]Power Off-Peak Prices'!O101</f>
        <v>37.600829981976858</v>
      </c>
      <c r="P64" s="38">
        <f>'[2]Power Off-Peak Prices'!P101</f>
        <v>32.587507301701407</v>
      </c>
      <c r="Q64" s="38">
        <f>'[2]Power Off-Peak Prices'!Q101</f>
        <v>119.71132863655203</v>
      </c>
      <c r="R64" s="38">
        <f>'[2]Power Off-Peak Prices'!R101</f>
        <v>99.472484451192031</v>
      </c>
      <c r="S64" s="38">
        <f>'[2]Power Off-Peak Prices'!S101</f>
        <v>91.708983091719347</v>
      </c>
      <c r="T64" s="38">
        <f>'[2]Power Off-Peak Prices'!T101</f>
        <v>104.54746870499457</v>
      </c>
      <c r="U64" s="38">
        <f>'[2]Power Off-Peak Prices'!U101</f>
        <v>102.16100155686127</v>
      </c>
      <c r="V64" s="184">
        <f>'[2]Power Off-Peak Prices'!V101</f>
        <v>41.652494941167788</v>
      </c>
      <c r="W64" s="184">
        <f>'[2]Power Off-Peak Prices'!W101</f>
        <v>129.63570084068215</v>
      </c>
      <c r="X64" s="184">
        <f>'[2]Power Off-Peak Prices'!X101</f>
        <v>155.6035618752021</v>
      </c>
      <c r="Y64" s="184">
        <f>'[2]Power Off-Peak Prices'!Y101</f>
        <v>177.48550554587655</v>
      </c>
      <c r="Z64" s="184">
        <f>'[2]Power Off-Peak Prices'!Z101</f>
        <v>205.2080048532971</v>
      </c>
      <c r="AA64" s="184">
        <f>'[2]Power Off-Peak Prices'!AA101</f>
        <v>176.44713521568337</v>
      </c>
      <c r="AB64" s="54">
        <f>'[2]Power Off-Peak Prices'!AB101</f>
        <v>59.561440476623829</v>
      </c>
    </row>
    <row r="65" spans="1:28" ht="13.65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-185.59537230486876</v>
      </c>
      <c r="D65" s="38">
        <f>'[2]Power Off-Peak Prices'!D102</f>
        <v>16.205259674956324</v>
      </c>
      <c r="E65" s="184">
        <f>'[2]Power Off-Peak Prices'!E102</f>
        <v>0</v>
      </c>
      <c r="F65" s="38">
        <f>'[2]Power Off-Peak Prices'!F102</f>
        <v>0</v>
      </c>
      <c r="G65" s="38">
        <f>'[2]Power Off-Peak Prices'!G102</f>
        <v>0</v>
      </c>
      <c r="H65" s="38">
        <f>'[2]Power Off-Peak Prices'!H102</f>
        <v>0</v>
      </c>
      <c r="I65" s="38">
        <f>'[2]Power Off-Peak Prices'!I102</f>
        <v>0</v>
      </c>
      <c r="J65" s="38">
        <f>'[2]Power Off-Peak Prices'!J102</f>
        <v>0</v>
      </c>
      <c r="K65" s="38">
        <f>'[2]Power Off-Peak Prices'!K102</f>
        <v>0</v>
      </c>
      <c r="L65" s="38">
        <f>'[2]Power Off-Peak Prices'!L102</f>
        <v>0</v>
      </c>
      <c r="M65" s="38">
        <f>'[2]Power Off-Peak Prices'!M102</f>
        <v>13.470101457822238</v>
      </c>
      <c r="N65" s="38">
        <f>'[2]Power Off-Peak Prices'!N102</f>
        <v>33.726126837033007</v>
      </c>
      <c r="O65" s="38">
        <f>'[2]Power Off-Peak Prices'!O102</f>
        <v>36.750458975101537</v>
      </c>
      <c r="P65" s="38">
        <f>'[2]Power Off-Peak Prices'!P102</f>
        <v>30.701794698964477</v>
      </c>
      <c r="Q65" s="38">
        <f>'[2]Power Off-Peak Prices'!Q102</f>
        <v>128.79960628928893</v>
      </c>
      <c r="R65" s="38">
        <f>'[2]Power Off-Peak Prices'!R102</f>
        <v>116.99128853223465</v>
      </c>
      <c r="S65" s="38">
        <f>'[2]Power Off-Peak Prices'!S102</f>
        <v>109.50152543478816</v>
      </c>
      <c r="T65" s="38">
        <f>'[2]Power Off-Peak Prices'!T102</f>
        <v>117.62674286238052</v>
      </c>
      <c r="U65" s="38">
        <f>'[2]Power Off-Peak Prices'!U102</f>
        <v>123.84559729953526</v>
      </c>
      <c r="V65" s="184">
        <f>'[2]Power Off-Peak Prices'!V102</f>
        <v>46.724652251490625</v>
      </c>
      <c r="W65" s="184">
        <f>'[2]Power Off-Peak Prices'!W102</f>
        <v>157.85315108608393</v>
      </c>
      <c r="X65" s="184">
        <f>'[2]Power Off-Peak Prices'!X102</f>
        <v>179.46333571044761</v>
      </c>
      <c r="Y65" s="184">
        <f>'[2]Power Off-Peak Prices'!Y102</f>
        <v>197.29156419428182</v>
      </c>
      <c r="Z65" s="184">
        <f>'[2]Power Off-Peak Prices'!Z102</f>
        <v>216.85382520619532</v>
      </c>
      <c r="AA65" s="182" t="str">
        <f>'[2]Power Off-Peak Prices'!AA102</f>
        <v xml:space="preserve"> </v>
      </c>
      <c r="AB65" s="54">
        <f>'[2]Power Off-Peak Prices'!AB102</f>
        <v>64.768396114577627</v>
      </c>
    </row>
    <row r="66" spans="1:28" ht="13.65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-48.493981994288788</v>
      </c>
      <c r="D66" s="59">
        <f>'[2]Power Off-Peak Prices'!D103</f>
        <v>122.00086026920098</v>
      </c>
      <c r="E66" s="185">
        <f>'[2]Power Off-Peak Prices'!E103</f>
        <v>36.753439137455644</v>
      </c>
      <c r="F66" s="59">
        <f>'[2]Power Off-Peak Prices'!F103</f>
        <v>-78.752999039236784</v>
      </c>
      <c r="G66" s="59">
        <f>'[2]Power Off-Peak Prices'!G103</f>
        <v>-78.566939032055416</v>
      </c>
      <c r="H66" s="59">
        <f>'[2]Power Off-Peak Prices'!H103</f>
        <v>-78.939059046417242</v>
      </c>
      <c r="I66" s="59">
        <f>'[2]Power Off-Peak Prices'!I103</f>
        <v>-122.77224186578133</v>
      </c>
      <c r="J66" s="59">
        <f>'[2]Power Off-Peak Prices'!J103</f>
        <v>-108.93246187363911</v>
      </c>
      <c r="K66" s="59">
        <f>'[2]Power Off-Peak Prices'!K103</f>
        <v>-136.61202185792354</v>
      </c>
      <c r="L66" s="59">
        <f>'[2]Power Off-Peak Prices'!L103</f>
        <v>-78.076202373516026</v>
      </c>
      <c r="M66" s="59">
        <f>'[2]Power Off-Peak Prices'!M103</f>
        <v>-75.227559237818241</v>
      </c>
      <c r="N66" s="59">
        <f>'[2]Power Off-Peak Prices'!N103</f>
        <v>-45.519335622757353</v>
      </c>
      <c r="O66" s="59">
        <f>'[2]Power Off-Peak Prices'!O103</f>
        <v>-43.158485718592601</v>
      </c>
      <c r="P66" s="59">
        <f>'[2]Power Off-Peak Prices'!P103</f>
        <v>-47.880185526922105</v>
      </c>
      <c r="Q66" s="59">
        <f>'[2]Power Off-Peak Prices'!Q103</f>
        <v>57.136766167231144</v>
      </c>
      <c r="R66" s="59">
        <f>'[2]Power Off-Peak Prices'!R103</f>
        <v>37.059886636499868</v>
      </c>
      <c r="S66" s="59">
        <f>'[2]Power Off-Peak Prices'!S103</f>
        <v>27.048281558870258</v>
      </c>
      <c r="T66" s="59">
        <f>'[2]Power Off-Peak Prices'!T103</f>
        <v>37.448019190291234</v>
      </c>
      <c r="U66" s="59">
        <f>'[2]Power Off-Peak Prices'!U103</f>
        <v>46.683359160336295</v>
      </c>
      <c r="V66" s="185">
        <f>'[2]Power Off-Peak Prices'!V103</f>
        <v>-39.923040715847492</v>
      </c>
      <c r="W66" s="185">
        <f>'[2]Power Off-Peak Prices'!W103</f>
        <v>-83.660436770236629</v>
      </c>
      <c r="X66" s="185">
        <f>'[2]Power Off-Peak Prices'!X103</f>
        <v>-47.830798958225387</v>
      </c>
      <c r="Y66" s="185">
        <f>'[2]Power Off-Peak Prices'!Y103</f>
        <v>15.196256443265156</v>
      </c>
      <c r="Z66" s="185">
        <f>'[2]Power Off-Peak Prices'!Z103</f>
        <v>19.95172382072451</v>
      </c>
      <c r="AA66" s="185">
        <f>'[2]Power Off-Peak Prices'!AA103</f>
        <v>17.514716101157319</v>
      </c>
      <c r="AB66" s="60">
        <f>'[2]Power Off-Peak Prices'!AB103</f>
        <v>-35.844274342015524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2001-11-21T22:16:33Z</cp:lastPrinted>
  <dcterms:created xsi:type="dcterms:W3CDTF">2001-11-20T14:42:50Z</dcterms:created>
  <dcterms:modified xsi:type="dcterms:W3CDTF">2023-09-10T11:52:53Z</dcterms:modified>
</cp:coreProperties>
</file>