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0" windowWidth="5976" windowHeight="5772"/>
  </bookViews>
  <sheets>
    <sheet name="Chart1" sheetId="9" r:id="rId1"/>
    <sheet name="Summary" sheetId="2" r:id="rId2"/>
    <sheet name="ene" sheetId="5" r:id="rId3"/>
    <sheet name="cpn" sheetId="8" r:id="rId4"/>
    <sheet name="aes" sheetId="7" r:id="rId5"/>
    <sheet name="peg" sheetId="4" r:id="rId6"/>
    <sheet name="dju" sheetId="6" r:id="rId7"/>
    <sheet name="rei" sheetId="10" r:id="rId8"/>
  </sheets>
  <calcPr calcId="0"/>
</workbook>
</file>

<file path=xl/calcChain.xml><?xml version="1.0" encoding="utf-8"?>
<calcChain xmlns="http://schemas.openxmlformats.org/spreadsheetml/2006/main">
  <c r="A1" i="2" l="1"/>
  <c r="H1" i="2"/>
  <c r="I1" i="2"/>
  <c r="J1" i="2"/>
  <c r="K1" i="2"/>
  <c r="L1" i="2"/>
  <c r="M1" i="2"/>
  <c r="A2" i="2"/>
  <c r="B2" i="2"/>
  <c r="C2" i="2"/>
  <c r="D2" i="2"/>
  <c r="E2" i="2"/>
  <c r="F2" i="2"/>
  <c r="H2" i="2"/>
  <c r="I2" i="2"/>
  <c r="J2" i="2"/>
  <c r="K2" i="2"/>
  <c r="L2" i="2"/>
  <c r="M2" i="2"/>
  <c r="A3" i="2"/>
  <c r="B3" i="2"/>
  <c r="C3" i="2"/>
  <c r="D3" i="2"/>
  <c r="E3" i="2"/>
  <c r="F3" i="2"/>
  <c r="H3" i="2"/>
  <c r="I3" i="2"/>
  <c r="J3" i="2"/>
  <c r="K3" i="2"/>
  <c r="L3" i="2"/>
  <c r="M3" i="2"/>
  <c r="A4" i="2"/>
  <c r="B4" i="2"/>
  <c r="C4" i="2"/>
  <c r="D4" i="2"/>
  <c r="E4" i="2"/>
  <c r="F4" i="2"/>
  <c r="H4" i="2"/>
  <c r="I4" i="2"/>
  <c r="J4" i="2"/>
  <c r="K4" i="2"/>
  <c r="L4" i="2"/>
  <c r="M4" i="2"/>
  <c r="A5" i="2"/>
  <c r="B5" i="2"/>
  <c r="C5" i="2"/>
  <c r="D5" i="2"/>
  <c r="E5" i="2"/>
  <c r="F5" i="2"/>
  <c r="H5" i="2"/>
  <c r="I5" i="2"/>
  <c r="J5" i="2"/>
  <c r="K5" i="2"/>
  <c r="L5" i="2"/>
  <c r="M5" i="2"/>
  <c r="A6" i="2"/>
  <c r="B6" i="2"/>
  <c r="C6" i="2"/>
  <c r="D6" i="2"/>
  <c r="E6" i="2"/>
  <c r="F6" i="2"/>
  <c r="H6" i="2"/>
  <c r="I6" i="2"/>
  <c r="J6" i="2"/>
  <c r="K6" i="2"/>
  <c r="L6" i="2"/>
  <c r="M6" i="2"/>
  <c r="A7" i="2"/>
  <c r="B7" i="2"/>
  <c r="C7" i="2"/>
  <c r="D7" i="2"/>
  <c r="E7" i="2"/>
  <c r="F7" i="2"/>
  <c r="H7" i="2"/>
  <c r="I7" i="2"/>
  <c r="J7" i="2"/>
  <c r="K7" i="2"/>
  <c r="L7" i="2"/>
  <c r="M7" i="2"/>
  <c r="A8" i="2"/>
  <c r="B8" i="2"/>
  <c r="C8" i="2"/>
  <c r="D8" i="2"/>
  <c r="E8" i="2"/>
  <c r="F8" i="2"/>
  <c r="H8" i="2"/>
  <c r="I8" i="2"/>
  <c r="J8" i="2"/>
  <c r="K8" i="2"/>
  <c r="L8" i="2"/>
  <c r="M8" i="2"/>
  <c r="A9" i="2"/>
  <c r="B9" i="2"/>
  <c r="C9" i="2"/>
  <c r="D9" i="2"/>
  <c r="E9" i="2"/>
  <c r="F9" i="2"/>
  <c r="H9" i="2"/>
  <c r="I9" i="2"/>
  <c r="J9" i="2"/>
  <c r="K9" i="2"/>
  <c r="L9" i="2"/>
  <c r="M9" i="2"/>
  <c r="A10" i="2"/>
  <c r="B10" i="2"/>
  <c r="C10" i="2"/>
  <c r="D10" i="2"/>
  <c r="E10" i="2"/>
  <c r="F10" i="2"/>
  <c r="H10" i="2"/>
  <c r="I10" i="2"/>
  <c r="J10" i="2"/>
  <c r="K10" i="2"/>
  <c r="L10" i="2"/>
  <c r="M10" i="2"/>
  <c r="A11" i="2"/>
  <c r="B11" i="2"/>
  <c r="C11" i="2"/>
  <c r="D11" i="2"/>
  <c r="E11" i="2"/>
  <c r="F11" i="2"/>
  <c r="H11" i="2"/>
  <c r="I11" i="2"/>
  <c r="J11" i="2"/>
  <c r="K11" i="2"/>
  <c r="L11" i="2"/>
  <c r="M11" i="2"/>
  <c r="A12" i="2"/>
  <c r="B12" i="2"/>
  <c r="C12" i="2"/>
  <c r="D12" i="2"/>
  <c r="E12" i="2"/>
  <c r="F12" i="2"/>
  <c r="H12" i="2"/>
  <c r="I12" i="2"/>
  <c r="J12" i="2"/>
  <c r="K12" i="2"/>
  <c r="L12" i="2"/>
  <c r="M12" i="2"/>
  <c r="A13" i="2"/>
  <c r="B13" i="2"/>
  <c r="C13" i="2"/>
  <c r="D13" i="2"/>
  <c r="E13" i="2"/>
  <c r="F13" i="2"/>
  <c r="H13" i="2"/>
  <c r="I13" i="2"/>
  <c r="J13" i="2"/>
  <c r="K13" i="2"/>
  <c r="L13" i="2"/>
  <c r="M13" i="2"/>
  <c r="A14" i="2"/>
  <c r="B14" i="2"/>
  <c r="C14" i="2"/>
  <c r="D14" i="2"/>
  <c r="E14" i="2"/>
  <c r="F14" i="2"/>
  <c r="H14" i="2"/>
  <c r="I14" i="2"/>
  <c r="J14" i="2"/>
  <c r="K14" i="2"/>
  <c r="L14" i="2"/>
  <c r="M14" i="2"/>
  <c r="A15" i="2"/>
  <c r="B15" i="2"/>
  <c r="C15" i="2"/>
  <c r="D15" i="2"/>
  <c r="E15" i="2"/>
  <c r="F15" i="2"/>
  <c r="H15" i="2"/>
  <c r="I15" i="2"/>
  <c r="J15" i="2"/>
  <c r="K15" i="2"/>
  <c r="L15" i="2"/>
  <c r="M15" i="2"/>
  <c r="A16" i="2"/>
  <c r="B16" i="2"/>
  <c r="C16" i="2"/>
  <c r="D16" i="2"/>
  <c r="E16" i="2"/>
  <c r="F16" i="2"/>
  <c r="H16" i="2"/>
  <c r="I16" i="2"/>
  <c r="J16" i="2"/>
  <c r="K16" i="2"/>
  <c r="L16" i="2"/>
  <c r="M16" i="2"/>
  <c r="A17" i="2"/>
  <c r="B17" i="2"/>
  <c r="C17" i="2"/>
  <c r="D17" i="2"/>
  <c r="E17" i="2"/>
  <c r="F17" i="2"/>
  <c r="H17" i="2"/>
  <c r="I17" i="2"/>
  <c r="J17" i="2"/>
  <c r="K17" i="2"/>
  <c r="L17" i="2"/>
  <c r="M17" i="2"/>
  <c r="A18" i="2"/>
  <c r="B18" i="2"/>
  <c r="C18" i="2"/>
  <c r="D18" i="2"/>
  <c r="E18" i="2"/>
  <c r="F18" i="2"/>
  <c r="H18" i="2"/>
  <c r="I18" i="2"/>
  <c r="J18" i="2"/>
  <c r="K18" i="2"/>
  <c r="L18" i="2"/>
  <c r="M18" i="2"/>
  <c r="A19" i="2"/>
  <c r="B19" i="2"/>
  <c r="C19" i="2"/>
  <c r="D19" i="2"/>
  <c r="E19" i="2"/>
  <c r="F19" i="2"/>
  <c r="H19" i="2"/>
  <c r="I19" i="2"/>
  <c r="J19" i="2"/>
  <c r="K19" i="2"/>
  <c r="L19" i="2"/>
  <c r="M19" i="2"/>
  <c r="A20" i="2"/>
  <c r="B20" i="2"/>
  <c r="C20" i="2"/>
  <c r="D20" i="2"/>
  <c r="E20" i="2"/>
  <c r="F20" i="2"/>
  <c r="H20" i="2"/>
  <c r="I20" i="2"/>
  <c r="J20" i="2"/>
  <c r="K20" i="2"/>
  <c r="L20" i="2"/>
  <c r="M20" i="2"/>
  <c r="A21" i="2"/>
  <c r="B21" i="2"/>
  <c r="C21" i="2"/>
  <c r="D21" i="2"/>
  <c r="E21" i="2"/>
  <c r="F21" i="2"/>
  <c r="H21" i="2"/>
  <c r="I21" i="2"/>
  <c r="J21" i="2"/>
  <c r="K21" i="2"/>
  <c r="L21" i="2"/>
  <c r="M21" i="2"/>
  <c r="A22" i="2"/>
  <c r="B22" i="2"/>
  <c r="C22" i="2"/>
  <c r="D22" i="2"/>
  <c r="E22" i="2"/>
  <c r="F22" i="2"/>
  <c r="H22" i="2"/>
  <c r="I22" i="2"/>
  <c r="J22" i="2"/>
  <c r="K22" i="2"/>
  <c r="L22" i="2"/>
  <c r="M22" i="2"/>
  <c r="A23" i="2"/>
  <c r="B23" i="2"/>
  <c r="C23" i="2"/>
  <c r="D23" i="2"/>
  <c r="E23" i="2"/>
  <c r="F23" i="2"/>
  <c r="H23" i="2"/>
  <c r="I23" i="2"/>
  <c r="J23" i="2"/>
  <c r="K23" i="2"/>
  <c r="L23" i="2"/>
  <c r="M23" i="2"/>
  <c r="A24" i="2"/>
  <c r="B24" i="2"/>
  <c r="C24" i="2"/>
  <c r="D24" i="2"/>
  <c r="E24" i="2"/>
  <c r="F24" i="2"/>
  <c r="H24" i="2"/>
  <c r="I24" i="2"/>
  <c r="J24" i="2"/>
  <c r="K24" i="2"/>
  <c r="L24" i="2"/>
  <c r="M24" i="2"/>
  <c r="A25" i="2"/>
  <c r="B25" i="2"/>
  <c r="C25" i="2"/>
  <c r="D25" i="2"/>
  <c r="E25" i="2"/>
  <c r="F25" i="2"/>
  <c r="H25" i="2"/>
  <c r="I25" i="2"/>
  <c r="J25" i="2"/>
  <c r="K25" i="2"/>
  <c r="L25" i="2"/>
  <c r="M25" i="2"/>
  <c r="A26" i="2"/>
  <c r="B26" i="2"/>
  <c r="C26" i="2"/>
  <c r="D26" i="2"/>
  <c r="E26" i="2"/>
  <c r="F26" i="2"/>
  <c r="H26" i="2"/>
  <c r="I26" i="2"/>
  <c r="J26" i="2"/>
  <c r="K26" i="2"/>
  <c r="L26" i="2"/>
  <c r="M26" i="2"/>
  <c r="A27" i="2"/>
  <c r="B27" i="2"/>
  <c r="C27" i="2"/>
  <c r="D27" i="2"/>
  <c r="E27" i="2"/>
  <c r="F27" i="2"/>
  <c r="H27" i="2"/>
  <c r="I27" i="2"/>
  <c r="J27" i="2"/>
  <c r="K27" i="2"/>
  <c r="L27" i="2"/>
  <c r="M27" i="2"/>
  <c r="A28" i="2"/>
  <c r="B28" i="2"/>
  <c r="C28" i="2"/>
  <c r="D28" i="2"/>
  <c r="E28" i="2"/>
  <c r="F28" i="2"/>
  <c r="H28" i="2"/>
  <c r="I28" i="2"/>
  <c r="J28" i="2"/>
  <c r="K28" i="2"/>
  <c r="L28" i="2"/>
  <c r="M28" i="2"/>
  <c r="A29" i="2"/>
  <c r="B29" i="2"/>
  <c r="C29" i="2"/>
  <c r="D29" i="2"/>
  <c r="E29" i="2"/>
  <c r="F29" i="2"/>
  <c r="H29" i="2"/>
  <c r="I29" i="2"/>
  <c r="J29" i="2"/>
  <c r="K29" i="2"/>
  <c r="L29" i="2"/>
  <c r="M29" i="2"/>
  <c r="A30" i="2"/>
  <c r="B30" i="2"/>
  <c r="C30" i="2"/>
  <c r="D30" i="2"/>
  <c r="E30" i="2"/>
  <c r="F30" i="2"/>
  <c r="H30" i="2"/>
  <c r="I30" i="2"/>
  <c r="J30" i="2"/>
  <c r="K30" i="2"/>
  <c r="L30" i="2"/>
  <c r="M30" i="2"/>
  <c r="A31" i="2"/>
  <c r="B31" i="2"/>
  <c r="C31" i="2"/>
  <c r="D31" i="2"/>
  <c r="E31" i="2"/>
  <c r="F31" i="2"/>
  <c r="H31" i="2"/>
  <c r="I31" i="2"/>
  <c r="J31" i="2"/>
  <c r="K31" i="2"/>
  <c r="L31" i="2"/>
  <c r="M31" i="2"/>
  <c r="A32" i="2"/>
  <c r="B32" i="2"/>
  <c r="C32" i="2"/>
  <c r="D32" i="2"/>
  <c r="E32" i="2"/>
  <c r="F32" i="2"/>
  <c r="H32" i="2"/>
  <c r="I32" i="2"/>
  <c r="J32" i="2"/>
  <c r="K32" i="2"/>
  <c r="L32" i="2"/>
  <c r="M32" i="2"/>
  <c r="A33" i="2"/>
  <c r="B33" i="2"/>
  <c r="C33" i="2"/>
  <c r="D33" i="2"/>
  <c r="E33" i="2"/>
  <c r="F33" i="2"/>
  <c r="H33" i="2"/>
  <c r="I33" i="2"/>
  <c r="J33" i="2"/>
  <c r="K33" i="2"/>
  <c r="L33" i="2"/>
  <c r="M33" i="2"/>
  <c r="A34" i="2"/>
  <c r="B34" i="2"/>
  <c r="C34" i="2"/>
  <c r="D34" i="2"/>
  <c r="E34" i="2"/>
  <c r="F34" i="2"/>
  <c r="H34" i="2"/>
  <c r="I34" i="2"/>
  <c r="J34" i="2"/>
  <c r="K34" i="2"/>
  <c r="L34" i="2"/>
  <c r="M34" i="2"/>
  <c r="A35" i="2"/>
  <c r="B35" i="2"/>
  <c r="C35" i="2"/>
  <c r="D35" i="2"/>
  <c r="E35" i="2"/>
  <c r="F35" i="2"/>
  <c r="H35" i="2"/>
  <c r="I35" i="2"/>
  <c r="J35" i="2"/>
  <c r="K35" i="2"/>
  <c r="L35" i="2"/>
  <c r="M35" i="2"/>
  <c r="A36" i="2"/>
  <c r="B36" i="2"/>
  <c r="C36" i="2"/>
  <c r="D36" i="2"/>
  <c r="E36" i="2"/>
  <c r="F36" i="2"/>
  <c r="H36" i="2"/>
  <c r="I36" i="2"/>
  <c r="J36" i="2"/>
  <c r="K36" i="2"/>
  <c r="L36" i="2"/>
  <c r="M36" i="2"/>
  <c r="A37" i="2"/>
  <c r="B37" i="2"/>
  <c r="C37" i="2"/>
  <c r="D37" i="2"/>
  <c r="E37" i="2"/>
  <c r="F37" i="2"/>
  <c r="H37" i="2"/>
  <c r="I37" i="2"/>
  <c r="J37" i="2"/>
  <c r="K37" i="2"/>
  <c r="L37" i="2"/>
  <c r="M37" i="2"/>
  <c r="A38" i="2"/>
  <c r="B38" i="2"/>
  <c r="C38" i="2"/>
  <c r="D38" i="2"/>
  <c r="E38" i="2"/>
  <c r="F38" i="2"/>
  <c r="H38" i="2"/>
  <c r="I38" i="2"/>
  <c r="J38" i="2"/>
  <c r="K38" i="2"/>
  <c r="L38" i="2"/>
  <c r="M38" i="2"/>
  <c r="A39" i="2"/>
  <c r="B39" i="2"/>
  <c r="C39" i="2"/>
  <c r="D39" i="2"/>
  <c r="E39" i="2"/>
  <c r="F39" i="2"/>
  <c r="H39" i="2"/>
  <c r="I39" i="2"/>
  <c r="J39" i="2"/>
  <c r="K39" i="2"/>
  <c r="L39" i="2"/>
  <c r="M39" i="2"/>
  <c r="A40" i="2"/>
  <c r="B40" i="2"/>
  <c r="C40" i="2"/>
  <c r="D40" i="2"/>
  <c r="E40" i="2"/>
  <c r="F40" i="2"/>
  <c r="H40" i="2"/>
  <c r="I40" i="2"/>
  <c r="J40" i="2"/>
  <c r="K40" i="2"/>
  <c r="L40" i="2"/>
  <c r="M40" i="2"/>
  <c r="A41" i="2"/>
  <c r="B41" i="2"/>
  <c r="C41" i="2"/>
  <c r="D41" i="2"/>
  <c r="E41" i="2"/>
  <c r="F41" i="2"/>
  <c r="H41" i="2"/>
  <c r="I41" i="2"/>
  <c r="J41" i="2"/>
  <c r="K41" i="2"/>
  <c r="L41" i="2"/>
  <c r="M41" i="2"/>
  <c r="A42" i="2"/>
  <c r="B42" i="2"/>
  <c r="C42" i="2"/>
  <c r="D42" i="2"/>
  <c r="E42" i="2"/>
  <c r="F42" i="2"/>
  <c r="H42" i="2"/>
  <c r="I42" i="2"/>
  <c r="J42" i="2"/>
  <c r="K42" i="2"/>
  <c r="L42" i="2"/>
  <c r="M42" i="2"/>
  <c r="A43" i="2"/>
  <c r="B43" i="2"/>
  <c r="C43" i="2"/>
  <c r="D43" i="2"/>
  <c r="E43" i="2"/>
  <c r="F43" i="2"/>
  <c r="H43" i="2"/>
  <c r="I43" i="2"/>
  <c r="J43" i="2"/>
  <c r="K43" i="2"/>
  <c r="L43" i="2"/>
  <c r="M43" i="2"/>
  <c r="A44" i="2"/>
  <c r="B44" i="2"/>
  <c r="C44" i="2"/>
  <c r="D44" i="2"/>
  <c r="E44" i="2"/>
  <c r="F44" i="2"/>
  <c r="H44" i="2"/>
  <c r="I44" i="2"/>
  <c r="J44" i="2"/>
  <c r="K44" i="2"/>
  <c r="L44" i="2"/>
  <c r="M44" i="2"/>
  <c r="A45" i="2"/>
  <c r="B45" i="2"/>
  <c r="C45" i="2"/>
  <c r="D45" i="2"/>
  <c r="E45" i="2"/>
  <c r="F45" i="2"/>
  <c r="H45" i="2"/>
  <c r="I45" i="2"/>
  <c r="J45" i="2"/>
  <c r="K45" i="2"/>
  <c r="L45" i="2"/>
  <c r="M45" i="2"/>
  <c r="A46" i="2"/>
  <c r="B46" i="2"/>
  <c r="C46" i="2"/>
  <c r="D46" i="2"/>
  <c r="E46" i="2"/>
  <c r="F46" i="2"/>
  <c r="H46" i="2"/>
  <c r="I46" i="2"/>
  <c r="J46" i="2"/>
  <c r="K46" i="2"/>
  <c r="L46" i="2"/>
  <c r="M46" i="2"/>
  <c r="A47" i="2"/>
  <c r="B47" i="2"/>
  <c r="C47" i="2"/>
  <c r="D47" i="2"/>
  <c r="E47" i="2"/>
  <c r="F47" i="2"/>
  <c r="H47" i="2"/>
  <c r="I47" i="2"/>
  <c r="J47" i="2"/>
  <c r="K47" i="2"/>
  <c r="L47" i="2"/>
  <c r="M47" i="2"/>
  <c r="A48" i="2"/>
  <c r="B48" i="2"/>
  <c r="C48" i="2"/>
  <c r="D48" i="2"/>
  <c r="E48" i="2"/>
  <c r="F48" i="2"/>
  <c r="H48" i="2"/>
  <c r="I48" i="2"/>
  <c r="J48" i="2"/>
  <c r="K48" i="2"/>
  <c r="L48" i="2"/>
  <c r="M48" i="2"/>
  <c r="A49" i="2"/>
  <c r="B49" i="2"/>
  <c r="C49" i="2"/>
  <c r="D49" i="2"/>
  <c r="E49" i="2"/>
  <c r="F49" i="2"/>
  <c r="H49" i="2"/>
  <c r="I49" i="2"/>
  <c r="J49" i="2"/>
  <c r="K49" i="2"/>
  <c r="L49" i="2"/>
  <c r="M49" i="2"/>
  <c r="A50" i="2"/>
  <c r="B50" i="2"/>
  <c r="C50" i="2"/>
  <c r="D50" i="2"/>
  <c r="E50" i="2"/>
  <c r="F50" i="2"/>
  <c r="H50" i="2"/>
  <c r="I50" i="2"/>
  <c r="J50" i="2"/>
  <c r="K50" i="2"/>
  <c r="L50" i="2"/>
  <c r="M50" i="2"/>
  <c r="A51" i="2"/>
  <c r="B51" i="2"/>
  <c r="C51" i="2"/>
  <c r="D51" i="2"/>
  <c r="E51" i="2"/>
  <c r="F51" i="2"/>
  <c r="H51" i="2"/>
  <c r="I51" i="2"/>
  <c r="J51" i="2"/>
  <c r="K51" i="2"/>
  <c r="L51" i="2"/>
  <c r="M51" i="2"/>
  <c r="A52" i="2"/>
  <c r="B52" i="2"/>
  <c r="C52" i="2"/>
  <c r="D52" i="2"/>
  <c r="E52" i="2"/>
  <c r="F52" i="2"/>
  <c r="H52" i="2"/>
  <c r="I52" i="2"/>
  <c r="J52" i="2"/>
  <c r="K52" i="2"/>
  <c r="L52" i="2"/>
  <c r="M52" i="2"/>
  <c r="A53" i="2"/>
  <c r="B53" i="2"/>
  <c r="C53" i="2"/>
  <c r="D53" i="2"/>
  <c r="E53" i="2"/>
  <c r="F53" i="2"/>
  <c r="H53" i="2"/>
  <c r="I53" i="2"/>
  <c r="J53" i="2"/>
  <c r="K53" i="2"/>
  <c r="L53" i="2"/>
  <c r="M53" i="2"/>
  <c r="A54" i="2"/>
  <c r="B54" i="2"/>
  <c r="C54" i="2"/>
  <c r="D54" i="2"/>
  <c r="E54" i="2"/>
  <c r="F54" i="2"/>
  <c r="H54" i="2"/>
  <c r="I54" i="2"/>
  <c r="J54" i="2"/>
  <c r="K54" i="2"/>
  <c r="L54" i="2"/>
  <c r="M54" i="2"/>
  <c r="A55" i="2"/>
  <c r="B55" i="2"/>
  <c r="C55" i="2"/>
  <c r="D55" i="2"/>
  <c r="E55" i="2"/>
  <c r="F55" i="2"/>
  <c r="H55" i="2"/>
  <c r="I55" i="2"/>
  <c r="J55" i="2"/>
  <c r="K55" i="2"/>
  <c r="L55" i="2"/>
  <c r="M55" i="2"/>
  <c r="A56" i="2"/>
  <c r="B56" i="2"/>
  <c r="C56" i="2"/>
  <c r="D56" i="2"/>
  <c r="E56" i="2"/>
  <c r="F56" i="2"/>
  <c r="H56" i="2"/>
  <c r="I56" i="2"/>
  <c r="J56" i="2"/>
  <c r="K56" i="2"/>
  <c r="L56" i="2"/>
  <c r="M56" i="2"/>
  <c r="A57" i="2"/>
  <c r="B57" i="2"/>
  <c r="C57" i="2"/>
  <c r="D57" i="2"/>
  <c r="E57" i="2"/>
  <c r="F57" i="2"/>
  <c r="H57" i="2"/>
  <c r="I57" i="2"/>
  <c r="J57" i="2"/>
  <c r="K57" i="2"/>
  <c r="L57" i="2"/>
  <c r="M57" i="2"/>
  <c r="A58" i="2"/>
  <c r="B58" i="2"/>
  <c r="C58" i="2"/>
  <c r="D58" i="2"/>
  <c r="E58" i="2"/>
  <c r="F58" i="2"/>
  <c r="H58" i="2"/>
  <c r="I58" i="2"/>
  <c r="J58" i="2"/>
  <c r="K58" i="2"/>
  <c r="L58" i="2"/>
  <c r="M58" i="2"/>
  <c r="A59" i="2"/>
  <c r="B59" i="2"/>
  <c r="C59" i="2"/>
  <c r="D59" i="2"/>
  <c r="E59" i="2"/>
  <c r="F59" i="2"/>
  <c r="H59" i="2"/>
  <c r="I59" i="2"/>
  <c r="J59" i="2"/>
  <c r="K59" i="2"/>
  <c r="L59" i="2"/>
  <c r="M59" i="2"/>
  <c r="A60" i="2"/>
  <c r="B60" i="2"/>
  <c r="C60" i="2"/>
  <c r="D60" i="2"/>
  <c r="E60" i="2"/>
  <c r="F60" i="2"/>
  <c r="H60" i="2"/>
  <c r="I60" i="2"/>
  <c r="J60" i="2"/>
  <c r="K60" i="2"/>
  <c r="L60" i="2"/>
  <c r="M60" i="2"/>
  <c r="A61" i="2"/>
  <c r="B61" i="2"/>
  <c r="C61" i="2"/>
  <c r="D61" i="2"/>
  <c r="E61" i="2"/>
  <c r="F61" i="2"/>
  <c r="H61" i="2"/>
  <c r="I61" i="2"/>
  <c r="J61" i="2"/>
  <c r="K61" i="2"/>
  <c r="L61" i="2"/>
  <c r="M61" i="2"/>
  <c r="A62" i="2"/>
  <c r="B62" i="2"/>
  <c r="C62" i="2"/>
  <c r="D62" i="2"/>
  <c r="E62" i="2"/>
  <c r="F62" i="2"/>
  <c r="H62" i="2"/>
  <c r="I62" i="2"/>
  <c r="J62" i="2"/>
  <c r="K62" i="2"/>
  <c r="L62" i="2"/>
  <c r="M62" i="2"/>
  <c r="A63" i="2"/>
  <c r="B63" i="2"/>
  <c r="C63" i="2"/>
  <c r="D63" i="2"/>
  <c r="E63" i="2"/>
  <c r="F63" i="2"/>
  <c r="H63" i="2"/>
  <c r="I63" i="2"/>
  <c r="J63" i="2"/>
  <c r="K63" i="2"/>
  <c r="L63" i="2"/>
  <c r="M63" i="2"/>
  <c r="A64" i="2"/>
  <c r="B64" i="2"/>
  <c r="C64" i="2"/>
  <c r="D64" i="2"/>
  <c r="E64" i="2"/>
  <c r="F64" i="2"/>
  <c r="H64" i="2"/>
  <c r="I64" i="2"/>
  <c r="J64" i="2"/>
  <c r="K64" i="2"/>
  <c r="L64" i="2"/>
  <c r="M64" i="2"/>
  <c r="A65" i="2"/>
  <c r="B65" i="2"/>
  <c r="C65" i="2"/>
  <c r="D65" i="2"/>
  <c r="E65" i="2"/>
  <c r="F65" i="2"/>
  <c r="H65" i="2"/>
  <c r="I65" i="2"/>
  <c r="J65" i="2"/>
  <c r="K65" i="2"/>
  <c r="L65" i="2"/>
  <c r="M65" i="2"/>
  <c r="A66" i="2"/>
  <c r="B66" i="2"/>
  <c r="C66" i="2"/>
  <c r="D66" i="2"/>
  <c r="E66" i="2"/>
  <c r="F66" i="2"/>
  <c r="H66" i="2"/>
  <c r="I66" i="2"/>
  <c r="J66" i="2"/>
  <c r="K66" i="2"/>
  <c r="L66" i="2"/>
  <c r="M66" i="2"/>
  <c r="A67" i="2"/>
  <c r="B67" i="2"/>
  <c r="C67" i="2"/>
  <c r="D67" i="2"/>
  <c r="E67" i="2"/>
  <c r="F67" i="2"/>
  <c r="H67" i="2"/>
  <c r="I67" i="2"/>
  <c r="J67" i="2"/>
  <c r="K67" i="2"/>
  <c r="L67" i="2"/>
  <c r="M67" i="2"/>
  <c r="A68" i="2"/>
  <c r="B68" i="2"/>
  <c r="C68" i="2"/>
  <c r="D68" i="2"/>
  <c r="E68" i="2"/>
  <c r="F68" i="2"/>
  <c r="H68" i="2"/>
  <c r="I68" i="2"/>
  <c r="J68" i="2"/>
  <c r="K68" i="2"/>
  <c r="L68" i="2"/>
  <c r="M68" i="2"/>
  <c r="A69" i="2"/>
  <c r="B69" i="2"/>
  <c r="C69" i="2"/>
  <c r="D69" i="2"/>
  <c r="E69" i="2"/>
  <c r="F69" i="2"/>
  <c r="H69" i="2"/>
  <c r="I69" i="2"/>
  <c r="J69" i="2"/>
  <c r="K69" i="2"/>
  <c r="L69" i="2"/>
  <c r="M69" i="2"/>
  <c r="A70" i="2"/>
  <c r="B70" i="2"/>
  <c r="C70" i="2"/>
  <c r="D70" i="2"/>
  <c r="E70" i="2"/>
  <c r="F70" i="2"/>
  <c r="H70" i="2"/>
  <c r="I70" i="2"/>
  <c r="J70" i="2"/>
  <c r="K70" i="2"/>
  <c r="L70" i="2"/>
  <c r="M70" i="2"/>
  <c r="A71" i="2"/>
  <c r="B71" i="2"/>
  <c r="C71" i="2"/>
  <c r="D71" i="2"/>
  <c r="E71" i="2"/>
  <c r="F71" i="2"/>
  <c r="H71" i="2"/>
  <c r="I71" i="2"/>
  <c r="J71" i="2"/>
  <c r="K71" i="2"/>
  <c r="L71" i="2"/>
  <c r="M71" i="2"/>
  <c r="A72" i="2"/>
  <c r="B72" i="2"/>
  <c r="C72" i="2"/>
  <c r="D72" i="2"/>
  <c r="E72" i="2"/>
  <c r="F72" i="2"/>
  <c r="H72" i="2"/>
  <c r="I72" i="2"/>
  <c r="J72" i="2"/>
  <c r="K72" i="2"/>
  <c r="L72" i="2"/>
  <c r="M72" i="2"/>
  <c r="A73" i="2"/>
  <c r="B73" i="2"/>
  <c r="C73" i="2"/>
  <c r="D73" i="2"/>
  <c r="E73" i="2"/>
  <c r="F73" i="2"/>
  <c r="H73" i="2"/>
  <c r="I73" i="2"/>
  <c r="J73" i="2"/>
  <c r="K73" i="2"/>
  <c r="L73" i="2"/>
  <c r="M73" i="2"/>
  <c r="A74" i="2"/>
  <c r="B74" i="2"/>
  <c r="C74" i="2"/>
  <c r="D74" i="2"/>
  <c r="E74" i="2"/>
  <c r="F74" i="2"/>
  <c r="H74" i="2"/>
  <c r="I74" i="2"/>
  <c r="J74" i="2"/>
  <c r="K74" i="2"/>
  <c r="L74" i="2"/>
  <c r="M74" i="2"/>
  <c r="A75" i="2"/>
  <c r="B75" i="2"/>
  <c r="C75" i="2"/>
  <c r="D75" i="2"/>
  <c r="E75" i="2"/>
  <c r="F75" i="2"/>
  <c r="H75" i="2"/>
  <c r="I75" i="2"/>
  <c r="J75" i="2"/>
  <c r="K75" i="2"/>
  <c r="L75" i="2"/>
  <c r="M75" i="2"/>
  <c r="A76" i="2"/>
  <c r="B76" i="2"/>
  <c r="C76" i="2"/>
  <c r="D76" i="2"/>
  <c r="E76" i="2"/>
  <c r="F76" i="2"/>
  <c r="H76" i="2"/>
  <c r="I76" i="2"/>
  <c r="J76" i="2"/>
  <c r="K76" i="2"/>
  <c r="L76" i="2"/>
  <c r="M76" i="2"/>
  <c r="A77" i="2"/>
  <c r="B77" i="2"/>
  <c r="C77" i="2"/>
  <c r="D77" i="2"/>
  <c r="E77" i="2"/>
  <c r="F77" i="2"/>
  <c r="H77" i="2"/>
  <c r="I77" i="2"/>
  <c r="J77" i="2"/>
  <c r="K77" i="2"/>
  <c r="L77" i="2"/>
  <c r="M77" i="2"/>
  <c r="A78" i="2"/>
  <c r="B78" i="2"/>
  <c r="C78" i="2"/>
  <c r="D78" i="2"/>
  <c r="E78" i="2"/>
  <c r="F78" i="2"/>
  <c r="H78" i="2"/>
  <c r="I78" i="2"/>
  <c r="J78" i="2"/>
  <c r="K78" i="2"/>
  <c r="L78" i="2"/>
  <c r="M78" i="2"/>
  <c r="A79" i="2"/>
  <c r="B79" i="2"/>
  <c r="C79" i="2"/>
  <c r="D79" i="2"/>
  <c r="E79" i="2"/>
  <c r="F79" i="2"/>
  <c r="H79" i="2"/>
  <c r="I79" i="2"/>
  <c r="J79" i="2"/>
  <c r="K79" i="2"/>
  <c r="L79" i="2"/>
  <c r="M79" i="2"/>
  <c r="A80" i="2"/>
  <c r="B80" i="2"/>
  <c r="C80" i="2"/>
  <c r="D80" i="2"/>
  <c r="E80" i="2"/>
  <c r="F80" i="2"/>
  <c r="H80" i="2"/>
  <c r="I80" i="2"/>
  <c r="J80" i="2"/>
  <c r="K80" i="2"/>
  <c r="L80" i="2"/>
  <c r="M80" i="2"/>
  <c r="A81" i="2"/>
  <c r="B81" i="2"/>
  <c r="C81" i="2"/>
  <c r="D81" i="2"/>
  <c r="E81" i="2"/>
  <c r="F81" i="2"/>
  <c r="H81" i="2"/>
  <c r="I81" i="2"/>
  <c r="J81" i="2"/>
  <c r="K81" i="2"/>
  <c r="L81" i="2"/>
  <c r="M81" i="2"/>
  <c r="A82" i="2"/>
  <c r="B82" i="2"/>
  <c r="C82" i="2"/>
  <c r="D82" i="2"/>
  <c r="E82" i="2"/>
  <c r="F82" i="2"/>
  <c r="H82" i="2"/>
  <c r="I82" i="2"/>
  <c r="J82" i="2"/>
  <c r="K82" i="2"/>
  <c r="L82" i="2"/>
  <c r="M82" i="2"/>
  <c r="A83" i="2"/>
  <c r="B83" i="2"/>
  <c r="C83" i="2"/>
  <c r="D83" i="2"/>
  <c r="E83" i="2"/>
  <c r="F83" i="2"/>
  <c r="H83" i="2"/>
  <c r="I83" i="2"/>
  <c r="J83" i="2"/>
  <c r="K83" i="2"/>
  <c r="L83" i="2"/>
  <c r="M83" i="2"/>
  <c r="A84" i="2"/>
  <c r="B84" i="2"/>
  <c r="C84" i="2"/>
  <c r="D84" i="2"/>
  <c r="E84" i="2"/>
  <c r="F84" i="2"/>
  <c r="H84" i="2"/>
  <c r="I84" i="2"/>
  <c r="J84" i="2"/>
  <c r="K84" i="2"/>
  <c r="L84" i="2"/>
  <c r="M84" i="2"/>
  <c r="A85" i="2"/>
  <c r="B85" i="2"/>
  <c r="C85" i="2"/>
  <c r="D85" i="2"/>
  <c r="E85" i="2"/>
  <c r="F85" i="2"/>
  <c r="H85" i="2"/>
  <c r="I85" i="2"/>
  <c r="J85" i="2"/>
  <c r="K85" i="2"/>
  <c r="L85" i="2"/>
  <c r="M85" i="2"/>
  <c r="A86" i="2"/>
  <c r="B86" i="2"/>
  <c r="C86" i="2"/>
  <c r="D86" i="2"/>
  <c r="E86" i="2"/>
  <c r="F86" i="2"/>
  <c r="H86" i="2"/>
  <c r="I86" i="2"/>
  <c r="J86" i="2"/>
  <c r="K86" i="2"/>
  <c r="L86" i="2"/>
  <c r="M86" i="2"/>
  <c r="A87" i="2"/>
  <c r="B87" i="2"/>
  <c r="C87" i="2"/>
  <c r="D87" i="2"/>
  <c r="E87" i="2"/>
  <c r="F87" i="2"/>
  <c r="H87" i="2"/>
  <c r="I87" i="2"/>
  <c r="J87" i="2"/>
  <c r="K87" i="2"/>
  <c r="L87" i="2"/>
  <c r="M87" i="2"/>
  <c r="A88" i="2"/>
  <c r="B88" i="2"/>
  <c r="C88" i="2"/>
  <c r="D88" i="2"/>
  <c r="E88" i="2"/>
  <c r="F88" i="2"/>
  <c r="H88" i="2"/>
  <c r="I88" i="2"/>
  <c r="J88" i="2"/>
  <c r="K88" i="2"/>
  <c r="L88" i="2"/>
  <c r="M88" i="2"/>
  <c r="A89" i="2"/>
  <c r="B89" i="2"/>
  <c r="C89" i="2"/>
  <c r="D89" i="2"/>
  <c r="E89" i="2"/>
  <c r="F89" i="2"/>
  <c r="H89" i="2"/>
  <c r="I89" i="2"/>
  <c r="J89" i="2"/>
  <c r="K89" i="2"/>
  <c r="L89" i="2"/>
  <c r="M89" i="2"/>
  <c r="A90" i="2"/>
  <c r="B90" i="2"/>
  <c r="C90" i="2"/>
  <c r="D90" i="2"/>
  <c r="E90" i="2"/>
  <c r="F90" i="2"/>
  <c r="H90" i="2"/>
  <c r="I90" i="2"/>
  <c r="J90" i="2"/>
  <c r="K90" i="2"/>
  <c r="L90" i="2"/>
  <c r="M90" i="2"/>
  <c r="A91" i="2"/>
  <c r="B91" i="2"/>
  <c r="C91" i="2"/>
  <c r="D91" i="2"/>
  <c r="E91" i="2"/>
  <c r="F91" i="2"/>
  <c r="H91" i="2"/>
  <c r="I91" i="2"/>
  <c r="J91" i="2"/>
  <c r="K91" i="2"/>
  <c r="L91" i="2"/>
  <c r="M91" i="2"/>
  <c r="A92" i="2"/>
  <c r="B92" i="2"/>
  <c r="C92" i="2"/>
  <c r="D92" i="2"/>
  <c r="E92" i="2"/>
  <c r="F92" i="2"/>
  <c r="H92" i="2"/>
  <c r="I92" i="2"/>
  <c r="J92" i="2"/>
  <c r="K92" i="2"/>
  <c r="L92" i="2"/>
  <c r="M92" i="2"/>
  <c r="A93" i="2"/>
  <c r="B93" i="2"/>
  <c r="C93" i="2"/>
  <c r="D93" i="2"/>
  <c r="E93" i="2"/>
  <c r="F93" i="2"/>
  <c r="H93" i="2"/>
  <c r="I93" i="2"/>
  <c r="J93" i="2"/>
  <c r="K93" i="2"/>
  <c r="L93" i="2"/>
  <c r="M93" i="2"/>
  <c r="A94" i="2"/>
  <c r="B94" i="2"/>
  <c r="C94" i="2"/>
  <c r="D94" i="2"/>
  <c r="E94" i="2"/>
  <c r="F94" i="2"/>
  <c r="H94" i="2"/>
  <c r="I94" i="2"/>
  <c r="J94" i="2"/>
  <c r="K94" i="2"/>
  <c r="L94" i="2"/>
  <c r="M94" i="2"/>
  <c r="A95" i="2"/>
  <c r="B95" i="2"/>
  <c r="C95" i="2"/>
  <c r="D95" i="2"/>
  <c r="E95" i="2"/>
  <c r="F95" i="2"/>
  <c r="H95" i="2"/>
  <c r="I95" i="2"/>
  <c r="J95" i="2"/>
  <c r="K95" i="2"/>
  <c r="L95" i="2"/>
  <c r="M95" i="2"/>
  <c r="A96" i="2"/>
  <c r="B96" i="2"/>
  <c r="C96" i="2"/>
  <c r="D96" i="2"/>
  <c r="E96" i="2"/>
  <c r="F96" i="2"/>
  <c r="H96" i="2"/>
  <c r="I96" i="2"/>
  <c r="J96" i="2"/>
  <c r="K96" i="2"/>
  <c r="L96" i="2"/>
  <c r="M96" i="2"/>
  <c r="A97" i="2"/>
  <c r="B97" i="2"/>
  <c r="C97" i="2"/>
  <c r="D97" i="2"/>
  <c r="E97" i="2"/>
  <c r="F97" i="2"/>
  <c r="H97" i="2"/>
  <c r="I97" i="2"/>
  <c r="J97" i="2"/>
  <c r="K97" i="2"/>
  <c r="L97" i="2"/>
  <c r="M97" i="2"/>
  <c r="A98" i="2"/>
  <c r="B98" i="2"/>
  <c r="C98" i="2"/>
  <c r="D98" i="2"/>
  <c r="E98" i="2"/>
  <c r="F98" i="2"/>
  <c r="H98" i="2"/>
  <c r="I98" i="2"/>
  <c r="J98" i="2"/>
  <c r="K98" i="2"/>
  <c r="L98" i="2"/>
  <c r="M98" i="2"/>
  <c r="A99" i="2"/>
  <c r="B99" i="2"/>
  <c r="C99" i="2"/>
  <c r="D99" i="2"/>
  <c r="E99" i="2"/>
  <c r="F99" i="2"/>
  <c r="H99" i="2"/>
  <c r="I99" i="2"/>
  <c r="J99" i="2"/>
  <c r="K99" i="2"/>
  <c r="L99" i="2"/>
  <c r="M99" i="2"/>
  <c r="A100" i="2"/>
  <c r="B100" i="2"/>
  <c r="C100" i="2"/>
  <c r="D100" i="2"/>
  <c r="E100" i="2"/>
  <c r="F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H210" i="2"/>
  <c r="I210" i="2"/>
  <c r="J210" i="2"/>
  <c r="K210" i="2"/>
  <c r="L210" i="2"/>
  <c r="M210" i="2"/>
  <c r="A211" i="2"/>
  <c r="B211" i="2"/>
  <c r="C211" i="2"/>
  <c r="D211" i="2"/>
  <c r="E211" i="2"/>
  <c r="F211" i="2"/>
  <c r="H211" i="2"/>
  <c r="I211" i="2"/>
  <c r="J211" i="2"/>
  <c r="K211" i="2"/>
  <c r="L211" i="2"/>
  <c r="M211" i="2"/>
  <c r="A212" i="2"/>
  <c r="B212" i="2"/>
  <c r="C212" i="2"/>
  <c r="D212" i="2"/>
  <c r="E212" i="2"/>
  <c r="F212" i="2"/>
  <c r="H212" i="2"/>
  <c r="I212" i="2"/>
  <c r="J212" i="2"/>
  <c r="K212" i="2"/>
  <c r="L212" i="2"/>
  <c r="M212" i="2"/>
  <c r="A213" i="2"/>
  <c r="B213" i="2"/>
  <c r="C213" i="2"/>
  <c r="D213" i="2"/>
  <c r="E213" i="2"/>
  <c r="F213" i="2"/>
  <c r="H213" i="2"/>
  <c r="I213" i="2"/>
  <c r="J213" i="2"/>
  <c r="K213" i="2"/>
  <c r="L213" i="2"/>
  <c r="M213" i="2"/>
  <c r="A214" i="2"/>
  <c r="B214" i="2"/>
  <c r="C214" i="2"/>
  <c r="D214" i="2"/>
  <c r="E214" i="2"/>
  <c r="F214" i="2"/>
  <c r="H214" i="2"/>
  <c r="I214" i="2"/>
  <c r="J214" i="2"/>
  <c r="K214" i="2"/>
  <c r="L214" i="2"/>
  <c r="M214" i="2"/>
  <c r="A215" i="2"/>
  <c r="B215" i="2"/>
  <c r="C215" i="2"/>
  <c r="D215" i="2"/>
  <c r="E215" i="2"/>
  <c r="F215" i="2"/>
  <c r="H215" i="2"/>
  <c r="I215" i="2"/>
  <c r="J215" i="2"/>
  <c r="K215" i="2"/>
  <c r="L215" i="2"/>
  <c r="M215" i="2"/>
  <c r="A216" i="2"/>
  <c r="B216" i="2"/>
  <c r="C216" i="2"/>
  <c r="D216" i="2"/>
  <c r="E216" i="2"/>
  <c r="F216" i="2"/>
  <c r="H216" i="2"/>
  <c r="I216" i="2"/>
  <c r="J216" i="2"/>
  <c r="K216" i="2"/>
  <c r="L216" i="2"/>
  <c r="M216" i="2"/>
  <c r="A217" i="2"/>
  <c r="B217" i="2"/>
  <c r="C217" i="2"/>
  <c r="D217" i="2"/>
  <c r="E217" i="2"/>
  <c r="F217" i="2"/>
  <c r="H217" i="2"/>
  <c r="I217" i="2"/>
  <c r="J217" i="2"/>
  <c r="K217" i="2"/>
  <c r="L217" i="2"/>
  <c r="M217" i="2"/>
  <c r="A218" i="2"/>
  <c r="B218" i="2"/>
  <c r="C218" i="2"/>
  <c r="D218" i="2"/>
  <c r="E218" i="2"/>
  <c r="F218" i="2"/>
  <c r="H218" i="2"/>
  <c r="I218" i="2"/>
  <c r="J218" i="2"/>
  <c r="K218" i="2"/>
  <c r="L218" i="2"/>
  <c r="M218" i="2"/>
  <c r="A219" i="2"/>
  <c r="B219" i="2"/>
  <c r="C219" i="2"/>
  <c r="D219" i="2"/>
  <c r="E219" i="2"/>
  <c r="F219" i="2"/>
  <c r="H219" i="2"/>
  <c r="I219" i="2"/>
  <c r="J219" i="2"/>
  <c r="K219" i="2"/>
  <c r="L219" i="2"/>
  <c r="M219" i="2"/>
  <c r="A220" i="2"/>
  <c r="B220" i="2"/>
  <c r="C220" i="2"/>
  <c r="D220" i="2"/>
  <c r="E220" i="2"/>
  <c r="F220" i="2"/>
  <c r="H220" i="2"/>
  <c r="I220" i="2"/>
  <c r="J220" i="2"/>
  <c r="K220" i="2"/>
  <c r="L220" i="2"/>
  <c r="M220" i="2"/>
  <c r="A221" i="2"/>
  <c r="B221" i="2"/>
  <c r="C221" i="2"/>
  <c r="D221" i="2"/>
  <c r="E221" i="2"/>
  <c r="F221" i="2"/>
  <c r="H221" i="2"/>
  <c r="I221" i="2"/>
  <c r="J221" i="2"/>
  <c r="K221" i="2"/>
  <c r="L221" i="2"/>
  <c r="M221" i="2"/>
  <c r="A222" i="2"/>
  <c r="B222" i="2"/>
  <c r="C222" i="2"/>
  <c r="D222" i="2"/>
  <c r="E222" i="2"/>
  <c r="F222" i="2"/>
  <c r="H222" i="2"/>
  <c r="I222" i="2"/>
  <c r="J222" i="2"/>
  <c r="K222" i="2"/>
  <c r="L222" i="2"/>
  <c r="M222" i="2"/>
  <c r="A223" i="2"/>
  <c r="B223" i="2"/>
  <c r="C223" i="2"/>
  <c r="D223" i="2"/>
  <c r="E223" i="2"/>
  <c r="F223" i="2"/>
  <c r="H223" i="2"/>
  <c r="I223" i="2"/>
  <c r="J223" i="2"/>
  <c r="K223" i="2"/>
  <c r="L223" i="2"/>
  <c r="M223" i="2"/>
  <c r="A224" i="2"/>
  <c r="B224" i="2"/>
  <c r="C224" i="2"/>
  <c r="D224" i="2"/>
  <c r="E224" i="2"/>
  <c r="F224" i="2"/>
  <c r="H224" i="2"/>
  <c r="I224" i="2"/>
  <c r="J224" i="2"/>
  <c r="K224" i="2"/>
  <c r="L224" i="2"/>
  <c r="M224" i="2"/>
  <c r="A225" i="2"/>
  <c r="B225" i="2"/>
  <c r="C225" i="2"/>
  <c r="D225" i="2"/>
  <c r="E225" i="2"/>
  <c r="F225" i="2"/>
  <c r="H225" i="2"/>
  <c r="I225" i="2"/>
  <c r="J225" i="2"/>
  <c r="K225" i="2"/>
  <c r="L225" i="2"/>
  <c r="M225" i="2"/>
  <c r="A226" i="2"/>
  <c r="B226" i="2"/>
  <c r="C226" i="2"/>
  <c r="D226" i="2"/>
  <c r="E226" i="2"/>
  <c r="F226" i="2"/>
  <c r="H226" i="2"/>
  <c r="I226" i="2"/>
  <c r="J226" i="2"/>
  <c r="K226" i="2"/>
  <c r="L226" i="2"/>
  <c r="M226" i="2"/>
  <c r="A227" i="2"/>
  <c r="B227" i="2"/>
  <c r="C227" i="2"/>
  <c r="D227" i="2"/>
  <c r="E227" i="2"/>
  <c r="F227" i="2"/>
  <c r="H227" i="2"/>
  <c r="I227" i="2"/>
  <c r="J227" i="2"/>
  <c r="K227" i="2"/>
  <c r="L227" i="2"/>
  <c r="M227" i="2"/>
  <c r="A228" i="2"/>
  <c r="B228" i="2"/>
  <c r="C228" i="2"/>
  <c r="D228" i="2"/>
  <c r="E228" i="2"/>
  <c r="F228" i="2"/>
  <c r="H228" i="2"/>
  <c r="I228" i="2"/>
  <c r="J228" i="2"/>
  <c r="K228" i="2"/>
  <c r="L228" i="2"/>
  <c r="M228" i="2"/>
  <c r="A229" i="2"/>
  <c r="B229" i="2"/>
  <c r="C229" i="2"/>
  <c r="D229" i="2"/>
  <c r="E229" i="2"/>
  <c r="F229" i="2"/>
  <c r="H229" i="2"/>
  <c r="I229" i="2"/>
  <c r="J229" i="2"/>
  <c r="K229" i="2"/>
  <c r="L229" i="2"/>
  <c r="M229" i="2"/>
  <c r="A230" i="2"/>
  <c r="B230" i="2"/>
  <c r="C230" i="2"/>
  <c r="D230" i="2"/>
  <c r="E230" i="2"/>
  <c r="F230" i="2"/>
  <c r="H230" i="2"/>
  <c r="I230" i="2"/>
  <c r="J230" i="2"/>
  <c r="K230" i="2"/>
  <c r="L230" i="2"/>
  <c r="M230" i="2"/>
  <c r="A231" i="2"/>
  <c r="B231" i="2"/>
  <c r="C231" i="2"/>
  <c r="D231" i="2"/>
  <c r="E231" i="2"/>
  <c r="F231" i="2"/>
  <c r="H231" i="2"/>
  <c r="I231" i="2"/>
  <c r="J231" i="2"/>
  <c r="K231" i="2"/>
  <c r="L231" i="2"/>
  <c r="M231" i="2"/>
  <c r="A232" i="2"/>
  <c r="B232" i="2"/>
  <c r="C232" i="2"/>
  <c r="D232" i="2"/>
  <c r="E232" i="2"/>
  <c r="F232" i="2"/>
  <c r="H232" i="2"/>
  <c r="I232" i="2"/>
  <c r="J232" i="2"/>
  <c r="K232" i="2"/>
  <c r="L232" i="2"/>
  <c r="M232" i="2"/>
  <c r="A233" i="2"/>
  <c r="B233" i="2"/>
  <c r="C233" i="2"/>
  <c r="D233" i="2"/>
  <c r="E233" i="2"/>
  <c r="F233" i="2"/>
  <c r="H233" i="2"/>
  <c r="I233" i="2"/>
  <c r="J233" i="2"/>
  <c r="K233" i="2"/>
  <c r="L233" i="2"/>
  <c r="M233" i="2"/>
  <c r="A234" i="2"/>
  <c r="B234" i="2"/>
  <c r="C234" i="2"/>
  <c r="D234" i="2"/>
  <c r="E234" i="2"/>
  <c r="F234" i="2"/>
  <c r="H234" i="2"/>
  <c r="I234" i="2"/>
  <c r="J234" i="2"/>
  <c r="K234" i="2"/>
  <c r="L234" i="2"/>
  <c r="M234" i="2"/>
  <c r="A235" i="2"/>
  <c r="B235" i="2"/>
  <c r="C235" i="2"/>
  <c r="D235" i="2"/>
  <c r="E235" i="2"/>
  <c r="F235" i="2"/>
  <c r="H235" i="2"/>
  <c r="I235" i="2"/>
  <c r="J235" i="2"/>
  <c r="K235" i="2"/>
  <c r="L235" i="2"/>
  <c r="M235" i="2"/>
  <c r="A236" i="2"/>
  <c r="B236" i="2"/>
  <c r="C236" i="2"/>
  <c r="D236" i="2"/>
  <c r="E236" i="2"/>
  <c r="F236" i="2"/>
  <c r="H236" i="2"/>
  <c r="I236" i="2"/>
  <c r="J236" i="2"/>
  <c r="K236" i="2"/>
  <c r="L236" i="2"/>
  <c r="M236" i="2"/>
  <c r="A237" i="2"/>
  <c r="B237" i="2"/>
  <c r="C237" i="2"/>
  <c r="D237" i="2"/>
  <c r="E237" i="2"/>
  <c r="F237" i="2"/>
  <c r="H237" i="2"/>
  <c r="I237" i="2"/>
  <c r="J237" i="2"/>
  <c r="K237" i="2"/>
  <c r="L237" i="2"/>
  <c r="M237" i="2"/>
  <c r="A238" i="2"/>
  <c r="B238" i="2"/>
  <c r="C238" i="2"/>
  <c r="D238" i="2"/>
  <c r="E238" i="2"/>
  <c r="F238" i="2"/>
  <c r="H238" i="2"/>
  <c r="I238" i="2"/>
  <c r="J238" i="2"/>
  <c r="K238" i="2"/>
  <c r="L238" i="2"/>
  <c r="M238" i="2"/>
  <c r="A239" i="2"/>
  <c r="B239" i="2"/>
  <c r="C239" i="2"/>
  <c r="D239" i="2"/>
  <c r="E239" i="2"/>
  <c r="F239" i="2"/>
  <c r="H239" i="2"/>
  <c r="I239" i="2"/>
  <c r="J239" i="2"/>
  <c r="K239" i="2"/>
  <c r="L239" i="2"/>
  <c r="M239" i="2"/>
  <c r="A240" i="2"/>
  <c r="B240" i="2"/>
  <c r="C240" i="2"/>
  <c r="D240" i="2"/>
  <c r="E240" i="2"/>
  <c r="F240" i="2"/>
  <c r="H240" i="2"/>
  <c r="I240" i="2"/>
  <c r="J240" i="2"/>
  <c r="K240" i="2"/>
  <c r="L240" i="2"/>
  <c r="M240" i="2"/>
  <c r="A241" i="2"/>
  <c r="B241" i="2"/>
  <c r="C241" i="2"/>
  <c r="D241" i="2"/>
  <c r="E241" i="2"/>
  <c r="F241" i="2"/>
  <c r="H241" i="2"/>
  <c r="I241" i="2"/>
  <c r="J241" i="2"/>
  <c r="K241" i="2"/>
  <c r="L241" i="2"/>
  <c r="M241" i="2"/>
  <c r="A242" i="2"/>
  <c r="B242" i="2"/>
  <c r="C242" i="2"/>
  <c r="D242" i="2"/>
  <c r="E242" i="2"/>
  <c r="F242" i="2"/>
  <c r="H242" i="2"/>
  <c r="I242" i="2"/>
  <c r="J242" i="2"/>
  <c r="K242" i="2"/>
  <c r="L242" i="2"/>
  <c r="M242" i="2"/>
  <c r="A243" i="2"/>
  <c r="B243" i="2"/>
  <c r="C243" i="2"/>
  <c r="D243" i="2"/>
  <c r="E243" i="2"/>
  <c r="F243" i="2"/>
  <c r="H243" i="2"/>
  <c r="I243" i="2"/>
  <c r="J243" i="2"/>
  <c r="K243" i="2"/>
  <c r="L243" i="2"/>
  <c r="M243" i="2"/>
  <c r="A244" i="2"/>
  <c r="B244" i="2"/>
  <c r="C244" i="2"/>
  <c r="D244" i="2"/>
  <c r="E244" i="2"/>
  <c r="F244" i="2"/>
  <c r="H244" i="2"/>
  <c r="I244" i="2"/>
  <c r="J244" i="2"/>
  <c r="K244" i="2"/>
  <c r="L244" i="2"/>
  <c r="M244" i="2"/>
  <c r="A245" i="2"/>
  <c r="B245" i="2"/>
  <c r="C245" i="2"/>
  <c r="D245" i="2"/>
  <c r="E245" i="2"/>
  <c r="F245" i="2"/>
  <c r="H245" i="2"/>
  <c r="I245" i="2"/>
  <c r="J245" i="2"/>
  <c r="K245" i="2"/>
  <c r="L245" i="2"/>
  <c r="M245" i="2"/>
  <c r="A246" i="2"/>
  <c r="B246" i="2"/>
  <c r="C246" i="2"/>
  <c r="D246" i="2"/>
  <c r="E246" i="2"/>
  <c r="F246" i="2"/>
  <c r="H246" i="2"/>
  <c r="I246" i="2"/>
  <c r="J246" i="2"/>
  <c r="K246" i="2"/>
  <c r="L246" i="2"/>
  <c r="M246" i="2"/>
  <c r="A247" i="2"/>
  <c r="B247" i="2"/>
  <c r="C247" i="2"/>
  <c r="D247" i="2"/>
  <c r="E247" i="2"/>
  <c r="F247" i="2"/>
  <c r="H247" i="2"/>
  <c r="I247" i="2"/>
  <c r="J247" i="2"/>
  <c r="K247" i="2"/>
  <c r="L247" i="2"/>
  <c r="M247" i="2"/>
  <c r="A248" i="2"/>
  <c r="B248" i="2"/>
  <c r="C248" i="2"/>
  <c r="D248" i="2"/>
  <c r="E248" i="2"/>
  <c r="F248" i="2"/>
  <c r="H248" i="2"/>
  <c r="I248" i="2"/>
  <c r="J248" i="2"/>
  <c r="K248" i="2"/>
  <c r="L248" i="2"/>
  <c r="M248" i="2"/>
  <c r="A249" i="2"/>
  <c r="B249" i="2"/>
  <c r="C249" i="2"/>
  <c r="D249" i="2"/>
  <c r="E249" i="2"/>
  <c r="F249" i="2"/>
  <c r="H249" i="2"/>
  <c r="I249" i="2"/>
  <c r="J249" i="2"/>
  <c r="K249" i="2"/>
  <c r="L249" i="2"/>
  <c r="M249" i="2"/>
  <c r="A250" i="2"/>
  <c r="B250" i="2"/>
  <c r="C250" i="2"/>
  <c r="D250" i="2"/>
  <c r="E250" i="2"/>
  <c r="F250" i="2"/>
  <c r="H250" i="2"/>
  <c r="I250" i="2"/>
  <c r="J250" i="2"/>
  <c r="K250" i="2"/>
  <c r="L250" i="2"/>
  <c r="M250" i="2"/>
  <c r="A251" i="2"/>
  <c r="B251" i="2"/>
  <c r="C251" i="2"/>
  <c r="D251" i="2"/>
  <c r="E251" i="2"/>
  <c r="F251" i="2"/>
  <c r="H251" i="2"/>
  <c r="I251" i="2"/>
  <c r="J251" i="2"/>
  <c r="K251" i="2"/>
  <c r="L251" i="2"/>
  <c r="M251" i="2"/>
  <c r="A252" i="2"/>
  <c r="B252" i="2"/>
  <c r="C252" i="2"/>
  <c r="D252" i="2"/>
  <c r="E252" i="2"/>
  <c r="F252" i="2"/>
  <c r="H252" i="2"/>
  <c r="I252" i="2"/>
  <c r="J252" i="2"/>
  <c r="K252" i="2"/>
  <c r="L252" i="2"/>
  <c r="M252" i="2"/>
  <c r="A253" i="2"/>
  <c r="B253" i="2"/>
  <c r="C253" i="2"/>
  <c r="D253" i="2"/>
  <c r="E253" i="2"/>
  <c r="F253" i="2"/>
  <c r="H253" i="2"/>
  <c r="I253" i="2"/>
  <c r="J253" i="2"/>
  <c r="K253" i="2"/>
  <c r="L253" i="2"/>
  <c r="M253" i="2"/>
  <c r="A254" i="2"/>
  <c r="B254" i="2"/>
  <c r="C254" i="2"/>
  <c r="D254" i="2"/>
  <c r="E254" i="2"/>
  <c r="F254" i="2"/>
  <c r="H254" i="2"/>
  <c r="I254" i="2"/>
  <c r="J254" i="2"/>
  <c r="K254" i="2"/>
  <c r="L254" i="2"/>
  <c r="M254" i="2"/>
  <c r="A255" i="2"/>
  <c r="B255" i="2"/>
  <c r="C255" i="2"/>
  <c r="D255" i="2"/>
  <c r="E255" i="2"/>
  <c r="F255" i="2"/>
  <c r="H255" i="2"/>
  <c r="I255" i="2"/>
  <c r="J255" i="2"/>
  <c r="K255" i="2"/>
  <c r="L255" i="2"/>
  <c r="M255" i="2"/>
  <c r="A256" i="2"/>
  <c r="B256" i="2"/>
  <c r="C256" i="2"/>
  <c r="D256" i="2"/>
  <c r="E256" i="2"/>
  <c r="F256" i="2"/>
  <c r="H256" i="2"/>
  <c r="I256" i="2"/>
  <c r="J256" i="2"/>
  <c r="K256" i="2"/>
  <c r="L256" i="2"/>
  <c r="M256" i="2"/>
  <c r="A257" i="2"/>
  <c r="B257" i="2"/>
  <c r="C257" i="2"/>
  <c r="D257" i="2"/>
  <c r="E257" i="2"/>
  <c r="F257" i="2"/>
  <c r="H257" i="2"/>
  <c r="I257" i="2"/>
  <c r="J257" i="2"/>
  <c r="K257" i="2"/>
  <c r="L257" i="2"/>
  <c r="M257" i="2"/>
  <c r="A258" i="2"/>
  <c r="B258" i="2"/>
  <c r="C258" i="2"/>
  <c r="D258" i="2"/>
  <c r="E258" i="2"/>
  <c r="F258" i="2"/>
  <c r="H258" i="2"/>
  <c r="I258" i="2"/>
  <c r="J258" i="2"/>
  <c r="K258" i="2"/>
  <c r="L258" i="2"/>
  <c r="M258" i="2"/>
  <c r="A259" i="2"/>
  <c r="B259" i="2"/>
  <c r="C259" i="2"/>
  <c r="D259" i="2"/>
  <c r="E259" i="2"/>
  <c r="F259" i="2"/>
  <c r="H259" i="2"/>
  <c r="I259" i="2"/>
  <c r="J259" i="2"/>
  <c r="K259" i="2"/>
  <c r="L259" i="2"/>
  <c r="M259" i="2"/>
  <c r="A260" i="2"/>
  <c r="B260" i="2"/>
  <c r="C260" i="2"/>
  <c r="D260" i="2"/>
  <c r="E260" i="2"/>
  <c r="F260" i="2"/>
  <c r="H260" i="2"/>
  <c r="I260" i="2"/>
  <c r="J260" i="2"/>
  <c r="K260" i="2"/>
  <c r="L260" i="2"/>
  <c r="M260" i="2"/>
  <c r="A261" i="2"/>
  <c r="B261" i="2"/>
  <c r="C261" i="2"/>
  <c r="D261" i="2"/>
  <c r="E261" i="2"/>
  <c r="F261" i="2"/>
  <c r="H261" i="2"/>
  <c r="I261" i="2"/>
  <c r="J261" i="2"/>
  <c r="K261" i="2"/>
  <c r="L261" i="2"/>
  <c r="M261" i="2"/>
  <c r="A262" i="2"/>
  <c r="B262" i="2"/>
  <c r="C262" i="2"/>
  <c r="D262" i="2"/>
  <c r="E262" i="2"/>
  <c r="F262" i="2"/>
  <c r="H262" i="2"/>
  <c r="I262" i="2"/>
  <c r="J262" i="2"/>
  <c r="K262" i="2"/>
  <c r="L262" i="2"/>
  <c r="M262" i="2"/>
  <c r="A263" i="2"/>
  <c r="B263" i="2"/>
  <c r="C263" i="2"/>
  <c r="D263" i="2"/>
  <c r="E263" i="2"/>
  <c r="F263" i="2"/>
  <c r="H263" i="2"/>
  <c r="I263" i="2"/>
  <c r="J263" i="2"/>
  <c r="K263" i="2"/>
  <c r="L263" i="2"/>
  <c r="M263" i="2"/>
  <c r="A264" i="2"/>
  <c r="B264" i="2"/>
  <c r="C264" i="2"/>
  <c r="D264" i="2"/>
  <c r="E264" i="2"/>
  <c r="F264" i="2"/>
  <c r="H264" i="2"/>
  <c r="I264" i="2"/>
  <c r="J264" i="2"/>
  <c r="K264" i="2"/>
  <c r="L264" i="2"/>
  <c r="M264" i="2"/>
  <c r="A265" i="2"/>
  <c r="B265" i="2"/>
  <c r="C265" i="2"/>
  <c r="D265" i="2"/>
  <c r="E265" i="2"/>
  <c r="F265" i="2"/>
  <c r="H265" i="2"/>
  <c r="I265" i="2"/>
  <c r="J265" i="2"/>
  <c r="K265" i="2"/>
  <c r="L265" i="2"/>
  <c r="M265" i="2"/>
</calcChain>
</file>

<file path=xl/sharedStrings.xml><?xml version="1.0" encoding="utf-8"?>
<sst xmlns="http://schemas.openxmlformats.org/spreadsheetml/2006/main" count="40" uniqueCount="11">
  <si>
    <t>Date</t>
  </si>
  <si>
    <t>Open</t>
  </si>
  <si>
    <t>High</t>
  </si>
  <si>
    <t>Low</t>
  </si>
  <si>
    <t>Close</t>
  </si>
  <si>
    <t>Volume</t>
  </si>
  <si>
    <t>Enron</t>
  </si>
  <si>
    <t>Calpine</t>
  </si>
  <si>
    <t>AES</t>
  </si>
  <si>
    <t>DJ Utility</t>
  </si>
  <si>
    <t>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</si>
</sst>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4" x14ac:knownFonts="1">
    <font>
      <sz val="10"/>
      <name val="Arial"/>
    </font>
    <font>
      <sz val="10"/>
      <name val="Arial"/>
    </font>
    <font>
      <sz val="8.75"/>
      <name val="Arial"/>
    </font>
    <font>
      <sz val="8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70198675496692E-2"/>
          <c:y val="1.6304347826086956E-2"/>
          <c:w val="0.89817880794701987"/>
          <c:h val="0.83423913043478248"/>
        </c:manualLayout>
      </c:layout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Enron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Summary!$I$2:$I$265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96.780326957576364</c:v>
                </c:pt>
                <c:pt idx="2">
                  <c:v>102.92688935492835</c:v>
                </c:pt>
                <c:pt idx="3">
                  <c:v>105.17061677236779</c:v>
                </c:pt>
                <c:pt idx="4">
                  <c:v>107.70712787730245</c:v>
                </c:pt>
                <c:pt idx="5">
                  <c:v>108.48788437728982</c:v>
                </c:pt>
                <c:pt idx="6">
                  <c:v>106.1462465573439</c:v>
                </c:pt>
                <c:pt idx="7">
                  <c:v>103.99979786239481</c:v>
                </c:pt>
                <c:pt idx="8">
                  <c:v>104.09739242489324</c:v>
                </c:pt>
                <c:pt idx="9">
                  <c:v>107.31706546731688</c:v>
                </c:pt>
                <c:pt idx="10">
                  <c:v>107.70712787730245</c:v>
                </c:pt>
                <c:pt idx="11">
                  <c:v>107.12187634232002</c:v>
                </c:pt>
                <c:pt idx="12">
                  <c:v>109.26832503726911</c:v>
                </c:pt>
                <c:pt idx="13">
                  <c:v>112.39008767718623</c:v>
                </c:pt>
                <c:pt idx="14">
                  <c:v>115.51216615711147</c:v>
                </c:pt>
                <c:pt idx="15">
                  <c:v>117.46342572706369</c:v>
                </c:pt>
                <c:pt idx="16">
                  <c:v>118.14627182454456</c:v>
                </c:pt>
                <c:pt idx="17">
                  <c:v>118.92671248452385</c:v>
                </c:pt>
                <c:pt idx="18">
                  <c:v>120.0975313944968</c:v>
                </c:pt>
                <c:pt idx="19">
                  <c:v>118.63392879702856</c:v>
                </c:pt>
                <c:pt idx="20">
                  <c:v>119.02430704702228</c:v>
                </c:pt>
                <c:pt idx="21">
                  <c:v>117.36583116456526</c:v>
                </c:pt>
                <c:pt idx="22">
                  <c:v>117.26823660206685</c:v>
                </c:pt>
                <c:pt idx="23">
                  <c:v>116.29260681709073</c:v>
                </c:pt>
                <c:pt idx="24">
                  <c:v>116.39020137958916</c:v>
                </c:pt>
                <c:pt idx="25">
                  <c:v>113.56090658715921</c:v>
                </c:pt>
                <c:pt idx="26">
                  <c:v>114.73172549713215</c:v>
                </c:pt>
                <c:pt idx="27">
                  <c:v>113.26812289966395</c:v>
                </c:pt>
                <c:pt idx="28">
                  <c:v>113.95128483715288</c:v>
                </c:pt>
                <c:pt idx="29">
                  <c:v>115.60976071960989</c:v>
                </c:pt>
                <c:pt idx="30">
                  <c:v>114.4389418096369</c:v>
                </c:pt>
                <c:pt idx="31">
                  <c:v>112.58527680218306</c:v>
                </c:pt>
                <c:pt idx="32">
                  <c:v>113.75609571215605</c:v>
                </c:pt>
                <c:pt idx="33">
                  <c:v>113.95128483715288</c:v>
                </c:pt>
                <c:pt idx="34">
                  <c:v>110.42682618692675</c:v>
                </c:pt>
                <c:pt idx="35">
                  <c:v>111.79757182201784</c:v>
                </c:pt>
                <c:pt idx="36">
                  <c:v>113.55964322712686</c:v>
                </c:pt>
                <c:pt idx="37">
                  <c:v>117.27960684235792</c:v>
                </c:pt>
                <c:pt idx="38">
                  <c:v>119.72705106501252</c:v>
                </c:pt>
                <c:pt idx="39">
                  <c:v>123.64283548525658</c:v>
                </c:pt>
                <c:pt idx="40">
                  <c:v>122.07658488516057</c:v>
                </c:pt>
                <c:pt idx="41">
                  <c:v>121.0974808600955</c:v>
                </c:pt>
                <c:pt idx="42">
                  <c:v>122.66404730019961</c:v>
                </c:pt>
                <c:pt idx="43">
                  <c:v>123.05537307021754</c:v>
                </c:pt>
                <c:pt idx="44">
                  <c:v>126.67774212295018</c:v>
                </c:pt>
                <c:pt idx="45">
                  <c:v>128.73354473557873</c:v>
                </c:pt>
                <c:pt idx="46">
                  <c:v>124.42611870530864</c:v>
                </c:pt>
                <c:pt idx="47">
                  <c:v>122.76164186269803</c:v>
                </c:pt>
                <c:pt idx="48">
                  <c:v>124.03447709528261</c:v>
                </c:pt>
                <c:pt idx="49">
                  <c:v>121.97867448265404</c:v>
                </c:pt>
                <c:pt idx="50">
                  <c:v>120.02078227253203</c:v>
                </c:pt>
                <c:pt idx="51">
                  <c:v>120.60792884756297</c:v>
                </c:pt>
                <c:pt idx="52">
                  <c:v>121.0974808600955</c:v>
                </c:pt>
                <c:pt idx="53">
                  <c:v>120.999570457589</c:v>
                </c:pt>
                <c:pt idx="54">
                  <c:v>120.60792884756297</c:v>
                </c:pt>
                <c:pt idx="55">
                  <c:v>124.42611870530864</c:v>
                </c:pt>
                <c:pt idx="56">
                  <c:v>127.16697829547465</c:v>
                </c:pt>
                <c:pt idx="57">
                  <c:v>128.0481719180332</c:v>
                </c:pt>
                <c:pt idx="58">
                  <c:v>127.06938373297622</c:v>
                </c:pt>
                <c:pt idx="59">
                  <c:v>127.26488869798116</c:v>
                </c:pt>
                <c:pt idx="60">
                  <c:v>131.37680976324631</c:v>
                </c:pt>
                <c:pt idx="61">
                  <c:v>130.98516815322029</c:v>
                </c:pt>
                <c:pt idx="62">
                  <c:v>132.35559794830331</c:v>
                </c:pt>
                <c:pt idx="63">
                  <c:v>135.29259418349039</c:v>
                </c:pt>
                <c:pt idx="64">
                  <c:v>133.33470197336837</c:v>
                </c:pt>
                <c:pt idx="65">
                  <c:v>131.57231472825126</c:v>
                </c:pt>
                <c:pt idx="66">
                  <c:v>129.3206913106097</c:v>
                </c:pt>
                <c:pt idx="67">
                  <c:v>128.3419031255527</c:v>
                </c:pt>
                <c:pt idx="68">
                  <c:v>131.57231472825126</c:v>
                </c:pt>
                <c:pt idx="69">
                  <c:v>133.62811734087981</c:v>
                </c:pt>
                <c:pt idx="70">
                  <c:v>134.01975895090584</c:v>
                </c:pt>
                <c:pt idx="71">
                  <c:v>133.5305227783814</c:v>
                </c:pt>
                <c:pt idx="72">
                  <c:v>131.37680976324631</c:v>
                </c:pt>
                <c:pt idx="73">
                  <c:v>131.37680976324631</c:v>
                </c:pt>
                <c:pt idx="74">
                  <c:v>131.47440432574476</c:v>
                </c:pt>
                <c:pt idx="75">
                  <c:v>131.27889936073981</c:v>
                </c:pt>
                <c:pt idx="76">
                  <c:v>131.57231472825126</c:v>
                </c:pt>
                <c:pt idx="77">
                  <c:v>131.67022513075776</c:v>
                </c:pt>
                <c:pt idx="78">
                  <c:v>133.43261237587487</c:v>
                </c:pt>
                <c:pt idx="79">
                  <c:v>131.67022513075776</c:v>
                </c:pt>
                <c:pt idx="80">
                  <c:v>131.96395633827728</c:v>
                </c:pt>
                <c:pt idx="81">
                  <c:v>132.74723955832931</c:v>
                </c:pt>
                <c:pt idx="82">
                  <c:v>133.82393814589281</c:v>
                </c:pt>
                <c:pt idx="83">
                  <c:v>135.97765116102786</c:v>
                </c:pt>
                <c:pt idx="84">
                  <c:v>138.03345377365642</c:v>
                </c:pt>
                <c:pt idx="85">
                  <c:v>138.71882659120195</c:v>
                </c:pt>
                <c:pt idx="86">
                  <c:v>137.88690400990475</c:v>
                </c:pt>
                <c:pt idx="87">
                  <c:v>134.70513176845139</c:v>
                </c:pt>
                <c:pt idx="88">
                  <c:v>137.34839679611898</c:v>
                </c:pt>
                <c:pt idx="89">
                  <c:v>137.44630719862545</c:v>
                </c:pt>
                <c:pt idx="90">
                  <c:v>138.81673699370847</c:v>
                </c:pt>
                <c:pt idx="91">
                  <c:v>136.85884478358642</c:v>
                </c:pt>
                <c:pt idx="92">
                  <c:v>137.05466558859945</c:v>
                </c:pt>
                <c:pt idx="93">
                  <c:v>137.64212800363848</c:v>
                </c:pt>
                <c:pt idx="94">
                  <c:v>138.62091618869545</c:v>
                </c:pt>
                <c:pt idx="95">
                  <c:v>137.44630719862545</c:v>
                </c:pt>
                <c:pt idx="96">
                  <c:v>135.09677337847739</c:v>
                </c:pt>
                <c:pt idx="97">
                  <c:v>131.76813553326429</c:v>
                </c:pt>
                <c:pt idx="98">
                  <c:v>132.74723955832931</c:v>
                </c:pt>
                <c:pt idx="99">
                  <c:v>129.60526315789474</c:v>
                </c:pt>
                <c:pt idx="100">
                  <c:v>131.56884048816232</c:v>
                </c:pt>
                <c:pt idx="101">
                  <c:v>129.80171564292391</c:v>
                </c:pt>
                <c:pt idx="102">
                  <c:v>126.26683427243096</c:v>
                </c:pt>
                <c:pt idx="103">
                  <c:v>130.39075725800336</c:v>
                </c:pt>
                <c:pt idx="104">
                  <c:v>129.99785228794499</c:v>
                </c:pt>
                <c:pt idx="105">
                  <c:v>127.05232837253959</c:v>
                </c:pt>
                <c:pt idx="106">
                  <c:v>132.74723955832931</c:v>
                </c:pt>
                <c:pt idx="107">
                  <c:v>134.51468024357581</c:v>
                </c:pt>
                <c:pt idx="108">
                  <c:v>131.76529297319149</c:v>
                </c:pt>
                <c:pt idx="109">
                  <c:v>131.76529297319149</c:v>
                </c:pt>
                <c:pt idx="110">
                  <c:v>130.78334638805367</c:v>
                </c:pt>
                <c:pt idx="111">
                  <c:v>130.97979887308287</c:v>
                </c:pt>
                <c:pt idx="112">
                  <c:v>132.74723955832931</c:v>
                </c:pt>
                <c:pt idx="113">
                  <c:v>129.60526315789474</c:v>
                </c:pt>
                <c:pt idx="114">
                  <c:v>124.10680445713417</c:v>
                </c:pt>
                <c:pt idx="115">
                  <c:v>124.10680445713417</c:v>
                </c:pt>
                <c:pt idx="116">
                  <c:v>122.5358162569169</c:v>
                </c:pt>
                <c:pt idx="117">
                  <c:v>125.08875104227202</c:v>
                </c:pt>
                <c:pt idx="118">
                  <c:v>122.14322712686661</c:v>
                </c:pt>
                <c:pt idx="119">
                  <c:v>123.32131035702554</c:v>
                </c:pt>
                <c:pt idx="120">
                  <c:v>124.10680445713417</c:v>
                </c:pt>
                <c:pt idx="121">
                  <c:v>129.01622154281526</c:v>
                </c:pt>
                <c:pt idx="122">
                  <c:v>128.62331657275692</c:v>
                </c:pt>
                <c:pt idx="123">
                  <c:v>126.26683427243096</c:v>
                </c:pt>
                <c:pt idx="124">
                  <c:v>125.6777926573515</c:v>
                </c:pt>
                <c:pt idx="125">
                  <c:v>120.57223892664932</c:v>
                </c:pt>
                <c:pt idx="126">
                  <c:v>116.2518634560477</c:v>
                </c:pt>
                <c:pt idx="127">
                  <c:v>122.33936377188772</c:v>
                </c:pt>
                <c:pt idx="128">
                  <c:v>122.14322712686661</c:v>
                </c:pt>
                <c:pt idx="129">
                  <c:v>121.94677464183744</c:v>
                </c:pt>
                <c:pt idx="130">
                  <c:v>125.87424514238069</c:v>
                </c:pt>
                <c:pt idx="131">
                  <c:v>122.73226874194609</c:v>
                </c:pt>
                <c:pt idx="132">
                  <c:v>120.17933395659095</c:v>
                </c:pt>
                <c:pt idx="133">
                  <c:v>119.98319731156985</c:v>
                </c:pt>
                <c:pt idx="134">
                  <c:v>123.32131035702554</c:v>
                </c:pt>
                <c:pt idx="135">
                  <c:v>123.32131035702554</c:v>
                </c:pt>
                <c:pt idx="136">
                  <c:v>120.37578644162015</c:v>
                </c:pt>
                <c:pt idx="137">
                  <c:v>122.73226874194609</c:v>
                </c:pt>
                <c:pt idx="138">
                  <c:v>117.03735755615637</c:v>
                </c:pt>
                <c:pt idx="139">
                  <c:v>118.41220911135255</c:v>
                </c:pt>
                <c:pt idx="140">
                  <c:v>123.51776284205474</c:v>
                </c:pt>
                <c:pt idx="141">
                  <c:v>126.65973924248932</c:v>
                </c:pt>
                <c:pt idx="142">
                  <c:v>125.48134017232231</c:v>
                </c:pt>
                <c:pt idx="143">
                  <c:v>118.41220911135255</c:v>
                </c:pt>
                <c:pt idx="144">
                  <c:v>120.17933395659095</c:v>
                </c:pt>
                <c:pt idx="145">
                  <c:v>125.6777926573515</c:v>
                </c:pt>
                <c:pt idx="146">
                  <c:v>121.16128054172879</c:v>
                </c:pt>
                <c:pt idx="147">
                  <c:v>119.19770321146119</c:v>
                </c:pt>
                <c:pt idx="148">
                  <c:v>120.57223892664932</c:v>
                </c:pt>
                <c:pt idx="149">
                  <c:v>123.32131035702554</c:v>
                </c:pt>
                <c:pt idx="150">
                  <c:v>128.23072744270664</c:v>
                </c:pt>
                <c:pt idx="151">
                  <c:v>131.56884048816232</c:v>
                </c:pt>
                <c:pt idx="152">
                  <c:v>133.92532278848827</c:v>
                </c:pt>
                <c:pt idx="153">
                  <c:v>132.94369204335851</c:v>
                </c:pt>
                <c:pt idx="154">
                  <c:v>129.01622154281526</c:v>
                </c:pt>
                <c:pt idx="155">
                  <c:v>127.05232837253959</c:v>
                </c:pt>
                <c:pt idx="156">
                  <c:v>126.46328675746015</c:v>
                </c:pt>
                <c:pt idx="157">
                  <c:v>122.5358162569169</c:v>
                </c:pt>
                <c:pt idx="158">
                  <c:v>116.2518634560477</c:v>
                </c:pt>
                <c:pt idx="159">
                  <c:v>111.34276221037472</c:v>
                </c:pt>
                <c:pt idx="160">
                  <c:v>121.55386967177905</c:v>
                </c:pt>
                <c:pt idx="161">
                  <c:v>118.60834575637365</c:v>
                </c:pt>
                <c:pt idx="162">
                  <c:v>119.00251408646436</c:v>
                </c:pt>
                <c:pt idx="163">
                  <c:v>119.98761907168304</c:v>
                </c:pt>
                <c:pt idx="164">
                  <c:v>118.95324304520302</c:v>
                </c:pt>
                <c:pt idx="165">
                  <c:v>119.39668241655508</c:v>
                </c:pt>
                <c:pt idx="166">
                  <c:v>119.39668241655508</c:v>
                </c:pt>
                <c:pt idx="167">
                  <c:v>118.65761679763497</c:v>
                </c:pt>
                <c:pt idx="168">
                  <c:v>114.07698916037093</c:v>
                </c:pt>
                <c:pt idx="169">
                  <c:v>114.86500998054426</c:v>
                </c:pt>
                <c:pt idx="170">
                  <c:v>122.74584986229375</c:v>
                </c:pt>
                <c:pt idx="171">
                  <c:v>118.01740910124568</c:v>
                </c:pt>
                <c:pt idx="172">
                  <c:v>117.03230411602699</c:v>
                </c:pt>
                <c:pt idx="173">
                  <c:v>115.45594663567222</c:v>
                </c:pt>
                <c:pt idx="174">
                  <c:v>117.82032493620032</c:v>
                </c:pt>
                <c:pt idx="175">
                  <c:v>116.63813578593627</c:v>
                </c:pt>
                <c:pt idx="176">
                  <c:v>129.24773226874194</c:v>
                </c:pt>
                <c:pt idx="177">
                  <c:v>128.45971144856861</c:v>
                </c:pt>
                <c:pt idx="178">
                  <c:v>127.67169062839527</c:v>
                </c:pt>
                <c:pt idx="179">
                  <c:v>126.88335396821387</c:v>
                </c:pt>
                <c:pt idx="180">
                  <c:v>126.29241731308586</c:v>
                </c:pt>
                <c:pt idx="181">
                  <c:v>134.56742552492608</c:v>
                </c:pt>
                <c:pt idx="182">
                  <c:v>135.15836218005407</c:v>
                </c:pt>
                <c:pt idx="183">
                  <c:v>136.53763549536347</c:v>
                </c:pt>
                <c:pt idx="184">
                  <c:v>139.49295045101954</c:v>
                </c:pt>
                <c:pt idx="185">
                  <c:v>139.88711878111025</c:v>
                </c:pt>
                <c:pt idx="186">
                  <c:v>136.93180382545418</c:v>
                </c:pt>
                <c:pt idx="187">
                  <c:v>133.97617302979</c:v>
                </c:pt>
                <c:pt idx="188">
                  <c:v>138.70492963084621</c:v>
                </c:pt>
                <c:pt idx="189">
                  <c:v>151.11744194860651</c:v>
                </c:pt>
                <c:pt idx="190">
                  <c:v>154.66369355939057</c:v>
                </c:pt>
                <c:pt idx="191">
                  <c:v>149.14723197816915</c:v>
                </c:pt>
                <c:pt idx="192">
                  <c:v>150.13233696338784</c:v>
                </c:pt>
                <c:pt idx="193">
                  <c:v>162.34776511610278</c:v>
                </c:pt>
                <c:pt idx="194">
                  <c:v>168.25839502741491</c:v>
                </c:pt>
                <c:pt idx="195">
                  <c:v>177.71559238951917</c:v>
                </c:pt>
                <c:pt idx="196">
                  <c:v>174.95736159890848</c:v>
                </c:pt>
                <c:pt idx="197">
                  <c:v>168.65256335750561</c:v>
                </c:pt>
                <c:pt idx="198">
                  <c:v>212.39198271723478</c:v>
                </c:pt>
                <c:pt idx="199">
                  <c:v>225.78960002021381</c:v>
                </c:pt>
                <c:pt idx="200">
                  <c:v>204.90499532556785</c:v>
                </c:pt>
                <c:pt idx="201">
                  <c:v>193.08341966293554</c:v>
                </c:pt>
                <c:pt idx="202">
                  <c:v>192.68956717285292</c:v>
                </c:pt>
                <c:pt idx="203">
                  <c:v>192.29539884276221</c:v>
                </c:pt>
                <c:pt idx="204">
                  <c:v>189.73425221719685</c:v>
                </c:pt>
                <c:pt idx="205">
                  <c:v>213.96802435758144</c:v>
                </c:pt>
                <c:pt idx="206">
                  <c:v>203.32863784521314</c:v>
                </c:pt>
                <c:pt idx="207">
                  <c:v>198.20602875407434</c:v>
                </c:pt>
                <c:pt idx="208">
                  <c:v>200.76749121964775</c:v>
                </c:pt>
                <c:pt idx="209">
                  <c:v>194.65977714329028</c:v>
                </c:pt>
                <c:pt idx="210">
                  <c:v>197.02415544381836</c:v>
                </c:pt>
                <c:pt idx="211">
                  <c:v>208.45124693635188</c:v>
                </c:pt>
                <c:pt idx="212">
                  <c:v>209.43666776157869</c:v>
                </c:pt>
                <c:pt idx="213">
                  <c:v>213.18000353740811</c:v>
                </c:pt>
                <c:pt idx="214">
                  <c:v>207.66322611617861</c:v>
                </c:pt>
                <c:pt idx="215">
                  <c:v>213.77094019253607</c:v>
                </c:pt>
                <c:pt idx="216">
                  <c:v>217.31750764332821</c:v>
                </c:pt>
                <c:pt idx="217">
                  <c:v>220.27282259898425</c:v>
                </c:pt>
                <c:pt idx="218">
                  <c:v>221.65209591429368</c:v>
                </c:pt>
                <c:pt idx="219">
                  <c:v>218.10552846350154</c:v>
                </c:pt>
                <c:pt idx="220">
                  <c:v>208.05739444626931</c:v>
                </c:pt>
                <c:pt idx="221">
                  <c:v>206.67812113095988</c:v>
                </c:pt>
                <c:pt idx="222">
                  <c:v>206.87520529600528</c:v>
                </c:pt>
                <c:pt idx="223">
                  <c:v>204.70380524041741</c:v>
                </c:pt>
                <c:pt idx="224">
                  <c:v>217.14000555878411</c:v>
                </c:pt>
                <c:pt idx="225">
                  <c:v>217.92960557899792</c:v>
                </c:pt>
                <c:pt idx="226">
                  <c:v>215.95560552846348</c:v>
                </c:pt>
                <c:pt idx="227">
                  <c:v>216.35040553857036</c:v>
                </c:pt>
                <c:pt idx="228">
                  <c:v>217.14000555878411</c:v>
                </c:pt>
                <c:pt idx="229">
                  <c:v>225.23340576597519</c:v>
                </c:pt>
                <c:pt idx="230">
                  <c:v>212.20500543244816</c:v>
                </c:pt>
                <c:pt idx="231">
                  <c:v>208.25700533137933</c:v>
                </c:pt>
                <c:pt idx="232">
                  <c:v>215.16600550824973</c:v>
                </c:pt>
                <c:pt idx="233">
                  <c:v>208.45440533643279</c:v>
                </c:pt>
                <c:pt idx="234">
                  <c:v>205.88820527073804</c:v>
                </c:pt>
                <c:pt idx="235">
                  <c:v>216.15300553351693</c:v>
                </c:pt>
                <c:pt idx="236">
                  <c:v>219.31140561437198</c:v>
                </c:pt>
                <c:pt idx="237">
                  <c:v>218.71920559921168</c:v>
                </c:pt>
                <c:pt idx="238">
                  <c:v>216.54780554362381</c:v>
                </c:pt>
                <c:pt idx="239">
                  <c:v>226.61520580134925</c:v>
                </c:pt>
                <c:pt idx="240">
                  <c:v>237.07740606918159</c:v>
                </c:pt>
                <c:pt idx="241">
                  <c:v>230.56320590241808</c:v>
                </c:pt>
                <c:pt idx="242">
                  <c:v>227.404805821563</c:v>
                </c:pt>
                <c:pt idx="243">
                  <c:v>237.86700608939535</c:v>
                </c:pt>
                <c:pt idx="244">
                  <c:v>229.97100588725777</c:v>
                </c:pt>
                <c:pt idx="245">
                  <c:v>241.61760618541072</c:v>
                </c:pt>
                <c:pt idx="246">
                  <c:v>227.60220582661645</c:v>
                </c:pt>
                <c:pt idx="247">
                  <c:v>236.48520605402129</c:v>
                </c:pt>
                <c:pt idx="248">
                  <c:v>232.33980594789904</c:v>
                </c:pt>
                <c:pt idx="249">
                  <c:v>206.67780529095182</c:v>
                </c:pt>
                <c:pt idx="250">
                  <c:v>210.23100538191372</c:v>
                </c:pt>
                <c:pt idx="251">
                  <c:v>214.57380549308942</c:v>
                </c:pt>
                <c:pt idx="252">
                  <c:v>220.89060565479949</c:v>
                </c:pt>
                <c:pt idx="253">
                  <c:v>221.87760568006669</c:v>
                </c:pt>
                <c:pt idx="254">
                  <c:v>218.3244055891048</c:v>
                </c:pt>
                <c:pt idx="255">
                  <c:v>224.64120575081489</c:v>
                </c:pt>
                <c:pt idx="256">
                  <c:v>233.12940596811279</c:v>
                </c:pt>
                <c:pt idx="257">
                  <c:v>220.29840563963918</c:v>
                </c:pt>
                <c:pt idx="258">
                  <c:v>210.82320539707405</c:v>
                </c:pt>
                <c:pt idx="259">
                  <c:v>214.77120549814285</c:v>
                </c:pt>
                <c:pt idx="260">
                  <c:v>222.66720570028045</c:v>
                </c:pt>
                <c:pt idx="261">
                  <c:v>224.24640574070798</c:v>
                </c:pt>
                <c:pt idx="262">
                  <c:v>222.66720570028045</c:v>
                </c:pt>
                <c:pt idx="263">
                  <c:v>232.93200596305934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B1A-B854-5C57AACDA546}"/>
            </c:ext>
          </c:extLst>
        </c:ser>
        <c:ser>
          <c:idx val="2"/>
          <c:order val="1"/>
          <c:tx>
            <c:strRef>
              <c:f>Summary!$J$1</c:f>
              <c:strCache>
                <c:ptCount val="1"/>
                <c:pt idx="0">
                  <c:v>Calpine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Summary!$J$2:$J$265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101.21710965673833</c:v>
                </c:pt>
                <c:pt idx="2">
                  <c:v>102.78260095276256</c:v>
                </c:pt>
                <c:pt idx="3">
                  <c:v>101.91275989492898</c:v>
                </c:pt>
                <c:pt idx="4">
                  <c:v>104.34753572859623</c:v>
                </c:pt>
                <c:pt idx="5">
                  <c:v>107.82578691954943</c:v>
                </c:pt>
                <c:pt idx="6">
                  <c:v>111.30403811050265</c:v>
                </c:pt>
                <c:pt idx="7">
                  <c:v>109.39072169538309</c:v>
                </c:pt>
                <c:pt idx="8">
                  <c:v>109.56491251502602</c:v>
                </c:pt>
                <c:pt idx="9">
                  <c:v>107.99942121900182</c:v>
                </c:pt>
                <c:pt idx="10">
                  <c:v>107.13013668135881</c:v>
                </c:pt>
                <c:pt idx="11">
                  <c:v>105.39101108588218</c:v>
                </c:pt>
                <c:pt idx="12">
                  <c:v>115.82576465874182</c:v>
                </c:pt>
                <c:pt idx="13">
                  <c:v>118.95619073059969</c:v>
                </c:pt>
                <c:pt idx="14">
                  <c:v>119.99966608788566</c:v>
                </c:pt>
                <c:pt idx="15">
                  <c:v>118.60836561150438</c:v>
                </c:pt>
                <c:pt idx="16">
                  <c:v>120.1738569075286</c:v>
                </c:pt>
                <c:pt idx="17">
                  <c:v>121.04314144517161</c:v>
                </c:pt>
                <c:pt idx="18">
                  <c:v>124.17356751702951</c:v>
                </c:pt>
                <c:pt idx="19">
                  <c:v>130.95587907929297</c:v>
                </c:pt>
                <c:pt idx="20">
                  <c:v>126.43470905124438</c:v>
                </c:pt>
                <c:pt idx="21">
                  <c:v>127.30399358888739</c:v>
                </c:pt>
                <c:pt idx="22">
                  <c:v>128.17327812653042</c:v>
                </c:pt>
                <c:pt idx="23">
                  <c:v>130.08659454164996</c:v>
                </c:pt>
                <c:pt idx="24">
                  <c:v>145.56453408129644</c:v>
                </c:pt>
                <c:pt idx="25">
                  <c:v>143.30394906727216</c:v>
                </c:pt>
                <c:pt idx="26">
                  <c:v>145.04307466274875</c:v>
                </c:pt>
                <c:pt idx="27">
                  <c:v>144.69524954365343</c:v>
                </c:pt>
                <c:pt idx="28">
                  <c:v>150.78246738791682</c:v>
                </c:pt>
                <c:pt idx="29">
                  <c:v>159.47753884510928</c:v>
                </c:pt>
                <c:pt idx="30">
                  <c:v>153.73870264013178</c:v>
                </c:pt>
                <c:pt idx="31">
                  <c:v>153.5650683406794</c:v>
                </c:pt>
                <c:pt idx="32">
                  <c:v>151.65175192555984</c:v>
                </c:pt>
                <c:pt idx="33">
                  <c:v>153.5650683406794</c:v>
                </c:pt>
                <c:pt idx="34">
                  <c:v>154.26071857887001</c:v>
                </c:pt>
                <c:pt idx="35">
                  <c:v>150.78246738791682</c:v>
                </c:pt>
                <c:pt idx="36">
                  <c:v>150.78246738791682</c:v>
                </c:pt>
                <c:pt idx="37">
                  <c:v>149.7384355104403</c:v>
                </c:pt>
                <c:pt idx="38">
                  <c:v>149.7384355104403</c:v>
                </c:pt>
                <c:pt idx="39">
                  <c:v>149.56480121098792</c:v>
                </c:pt>
                <c:pt idx="40">
                  <c:v>152.3474021637505</c:v>
                </c:pt>
                <c:pt idx="41">
                  <c:v>154.82558657228083</c:v>
                </c:pt>
                <c:pt idx="42">
                  <c:v>155.65201905525132</c:v>
                </c:pt>
                <c:pt idx="43">
                  <c:v>152.1737678642981</c:v>
                </c:pt>
                <c:pt idx="44">
                  <c:v>150.60827656827388</c:v>
                </c:pt>
                <c:pt idx="45">
                  <c:v>147.82567561551133</c:v>
                </c:pt>
                <c:pt idx="46">
                  <c:v>147.13002537732066</c:v>
                </c:pt>
                <c:pt idx="47">
                  <c:v>147.13002537732066</c:v>
                </c:pt>
                <c:pt idx="48">
                  <c:v>145.04307466274875</c:v>
                </c:pt>
                <c:pt idx="49">
                  <c:v>143.4775833667245</c:v>
                </c:pt>
                <c:pt idx="50">
                  <c:v>137.39092204265168</c:v>
                </c:pt>
                <c:pt idx="51">
                  <c:v>143.82596500601042</c:v>
                </c:pt>
                <c:pt idx="52">
                  <c:v>142.78193312853389</c:v>
                </c:pt>
                <c:pt idx="53">
                  <c:v>144.52161524420106</c:v>
                </c:pt>
                <c:pt idx="54">
                  <c:v>146.08655002003474</c:v>
                </c:pt>
                <c:pt idx="55">
                  <c:v>147.65148479586838</c:v>
                </c:pt>
                <c:pt idx="56">
                  <c:v>149.7384355104403</c:v>
                </c:pt>
                <c:pt idx="57">
                  <c:v>150.26045144917856</c:v>
                </c:pt>
                <c:pt idx="58">
                  <c:v>156.17347847379901</c:v>
                </c:pt>
                <c:pt idx="59">
                  <c:v>154.60798717777479</c:v>
                </c:pt>
                <c:pt idx="60">
                  <c:v>162.78215573661009</c:v>
                </c:pt>
                <c:pt idx="61">
                  <c:v>169.73865811851653</c:v>
                </c:pt>
                <c:pt idx="62">
                  <c:v>173.21690930946974</c:v>
                </c:pt>
                <c:pt idx="63">
                  <c:v>183.30383776323401</c:v>
                </c:pt>
                <c:pt idx="64">
                  <c:v>181.91253728685274</c:v>
                </c:pt>
                <c:pt idx="65">
                  <c:v>178.26009527625658</c:v>
                </c:pt>
                <c:pt idx="66">
                  <c:v>182.43399670540043</c:v>
                </c:pt>
                <c:pt idx="67">
                  <c:v>186.60789813454431</c:v>
                </c:pt>
                <c:pt idx="68">
                  <c:v>193.39076621699834</c:v>
                </c:pt>
                <c:pt idx="69">
                  <c:v>202.43421931347666</c:v>
                </c:pt>
                <c:pt idx="70">
                  <c:v>203.82551978985796</c:v>
                </c:pt>
                <c:pt idx="71">
                  <c:v>197.21684252704685</c:v>
                </c:pt>
                <c:pt idx="72">
                  <c:v>196.86901740795156</c:v>
                </c:pt>
                <c:pt idx="73">
                  <c:v>198.08668358488043</c:v>
                </c:pt>
                <c:pt idx="74">
                  <c:v>195.82554205066558</c:v>
                </c:pt>
                <c:pt idx="75">
                  <c:v>194.78206669337962</c:v>
                </c:pt>
                <c:pt idx="76">
                  <c:v>202.60785361292903</c:v>
                </c:pt>
                <c:pt idx="77">
                  <c:v>205.91247050442988</c:v>
                </c:pt>
                <c:pt idx="78">
                  <c:v>209.21708739593069</c:v>
                </c:pt>
                <c:pt idx="79">
                  <c:v>213.56462312452695</c:v>
                </c:pt>
                <c:pt idx="80">
                  <c:v>205.21682026623921</c:v>
                </c:pt>
                <c:pt idx="81">
                  <c:v>204.52117002804863</c:v>
                </c:pt>
                <c:pt idx="82">
                  <c:v>205.91247050442988</c:v>
                </c:pt>
                <c:pt idx="83">
                  <c:v>203.82551978985796</c:v>
                </c:pt>
                <c:pt idx="84">
                  <c:v>199.65161836071411</c:v>
                </c:pt>
                <c:pt idx="85">
                  <c:v>211.47767240995501</c:v>
                </c:pt>
                <c:pt idx="86">
                  <c:v>219.12982503005205</c:v>
                </c:pt>
                <c:pt idx="87">
                  <c:v>221.56460086371931</c:v>
                </c:pt>
                <c:pt idx="88">
                  <c:v>221.21677574462399</c:v>
                </c:pt>
                <c:pt idx="89">
                  <c:v>222.78171052045766</c:v>
                </c:pt>
                <c:pt idx="90">
                  <c:v>222.60807622100529</c:v>
                </c:pt>
                <c:pt idx="91">
                  <c:v>221.73879168336228</c:v>
                </c:pt>
                <c:pt idx="92">
                  <c:v>232.34717955567427</c:v>
                </c:pt>
                <c:pt idx="93">
                  <c:v>230.95587907929297</c:v>
                </c:pt>
                <c:pt idx="94">
                  <c:v>235.82543074662746</c:v>
                </c:pt>
                <c:pt idx="95">
                  <c:v>237.04309692355636</c:v>
                </c:pt>
                <c:pt idx="96">
                  <c:v>242.08628289034323</c:v>
                </c:pt>
                <c:pt idx="97">
                  <c:v>242.78193312853386</c:v>
                </c:pt>
                <c:pt idx="98">
                  <c:v>239.651507056676</c:v>
                </c:pt>
                <c:pt idx="99">
                  <c:v>248.69496015315434</c:v>
                </c:pt>
                <c:pt idx="100">
                  <c:v>252.17321134410753</c:v>
                </c:pt>
                <c:pt idx="101">
                  <c:v>249.91206980989267</c:v>
                </c:pt>
                <c:pt idx="102">
                  <c:v>251.47756110591689</c:v>
                </c:pt>
                <c:pt idx="103">
                  <c:v>254.43435287832239</c:v>
                </c:pt>
                <c:pt idx="104">
                  <c:v>257.91260406927563</c:v>
                </c:pt>
                <c:pt idx="105">
                  <c:v>254.60798717777479</c:v>
                </c:pt>
                <c:pt idx="106">
                  <c:v>255.99928765415603</c:v>
                </c:pt>
                <c:pt idx="107">
                  <c:v>259.47753884510928</c:v>
                </c:pt>
                <c:pt idx="108">
                  <c:v>260.86883932149055</c:v>
                </c:pt>
                <c:pt idx="109">
                  <c:v>249.7384355104403</c:v>
                </c:pt>
                <c:pt idx="110">
                  <c:v>251.99902052446461</c:v>
                </c:pt>
                <c:pt idx="111">
                  <c:v>254.60798717777479</c:v>
                </c:pt>
                <c:pt idx="112">
                  <c:v>258.086238368728</c:v>
                </c:pt>
                <c:pt idx="113">
                  <c:v>255.82565335470369</c:v>
                </c:pt>
                <c:pt idx="114">
                  <c:v>250.9561016873692</c:v>
                </c:pt>
                <c:pt idx="115">
                  <c:v>235.82543074662746</c:v>
                </c:pt>
                <c:pt idx="116">
                  <c:v>223.99937669738654</c:v>
                </c:pt>
                <c:pt idx="117">
                  <c:v>227.8254530074351</c:v>
                </c:pt>
                <c:pt idx="118">
                  <c:v>230.78224477984062</c:v>
                </c:pt>
                <c:pt idx="119">
                  <c:v>233.04282979386488</c:v>
                </c:pt>
                <c:pt idx="120">
                  <c:v>243.30394906727216</c:v>
                </c:pt>
                <c:pt idx="121">
                  <c:v>236.69471528427047</c:v>
                </c:pt>
                <c:pt idx="122">
                  <c:v>237.56455634210405</c:v>
                </c:pt>
                <c:pt idx="123">
                  <c:v>248.69496015315434</c:v>
                </c:pt>
                <c:pt idx="124">
                  <c:v>246.6080094385824</c:v>
                </c:pt>
                <c:pt idx="125">
                  <c:v>248.34713503405902</c:v>
                </c:pt>
                <c:pt idx="126">
                  <c:v>244.86888384310581</c:v>
                </c:pt>
                <c:pt idx="127">
                  <c:v>240.69498241396195</c:v>
                </c:pt>
                <c:pt idx="128">
                  <c:v>242.08628289034323</c:v>
                </c:pt>
                <c:pt idx="129">
                  <c:v>276.17314456168469</c:v>
                </c:pt>
                <c:pt idx="130">
                  <c:v>285.91224789635368</c:v>
                </c:pt>
                <c:pt idx="131">
                  <c:v>286.60789813454431</c:v>
                </c:pt>
                <c:pt idx="132">
                  <c:v>282.78182182449581</c:v>
                </c:pt>
                <c:pt idx="133">
                  <c:v>269.56446729887358</c:v>
                </c:pt>
                <c:pt idx="134">
                  <c:v>264.69491563153912</c:v>
                </c:pt>
                <c:pt idx="135">
                  <c:v>264.3470905124438</c:v>
                </c:pt>
                <c:pt idx="136">
                  <c:v>264.3470905124438</c:v>
                </c:pt>
                <c:pt idx="137">
                  <c:v>264.3470905124438</c:v>
                </c:pt>
                <c:pt idx="138">
                  <c:v>257.04276301144205</c:v>
                </c:pt>
                <c:pt idx="139">
                  <c:v>248.69496015315434</c:v>
                </c:pt>
                <c:pt idx="140">
                  <c:v>257.73841324963269</c:v>
                </c:pt>
                <c:pt idx="141">
                  <c:v>290.78179956368814</c:v>
                </c:pt>
                <c:pt idx="142">
                  <c:v>320.69475980588572</c:v>
                </c:pt>
                <c:pt idx="143">
                  <c:v>310.60783135212142</c:v>
                </c:pt>
                <c:pt idx="144">
                  <c:v>314.43390766216999</c:v>
                </c:pt>
                <c:pt idx="145">
                  <c:v>322.086060282267</c:v>
                </c:pt>
                <c:pt idx="146">
                  <c:v>333.91211433150795</c:v>
                </c:pt>
                <c:pt idx="147">
                  <c:v>361.39029874003825</c:v>
                </c:pt>
                <c:pt idx="148">
                  <c:v>345.04251814255815</c:v>
                </c:pt>
                <c:pt idx="149">
                  <c:v>346.7816437380348</c:v>
                </c:pt>
                <c:pt idx="150">
                  <c:v>345.04251814255815</c:v>
                </c:pt>
                <c:pt idx="151">
                  <c:v>351.30337028627395</c:v>
                </c:pt>
                <c:pt idx="152">
                  <c:v>347.47729397622544</c:v>
                </c:pt>
                <c:pt idx="153">
                  <c:v>342.2599171897956</c:v>
                </c:pt>
                <c:pt idx="154">
                  <c:v>346.08599349984416</c:v>
                </c:pt>
                <c:pt idx="155">
                  <c:v>345.73816838074885</c:v>
                </c:pt>
                <c:pt idx="156">
                  <c:v>349.56424469079735</c:v>
                </c:pt>
                <c:pt idx="157">
                  <c:v>349.56424469079735</c:v>
                </c:pt>
                <c:pt idx="158">
                  <c:v>337.73819064155646</c:v>
                </c:pt>
                <c:pt idx="159">
                  <c:v>329.04256266417343</c:v>
                </c:pt>
                <c:pt idx="160">
                  <c:v>317.56433373402785</c:v>
                </c:pt>
                <c:pt idx="161">
                  <c:v>308.17305551845419</c:v>
                </c:pt>
                <c:pt idx="162">
                  <c:v>309.56435599483547</c:v>
                </c:pt>
                <c:pt idx="163">
                  <c:v>328.34691242598279</c:v>
                </c:pt>
                <c:pt idx="164">
                  <c:v>347.82511909532076</c:v>
                </c:pt>
                <c:pt idx="165">
                  <c:v>346.7816437380348</c:v>
                </c:pt>
                <c:pt idx="166">
                  <c:v>340.17296647522369</c:v>
                </c:pt>
                <c:pt idx="167">
                  <c:v>352.69467076265522</c:v>
                </c:pt>
                <c:pt idx="168">
                  <c:v>356.17292195360847</c:v>
                </c:pt>
                <c:pt idx="169">
                  <c:v>351.30337028627395</c:v>
                </c:pt>
                <c:pt idx="170">
                  <c:v>340.86861671341433</c:v>
                </c:pt>
                <c:pt idx="171">
                  <c:v>316.52085837674184</c:v>
                </c:pt>
                <c:pt idx="172">
                  <c:v>309.56435599483547</c:v>
                </c:pt>
                <c:pt idx="173">
                  <c:v>306.4339299229776</c:v>
                </c:pt>
                <c:pt idx="174">
                  <c:v>313.73825742397929</c:v>
                </c:pt>
                <c:pt idx="175">
                  <c:v>308.86870575664483</c:v>
                </c:pt>
                <c:pt idx="176">
                  <c:v>303.99915408931031</c:v>
                </c:pt>
                <c:pt idx="177">
                  <c:v>317.21650861493254</c:v>
                </c:pt>
                <c:pt idx="178">
                  <c:v>331.82516361693598</c:v>
                </c:pt>
                <c:pt idx="179">
                  <c:v>334.25993945060321</c:v>
                </c:pt>
                <c:pt idx="180">
                  <c:v>336.6947152842705</c:v>
                </c:pt>
                <c:pt idx="181">
                  <c:v>333.21646409331731</c:v>
                </c:pt>
                <c:pt idx="182">
                  <c:v>333.21646409331731</c:v>
                </c:pt>
                <c:pt idx="183">
                  <c:v>322.78171052045764</c:v>
                </c:pt>
                <c:pt idx="184">
                  <c:v>343.9990427852722</c:v>
                </c:pt>
                <c:pt idx="185">
                  <c:v>356.17292195360847</c:v>
                </c:pt>
                <c:pt idx="186">
                  <c:v>371.47722719380255</c:v>
                </c:pt>
                <c:pt idx="187">
                  <c:v>378.43372957570898</c:v>
                </c:pt>
                <c:pt idx="188">
                  <c:v>385.39023195761536</c:v>
                </c:pt>
                <c:pt idx="189">
                  <c:v>391.65108410133115</c:v>
                </c:pt>
                <c:pt idx="190">
                  <c:v>412.17276612795513</c:v>
                </c:pt>
                <c:pt idx="191">
                  <c:v>450.78135434753568</c:v>
                </c:pt>
                <c:pt idx="192">
                  <c:v>427.47707136814921</c:v>
                </c:pt>
                <c:pt idx="193">
                  <c:v>430.25967232091176</c:v>
                </c:pt>
                <c:pt idx="194">
                  <c:v>444.17267708472457</c:v>
                </c:pt>
                <c:pt idx="195">
                  <c:v>470.25956101687365</c:v>
                </c:pt>
                <c:pt idx="196">
                  <c:v>473.04216196963625</c:v>
                </c:pt>
                <c:pt idx="197">
                  <c:v>468.86826054049237</c:v>
                </c:pt>
                <c:pt idx="198">
                  <c:v>474.78128756511285</c:v>
                </c:pt>
                <c:pt idx="199">
                  <c:v>485.21604113797247</c:v>
                </c:pt>
                <c:pt idx="200">
                  <c:v>492.52036863897422</c:v>
                </c:pt>
                <c:pt idx="201">
                  <c:v>449.04222875205909</c:v>
                </c:pt>
                <c:pt idx="202">
                  <c:v>431.99879791638836</c:v>
                </c:pt>
                <c:pt idx="203">
                  <c:v>423.99882017719597</c:v>
                </c:pt>
                <c:pt idx="204">
                  <c:v>405.2162637460487</c:v>
                </c:pt>
                <c:pt idx="205">
                  <c:v>406.95538934152529</c:v>
                </c:pt>
                <c:pt idx="206">
                  <c:v>422.95534481991001</c:v>
                </c:pt>
                <c:pt idx="207">
                  <c:v>433.04227327367437</c:v>
                </c:pt>
                <c:pt idx="208">
                  <c:v>439.65095053648542</c:v>
                </c:pt>
                <c:pt idx="209">
                  <c:v>412.52059124705039</c:v>
                </c:pt>
                <c:pt idx="210">
                  <c:v>409.04234005609726</c:v>
                </c:pt>
                <c:pt idx="211">
                  <c:v>417.04231779528953</c:v>
                </c:pt>
                <c:pt idx="212">
                  <c:v>420.1727438671474</c:v>
                </c:pt>
                <c:pt idx="213">
                  <c:v>443.12920172743861</c:v>
                </c:pt>
                <c:pt idx="214">
                  <c:v>430.60749744000708</c:v>
                </c:pt>
                <c:pt idx="215">
                  <c:v>427.82489648724453</c:v>
                </c:pt>
                <c:pt idx="216">
                  <c:v>467.82478518320642</c:v>
                </c:pt>
                <c:pt idx="217">
                  <c:v>463.99870887315791</c:v>
                </c:pt>
                <c:pt idx="218">
                  <c:v>475.12911268420811</c:v>
                </c:pt>
                <c:pt idx="219">
                  <c:v>486.25951649525837</c:v>
                </c:pt>
                <c:pt idx="220">
                  <c:v>485.56386625706773</c:v>
                </c:pt>
                <c:pt idx="221">
                  <c:v>493.2160188771648</c:v>
                </c:pt>
                <c:pt idx="222">
                  <c:v>501.56382173545256</c:v>
                </c:pt>
                <c:pt idx="223">
                  <c:v>516.17247673745601</c:v>
                </c:pt>
                <c:pt idx="224">
                  <c:v>509.21597435554958</c:v>
                </c:pt>
                <c:pt idx="225">
                  <c:v>516.52030185655121</c:v>
                </c:pt>
                <c:pt idx="226">
                  <c:v>523.12897911936238</c:v>
                </c:pt>
                <c:pt idx="227">
                  <c:v>531.47678197765003</c:v>
                </c:pt>
                <c:pt idx="228">
                  <c:v>550.954988646988</c:v>
                </c:pt>
                <c:pt idx="229">
                  <c:v>571.82449579270735</c:v>
                </c:pt>
                <c:pt idx="230">
                  <c:v>586.43315079471074</c:v>
                </c:pt>
                <c:pt idx="231">
                  <c:v>601.04180579671424</c:v>
                </c:pt>
                <c:pt idx="232">
                  <c:v>617.73741151328966</c:v>
                </c:pt>
                <c:pt idx="233">
                  <c:v>584.34620008013894</c:v>
                </c:pt>
                <c:pt idx="234">
                  <c:v>555.12889007613194</c:v>
                </c:pt>
                <c:pt idx="235">
                  <c:v>569.04189483994469</c:v>
                </c:pt>
                <c:pt idx="236">
                  <c:v>575.99839722185118</c:v>
                </c:pt>
                <c:pt idx="237">
                  <c:v>594.43034593295033</c:v>
                </c:pt>
                <c:pt idx="238">
                  <c:v>629.21285784248244</c:v>
                </c:pt>
                <c:pt idx="239">
                  <c:v>666.43292818663463</c:v>
                </c:pt>
                <c:pt idx="240">
                  <c:v>611.12595164952575</c:v>
                </c:pt>
                <c:pt idx="241">
                  <c:v>604.16944926761937</c:v>
                </c:pt>
                <c:pt idx="242">
                  <c:v>499.47687102088059</c:v>
                </c:pt>
                <c:pt idx="243">
                  <c:v>450.78135434753568</c:v>
                </c:pt>
                <c:pt idx="244">
                  <c:v>473.38998708873152</c:v>
                </c:pt>
                <c:pt idx="245">
                  <c:v>511.99857530831207</c:v>
                </c:pt>
                <c:pt idx="246">
                  <c:v>551.99846400427407</c:v>
                </c:pt>
                <c:pt idx="247">
                  <c:v>523.12897911936238</c:v>
                </c:pt>
                <c:pt idx="248">
                  <c:v>486.25951649525837</c:v>
                </c:pt>
                <c:pt idx="249">
                  <c:v>459.12915720582339</c:v>
                </c:pt>
                <c:pt idx="250">
                  <c:v>454.95525577667956</c:v>
                </c:pt>
                <c:pt idx="251">
                  <c:v>473.04216196963625</c:v>
                </c:pt>
                <c:pt idx="252">
                  <c:v>466.7813098259204</c:v>
                </c:pt>
                <c:pt idx="253">
                  <c:v>479.30301411335199</c:v>
                </c:pt>
                <c:pt idx="254">
                  <c:v>470.25956101687365</c:v>
                </c:pt>
                <c:pt idx="255">
                  <c:v>422.95534481991001</c:v>
                </c:pt>
                <c:pt idx="256">
                  <c:v>444.52050220381994</c:v>
                </c:pt>
                <c:pt idx="257">
                  <c:v>417.39014291438491</c:v>
                </c:pt>
                <c:pt idx="258">
                  <c:v>420.1727438671474</c:v>
                </c:pt>
                <c:pt idx="259">
                  <c:v>438.60747517919947</c:v>
                </c:pt>
                <c:pt idx="260">
                  <c:v>449.39005387115441</c:v>
                </c:pt>
                <c:pt idx="261">
                  <c:v>475.12911268420811</c:v>
                </c:pt>
                <c:pt idx="262">
                  <c:v>470.95521125506428</c:v>
                </c:pt>
                <c:pt idx="263">
                  <c:v>470.95521125506428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F-4B1A-B854-5C57AACDA546}"/>
            </c:ext>
          </c:extLst>
        </c:ser>
        <c:ser>
          <c:idx val="1"/>
          <c:order val="2"/>
          <c:tx>
            <c:strRef>
              <c:f>Summary!$K$1</c:f>
              <c:strCache>
                <c:ptCount val="1"/>
                <c:pt idx="0">
                  <c:v>AES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Summary!$K$2:$K$265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106.73352435530086</c:v>
                </c:pt>
                <c:pt idx="2">
                  <c:v>104.58452722063036</c:v>
                </c:pt>
                <c:pt idx="3">
                  <c:v>109.74212034383955</c:v>
                </c:pt>
                <c:pt idx="4">
                  <c:v>109.45558739255014</c:v>
                </c:pt>
                <c:pt idx="5">
                  <c:v>115.4727793696275</c:v>
                </c:pt>
                <c:pt idx="6">
                  <c:v>117.04871060171919</c:v>
                </c:pt>
                <c:pt idx="7">
                  <c:v>116.3323782234957</c:v>
                </c:pt>
                <c:pt idx="8">
                  <c:v>111.74785100286533</c:v>
                </c:pt>
                <c:pt idx="9">
                  <c:v>109.16905444126076</c:v>
                </c:pt>
                <c:pt idx="10">
                  <c:v>110.02865329512895</c:v>
                </c:pt>
                <c:pt idx="11">
                  <c:v>114.32664756446991</c:v>
                </c:pt>
                <c:pt idx="12">
                  <c:v>116.90544412607451</c:v>
                </c:pt>
                <c:pt idx="13">
                  <c:v>114.61318051575931</c:v>
                </c:pt>
                <c:pt idx="14">
                  <c:v>116.3323782234957</c:v>
                </c:pt>
                <c:pt idx="15">
                  <c:v>114.61318051575931</c:v>
                </c:pt>
                <c:pt idx="16">
                  <c:v>116.4756446991404</c:v>
                </c:pt>
                <c:pt idx="17">
                  <c:v>115.4727793696275</c:v>
                </c:pt>
                <c:pt idx="18">
                  <c:v>116.4756446991404</c:v>
                </c:pt>
                <c:pt idx="19">
                  <c:v>116.76217765042981</c:v>
                </c:pt>
                <c:pt idx="20">
                  <c:v>115.04297994269341</c:v>
                </c:pt>
                <c:pt idx="21">
                  <c:v>117.3352435530086</c:v>
                </c:pt>
                <c:pt idx="22">
                  <c:v>118.48137535816619</c:v>
                </c:pt>
                <c:pt idx="23">
                  <c:v>118.91117478510029</c:v>
                </c:pt>
                <c:pt idx="24">
                  <c:v>118.6246418338109</c:v>
                </c:pt>
                <c:pt idx="25">
                  <c:v>114.61318051575931</c:v>
                </c:pt>
                <c:pt idx="26">
                  <c:v>115.1862464183381</c:v>
                </c:pt>
                <c:pt idx="27">
                  <c:v>116.3323782234957</c:v>
                </c:pt>
                <c:pt idx="28">
                  <c:v>120.34383954154728</c:v>
                </c:pt>
                <c:pt idx="29">
                  <c:v>121.48997134670488</c:v>
                </c:pt>
                <c:pt idx="30">
                  <c:v>121.34670487106017</c:v>
                </c:pt>
                <c:pt idx="31">
                  <c:v>121.48997134670488</c:v>
                </c:pt>
                <c:pt idx="32">
                  <c:v>118.19484240687679</c:v>
                </c:pt>
                <c:pt idx="33">
                  <c:v>119.62750716332377</c:v>
                </c:pt>
                <c:pt idx="34">
                  <c:v>114.61318051575931</c:v>
                </c:pt>
                <c:pt idx="35">
                  <c:v>113.89684813753583</c:v>
                </c:pt>
                <c:pt idx="36">
                  <c:v>114.61318051575931</c:v>
                </c:pt>
                <c:pt idx="37">
                  <c:v>113.61031518624642</c:v>
                </c:pt>
                <c:pt idx="38">
                  <c:v>112.17765042979944</c:v>
                </c:pt>
                <c:pt idx="39">
                  <c:v>114.04011461318051</c:v>
                </c:pt>
                <c:pt idx="40">
                  <c:v>113.61031518624642</c:v>
                </c:pt>
                <c:pt idx="41">
                  <c:v>114.61318051575931</c:v>
                </c:pt>
                <c:pt idx="42">
                  <c:v>117.621776504298</c:v>
                </c:pt>
                <c:pt idx="43">
                  <c:v>115.75931232091689</c:v>
                </c:pt>
                <c:pt idx="44">
                  <c:v>116.189111747851</c:v>
                </c:pt>
                <c:pt idx="45">
                  <c:v>116.76217765042981</c:v>
                </c:pt>
                <c:pt idx="46">
                  <c:v>116.76217765042981</c:v>
                </c:pt>
                <c:pt idx="47">
                  <c:v>119.91404011461317</c:v>
                </c:pt>
                <c:pt idx="48">
                  <c:v>123.20916905444126</c:v>
                </c:pt>
                <c:pt idx="49">
                  <c:v>126.64756446991403</c:v>
                </c:pt>
                <c:pt idx="50">
                  <c:v>128.22349570200572</c:v>
                </c:pt>
                <c:pt idx="51">
                  <c:v>128.36676217765043</c:v>
                </c:pt>
                <c:pt idx="52">
                  <c:v>134.95702005730658</c:v>
                </c:pt>
                <c:pt idx="53">
                  <c:v>134.24068767908309</c:v>
                </c:pt>
                <c:pt idx="54">
                  <c:v>131.66189111747849</c:v>
                </c:pt>
                <c:pt idx="55">
                  <c:v>132.95128939828081</c:v>
                </c:pt>
                <c:pt idx="56">
                  <c:v>134.67048710601719</c:v>
                </c:pt>
                <c:pt idx="57">
                  <c:v>133.23782234957019</c:v>
                </c:pt>
                <c:pt idx="58">
                  <c:v>130.65902578796562</c:v>
                </c:pt>
                <c:pt idx="59">
                  <c:v>130.22922636103152</c:v>
                </c:pt>
                <c:pt idx="60">
                  <c:v>133.09455587392549</c:v>
                </c:pt>
                <c:pt idx="61">
                  <c:v>135.243553008596</c:v>
                </c:pt>
                <c:pt idx="62">
                  <c:v>134.95702005730658</c:v>
                </c:pt>
                <c:pt idx="63">
                  <c:v>135.3868194842407</c:v>
                </c:pt>
                <c:pt idx="64">
                  <c:v>134.24068767908309</c:v>
                </c:pt>
                <c:pt idx="65">
                  <c:v>130.37249283667623</c:v>
                </c:pt>
                <c:pt idx="66">
                  <c:v>133.09455587392549</c:v>
                </c:pt>
                <c:pt idx="67">
                  <c:v>129.36962750716333</c:v>
                </c:pt>
                <c:pt idx="68">
                  <c:v>130.65902578796562</c:v>
                </c:pt>
                <c:pt idx="69">
                  <c:v>130.65902578796562</c:v>
                </c:pt>
                <c:pt idx="70">
                  <c:v>129.22636103151862</c:v>
                </c:pt>
                <c:pt idx="71">
                  <c:v>127.65042979942693</c:v>
                </c:pt>
                <c:pt idx="72">
                  <c:v>124.49856733524356</c:v>
                </c:pt>
                <c:pt idx="73">
                  <c:v>130.65902578796562</c:v>
                </c:pt>
                <c:pt idx="74">
                  <c:v>130.94555873925501</c:v>
                </c:pt>
                <c:pt idx="75">
                  <c:v>135.95988538681948</c:v>
                </c:pt>
                <c:pt idx="76">
                  <c:v>140.40114613180518</c:v>
                </c:pt>
                <c:pt idx="77">
                  <c:v>139.11174785100286</c:v>
                </c:pt>
                <c:pt idx="78">
                  <c:v>137.53581661891116</c:v>
                </c:pt>
                <c:pt idx="79">
                  <c:v>136.96275071633238</c:v>
                </c:pt>
                <c:pt idx="80">
                  <c:v>136.2464183381089</c:v>
                </c:pt>
                <c:pt idx="81">
                  <c:v>133.66762177650432</c:v>
                </c:pt>
                <c:pt idx="82">
                  <c:v>127.79369627507164</c:v>
                </c:pt>
                <c:pt idx="83">
                  <c:v>127.79369627507164</c:v>
                </c:pt>
                <c:pt idx="84">
                  <c:v>126.07449856733524</c:v>
                </c:pt>
                <c:pt idx="85">
                  <c:v>124.64183381088824</c:v>
                </c:pt>
                <c:pt idx="86">
                  <c:v>125.64469914040114</c:v>
                </c:pt>
                <c:pt idx="87">
                  <c:v>126.07449856733524</c:v>
                </c:pt>
                <c:pt idx="88">
                  <c:v>125.93123209169055</c:v>
                </c:pt>
                <c:pt idx="89">
                  <c:v>123.63896848137537</c:v>
                </c:pt>
                <c:pt idx="90">
                  <c:v>126.07449856733524</c:v>
                </c:pt>
                <c:pt idx="91">
                  <c:v>131.3753581661891</c:v>
                </c:pt>
                <c:pt idx="92">
                  <c:v>144.41260744985672</c:v>
                </c:pt>
                <c:pt idx="93">
                  <c:v>143.55300859598853</c:v>
                </c:pt>
                <c:pt idx="94">
                  <c:v>147.13467048710604</c:v>
                </c:pt>
                <c:pt idx="95">
                  <c:v>145.70200573065904</c:v>
                </c:pt>
                <c:pt idx="96">
                  <c:v>144.26934097421201</c:v>
                </c:pt>
                <c:pt idx="97">
                  <c:v>141.11747851002866</c:v>
                </c:pt>
                <c:pt idx="98">
                  <c:v>140.97421203438395</c:v>
                </c:pt>
                <c:pt idx="99">
                  <c:v>139.11174785100286</c:v>
                </c:pt>
                <c:pt idx="100">
                  <c:v>139.04</c:v>
                </c:pt>
                <c:pt idx="101">
                  <c:v>140.40114613180518</c:v>
                </c:pt>
                <c:pt idx="102">
                  <c:v>135.95988538681948</c:v>
                </c:pt>
                <c:pt idx="103">
                  <c:v>141.26074498567337</c:v>
                </c:pt>
                <c:pt idx="104">
                  <c:v>147.85100286532952</c:v>
                </c:pt>
                <c:pt idx="105">
                  <c:v>147.99426934097423</c:v>
                </c:pt>
                <c:pt idx="106">
                  <c:v>148.567335243553</c:v>
                </c:pt>
                <c:pt idx="107">
                  <c:v>152.14899713467048</c:v>
                </c:pt>
                <c:pt idx="108">
                  <c:v>150</c:v>
                </c:pt>
                <c:pt idx="109">
                  <c:v>149.85673352435529</c:v>
                </c:pt>
                <c:pt idx="110">
                  <c:v>147.85100286532952</c:v>
                </c:pt>
                <c:pt idx="111">
                  <c:v>148.28080229226362</c:v>
                </c:pt>
                <c:pt idx="112">
                  <c:v>148.9971346704871</c:v>
                </c:pt>
                <c:pt idx="113">
                  <c:v>146.27507163323784</c:v>
                </c:pt>
                <c:pt idx="114">
                  <c:v>147.85100286532952</c:v>
                </c:pt>
                <c:pt idx="115">
                  <c:v>149.85673352435529</c:v>
                </c:pt>
                <c:pt idx="116">
                  <c:v>149.4269340974212</c:v>
                </c:pt>
                <c:pt idx="117">
                  <c:v>145.84527220630372</c:v>
                </c:pt>
                <c:pt idx="118">
                  <c:v>144.69914040114614</c:v>
                </c:pt>
                <c:pt idx="119">
                  <c:v>138.53868194842406</c:v>
                </c:pt>
                <c:pt idx="120">
                  <c:v>137.10601719197709</c:v>
                </c:pt>
                <c:pt idx="121">
                  <c:v>135.243553008596</c:v>
                </c:pt>
                <c:pt idx="122">
                  <c:v>133.09455587392549</c:v>
                </c:pt>
                <c:pt idx="123">
                  <c:v>134.24068767908309</c:v>
                </c:pt>
                <c:pt idx="124">
                  <c:v>132.52148997134668</c:v>
                </c:pt>
                <c:pt idx="125">
                  <c:v>132.52148997134668</c:v>
                </c:pt>
                <c:pt idx="126">
                  <c:v>131.08882521489971</c:v>
                </c:pt>
                <c:pt idx="127">
                  <c:v>128.93982808022923</c:v>
                </c:pt>
                <c:pt idx="128">
                  <c:v>128.79656160458453</c:v>
                </c:pt>
                <c:pt idx="129">
                  <c:v>125.35816618911176</c:v>
                </c:pt>
                <c:pt idx="130">
                  <c:v>122.63610315186246</c:v>
                </c:pt>
                <c:pt idx="131">
                  <c:v>121.48997134670488</c:v>
                </c:pt>
                <c:pt idx="132">
                  <c:v>117.4785100286533</c:v>
                </c:pt>
                <c:pt idx="133">
                  <c:v>117.76504297994271</c:v>
                </c:pt>
                <c:pt idx="134">
                  <c:v>120.91690544412607</c:v>
                </c:pt>
                <c:pt idx="135">
                  <c:v>125.21489971346705</c:v>
                </c:pt>
                <c:pt idx="136">
                  <c:v>126.07449856733524</c:v>
                </c:pt>
                <c:pt idx="137">
                  <c:v>126.93409742120343</c:v>
                </c:pt>
                <c:pt idx="138">
                  <c:v>126.36103151862463</c:v>
                </c:pt>
                <c:pt idx="139">
                  <c:v>124.64183381088824</c:v>
                </c:pt>
                <c:pt idx="140">
                  <c:v>126.64756446991403</c:v>
                </c:pt>
                <c:pt idx="141">
                  <c:v>127.22063037249282</c:v>
                </c:pt>
                <c:pt idx="142">
                  <c:v>129.36962750716333</c:v>
                </c:pt>
                <c:pt idx="143">
                  <c:v>129.22636103151862</c:v>
                </c:pt>
                <c:pt idx="144">
                  <c:v>131.51862464183381</c:v>
                </c:pt>
                <c:pt idx="145">
                  <c:v>128.22349570200572</c:v>
                </c:pt>
                <c:pt idx="146">
                  <c:v>127.79369627507164</c:v>
                </c:pt>
                <c:pt idx="147">
                  <c:v>130.51575931232091</c:v>
                </c:pt>
                <c:pt idx="148">
                  <c:v>129.94269340974211</c:v>
                </c:pt>
                <c:pt idx="149">
                  <c:v>129.65616045845272</c:v>
                </c:pt>
                <c:pt idx="150">
                  <c:v>131.66189111747849</c:v>
                </c:pt>
                <c:pt idx="151">
                  <c:v>132.52148997134668</c:v>
                </c:pt>
                <c:pt idx="152">
                  <c:v>133.95415472779371</c:v>
                </c:pt>
                <c:pt idx="153">
                  <c:v>136.96275071633238</c:v>
                </c:pt>
                <c:pt idx="154">
                  <c:v>140.11461318051576</c:v>
                </c:pt>
                <c:pt idx="155">
                  <c:v>138.25214899713467</c:v>
                </c:pt>
                <c:pt idx="156">
                  <c:v>140.40114613180518</c:v>
                </c:pt>
                <c:pt idx="157">
                  <c:v>139.68481375358166</c:v>
                </c:pt>
                <c:pt idx="158">
                  <c:v>138.25214899713467</c:v>
                </c:pt>
                <c:pt idx="159">
                  <c:v>134.24068767908309</c:v>
                </c:pt>
                <c:pt idx="160">
                  <c:v>129.94269340974211</c:v>
                </c:pt>
                <c:pt idx="161">
                  <c:v>130.51575931232091</c:v>
                </c:pt>
                <c:pt idx="162">
                  <c:v>129.79942693409743</c:v>
                </c:pt>
                <c:pt idx="163">
                  <c:v>132.8080229226361</c:v>
                </c:pt>
                <c:pt idx="164">
                  <c:v>132.95128939828081</c:v>
                </c:pt>
                <c:pt idx="165">
                  <c:v>133.95415472779371</c:v>
                </c:pt>
                <c:pt idx="166">
                  <c:v>135.95988538681948</c:v>
                </c:pt>
                <c:pt idx="167">
                  <c:v>134.52722063037251</c:v>
                </c:pt>
                <c:pt idx="168">
                  <c:v>139.11174785100286</c:v>
                </c:pt>
                <c:pt idx="169">
                  <c:v>140.97421203438395</c:v>
                </c:pt>
                <c:pt idx="170">
                  <c:v>145.98853868194843</c:v>
                </c:pt>
                <c:pt idx="171">
                  <c:v>141.69054441260744</c:v>
                </c:pt>
                <c:pt idx="172">
                  <c:v>141.11747851002866</c:v>
                </c:pt>
                <c:pt idx="173">
                  <c:v>140.97421203438395</c:v>
                </c:pt>
                <c:pt idx="174">
                  <c:v>143.83954154727795</c:v>
                </c:pt>
                <c:pt idx="175">
                  <c:v>139.82808022922637</c:v>
                </c:pt>
                <c:pt idx="176">
                  <c:v>148.9971346704871</c:v>
                </c:pt>
                <c:pt idx="177">
                  <c:v>154.72779369627509</c:v>
                </c:pt>
                <c:pt idx="178">
                  <c:v>161.31805157593124</c:v>
                </c:pt>
                <c:pt idx="179">
                  <c:v>156.59025787965618</c:v>
                </c:pt>
                <c:pt idx="180">
                  <c:v>155.73065902578799</c:v>
                </c:pt>
                <c:pt idx="181">
                  <c:v>162.89398280802291</c:v>
                </c:pt>
                <c:pt idx="182">
                  <c:v>162.89398280802291</c:v>
                </c:pt>
                <c:pt idx="183">
                  <c:v>163.61031518624642</c:v>
                </c:pt>
                <c:pt idx="184">
                  <c:v>165.04297994269342</c:v>
                </c:pt>
                <c:pt idx="185">
                  <c:v>171.34670487106015</c:v>
                </c:pt>
                <c:pt idx="186">
                  <c:v>166.189111747851</c:v>
                </c:pt>
                <c:pt idx="187">
                  <c:v>159.59885386819482</c:v>
                </c:pt>
                <c:pt idx="188">
                  <c:v>161.31805157593124</c:v>
                </c:pt>
                <c:pt idx="189">
                  <c:v>162.60744985673352</c:v>
                </c:pt>
                <c:pt idx="190">
                  <c:v>165.75931232091691</c:v>
                </c:pt>
                <c:pt idx="191">
                  <c:v>173.20916905444125</c:v>
                </c:pt>
                <c:pt idx="192">
                  <c:v>174.06876790830944</c:v>
                </c:pt>
                <c:pt idx="193">
                  <c:v>177.65042979942695</c:v>
                </c:pt>
                <c:pt idx="194">
                  <c:v>180.65902578796562</c:v>
                </c:pt>
                <c:pt idx="195">
                  <c:v>190.83094555873924</c:v>
                </c:pt>
                <c:pt idx="196">
                  <c:v>178.65329512893985</c:v>
                </c:pt>
                <c:pt idx="197">
                  <c:v>179.65616045845272</c:v>
                </c:pt>
                <c:pt idx="198">
                  <c:v>178.08022922636104</c:v>
                </c:pt>
                <c:pt idx="199">
                  <c:v>183.3810888252149</c:v>
                </c:pt>
                <c:pt idx="200">
                  <c:v>183.3810888252149</c:v>
                </c:pt>
                <c:pt idx="201">
                  <c:v>174.21203438395418</c:v>
                </c:pt>
                <c:pt idx="202">
                  <c:v>166.04584527220629</c:v>
                </c:pt>
                <c:pt idx="203">
                  <c:v>173.92550143266476</c:v>
                </c:pt>
                <c:pt idx="204">
                  <c:v>175.07163323782237</c:v>
                </c:pt>
                <c:pt idx="205">
                  <c:v>183.66762177650432</c:v>
                </c:pt>
                <c:pt idx="206">
                  <c:v>185.10028653295129</c:v>
                </c:pt>
                <c:pt idx="207">
                  <c:v>181.80515759312323</c:v>
                </c:pt>
                <c:pt idx="208">
                  <c:v>184.24068767908309</c:v>
                </c:pt>
                <c:pt idx="209">
                  <c:v>172.49283667621776</c:v>
                </c:pt>
                <c:pt idx="210">
                  <c:v>183.3810888252149</c:v>
                </c:pt>
                <c:pt idx="211">
                  <c:v>193.55300859598853</c:v>
                </c:pt>
                <c:pt idx="212">
                  <c:v>196.84813753581662</c:v>
                </c:pt>
                <c:pt idx="213">
                  <c:v>189.97134670487105</c:v>
                </c:pt>
                <c:pt idx="214">
                  <c:v>187.96561604584528</c:v>
                </c:pt>
                <c:pt idx="215">
                  <c:v>195.98853868194843</c:v>
                </c:pt>
                <c:pt idx="216">
                  <c:v>197.99426934097423</c:v>
                </c:pt>
                <c:pt idx="217">
                  <c:v>202.14899713467048</c:v>
                </c:pt>
                <c:pt idx="218">
                  <c:v>201.57593123209168</c:v>
                </c:pt>
                <c:pt idx="219">
                  <c:v>201.71919770773638</c:v>
                </c:pt>
                <c:pt idx="220">
                  <c:v>196.99140401146133</c:v>
                </c:pt>
                <c:pt idx="221">
                  <c:v>194.55587392550143</c:v>
                </c:pt>
                <c:pt idx="222">
                  <c:v>193.69627507163324</c:v>
                </c:pt>
                <c:pt idx="223">
                  <c:v>196.70487106017191</c:v>
                </c:pt>
                <c:pt idx="224">
                  <c:v>192.12034383954156</c:v>
                </c:pt>
                <c:pt idx="225">
                  <c:v>187.82234957020057</c:v>
                </c:pt>
                <c:pt idx="226">
                  <c:v>199.71346704871061</c:v>
                </c:pt>
                <c:pt idx="227">
                  <c:v>199.28366762177649</c:v>
                </c:pt>
                <c:pt idx="228">
                  <c:v>186.53295128939828</c:v>
                </c:pt>
                <c:pt idx="229">
                  <c:v>182.52148997134668</c:v>
                </c:pt>
                <c:pt idx="230">
                  <c:v>179.36962750716333</c:v>
                </c:pt>
                <c:pt idx="231">
                  <c:v>173.20916905444125</c:v>
                </c:pt>
                <c:pt idx="232">
                  <c:v>167.33524355300858</c:v>
                </c:pt>
                <c:pt idx="233">
                  <c:v>167.33524355300858</c:v>
                </c:pt>
                <c:pt idx="234">
                  <c:v>164.756446991404</c:v>
                </c:pt>
                <c:pt idx="235">
                  <c:v>170.48710601719196</c:v>
                </c:pt>
                <c:pt idx="236">
                  <c:v>183.66762177650432</c:v>
                </c:pt>
                <c:pt idx="237">
                  <c:v>178.51002865329514</c:v>
                </c:pt>
                <c:pt idx="238">
                  <c:v>176.21776504297995</c:v>
                </c:pt>
                <c:pt idx="239">
                  <c:v>171.06017191977077</c:v>
                </c:pt>
                <c:pt idx="240">
                  <c:v>165.47277936962749</c:v>
                </c:pt>
                <c:pt idx="241">
                  <c:v>169.1977077363897</c:v>
                </c:pt>
                <c:pt idx="242">
                  <c:v>173.63896848137537</c:v>
                </c:pt>
                <c:pt idx="243">
                  <c:v>170.34383954154728</c:v>
                </c:pt>
                <c:pt idx="244">
                  <c:v>166.90544412607451</c:v>
                </c:pt>
                <c:pt idx="245">
                  <c:v>172.77936962750718</c:v>
                </c:pt>
                <c:pt idx="246">
                  <c:v>182.52148997134668</c:v>
                </c:pt>
                <c:pt idx="247">
                  <c:v>180.51575931232091</c:v>
                </c:pt>
                <c:pt idx="248">
                  <c:v>178.51002865329514</c:v>
                </c:pt>
                <c:pt idx="249">
                  <c:v>170.34383954154728</c:v>
                </c:pt>
                <c:pt idx="250">
                  <c:v>173.20916905444125</c:v>
                </c:pt>
                <c:pt idx="251">
                  <c:v>173.35243553008596</c:v>
                </c:pt>
                <c:pt idx="252">
                  <c:v>176.50429799426934</c:v>
                </c:pt>
                <c:pt idx="253">
                  <c:v>182.09169054441261</c:v>
                </c:pt>
                <c:pt idx="254">
                  <c:v>178.79656160458453</c:v>
                </c:pt>
                <c:pt idx="255">
                  <c:v>175.50143266475644</c:v>
                </c:pt>
                <c:pt idx="256">
                  <c:v>175.21489971346705</c:v>
                </c:pt>
                <c:pt idx="257">
                  <c:v>169.34097421203438</c:v>
                </c:pt>
                <c:pt idx="258">
                  <c:v>170.34383954154728</c:v>
                </c:pt>
                <c:pt idx="259">
                  <c:v>176.50429799426934</c:v>
                </c:pt>
                <c:pt idx="260">
                  <c:v>182.09169054441261</c:v>
                </c:pt>
                <c:pt idx="261">
                  <c:v>197.42120343839542</c:v>
                </c:pt>
                <c:pt idx="262">
                  <c:v>192.12034383954156</c:v>
                </c:pt>
                <c:pt idx="263">
                  <c:v>190.68767908309457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F-4B1A-B854-5C57AACDA546}"/>
            </c:ext>
          </c:extLst>
        </c:ser>
        <c:ser>
          <c:idx val="4"/>
          <c:order val="3"/>
          <c:tx>
            <c:strRef>
              <c:f>Summary!$L$1</c:f>
              <c:strCache>
                <c:ptCount val="1"/>
                <c:pt idx="0">
                  <c:v>REI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noFill/>
              <a:ln w="6350">
                <a:noFill/>
              </a:ln>
            </c:spPr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Summary!$L$2:$L$265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100.47039015651744</c:v>
                </c:pt>
                <c:pt idx="2">
                  <c:v>98.353035991430033</c:v>
                </c:pt>
                <c:pt idx="3">
                  <c:v>95.999888287324993</c:v>
                </c:pt>
                <c:pt idx="4">
                  <c:v>96.705673009020813</c:v>
                </c:pt>
                <c:pt idx="5">
                  <c:v>98.823426147947487</c:v>
                </c:pt>
                <c:pt idx="6">
                  <c:v>100.94117928687416</c:v>
                </c:pt>
                <c:pt idx="7">
                  <c:v>104.47050186919245</c:v>
                </c:pt>
                <c:pt idx="8">
                  <c:v>104.47050186919245</c:v>
                </c:pt>
                <c:pt idx="9">
                  <c:v>101.64696400856997</c:v>
                </c:pt>
                <c:pt idx="10">
                  <c:v>100.47039015651744</c:v>
                </c:pt>
                <c:pt idx="11">
                  <c:v>101.88235857374832</c:v>
                </c:pt>
                <c:pt idx="12">
                  <c:v>102.58814329544413</c:v>
                </c:pt>
                <c:pt idx="13">
                  <c:v>104.00011171267501</c:v>
                </c:pt>
                <c:pt idx="14">
                  <c:v>106.82364957329749</c:v>
                </c:pt>
                <c:pt idx="15">
                  <c:v>106.58825500811911</c:v>
                </c:pt>
                <c:pt idx="16">
                  <c:v>107.2940397298149</c:v>
                </c:pt>
                <c:pt idx="17">
                  <c:v>107.52943429499328</c:v>
                </c:pt>
                <c:pt idx="18">
                  <c:v>110.11757759043741</c:v>
                </c:pt>
                <c:pt idx="19">
                  <c:v>107.76482886017165</c:v>
                </c:pt>
                <c:pt idx="20">
                  <c:v>108.47061358186745</c:v>
                </c:pt>
                <c:pt idx="21">
                  <c:v>108.23521901668907</c:v>
                </c:pt>
                <c:pt idx="22">
                  <c:v>108.94100373838486</c:v>
                </c:pt>
                <c:pt idx="23">
                  <c:v>111.08668504606155</c:v>
                </c:pt>
                <c:pt idx="24">
                  <c:v>114.90087494962955</c:v>
                </c:pt>
                <c:pt idx="25">
                  <c:v>113.94732747373754</c:v>
                </c:pt>
                <c:pt idx="26">
                  <c:v>115.61583606962893</c:v>
                </c:pt>
                <c:pt idx="27">
                  <c:v>115.61583606962893</c:v>
                </c:pt>
                <c:pt idx="28">
                  <c:v>116.80757092757428</c:v>
                </c:pt>
                <c:pt idx="29">
                  <c:v>115.13906233168292</c:v>
                </c:pt>
                <c:pt idx="30">
                  <c:v>117.76111840346628</c:v>
                </c:pt>
                <c:pt idx="31">
                  <c:v>120.86034718703496</c:v>
                </c:pt>
                <c:pt idx="32">
                  <c:v>120.86034718703496</c:v>
                </c:pt>
                <c:pt idx="33">
                  <c:v>118.95325223525094</c:v>
                </c:pt>
                <c:pt idx="34">
                  <c:v>115.37764868757556</c:v>
                </c:pt>
                <c:pt idx="35">
                  <c:v>116.33079718962827</c:v>
                </c:pt>
                <c:pt idx="36">
                  <c:v>112.04023252195354</c:v>
                </c:pt>
                <c:pt idx="37">
                  <c:v>113.47055373579155</c:v>
                </c:pt>
                <c:pt idx="38">
                  <c:v>113.23196737989892</c:v>
                </c:pt>
                <c:pt idx="39">
                  <c:v>114.6622885937369</c:v>
                </c:pt>
                <c:pt idx="40">
                  <c:v>112.99377999784555</c:v>
                </c:pt>
                <c:pt idx="41">
                  <c:v>112.7551936419529</c:v>
                </c:pt>
                <c:pt idx="42">
                  <c:v>112.51700625989953</c:v>
                </c:pt>
                <c:pt idx="43">
                  <c:v>109.17959009427753</c:v>
                </c:pt>
                <c:pt idx="44">
                  <c:v>108.94100373838486</c:v>
                </c:pt>
                <c:pt idx="45">
                  <c:v>109.17959009427753</c:v>
                </c:pt>
                <c:pt idx="46">
                  <c:v>110.37132495222288</c:v>
                </c:pt>
                <c:pt idx="47">
                  <c:v>111.80164616606089</c:v>
                </c:pt>
                <c:pt idx="48">
                  <c:v>111.56345878400754</c:v>
                </c:pt>
                <c:pt idx="49">
                  <c:v>108.94100373838486</c:v>
                </c:pt>
                <c:pt idx="50">
                  <c:v>106.79572140454752</c:v>
                </c:pt>
                <c:pt idx="51">
                  <c:v>108.70281635633152</c:v>
                </c:pt>
                <c:pt idx="52">
                  <c:v>107.98745626249287</c:v>
                </c:pt>
                <c:pt idx="53">
                  <c:v>107.03390878660086</c:v>
                </c:pt>
                <c:pt idx="54">
                  <c:v>107.27249514249351</c:v>
                </c:pt>
                <c:pt idx="55">
                  <c:v>108.22604261838551</c:v>
                </c:pt>
                <c:pt idx="56">
                  <c:v>107.98745626249287</c:v>
                </c:pt>
                <c:pt idx="57">
                  <c:v>105.36540019070951</c:v>
                </c:pt>
                <c:pt idx="58">
                  <c:v>106.3189476666015</c:v>
                </c:pt>
                <c:pt idx="59">
                  <c:v>107.03390878660086</c:v>
                </c:pt>
                <c:pt idx="60">
                  <c:v>104.65004009687084</c:v>
                </c:pt>
                <c:pt idx="61">
                  <c:v>104.17326635892483</c:v>
                </c:pt>
                <c:pt idx="62">
                  <c:v>103.45830523892549</c:v>
                </c:pt>
                <c:pt idx="63">
                  <c:v>104.4118527148175</c:v>
                </c:pt>
                <c:pt idx="64">
                  <c:v>103.93507897687148</c:v>
                </c:pt>
                <c:pt idx="65">
                  <c:v>103.93507897687148</c:v>
                </c:pt>
                <c:pt idx="66">
                  <c:v>105.60358757276288</c:v>
                </c:pt>
                <c:pt idx="67">
                  <c:v>105.36540019070951</c:v>
                </c:pt>
                <c:pt idx="68">
                  <c:v>104.4118527148175</c:v>
                </c:pt>
                <c:pt idx="69">
                  <c:v>103.69649262097884</c:v>
                </c:pt>
                <c:pt idx="70">
                  <c:v>105.12681383481686</c:v>
                </c:pt>
                <c:pt idx="71">
                  <c:v>107.03390878660086</c:v>
                </c:pt>
                <c:pt idx="72">
                  <c:v>108.46423000043887</c:v>
                </c:pt>
                <c:pt idx="73">
                  <c:v>108.22604261838551</c:v>
                </c:pt>
                <c:pt idx="74">
                  <c:v>107.98745626249287</c:v>
                </c:pt>
                <c:pt idx="75">
                  <c:v>108.22604261838551</c:v>
                </c:pt>
                <c:pt idx="76">
                  <c:v>107.03390878660086</c:v>
                </c:pt>
                <c:pt idx="77">
                  <c:v>104.88862645276349</c:v>
                </c:pt>
                <c:pt idx="78">
                  <c:v>104.17326635892483</c:v>
                </c:pt>
                <c:pt idx="79">
                  <c:v>106.08036131070887</c:v>
                </c:pt>
                <c:pt idx="80">
                  <c:v>106.08036131070887</c:v>
                </c:pt>
                <c:pt idx="81">
                  <c:v>105.36540019070951</c:v>
                </c:pt>
                <c:pt idx="82">
                  <c:v>105.12681383481686</c:v>
                </c:pt>
                <c:pt idx="83">
                  <c:v>105.36540019070951</c:v>
                </c:pt>
                <c:pt idx="84">
                  <c:v>105.84217392865551</c:v>
                </c:pt>
                <c:pt idx="85">
                  <c:v>103.69649262097884</c:v>
                </c:pt>
                <c:pt idx="86">
                  <c:v>103.21971888303285</c:v>
                </c:pt>
                <c:pt idx="87">
                  <c:v>102.25300527044443</c:v>
                </c:pt>
                <c:pt idx="88">
                  <c:v>103.21971888303285</c:v>
                </c:pt>
                <c:pt idx="89">
                  <c:v>102.9783397102652</c:v>
                </c:pt>
                <c:pt idx="90">
                  <c:v>103.94505332285362</c:v>
                </c:pt>
                <c:pt idx="91">
                  <c:v>102.9783397102652</c:v>
                </c:pt>
                <c:pt idx="92">
                  <c:v>103.21971888303285</c:v>
                </c:pt>
                <c:pt idx="93">
                  <c:v>106.1206576684767</c:v>
                </c:pt>
                <c:pt idx="94">
                  <c:v>106.1206576684767</c:v>
                </c:pt>
                <c:pt idx="95">
                  <c:v>106.84599210829747</c:v>
                </c:pt>
                <c:pt idx="96">
                  <c:v>108.29626201409974</c:v>
                </c:pt>
                <c:pt idx="97">
                  <c:v>107.32954840151132</c:v>
                </c:pt>
                <c:pt idx="98">
                  <c:v>107.08777025490438</c:v>
                </c:pt>
                <c:pt idx="99">
                  <c:v>107.08777025490438</c:v>
                </c:pt>
                <c:pt idx="100">
                  <c:v>107.08777025490438</c:v>
                </c:pt>
                <c:pt idx="101">
                  <c:v>107.08777025490438</c:v>
                </c:pt>
                <c:pt idx="102">
                  <c:v>109.26337460052744</c:v>
                </c:pt>
                <c:pt idx="103">
                  <c:v>110.71364450632973</c:v>
                </c:pt>
                <c:pt idx="104">
                  <c:v>108.29626201409974</c:v>
                </c:pt>
                <c:pt idx="105">
                  <c:v>107.57092757427895</c:v>
                </c:pt>
                <c:pt idx="106">
                  <c:v>108.7798183073136</c:v>
                </c:pt>
                <c:pt idx="107">
                  <c:v>109.74653191990203</c:v>
                </c:pt>
                <c:pt idx="108">
                  <c:v>110.23008821311586</c:v>
                </c:pt>
                <c:pt idx="109">
                  <c:v>108.7798183073136</c:v>
                </c:pt>
                <c:pt idx="110">
                  <c:v>108.53804016070667</c:v>
                </c:pt>
                <c:pt idx="111">
                  <c:v>108.53804016070667</c:v>
                </c:pt>
                <c:pt idx="112">
                  <c:v>108.7798183073136</c:v>
                </c:pt>
                <c:pt idx="113">
                  <c:v>108.05448386749281</c:v>
                </c:pt>
                <c:pt idx="114">
                  <c:v>106.3624358150836</c:v>
                </c:pt>
                <c:pt idx="115">
                  <c:v>107.81270572088589</c:v>
                </c:pt>
                <c:pt idx="116">
                  <c:v>106.1206576684767</c:v>
                </c:pt>
                <c:pt idx="117">
                  <c:v>104.42860961606748</c:v>
                </c:pt>
                <c:pt idx="118">
                  <c:v>103.21971888303285</c:v>
                </c:pt>
                <c:pt idx="119">
                  <c:v>101.76944897723057</c:v>
                </c:pt>
                <c:pt idx="120">
                  <c:v>102.9783397102652</c:v>
                </c:pt>
                <c:pt idx="121">
                  <c:v>104.67038776267441</c:v>
                </c:pt>
                <c:pt idx="122">
                  <c:v>107.32954840151132</c:v>
                </c:pt>
                <c:pt idx="123">
                  <c:v>109.98831006650893</c:v>
                </c:pt>
                <c:pt idx="124">
                  <c:v>108.05448386749281</c:v>
                </c:pt>
                <c:pt idx="125">
                  <c:v>107.81270572088589</c:v>
                </c:pt>
                <c:pt idx="126">
                  <c:v>104.42860961606748</c:v>
                </c:pt>
                <c:pt idx="127">
                  <c:v>105.63710137526283</c:v>
                </c:pt>
                <c:pt idx="128">
                  <c:v>103.46149702963976</c:v>
                </c:pt>
                <c:pt idx="129">
                  <c:v>103.46149702963976</c:v>
                </c:pt>
                <c:pt idx="130">
                  <c:v>103.46149702963976</c:v>
                </c:pt>
                <c:pt idx="131">
                  <c:v>104.18683146946054</c:v>
                </c:pt>
                <c:pt idx="132">
                  <c:v>102.73656156365827</c:v>
                </c:pt>
                <c:pt idx="133">
                  <c:v>103.21971888303285</c:v>
                </c:pt>
                <c:pt idx="134">
                  <c:v>101.52767083062363</c:v>
                </c:pt>
                <c:pt idx="135">
                  <c:v>101.76944897723057</c:v>
                </c:pt>
                <c:pt idx="136">
                  <c:v>101.28589268401672</c:v>
                </c:pt>
                <c:pt idx="137">
                  <c:v>101.04451351124908</c:v>
                </c:pt>
                <c:pt idx="138">
                  <c:v>101.52767083062363</c:v>
                </c:pt>
                <c:pt idx="139">
                  <c:v>101.04451351124908</c:v>
                </c:pt>
                <c:pt idx="140">
                  <c:v>103.70327517624669</c:v>
                </c:pt>
                <c:pt idx="141">
                  <c:v>105.63710137526283</c:v>
                </c:pt>
                <c:pt idx="142">
                  <c:v>105.3953232286559</c:v>
                </c:pt>
                <c:pt idx="143">
                  <c:v>105.87887952186976</c:v>
                </c:pt>
                <c:pt idx="144">
                  <c:v>105.63710137526283</c:v>
                </c:pt>
                <c:pt idx="145">
                  <c:v>106.60421396169053</c:v>
                </c:pt>
                <c:pt idx="146">
                  <c:v>106.3624358150836</c:v>
                </c:pt>
                <c:pt idx="147">
                  <c:v>107.57092757427895</c:v>
                </c:pt>
                <c:pt idx="148">
                  <c:v>107.57092757427895</c:v>
                </c:pt>
                <c:pt idx="149">
                  <c:v>105.15394405588827</c:v>
                </c:pt>
                <c:pt idx="150">
                  <c:v>103.46149702963976</c:v>
                </c:pt>
                <c:pt idx="151">
                  <c:v>102.49478341705134</c:v>
                </c:pt>
                <c:pt idx="152">
                  <c:v>103.23049117669353</c:v>
                </c:pt>
                <c:pt idx="153">
                  <c:v>101.02336789776693</c:v>
                </c:pt>
                <c:pt idx="154">
                  <c:v>102.00444456856965</c:v>
                </c:pt>
                <c:pt idx="155">
                  <c:v>102.49478341705134</c:v>
                </c:pt>
                <c:pt idx="156">
                  <c:v>101.75907565740914</c:v>
                </c:pt>
                <c:pt idx="157">
                  <c:v>100.77839796044574</c:v>
                </c:pt>
                <c:pt idx="158">
                  <c:v>97.100258136074018</c:v>
                </c:pt>
                <c:pt idx="159">
                  <c:v>96.119580439110607</c:v>
                </c:pt>
                <c:pt idx="160">
                  <c:v>97.100258136074018</c:v>
                </c:pt>
                <c:pt idx="161">
                  <c:v>95.383872679468411</c:v>
                </c:pt>
                <c:pt idx="162">
                  <c:v>93.667487222862803</c:v>
                </c:pt>
                <c:pt idx="163">
                  <c:v>97.345627047234515</c:v>
                </c:pt>
                <c:pt idx="164">
                  <c:v>97.345627047234515</c:v>
                </c:pt>
                <c:pt idx="165">
                  <c:v>97.284185075984581</c:v>
                </c:pt>
                <c:pt idx="166">
                  <c:v>96.119580439110607</c:v>
                </c:pt>
                <c:pt idx="167">
                  <c:v>94.403194982504999</c:v>
                </c:pt>
                <c:pt idx="168">
                  <c:v>93.17714837438109</c:v>
                </c:pt>
                <c:pt idx="169">
                  <c:v>91.460762917775483</c:v>
                </c:pt>
                <c:pt idx="170">
                  <c:v>90.234716309651589</c:v>
                </c:pt>
                <c:pt idx="171">
                  <c:v>91.951101766257196</c:v>
                </c:pt>
                <c:pt idx="172">
                  <c:v>90.725055158133287</c:v>
                </c:pt>
                <c:pt idx="173">
                  <c:v>90.47968624697279</c:v>
                </c:pt>
                <c:pt idx="174">
                  <c:v>92.441440614738895</c:v>
                </c:pt>
                <c:pt idx="175">
                  <c:v>91.215394006614986</c:v>
                </c:pt>
                <c:pt idx="176">
                  <c:v>91.951101766257196</c:v>
                </c:pt>
                <c:pt idx="177">
                  <c:v>91.460762917775483</c:v>
                </c:pt>
                <c:pt idx="178">
                  <c:v>91.460762917775483</c:v>
                </c:pt>
                <c:pt idx="179">
                  <c:v>91.460762917775483</c:v>
                </c:pt>
                <c:pt idx="180">
                  <c:v>91.951101766257196</c:v>
                </c:pt>
                <c:pt idx="181">
                  <c:v>90.970025095454488</c:v>
                </c:pt>
                <c:pt idx="182">
                  <c:v>90.725055158133287</c:v>
                </c:pt>
                <c:pt idx="183">
                  <c:v>89.743978487330594</c:v>
                </c:pt>
                <c:pt idx="184">
                  <c:v>89.743978487330594</c:v>
                </c:pt>
                <c:pt idx="185">
                  <c:v>89.743978487330594</c:v>
                </c:pt>
                <c:pt idx="186">
                  <c:v>87.292284244922072</c:v>
                </c:pt>
                <c:pt idx="187">
                  <c:v>88.27296194188547</c:v>
                </c:pt>
                <c:pt idx="188">
                  <c:v>91.951101766257196</c:v>
                </c:pt>
                <c:pt idx="189">
                  <c:v>92.441440614738895</c:v>
                </c:pt>
                <c:pt idx="190">
                  <c:v>93.912457160184005</c:v>
                </c:pt>
                <c:pt idx="191">
                  <c:v>92.68641055206011</c:v>
                </c:pt>
                <c:pt idx="192">
                  <c:v>91.951101766257196</c:v>
                </c:pt>
                <c:pt idx="193">
                  <c:v>93.422118311702306</c:v>
                </c:pt>
                <c:pt idx="194">
                  <c:v>93.17714837438109</c:v>
                </c:pt>
                <c:pt idx="195">
                  <c:v>90.725055158133287</c:v>
                </c:pt>
                <c:pt idx="196">
                  <c:v>89.989347398491077</c:v>
                </c:pt>
                <c:pt idx="197">
                  <c:v>90.725055158133287</c:v>
                </c:pt>
                <c:pt idx="198">
                  <c:v>89.743978487330594</c:v>
                </c:pt>
                <c:pt idx="199">
                  <c:v>90.47968624697279</c:v>
                </c:pt>
                <c:pt idx="200">
                  <c:v>88.027593030724987</c:v>
                </c:pt>
                <c:pt idx="201">
                  <c:v>84.104483269032059</c:v>
                </c:pt>
                <c:pt idx="202">
                  <c:v>87.537254182243274</c:v>
                </c:pt>
                <c:pt idx="203">
                  <c:v>88.027593030724987</c:v>
                </c:pt>
                <c:pt idx="204">
                  <c:v>87.046915333761561</c:v>
                </c:pt>
                <c:pt idx="205">
                  <c:v>89.499008550009378</c:v>
                </c:pt>
                <c:pt idx="206">
                  <c:v>87.537254182243274</c:v>
                </c:pt>
                <c:pt idx="207">
                  <c:v>88.27296194188547</c:v>
                </c:pt>
                <c:pt idx="208">
                  <c:v>94.403194982504999</c:v>
                </c:pt>
                <c:pt idx="209">
                  <c:v>91.460762917775483</c:v>
                </c:pt>
                <c:pt idx="210">
                  <c:v>90.234716309651589</c:v>
                </c:pt>
                <c:pt idx="211">
                  <c:v>90.970025095454488</c:v>
                </c:pt>
                <c:pt idx="212">
                  <c:v>90.970025095454488</c:v>
                </c:pt>
                <c:pt idx="213">
                  <c:v>90.47968624697279</c:v>
                </c:pt>
                <c:pt idx="214">
                  <c:v>88.27296194188547</c:v>
                </c:pt>
                <c:pt idx="215">
                  <c:v>89.021037890545514</c:v>
                </c:pt>
                <c:pt idx="216">
                  <c:v>88.27296194188547</c:v>
                </c:pt>
                <c:pt idx="217">
                  <c:v>87.026168694118738</c:v>
                </c:pt>
                <c:pt idx="218">
                  <c:v>85.031299497691933</c:v>
                </c:pt>
                <c:pt idx="219">
                  <c:v>84.532582198585231</c:v>
                </c:pt>
                <c:pt idx="220">
                  <c:v>84.532582198585231</c:v>
                </c:pt>
                <c:pt idx="221">
                  <c:v>81.78963705349841</c:v>
                </c:pt>
                <c:pt idx="222">
                  <c:v>80.792202455285008</c:v>
                </c:pt>
                <c:pt idx="223">
                  <c:v>82.787071651711798</c:v>
                </c:pt>
                <c:pt idx="224">
                  <c:v>82.038995703051754</c:v>
                </c:pt>
                <c:pt idx="225">
                  <c:v>81.540278403945052</c:v>
                </c:pt>
                <c:pt idx="226">
                  <c:v>82.537713002158455</c:v>
                </c:pt>
                <c:pt idx="227">
                  <c:v>84.033864899478544</c:v>
                </c:pt>
                <c:pt idx="228">
                  <c:v>80.293485156178306</c:v>
                </c:pt>
                <c:pt idx="229">
                  <c:v>79.296050557964918</c:v>
                </c:pt>
                <c:pt idx="230">
                  <c:v>82.038995703051754</c:v>
                </c:pt>
                <c:pt idx="231">
                  <c:v>84.283223549031888</c:v>
                </c:pt>
                <c:pt idx="232">
                  <c:v>84.283223549031888</c:v>
                </c:pt>
                <c:pt idx="233">
                  <c:v>86.77681004456538</c:v>
                </c:pt>
                <c:pt idx="234">
                  <c:v>84.781940848138589</c:v>
                </c:pt>
                <c:pt idx="235">
                  <c:v>90.517189787865618</c:v>
                </c:pt>
                <c:pt idx="236">
                  <c:v>97.249873325806021</c:v>
                </c:pt>
                <c:pt idx="237">
                  <c:v>93.509493582505797</c:v>
                </c:pt>
                <c:pt idx="238">
                  <c:v>90.766548437418962</c:v>
                </c:pt>
                <c:pt idx="239">
                  <c:v>92.262700334739051</c:v>
                </c:pt>
                <c:pt idx="240">
                  <c:v>88.27296194188547</c:v>
                </c:pt>
                <c:pt idx="241">
                  <c:v>89.519755189652216</c:v>
                </c:pt>
                <c:pt idx="242">
                  <c:v>88.522320591438813</c:v>
                </c:pt>
                <c:pt idx="243">
                  <c:v>89.270396540098872</c:v>
                </c:pt>
                <c:pt idx="244">
                  <c:v>86.77681004456538</c:v>
                </c:pt>
                <c:pt idx="245">
                  <c:v>88.771679240992171</c:v>
                </c:pt>
                <c:pt idx="246">
                  <c:v>90.26783113831226</c:v>
                </c:pt>
                <c:pt idx="247">
                  <c:v>94.008210881612499</c:v>
                </c:pt>
                <c:pt idx="248">
                  <c:v>91.76398303563235</c:v>
                </c:pt>
                <c:pt idx="249">
                  <c:v>95.255004129379245</c:v>
                </c:pt>
                <c:pt idx="250">
                  <c:v>96.003080078039289</c:v>
                </c:pt>
                <c:pt idx="251">
                  <c:v>91.015907086972319</c:v>
                </c:pt>
                <c:pt idx="252">
                  <c:v>90.018472488758917</c:v>
                </c:pt>
                <c:pt idx="253">
                  <c:v>95.005645479825901</c:v>
                </c:pt>
                <c:pt idx="254">
                  <c:v>97.000514676252678</c:v>
                </c:pt>
                <c:pt idx="255">
                  <c:v>102.48640496642636</c:v>
                </c:pt>
                <c:pt idx="256">
                  <c:v>107.22421930793998</c:v>
                </c:pt>
                <c:pt idx="257">
                  <c:v>104.2319155132998</c:v>
                </c:pt>
                <c:pt idx="258">
                  <c:v>105.72806741061989</c:v>
                </c:pt>
                <c:pt idx="259">
                  <c:v>103.48383956463975</c:v>
                </c:pt>
                <c:pt idx="260">
                  <c:v>103.7331982141931</c:v>
                </c:pt>
                <c:pt idx="261">
                  <c:v>105.72806741061989</c:v>
                </c:pt>
                <c:pt idx="262">
                  <c:v>109.21908850436677</c:v>
                </c:pt>
                <c:pt idx="263">
                  <c:v>109.71780580347348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F-4B1A-B854-5C57AACDA546}"/>
            </c:ext>
          </c:extLst>
        </c:ser>
        <c:ser>
          <c:idx val="3"/>
          <c:order val="4"/>
          <c:tx>
            <c:strRef>
              <c:f>Summary!$M$1</c:f>
              <c:strCache>
                <c:ptCount val="1"/>
                <c:pt idx="0">
                  <c:v>DJ Utility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Summary!$M$2:$M$265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100.81665710525429</c:v>
                </c:pt>
                <c:pt idx="2">
                  <c:v>100.56693551108562</c:v>
                </c:pt>
                <c:pt idx="3">
                  <c:v>98.400431950865581</c:v>
                </c:pt>
                <c:pt idx="4">
                  <c:v>99.200215975432798</c:v>
                </c:pt>
                <c:pt idx="5">
                  <c:v>99.939256909526534</c:v>
                </c:pt>
                <c:pt idx="6">
                  <c:v>100.70529477271961</c:v>
                </c:pt>
                <c:pt idx="7">
                  <c:v>102.42634900280092</c:v>
                </c:pt>
                <c:pt idx="8">
                  <c:v>102.03151891472346</c:v>
                </c:pt>
                <c:pt idx="9">
                  <c:v>102.0618904599602</c:v>
                </c:pt>
                <c:pt idx="10">
                  <c:v>101.66706037188268</c:v>
                </c:pt>
                <c:pt idx="11">
                  <c:v>102.1125097020214</c:v>
                </c:pt>
                <c:pt idx="12">
                  <c:v>103.16538993689468</c:v>
                </c:pt>
                <c:pt idx="13">
                  <c:v>103.9213039516755</c:v>
                </c:pt>
                <c:pt idx="14">
                  <c:v>105.05517497384673</c:v>
                </c:pt>
                <c:pt idx="15">
                  <c:v>105.13616576114468</c:v>
                </c:pt>
                <c:pt idx="16">
                  <c:v>106.75260689096615</c:v>
                </c:pt>
                <c:pt idx="17">
                  <c:v>105.73347281746702</c:v>
                </c:pt>
                <c:pt idx="18">
                  <c:v>106.25653831876625</c:v>
                </c:pt>
                <c:pt idx="19">
                  <c:v>106.22616677352951</c:v>
                </c:pt>
                <c:pt idx="20">
                  <c:v>106.620996861607</c:v>
                </c:pt>
                <c:pt idx="21">
                  <c:v>106.23629062194175</c:v>
                </c:pt>
                <c:pt idx="22">
                  <c:v>106.22616677352951</c:v>
                </c:pt>
                <c:pt idx="23">
                  <c:v>106.59062531637026</c:v>
                </c:pt>
                <c:pt idx="24">
                  <c:v>108.11932642661897</c:v>
                </c:pt>
                <c:pt idx="25">
                  <c:v>106.63112071001926</c:v>
                </c:pt>
                <c:pt idx="26">
                  <c:v>107.73462018695375</c:v>
                </c:pt>
                <c:pt idx="27">
                  <c:v>107.59288630918233</c:v>
                </c:pt>
                <c:pt idx="28">
                  <c:v>109.42192825566093</c:v>
                </c:pt>
                <c:pt idx="29">
                  <c:v>109.54341443660785</c:v>
                </c:pt>
                <c:pt idx="30">
                  <c:v>109.72564370802822</c:v>
                </c:pt>
                <c:pt idx="31">
                  <c:v>110.49505618735868</c:v>
                </c:pt>
                <c:pt idx="32">
                  <c:v>110.8493908817872</c:v>
                </c:pt>
                <c:pt idx="33">
                  <c:v>111.57493335133128</c:v>
                </c:pt>
                <c:pt idx="34">
                  <c:v>109.93824452468533</c:v>
                </c:pt>
                <c:pt idx="35">
                  <c:v>111.09236324368104</c:v>
                </c:pt>
                <c:pt idx="36">
                  <c:v>109.81675834373841</c:v>
                </c:pt>
                <c:pt idx="37">
                  <c:v>109.47254749772213</c:v>
                </c:pt>
                <c:pt idx="38">
                  <c:v>110.17109303816693</c:v>
                </c:pt>
                <c:pt idx="39">
                  <c:v>111.60530489656804</c:v>
                </c:pt>
                <c:pt idx="40">
                  <c:v>112.46583201160867</c:v>
                </c:pt>
                <c:pt idx="41">
                  <c:v>112.1621165592414</c:v>
                </c:pt>
                <c:pt idx="42">
                  <c:v>111.99001113623326</c:v>
                </c:pt>
                <c:pt idx="43">
                  <c:v>110.68740930719132</c:v>
                </c:pt>
                <c:pt idx="44">
                  <c:v>110.93038166908515</c:v>
                </c:pt>
                <c:pt idx="45">
                  <c:v>111.73691492592719</c:v>
                </c:pt>
                <c:pt idx="46">
                  <c:v>112.07100192353121</c:v>
                </c:pt>
                <c:pt idx="47">
                  <c:v>112.52657510208215</c:v>
                </c:pt>
                <c:pt idx="48">
                  <c:v>112.34434583066178</c:v>
                </c:pt>
                <c:pt idx="49">
                  <c:v>111.39607869604833</c:v>
                </c:pt>
                <c:pt idx="50">
                  <c:v>110.27233152228935</c:v>
                </c:pt>
                <c:pt idx="51">
                  <c:v>110.81901933655047</c:v>
                </c:pt>
                <c:pt idx="52">
                  <c:v>110.24195997705262</c:v>
                </c:pt>
                <c:pt idx="53">
                  <c:v>109.59403367866905</c:v>
                </c:pt>
                <c:pt idx="54">
                  <c:v>108.67613808929235</c:v>
                </c:pt>
                <c:pt idx="55">
                  <c:v>109.09796510646915</c:v>
                </c:pt>
                <c:pt idx="56">
                  <c:v>108.81449735092635</c:v>
                </c:pt>
                <c:pt idx="57">
                  <c:v>106.91458846556205</c:v>
                </c:pt>
                <c:pt idx="58">
                  <c:v>107.4207808861742</c:v>
                </c:pt>
                <c:pt idx="59">
                  <c:v>108.0990787297945</c:v>
                </c:pt>
                <c:pt idx="60">
                  <c:v>108.45341342422299</c:v>
                </c:pt>
                <c:pt idx="61">
                  <c:v>108.37242263692505</c:v>
                </c:pt>
                <c:pt idx="62">
                  <c:v>108.22056491074142</c:v>
                </c:pt>
                <c:pt idx="63">
                  <c:v>108.56477575675767</c:v>
                </c:pt>
                <c:pt idx="64">
                  <c:v>108.08895488138226</c:v>
                </c:pt>
                <c:pt idx="65">
                  <c:v>108.08895488138226</c:v>
                </c:pt>
                <c:pt idx="66">
                  <c:v>108.10920257820673</c:v>
                </c:pt>
                <c:pt idx="67">
                  <c:v>108.18006951709242</c:v>
                </c:pt>
                <c:pt idx="68">
                  <c:v>108.06870718455777</c:v>
                </c:pt>
                <c:pt idx="69">
                  <c:v>108.46353727263525</c:v>
                </c:pt>
                <c:pt idx="70">
                  <c:v>108.43316572739852</c:v>
                </c:pt>
                <c:pt idx="71">
                  <c:v>108.55465190834543</c:v>
                </c:pt>
                <c:pt idx="72">
                  <c:v>108.40279418216178</c:v>
                </c:pt>
                <c:pt idx="73">
                  <c:v>108.32180339486384</c:v>
                </c:pt>
                <c:pt idx="74">
                  <c:v>108.30155569803937</c:v>
                </c:pt>
                <c:pt idx="75">
                  <c:v>107.85610636790067</c:v>
                </c:pt>
                <c:pt idx="76">
                  <c:v>107.03607464650898</c:v>
                </c:pt>
                <c:pt idx="77">
                  <c:v>105.7031012722303</c:v>
                </c:pt>
                <c:pt idx="78">
                  <c:v>106.18567137988055</c:v>
                </c:pt>
                <c:pt idx="79">
                  <c:v>106.52988222589681</c:v>
                </c:pt>
                <c:pt idx="80">
                  <c:v>106.9247123139743</c:v>
                </c:pt>
                <c:pt idx="81">
                  <c:v>106.85384537508857</c:v>
                </c:pt>
                <c:pt idx="82">
                  <c:v>107.21830391792935</c:v>
                </c:pt>
                <c:pt idx="83">
                  <c:v>107.44102858299868</c:v>
                </c:pt>
                <c:pt idx="84">
                  <c:v>107.6333817028313</c:v>
                </c:pt>
                <c:pt idx="85">
                  <c:v>107.20818006951708</c:v>
                </c:pt>
                <c:pt idx="86">
                  <c:v>107.05632234333346</c:v>
                </c:pt>
                <c:pt idx="87">
                  <c:v>105.4905004555732</c:v>
                </c:pt>
                <c:pt idx="88">
                  <c:v>106.09455674417035</c:v>
                </c:pt>
                <c:pt idx="89">
                  <c:v>105.48375122329836</c:v>
                </c:pt>
                <c:pt idx="90">
                  <c:v>105.64573279789424</c:v>
                </c:pt>
                <c:pt idx="91">
                  <c:v>105.06192420612155</c:v>
                </c:pt>
                <c:pt idx="92">
                  <c:v>106.25316370262883</c:v>
                </c:pt>
                <c:pt idx="93">
                  <c:v>107.8662302163129</c:v>
                </c:pt>
                <c:pt idx="94">
                  <c:v>107.8459825194884</c:v>
                </c:pt>
                <c:pt idx="95">
                  <c:v>108.4095434144366</c:v>
                </c:pt>
                <c:pt idx="96">
                  <c:v>109.74251678871529</c:v>
                </c:pt>
                <c:pt idx="97">
                  <c:v>108.57152498903251</c:v>
                </c:pt>
                <c:pt idx="98">
                  <c:v>108.30155569803937</c:v>
                </c:pt>
                <c:pt idx="99">
                  <c:v>107.01245233354706</c:v>
                </c:pt>
                <c:pt idx="100">
                  <c:v>106.59062531637026</c:v>
                </c:pt>
                <c:pt idx="101">
                  <c:v>106.95845847534844</c:v>
                </c:pt>
                <c:pt idx="102">
                  <c:v>106.16542368305606</c:v>
                </c:pt>
                <c:pt idx="103">
                  <c:v>107.85610636790067</c:v>
                </c:pt>
                <c:pt idx="104">
                  <c:v>106.16542368305606</c:v>
                </c:pt>
                <c:pt idx="105">
                  <c:v>105.50399892012283</c:v>
                </c:pt>
                <c:pt idx="106">
                  <c:v>106.00344210846018</c:v>
                </c:pt>
                <c:pt idx="107">
                  <c:v>106.620996861607</c:v>
                </c:pt>
                <c:pt idx="108">
                  <c:v>105.80771437249015</c:v>
                </c:pt>
                <c:pt idx="109">
                  <c:v>104.92019032835016</c:v>
                </c:pt>
                <c:pt idx="110">
                  <c:v>104.94381264131208</c:v>
                </c:pt>
                <c:pt idx="111">
                  <c:v>104.28238787837883</c:v>
                </c:pt>
                <c:pt idx="112">
                  <c:v>104.87632031856376</c:v>
                </c:pt>
                <c:pt idx="113">
                  <c:v>104.16090169743192</c:v>
                </c:pt>
                <c:pt idx="114">
                  <c:v>101.99439813721189</c:v>
                </c:pt>
                <c:pt idx="115">
                  <c:v>101.40046569702696</c:v>
                </c:pt>
                <c:pt idx="116">
                  <c:v>99.503931427800097</c:v>
                </c:pt>
                <c:pt idx="117">
                  <c:v>99.460061418013709</c:v>
                </c:pt>
                <c:pt idx="118">
                  <c:v>99.122599804272269</c:v>
                </c:pt>
                <c:pt idx="119">
                  <c:v>98.461175041339047</c:v>
                </c:pt>
                <c:pt idx="120">
                  <c:v>99.460061418013709</c:v>
                </c:pt>
                <c:pt idx="121">
                  <c:v>100.65130091452097</c:v>
                </c:pt>
                <c:pt idx="122">
                  <c:v>101.7581750075929</c:v>
                </c:pt>
                <c:pt idx="123">
                  <c:v>103.21938379509332</c:v>
                </c:pt>
                <c:pt idx="124">
                  <c:v>102.38585360915195</c:v>
                </c:pt>
                <c:pt idx="125">
                  <c:v>102.39597745756421</c:v>
                </c:pt>
                <c:pt idx="126">
                  <c:v>100.68504707589511</c:v>
                </c:pt>
                <c:pt idx="127">
                  <c:v>101.12712178989641</c:v>
                </c:pt>
                <c:pt idx="128">
                  <c:v>99.794148415617741</c:v>
                </c:pt>
                <c:pt idx="129">
                  <c:v>99.750278405831338</c:v>
                </c:pt>
                <c:pt idx="130">
                  <c:v>100.05399385819864</c:v>
                </c:pt>
                <c:pt idx="131">
                  <c:v>101.02925792191139</c:v>
                </c:pt>
                <c:pt idx="132">
                  <c:v>99.460061418013709</c:v>
                </c:pt>
                <c:pt idx="133">
                  <c:v>100.73904093409374</c:v>
                </c:pt>
                <c:pt idx="134">
                  <c:v>99.578172982823205</c:v>
                </c:pt>
                <c:pt idx="135">
                  <c:v>99.436439105051804</c:v>
                </c:pt>
                <c:pt idx="136">
                  <c:v>99.068605946073646</c:v>
                </c:pt>
                <c:pt idx="137">
                  <c:v>99.460061418013709</c:v>
                </c:pt>
                <c:pt idx="138">
                  <c:v>99.372321398440945</c:v>
                </c:pt>
                <c:pt idx="139">
                  <c:v>99.632166841021842</c:v>
                </c:pt>
                <c:pt idx="140">
                  <c:v>102.03826814699828</c:v>
                </c:pt>
                <c:pt idx="141">
                  <c:v>103.35099382445247</c:v>
                </c:pt>
                <c:pt idx="142">
                  <c:v>103.46910538926197</c:v>
                </c:pt>
                <c:pt idx="143">
                  <c:v>102.99328451388654</c:v>
                </c:pt>
                <c:pt idx="144">
                  <c:v>103.48935308608647</c:v>
                </c:pt>
                <c:pt idx="145">
                  <c:v>103.4792292376742</c:v>
                </c:pt>
                <c:pt idx="146">
                  <c:v>102.59170519353424</c:v>
                </c:pt>
                <c:pt idx="147">
                  <c:v>102.34198359936558</c:v>
                </c:pt>
                <c:pt idx="148">
                  <c:v>101.97415044038742</c:v>
                </c:pt>
                <c:pt idx="149">
                  <c:v>101.06300408328555</c:v>
                </c:pt>
                <c:pt idx="150">
                  <c:v>100.33746161374144</c:v>
                </c:pt>
                <c:pt idx="151">
                  <c:v>101.01913407349916</c:v>
                </c:pt>
                <c:pt idx="152">
                  <c:v>101.34309722269093</c:v>
                </c:pt>
                <c:pt idx="153">
                  <c:v>100.60743090473458</c:v>
                </c:pt>
                <c:pt idx="154">
                  <c:v>100.55343704653596</c:v>
                </c:pt>
                <c:pt idx="155">
                  <c:v>99.969628454763281</c:v>
                </c:pt>
                <c:pt idx="156">
                  <c:v>99.23058752066953</c:v>
                </c:pt>
                <c:pt idx="157">
                  <c:v>98.440927344514563</c:v>
                </c:pt>
                <c:pt idx="158">
                  <c:v>96.544393075287687</c:v>
                </c:pt>
                <c:pt idx="159">
                  <c:v>95.015691965038982</c:v>
                </c:pt>
                <c:pt idx="160">
                  <c:v>95.569129011574944</c:v>
                </c:pt>
                <c:pt idx="161">
                  <c:v>94.95157425842811</c:v>
                </c:pt>
                <c:pt idx="162">
                  <c:v>93.456619309553545</c:v>
                </c:pt>
                <c:pt idx="163">
                  <c:v>95.005568116626733</c:v>
                </c:pt>
                <c:pt idx="164">
                  <c:v>94.475753383052677</c:v>
                </c:pt>
                <c:pt idx="165">
                  <c:v>94.971821955252594</c:v>
                </c:pt>
                <c:pt idx="166">
                  <c:v>95.559005163162709</c:v>
                </c:pt>
                <c:pt idx="167">
                  <c:v>94.931326561603626</c:v>
                </c:pt>
                <c:pt idx="168">
                  <c:v>93.109033847399871</c:v>
                </c:pt>
                <c:pt idx="169">
                  <c:v>92.363243681031278</c:v>
                </c:pt>
                <c:pt idx="170">
                  <c:v>92.612965275199954</c:v>
                </c:pt>
                <c:pt idx="171">
                  <c:v>92.187763641885738</c:v>
                </c:pt>
                <c:pt idx="172">
                  <c:v>90.976276448553975</c:v>
                </c:pt>
                <c:pt idx="173">
                  <c:v>90.844666419194823</c:v>
                </c:pt>
                <c:pt idx="174">
                  <c:v>91.853676644281705</c:v>
                </c:pt>
                <c:pt idx="175">
                  <c:v>91.290115749333509</c:v>
                </c:pt>
                <c:pt idx="176">
                  <c:v>92.55559680086391</c:v>
                </c:pt>
                <c:pt idx="177">
                  <c:v>92.407113690817667</c:v>
                </c:pt>
                <c:pt idx="178">
                  <c:v>93.510613167752183</c:v>
                </c:pt>
                <c:pt idx="179">
                  <c:v>93.618600884149444</c:v>
                </c:pt>
                <c:pt idx="180">
                  <c:v>94.897580400229472</c:v>
                </c:pt>
                <c:pt idx="181">
                  <c:v>95.353153578780407</c:v>
                </c:pt>
                <c:pt idx="182">
                  <c:v>95.505011304964057</c:v>
                </c:pt>
                <c:pt idx="183">
                  <c:v>95.029190429588652</c:v>
                </c:pt>
                <c:pt idx="184">
                  <c:v>95.710862889346345</c:v>
                </c:pt>
                <c:pt idx="185">
                  <c:v>95.623122869773567</c:v>
                </c:pt>
                <c:pt idx="186">
                  <c:v>93.379003138393003</c:v>
                </c:pt>
                <c:pt idx="187">
                  <c:v>93.986434043127602</c:v>
                </c:pt>
                <c:pt idx="188">
                  <c:v>97.563527148786832</c:v>
                </c:pt>
                <c:pt idx="189">
                  <c:v>98.754766645294097</c:v>
                </c:pt>
                <c:pt idx="190">
                  <c:v>100.48931933992509</c:v>
                </c:pt>
                <c:pt idx="191">
                  <c:v>100.01349846454966</c:v>
                </c:pt>
                <c:pt idx="192">
                  <c:v>99.338575237066792</c:v>
                </c:pt>
                <c:pt idx="193">
                  <c:v>100.64117706610874</c:v>
                </c:pt>
                <c:pt idx="194">
                  <c:v>101.17099179968278</c:v>
                </c:pt>
                <c:pt idx="195">
                  <c:v>101.99439813721189</c:v>
                </c:pt>
                <c:pt idx="196">
                  <c:v>100.99888637667466</c:v>
                </c:pt>
                <c:pt idx="197">
                  <c:v>101.7581750075929</c:v>
                </c:pt>
                <c:pt idx="198">
                  <c:v>104.21489555563055</c:v>
                </c:pt>
                <c:pt idx="199">
                  <c:v>106.33077987378937</c:v>
                </c:pt>
                <c:pt idx="200">
                  <c:v>105.37576350690109</c:v>
                </c:pt>
                <c:pt idx="201">
                  <c:v>103.21938379509332</c:v>
                </c:pt>
                <c:pt idx="202">
                  <c:v>104.72446259238011</c:v>
                </c:pt>
                <c:pt idx="203">
                  <c:v>104.88644416697601</c:v>
                </c:pt>
                <c:pt idx="204">
                  <c:v>103.45898154084973</c:v>
                </c:pt>
                <c:pt idx="205">
                  <c:v>106.34765295447643</c:v>
                </c:pt>
                <c:pt idx="206">
                  <c:v>105.60861202038268</c:v>
                </c:pt>
                <c:pt idx="207">
                  <c:v>105.08892113522089</c:v>
                </c:pt>
                <c:pt idx="208">
                  <c:v>106.50625991293492</c:v>
                </c:pt>
                <c:pt idx="209">
                  <c:v>104.37687713022645</c:v>
                </c:pt>
                <c:pt idx="210">
                  <c:v>103.57034387338442</c:v>
                </c:pt>
                <c:pt idx="211">
                  <c:v>105.05517497384673</c:v>
                </c:pt>
                <c:pt idx="212">
                  <c:v>104.42074714001284</c:v>
                </c:pt>
                <c:pt idx="213">
                  <c:v>103.96854857759929</c:v>
                </c:pt>
                <c:pt idx="214">
                  <c:v>103.25312995646748</c:v>
                </c:pt>
                <c:pt idx="215">
                  <c:v>103.61758849930823</c:v>
                </c:pt>
                <c:pt idx="216">
                  <c:v>103.74244929639254</c:v>
                </c:pt>
                <c:pt idx="217">
                  <c:v>103.30037458239126</c:v>
                </c:pt>
                <c:pt idx="218">
                  <c:v>102.58495596125941</c:v>
                </c:pt>
                <c:pt idx="219">
                  <c:v>100.85377788276584</c:v>
                </c:pt>
                <c:pt idx="220">
                  <c:v>99.854891506091178</c:v>
                </c:pt>
                <c:pt idx="221">
                  <c:v>96.355414571592476</c:v>
                </c:pt>
                <c:pt idx="222">
                  <c:v>94.485877231464926</c:v>
                </c:pt>
                <c:pt idx="223">
                  <c:v>97.239563999595049</c:v>
                </c:pt>
                <c:pt idx="224">
                  <c:v>97.350926332129731</c:v>
                </c:pt>
                <c:pt idx="225">
                  <c:v>96.979718557014138</c:v>
                </c:pt>
                <c:pt idx="226">
                  <c:v>97.182195525259019</c:v>
                </c:pt>
                <c:pt idx="227">
                  <c:v>97.93136030776499</c:v>
                </c:pt>
                <c:pt idx="228">
                  <c:v>94.759221138595493</c:v>
                </c:pt>
                <c:pt idx="229">
                  <c:v>94.485877231464926</c:v>
                </c:pt>
                <c:pt idx="230">
                  <c:v>93.298012351095068</c:v>
                </c:pt>
                <c:pt idx="231">
                  <c:v>93.03479229237675</c:v>
                </c:pt>
                <c:pt idx="232">
                  <c:v>93.726588600546705</c:v>
                </c:pt>
                <c:pt idx="233">
                  <c:v>93.331758512469207</c:v>
                </c:pt>
                <c:pt idx="234">
                  <c:v>92.504977558802693</c:v>
                </c:pt>
                <c:pt idx="235">
                  <c:v>95.845847534842903</c:v>
                </c:pt>
                <c:pt idx="236">
                  <c:v>99.811021496304804</c:v>
                </c:pt>
                <c:pt idx="237">
                  <c:v>97.84024567205482</c:v>
                </c:pt>
                <c:pt idx="238">
                  <c:v>97.205817838220909</c:v>
                </c:pt>
                <c:pt idx="239">
                  <c:v>97.749131036344622</c:v>
                </c:pt>
                <c:pt idx="240">
                  <c:v>96.854857759929814</c:v>
                </c:pt>
                <c:pt idx="241">
                  <c:v>97.509533290588195</c:v>
                </c:pt>
                <c:pt idx="242">
                  <c:v>96.942597779502577</c:v>
                </c:pt>
                <c:pt idx="243">
                  <c:v>98.100091114635717</c:v>
                </c:pt>
                <c:pt idx="244">
                  <c:v>95.9572098673776</c:v>
                </c:pt>
                <c:pt idx="245">
                  <c:v>98.123713427597608</c:v>
                </c:pt>
                <c:pt idx="246">
                  <c:v>97.782877197718761</c:v>
                </c:pt>
                <c:pt idx="247">
                  <c:v>98.461175041339047</c:v>
                </c:pt>
                <c:pt idx="248">
                  <c:v>98.93699591671448</c:v>
                </c:pt>
                <c:pt idx="249">
                  <c:v>99.109101339722613</c:v>
                </c:pt>
                <c:pt idx="250">
                  <c:v>99.503931427800097</c:v>
                </c:pt>
                <c:pt idx="251">
                  <c:v>98.758141261431504</c:v>
                </c:pt>
                <c:pt idx="252">
                  <c:v>98.903249755340326</c:v>
                </c:pt>
                <c:pt idx="253">
                  <c:v>100.98876252826241</c:v>
                </c:pt>
                <c:pt idx="254">
                  <c:v>101.25873181925557</c:v>
                </c:pt>
                <c:pt idx="255">
                  <c:v>103.19576148213142</c:v>
                </c:pt>
                <c:pt idx="256">
                  <c:v>106.10805520872002</c:v>
                </c:pt>
                <c:pt idx="257">
                  <c:v>102.54108595147302</c:v>
                </c:pt>
                <c:pt idx="258">
                  <c:v>103.2868761178416</c:v>
                </c:pt>
                <c:pt idx="259">
                  <c:v>102.76718523267978</c:v>
                </c:pt>
                <c:pt idx="260">
                  <c:v>103.4792292376742</c:v>
                </c:pt>
                <c:pt idx="261">
                  <c:v>104.88644416697601</c:v>
                </c:pt>
                <c:pt idx="262">
                  <c:v>106.70873688117976</c:v>
                </c:pt>
                <c:pt idx="263">
                  <c:v>109.57378598184458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F-4B1A-B854-5C57AACD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8872"/>
        <c:axId val="1"/>
      </c:lineChart>
      <c:dateAx>
        <c:axId val="191808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Performance (Base 100, April 9, 1999)</a:t>
                </a:r>
              </a:p>
            </c:rich>
          </c:tx>
          <c:layout>
            <c:manualLayout>
              <c:xMode val="edge"/>
              <c:yMode val="edge"/>
              <c:x val="2.4834437086092717E-2"/>
              <c:y val="0.211956521739130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8872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09271523178808"/>
          <c:y val="0.96059782608695643"/>
          <c:w val="0.34519867549668881"/>
          <c:h val="3.5326086956521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topLeftCell="C261" workbookViewId="0">
      <selection activeCell="N312" sqref="N312"/>
    </sheetView>
  </sheetViews>
  <sheetFormatPr defaultRowHeight="13.2" x14ac:dyDescent="0.25"/>
  <sheetData>
    <row r="1" spans="1:13" x14ac:dyDescent="0.25">
      <c r="A1" s="2" t="str">
        <f>ene!A1</f>
        <v>Date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tr">
        <f t="shared" ref="H1:M1" si="0">A1</f>
        <v>Date</v>
      </c>
      <c r="I1" t="str">
        <f t="shared" si="0"/>
        <v>Enron</v>
      </c>
      <c r="J1" t="str">
        <f t="shared" si="0"/>
        <v>Calpine</v>
      </c>
      <c r="K1" t="str">
        <f t="shared" si="0"/>
        <v>AES</v>
      </c>
      <c r="L1" t="str">
        <f t="shared" si="0"/>
        <v>REI</v>
      </c>
      <c r="M1" t="str">
        <f t="shared" si="0"/>
        <v>DJ Utility</v>
      </c>
    </row>
    <row r="2" spans="1:13" x14ac:dyDescent="0.25">
      <c r="A2" s="2">
        <f>ene!A2</f>
        <v>36641</v>
      </c>
      <c r="B2">
        <f>ene!E2</f>
        <v>73.75</v>
      </c>
      <c r="C2">
        <f>cpn!E2</f>
        <v>84.625</v>
      </c>
      <c r="D2">
        <f>aes!E2</f>
        <v>83.1875</v>
      </c>
      <c r="E2">
        <f>rei!E2</f>
        <v>27.5</v>
      </c>
      <c r="F2">
        <f>dju!E2</f>
        <v>324.7</v>
      </c>
      <c r="H2" s="2">
        <f>INDEX(A$2:A$265,COUNT($A$2:$A$265)-COUNT(A$2:A2)+1,1)</f>
        <v>36259</v>
      </c>
      <c r="I2" s="3">
        <f>INDEX(B$2:B$265,COUNT($A$2:$A$265)-COUNT(A$2:A2)+1,1)/B$265*100</f>
        <v>100</v>
      </c>
      <c r="J2" s="3">
        <f>INDEX(C$2:C$265,COUNT($A$2:$A$265)-COUNT(B$2:B2)+1,1)/C$265*100</f>
        <v>100</v>
      </c>
      <c r="K2" s="3">
        <f>INDEX(D$2:D$265,COUNT($A$2:$A$265)-COUNT(C$2:C2)+1,1)/D$265*100</f>
        <v>100</v>
      </c>
      <c r="L2" s="3">
        <f>INDEX(E$2:E$265,COUNT($A$2:$A$265)-COUNT(D$2:D2)+1,1)/E$265*100</f>
        <v>100</v>
      </c>
      <c r="M2" s="3">
        <f>INDEX(F$2:F$265,COUNT($A$2:$A$265)-COUNT(E$2:E2)+1,1)/F$265*100</f>
        <v>100</v>
      </c>
    </row>
    <row r="3" spans="1:13" x14ac:dyDescent="0.25">
      <c r="A3" s="2">
        <f>ene!A3</f>
        <v>36640</v>
      </c>
      <c r="B3">
        <f>ene!E3</f>
        <v>70.5</v>
      </c>
      <c r="C3">
        <f>cpn!E3</f>
        <v>84.625</v>
      </c>
      <c r="D3">
        <f>aes!E3</f>
        <v>83.8125</v>
      </c>
      <c r="E3">
        <f>rei!E3</f>
        <v>27.375</v>
      </c>
      <c r="F3">
        <f>dju!E3</f>
        <v>316.20999999999998</v>
      </c>
      <c r="H3" s="2">
        <f>INDEX(A$2:A$265,COUNT($A$2:$A$265)-COUNT(A$2:A3)+1,1)</f>
        <v>36262</v>
      </c>
      <c r="I3" s="3">
        <f>INDEX(B$2:B$265,COUNT($A$2:$A$265)-COUNT(A$2:A3)+1,1)/B$265*100</f>
        <v>96.780326957576364</v>
      </c>
      <c r="J3" s="3">
        <f>INDEX(C$2:C$265,COUNT($A$2:$A$265)-COUNT(B$2:B3)+1,1)/C$265*100</f>
        <v>101.21710965673833</v>
      </c>
      <c r="K3" s="3">
        <f>INDEX(D$2:D$265,COUNT($A$2:$A$265)-COUNT(C$2:C3)+1,1)/D$265*100</f>
        <v>106.73352435530086</v>
      </c>
      <c r="L3" s="3">
        <f>INDEX(E$2:E$265,COUNT($A$2:$A$265)-COUNT(D$2:D3)+1,1)/E$265*100</f>
        <v>100.47039015651744</v>
      </c>
      <c r="M3" s="3">
        <f>INDEX(F$2:F$265,COUNT($A$2:$A$265)-COUNT(E$2:E3)+1,1)/F$265*100</f>
        <v>100.81665710525429</v>
      </c>
    </row>
    <row r="4" spans="1:13" x14ac:dyDescent="0.25">
      <c r="A4" s="2">
        <f>ene!A4</f>
        <v>36636</v>
      </c>
      <c r="B4">
        <f>ene!E4</f>
        <v>71</v>
      </c>
      <c r="C4">
        <f>cpn!E4</f>
        <v>85.375</v>
      </c>
      <c r="D4">
        <f>aes!E4</f>
        <v>86.125</v>
      </c>
      <c r="E4">
        <f>rei!E4</f>
        <v>26.5</v>
      </c>
      <c r="F4">
        <f>dju!E4</f>
        <v>310.81</v>
      </c>
      <c r="H4" s="2">
        <f>INDEX(A$2:A$265,COUNT($A$2:$A$265)-COUNT(A$2:A4)+1,1)</f>
        <v>36263</v>
      </c>
      <c r="I4" s="3">
        <f>INDEX(B$2:B$265,COUNT($A$2:$A$265)-COUNT(A$2:A4)+1,1)/B$265*100</f>
        <v>102.92688935492835</v>
      </c>
      <c r="J4" s="3">
        <f>INDEX(C$2:C$265,COUNT($A$2:$A$265)-COUNT(B$2:B4)+1,1)/C$265*100</f>
        <v>102.78260095276256</v>
      </c>
      <c r="K4" s="3">
        <f>INDEX(D$2:D$265,COUNT($A$2:$A$265)-COUNT(C$2:C4)+1,1)/D$265*100</f>
        <v>104.58452722063036</v>
      </c>
      <c r="L4" s="3">
        <f>INDEX(E$2:E$265,COUNT($A$2:$A$265)-COUNT(D$2:D4)+1,1)/E$265*100</f>
        <v>98.353035991430033</v>
      </c>
      <c r="M4" s="3">
        <f>INDEX(F$2:F$265,COUNT($A$2:$A$265)-COUNT(E$2:E4)+1,1)/F$265*100</f>
        <v>100.56693551108562</v>
      </c>
    </row>
    <row r="5" spans="1:13" x14ac:dyDescent="0.25">
      <c r="A5" s="2">
        <f>ene!A5</f>
        <v>36635</v>
      </c>
      <c r="B5">
        <f>ene!E5</f>
        <v>70.5</v>
      </c>
      <c r="C5">
        <f>cpn!E5</f>
        <v>80.75</v>
      </c>
      <c r="D5">
        <f>aes!E5</f>
        <v>79.4375</v>
      </c>
      <c r="E5">
        <f>rei!E5</f>
        <v>26</v>
      </c>
      <c r="F5">
        <f>dju!E5</f>
        <v>306.64</v>
      </c>
      <c r="H5" s="2">
        <f>INDEX(A$2:A$265,COUNT($A$2:$A$265)-COUNT(A$2:A5)+1,1)</f>
        <v>36264</v>
      </c>
      <c r="I5" s="3">
        <f>INDEX(B$2:B$265,COUNT($A$2:$A$265)-COUNT(A$2:A5)+1,1)/B$265*100</f>
        <v>105.17061677236779</v>
      </c>
      <c r="J5" s="3">
        <f>INDEX(C$2:C$265,COUNT($A$2:$A$265)-COUNT(B$2:B5)+1,1)/C$265*100</f>
        <v>101.91275989492898</v>
      </c>
      <c r="K5" s="3">
        <f>INDEX(D$2:D$265,COUNT($A$2:$A$265)-COUNT(C$2:C5)+1,1)/D$265*100</f>
        <v>109.74212034383955</v>
      </c>
      <c r="L5" s="3">
        <f>INDEX(E$2:E$265,COUNT($A$2:$A$265)-COUNT(D$2:D5)+1,1)/E$265*100</f>
        <v>95.999888287324993</v>
      </c>
      <c r="M5" s="3">
        <f>INDEX(F$2:F$265,COUNT($A$2:$A$265)-COUNT(E$2:E5)+1,1)/F$265*100</f>
        <v>98.400431950865581</v>
      </c>
    </row>
    <row r="6" spans="1:13" x14ac:dyDescent="0.25">
      <c r="A6" s="2">
        <f>ene!A6</f>
        <v>36634</v>
      </c>
      <c r="B6">
        <f>ene!E6</f>
        <v>68</v>
      </c>
      <c r="C6">
        <f>cpn!E6</f>
        <v>78.8125</v>
      </c>
      <c r="D6">
        <f>aes!E6</f>
        <v>77</v>
      </c>
      <c r="E6">
        <f>rei!E6</f>
        <v>25.9375</v>
      </c>
      <c r="F6">
        <f>dju!E6</f>
        <v>304.52999999999997</v>
      </c>
      <c r="H6" s="2">
        <f>INDEX(A$2:A$265,COUNT($A$2:$A$265)-COUNT(A$2:A6)+1,1)</f>
        <v>36265</v>
      </c>
      <c r="I6" s="3">
        <f>INDEX(B$2:B$265,COUNT($A$2:$A$265)-COUNT(A$2:A6)+1,1)/B$265*100</f>
        <v>107.70712787730245</v>
      </c>
      <c r="J6" s="3">
        <f>INDEX(C$2:C$265,COUNT($A$2:$A$265)-COUNT(B$2:B6)+1,1)/C$265*100</f>
        <v>104.34753572859623</v>
      </c>
      <c r="K6" s="3">
        <f>INDEX(D$2:D$265,COUNT($A$2:$A$265)-COUNT(C$2:C6)+1,1)/D$265*100</f>
        <v>109.45558739255014</v>
      </c>
      <c r="L6" s="3">
        <f>INDEX(E$2:E$265,COUNT($A$2:$A$265)-COUNT(D$2:D6)+1,1)/E$265*100</f>
        <v>96.705673009020813</v>
      </c>
      <c r="M6" s="3">
        <f>INDEX(F$2:F$265,COUNT($A$2:$A$265)-COUNT(E$2:E6)+1,1)/F$265*100</f>
        <v>99.200215975432798</v>
      </c>
    </row>
    <row r="7" spans="1:13" x14ac:dyDescent="0.25">
      <c r="A7" s="2">
        <f>ene!A7</f>
        <v>36633</v>
      </c>
      <c r="B7">
        <f>ene!E7</f>
        <v>66.75</v>
      </c>
      <c r="C7">
        <f>cpn!E7</f>
        <v>75.5</v>
      </c>
      <c r="D7">
        <f>aes!E7</f>
        <v>74.3125</v>
      </c>
      <c r="E7">
        <f>rei!E7</f>
        <v>26.5</v>
      </c>
      <c r="F7">
        <f>dju!E7</f>
        <v>306.07</v>
      </c>
      <c r="H7" s="2">
        <f>INDEX(A$2:A$265,COUNT($A$2:$A$265)-COUNT(A$2:A7)+1,1)</f>
        <v>36266</v>
      </c>
      <c r="I7" s="3">
        <f>INDEX(B$2:B$265,COUNT($A$2:$A$265)-COUNT(A$2:A7)+1,1)/B$265*100</f>
        <v>108.48788437728982</v>
      </c>
      <c r="J7" s="3">
        <f>INDEX(C$2:C$265,COUNT($A$2:$A$265)-COUNT(B$2:B7)+1,1)/C$265*100</f>
        <v>107.82578691954943</v>
      </c>
      <c r="K7" s="3">
        <f>INDEX(D$2:D$265,COUNT($A$2:$A$265)-COUNT(C$2:C7)+1,1)/D$265*100</f>
        <v>115.4727793696275</v>
      </c>
      <c r="L7" s="3">
        <f>INDEX(E$2:E$265,COUNT($A$2:$A$265)-COUNT(D$2:D7)+1,1)/E$265*100</f>
        <v>98.823426147947487</v>
      </c>
      <c r="M7" s="3">
        <f>INDEX(F$2:F$265,COUNT($A$2:$A$265)-COUNT(E$2:E7)+1,1)/F$265*100</f>
        <v>99.939256909526534</v>
      </c>
    </row>
    <row r="8" spans="1:13" x14ac:dyDescent="0.25">
      <c r="A8" s="2">
        <f>ene!A8</f>
        <v>36630</v>
      </c>
      <c r="B8">
        <f>ene!E8</f>
        <v>69.75</v>
      </c>
      <c r="C8">
        <f>cpn!E8</f>
        <v>75</v>
      </c>
      <c r="D8">
        <f>aes!E8</f>
        <v>73.875</v>
      </c>
      <c r="E8">
        <f>rei!E8</f>
        <v>26.125</v>
      </c>
      <c r="F8">
        <f>dju!E8</f>
        <v>303.86</v>
      </c>
      <c r="H8" s="2">
        <f>INDEX(A$2:A$265,COUNT($A$2:$A$265)-COUNT(A$2:A8)+1,1)</f>
        <v>36269</v>
      </c>
      <c r="I8" s="3">
        <f>INDEX(B$2:B$265,COUNT($A$2:$A$265)-COUNT(A$2:A8)+1,1)/B$265*100</f>
        <v>106.1462465573439</v>
      </c>
      <c r="J8" s="3">
        <f>INDEX(C$2:C$265,COUNT($A$2:$A$265)-COUNT(B$2:B8)+1,1)/C$265*100</f>
        <v>111.30403811050265</v>
      </c>
      <c r="K8" s="3">
        <f>INDEX(D$2:D$265,COUNT($A$2:$A$265)-COUNT(C$2:C8)+1,1)/D$265*100</f>
        <v>117.04871060171919</v>
      </c>
      <c r="L8" s="3">
        <f>INDEX(E$2:E$265,COUNT($A$2:$A$265)-COUNT(D$2:D8)+1,1)/E$265*100</f>
        <v>100.94117928687416</v>
      </c>
      <c r="M8" s="3">
        <f>INDEX(F$2:F$265,COUNT($A$2:$A$265)-COUNT(E$2:E8)+1,1)/F$265*100</f>
        <v>100.70529477271961</v>
      </c>
    </row>
    <row r="9" spans="1:13" x14ac:dyDescent="0.25">
      <c r="A9" s="2">
        <f>ene!A9</f>
        <v>36629</v>
      </c>
      <c r="B9">
        <f>ene!E9</f>
        <v>73.8125</v>
      </c>
      <c r="C9">
        <f>cpn!E9</f>
        <v>79.875</v>
      </c>
      <c r="D9">
        <f>aes!E9</f>
        <v>76.4375</v>
      </c>
      <c r="E9">
        <f>rei!E9</f>
        <v>26.875</v>
      </c>
      <c r="F9">
        <f>dju!E9</f>
        <v>314.43</v>
      </c>
      <c r="H9" s="2">
        <f>INDEX(A$2:A$265,COUNT($A$2:$A$265)-COUNT(A$2:A9)+1,1)</f>
        <v>36270</v>
      </c>
      <c r="I9" s="3">
        <f>INDEX(B$2:B$265,COUNT($A$2:$A$265)-COUNT(A$2:A9)+1,1)/B$265*100</f>
        <v>103.99979786239481</v>
      </c>
      <c r="J9" s="3">
        <f>INDEX(C$2:C$265,COUNT($A$2:$A$265)-COUNT(B$2:B9)+1,1)/C$265*100</f>
        <v>109.39072169538309</v>
      </c>
      <c r="K9" s="3">
        <f>INDEX(D$2:D$265,COUNT($A$2:$A$265)-COUNT(C$2:C9)+1,1)/D$265*100</f>
        <v>116.3323782234957</v>
      </c>
      <c r="L9" s="3">
        <f>INDEX(E$2:E$265,COUNT($A$2:$A$265)-COUNT(D$2:D9)+1,1)/E$265*100</f>
        <v>104.47050186919245</v>
      </c>
      <c r="M9" s="3">
        <f>INDEX(F$2:F$265,COUNT($A$2:$A$265)-COUNT(E$2:E9)+1,1)/F$265*100</f>
        <v>102.42634900280092</v>
      </c>
    </row>
    <row r="10" spans="1:13" x14ac:dyDescent="0.25">
      <c r="A10" s="2">
        <f>ene!A10</f>
        <v>36628</v>
      </c>
      <c r="B10">
        <f>ene!E10</f>
        <v>71.125</v>
      </c>
      <c r="C10">
        <f>cpn!E10</f>
        <v>76</v>
      </c>
      <c r="D10">
        <f>aes!E10</f>
        <v>76.5625</v>
      </c>
      <c r="E10">
        <f>rei!E10</f>
        <v>25.6875</v>
      </c>
      <c r="F10">
        <f>dju!E10</f>
        <v>305.8</v>
      </c>
      <c r="H10" s="2">
        <f>INDEX(A$2:A$265,COUNT($A$2:$A$265)-COUNT(A$2:A10)+1,1)</f>
        <v>36271</v>
      </c>
      <c r="I10" s="3">
        <f>INDEX(B$2:B$265,COUNT($A$2:$A$265)-COUNT(A$2:A10)+1,1)/B$265*100</f>
        <v>104.09739242489324</v>
      </c>
      <c r="J10" s="3">
        <f>INDEX(C$2:C$265,COUNT($A$2:$A$265)-COUNT(B$2:B10)+1,1)/C$265*100</f>
        <v>109.56491251502602</v>
      </c>
      <c r="K10" s="3">
        <f>INDEX(D$2:D$265,COUNT($A$2:$A$265)-COUNT(C$2:C10)+1,1)/D$265*100</f>
        <v>111.74785100286533</v>
      </c>
      <c r="L10" s="3">
        <f>INDEX(E$2:E$265,COUNT($A$2:$A$265)-COUNT(D$2:D10)+1,1)/E$265*100</f>
        <v>104.47050186919245</v>
      </c>
      <c r="M10" s="3">
        <f>INDEX(F$2:F$265,COUNT($A$2:$A$265)-COUNT(E$2:E10)+1,1)/F$265*100</f>
        <v>102.03151891472346</v>
      </c>
    </row>
    <row r="11" spans="1:13" x14ac:dyDescent="0.25">
      <c r="A11" s="2">
        <f>ene!A11</f>
        <v>36627</v>
      </c>
      <c r="B11">
        <f>ene!E11</f>
        <v>69.125</v>
      </c>
      <c r="C11">
        <f>cpn!E11</f>
        <v>84.5</v>
      </c>
      <c r="D11">
        <f>aes!E11</f>
        <v>78</v>
      </c>
      <c r="E11">
        <f>rei!E11</f>
        <v>24.3125</v>
      </c>
      <c r="F11">
        <f>dju!E11</f>
        <v>300.06</v>
      </c>
      <c r="H11" s="2">
        <f>INDEX(A$2:A$265,COUNT($A$2:$A$265)-COUNT(A$2:A11)+1,1)</f>
        <v>36272</v>
      </c>
      <c r="I11" s="3">
        <f>INDEX(B$2:B$265,COUNT($A$2:$A$265)-COUNT(A$2:A11)+1,1)/B$265*100</f>
        <v>107.31706546731688</v>
      </c>
      <c r="J11" s="3">
        <f>INDEX(C$2:C$265,COUNT($A$2:$A$265)-COUNT(B$2:B11)+1,1)/C$265*100</f>
        <v>107.99942121900182</v>
      </c>
      <c r="K11" s="3">
        <f>INDEX(D$2:D$265,COUNT($A$2:$A$265)-COUNT(C$2:C11)+1,1)/D$265*100</f>
        <v>109.16905444126076</v>
      </c>
      <c r="L11" s="3">
        <f>INDEX(E$2:E$265,COUNT($A$2:$A$265)-COUNT(D$2:D11)+1,1)/E$265*100</f>
        <v>101.64696400856997</v>
      </c>
      <c r="M11" s="3">
        <f>INDEX(F$2:F$265,COUNT($A$2:$A$265)-COUNT(E$2:E11)+1,1)/F$265*100</f>
        <v>102.0618904599602</v>
      </c>
    </row>
    <row r="12" spans="1:13" x14ac:dyDescent="0.25">
      <c r="A12" s="2">
        <f>ene!A12</f>
        <v>36626</v>
      </c>
      <c r="B12">
        <f>ene!E12</f>
        <v>70.25</v>
      </c>
      <c r="C12">
        <f>cpn!E12</f>
        <v>86.125</v>
      </c>
      <c r="D12">
        <f>aes!E12</f>
        <v>79.4375</v>
      </c>
      <c r="E12">
        <f>rei!E12</f>
        <v>23.8125</v>
      </c>
      <c r="F12">
        <f>dju!E12</f>
        <v>299.26</v>
      </c>
      <c r="H12" s="2">
        <f>INDEX(A$2:A$265,COUNT($A$2:$A$265)-COUNT(A$2:A12)+1,1)</f>
        <v>36273</v>
      </c>
      <c r="I12" s="3">
        <f>INDEX(B$2:B$265,COUNT($A$2:$A$265)-COUNT(A$2:A12)+1,1)/B$265*100</f>
        <v>107.70712787730245</v>
      </c>
      <c r="J12" s="3">
        <f>INDEX(C$2:C$265,COUNT($A$2:$A$265)-COUNT(B$2:B12)+1,1)/C$265*100</f>
        <v>107.13013668135881</v>
      </c>
      <c r="K12" s="3">
        <f>INDEX(D$2:D$265,COUNT($A$2:$A$265)-COUNT(C$2:C12)+1,1)/D$265*100</f>
        <v>110.02865329512895</v>
      </c>
      <c r="L12" s="3">
        <f>INDEX(E$2:E$265,COUNT($A$2:$A$265)-COUNT(D$2:D12)+1,1)/E$265*100</f>
        <v>100.47039015651744</v>
      </c>
      <c r="M12" s="3">
        <f>INDEX(F$2:F$265,COUNT($A$2:$A$265)-COUNT(E$2:E12)+1,1)/F$265*100</f>
        <v>101.66706037188268</v>
      </c>
    </row>
    <row r="13" spans="1:13" x14ac:dyDescent="0.25">
      <c r="A13" s="2">
        <f>ene!A13</f>
        <v>36623</v>
      </c>
      <c r="B13">
        <f>ene!E13</f>
        <v>69.9375</v>
      </c>
      <c r="C13">
        <f>cpn!E13</f>
        <v>83.875</v>
      </c>
      <c r="D13">
        <f>aes!E13</f>
        <v>77</v>
      </c>
      <c r="E13">
        <f>rei!E13</f>
        <v>22.5625</v>
      </c>
      <c r="F13">
        <f>dju!E13</f>
        <v>293.08</v>
      </c>
      <c r="H13" s="2">
        <f>INDEX(A$2:A$265,COUNT($A$2:$A$265)-COUNT(A$2:A13)+1,1)</f>
        <v>36276</v>
      </c>
      <c r="I13" s="3">
        <f>INDEX(B$2:B$265,COUNT($A$2:$A$265)-COUNT(A$2:A13)+1,1)/B$265*100</f>
        <v>107.12187634232002</v>
      </c>
      <c r="J13" s="3">
        <f>INDEX(C$2:C$265,COUNT($A$2:$A$265)-COUNT(B$2:B13)+1,1)/C$265*100</f>
        <v>105.39101108588218</v>
      </c>
      <c r="K13" s="3">
        <f>INDEX(D$2:D$265,COUNT($A$2:$A$265)-COUNT(C$2:C13)+1,1)/D$265*100</f>
        <v>114.32664756446991</v>
      </c>
      <c r="L13" s="3">
        <f>INDEX(E$2:E$265,COUNT($A$2:$A$265)-COUNT(D$2:D13)+1,1)/E$265*100</f>
        <v>101.88235857374832</v>
      </c>
      <c r="M13" s="3">
        <f>INDEX(F$2:F$265,COUNT($A$2:$A$265)-COUNT(E$2:E13)+1,1)/F$265*100</f>
        <v>102.1125097020214</v>
      </c>
    </row>
    <row r="14" spans="1:13" x14ac:dyDescent="0.25">
      <c r="A14" s="2">
        <f>ene!A14</f>
        <v>36622</v>
      </c>
      <c r="B14">
        <f>ene!E14</f>
        <v>67.9375</v>
      </c>
      <c r="C14">
        <f>cpn!E14</f>
        <v>85</v>
      </c>
      <c r="D14">
        <f>aes!E14</f>
        <v>75.625</v>
      </c>
      <c r="E14">
        <f>rei!E14</f>
        <v>22.8125</v>
      </c>
      <c r="F14">
        <f>dju!E14</f>
        <v>292.64999999999998</v>
      </c>
      <c r="H14" s="2">
        <f>INDEX(A$2:A$265,COUNT($A$2:$A$265)-COUNT(A$2:A14)+1,1)</f>
        <v>36277</v>
      </c>
      <c r="I14" s="3">
        <f>INDEX(B$2:B$265,COUNT($A$2:$A$265)-COUNT(A$2:A14)+1,1)/B$265*100</f>
        <v>109.26832503726911</v>
      </c>
      <c r="J14" s="3">
        <f>INDEX(C$2:C$265,COUNT($A$2:$A$265)-COUNT(B$2:B14)+1,1)/C$265*100</f>
        <v>115.82576465874182</v>
      </c>
      <c r="K14" s="3">
        <f>INDEX(D$2:D$265,COUNT($A$2:$A$265)-COUNT(C$2:C14)+1,1)/D$265*100</f>
        <v>116.90544412607451</v>
      </c>
      <c r="L14" s="3">
        <f>INDEX(E$2:E$265,COUNT($A$2:$A$265)-COUNT(D$2:D14)+1,1)/E$265*100</f>
        <v>102.58814329544413</v>
      </c>
      <c r="M14" s="3">
        <f>INDEX(F$2:F$265,COUNT($A$2:$A$265)-COUNT(E$2:E14)+1,1)/F$265*100</f>
        <v>103.16538993689468</v>
      </c>
    </row>
    <row r="15" spans="1:13" x14ac:dyDescent="0.25">
      <c r="A15" s="2">
        <f>ene!A15</f>
        <v>36621</v>
      </c>
      <c r="B15">
        <f>ene!E15</f>
        <v>66.5625</v>
      </c>
      <c r="C15">
        <f>cpn!E15</f>
        <v>81.75</v>
      </c>
      <c r="D15">
        <f>aes!E15</f>
        <v>75.5625</v>
      </c>
      <c r="E15">
        <f>rei!E15</f>
        <v>24.0625</v>
      </c>
      <c r="F15">
        <f>dju!E15</f>
        <v>294.86</v>
      </c>
      <c r="H15" s="2">
        <f>INDEX(A$2:A$265,COUNT($A$2:$A$265)-COUNT(A$2:A15)+1,1)</f>
        <v>36278</v>
      </c>
      <c r="I15" s="3">
        <f>INDEX(B$2:B$265,COUNT($A$2:$A$265)-COUNT(A$2:A15)+1,1)/B$265*100</f>
        <v>112.39008767718623</v>
      </c>
      <c r="J15" s="3">
        <f>INDEX(C$2:C$265,COUNT($A$2:$A$265)-COUNT(B$2:B15)+1,1)/C$265*100</f>
        <v>118.95619073059969</v>
      </c>
      <c r="K15" s="3">
        <f>INDEX(D$2:D$265,COUNT($A$2:$A$265)-COUNT(C$2:C15)+1,1)/D$265*100</f>
        <v>114.61318051575931</v>
      </c>
      <c r="L15" s="3">
        <f>INDEX(E$2:E$265,COUNT($A$2:$A$265)-COUNT(D$2:D15)+1,1)/E$265*100</f>
        <v>104.00011171267501</v>
      </c>
      <c r="M15" s="3">
        <f>INDEX(F$2:F$265,COUNT($A$2:$A$265)-COUNT(E$2:E15)+1,1)/F$265*100</f>
        <v>103.9213039516755</v>
      </c>
    </row>
    <row r="16" spans="1:13" x14ac:dyDescent="0.25">
      <c r="A16" s="2">
        <f>ene!A16</f>
        <v>36620</v>
      </c>
      <c r="B16">
        <f>ene!E16</f>
        <v>65.4375</v>
      </c>
      <c r="C16">
        <f>cpn!E16</f>
        <v>82.5</v>
      </c>
      <c r="D16">
        <f>aes!E16</f>
        <v>74.3125</v>
      </c>
      <c r="E16">
        <f>rei!E16</f>
        <v>23.875</v>
      </c>
      <c r="F16">
        <f>dju!E16</f>
        <v>293.69</v>
      </c>
      <c r="H16" s="2">
        <f>INDEX(A$2:A$265,COUNT($A$2:$A$265)-COUNT(A$2:A16)+1,1)</f>
        <v>36279</v>
      </c>
      <c r="I16" s="3">
        <f>INDEX(B$2:B$265,COUNT($A$2:$A$265)-COUNT(A$2:A16)+1,1)/B$265*100</f>
        <v>115.51216615711147</v>
      </c>
      <c r="J16" s="3">
        <f>INDEX(C$2:C$265,COUNT($A$2:$A$265)-COUNT(B$2:B16)+1,1)/C$265*100</f>
        <v>119.99966608788566</v>
      </c>
      <c r="K16" s="3">
        <f>INDEX(D$2:D$265,COUNT($A$2:$A$265)-COUNT(C$2:C16)+1,1)/D$265*100</f>
        <v>116.3323782234957</v>
      </c>
      <c r="L16" s="3">
        <f>INDEX(E$2:E$265,COUNT($A$2:$A$265)-COUNT(D$2:D16)+1,1)/E$265*100</f>
        <v>106.82364957329749</v>
      </c>
      <c r="M16" s="3">
        <f>INDEX(F$2:F$265,COUNT($A$2:$A$265)-COUNT(E$2:E16)+1,1)/F$265*100</f>
        <v>105.05517497384673</v>
      </c>
    </row>
    <row r="17" spans="1:13" x14ac:dyDescent="0.25">
      <c r="A17" s="2">
        <f>ene!A17</f>
        <v>36619</v>
      </c>
      <c r="B17">
        <f>ene!E17</f>
        <v>73.5625</v>
      </c>
      <c r="C17">
        <f>cpn!E17</f>
        <v>87.375</v>
      </c>
      <c r="D17">
        <f>aes!E17</f>
        <v>77.875</v>
      </c>
      <c r="E17">
        <f>rei!E17</f>
        <v>23</v>
      </c>
      <c r="F17">
        <f>dju!E17</f>
        <v>293.18</v>
      </c>
      <c r="H17" s="2">
        <f>INDEX(A$2:A$265,COUNT($A$2:$A$265)-COUNT(A$2:A17)+1,1)</f>
        <v>36280</v>
      </c>
      <c r="I17" s="3">
        <f>INDEX(B$2:B$265,COUNT($A$2:$A$265)-COUNT(A$2:A17)+1,1)/B$265*100</f>
        <v>117.46342572706369</v>
      </c>
      <c r="J17" s="3">
        <f>INDEX(C$2:C$265,COUNT($A$2:$A$265)-COUNT(B$2:B17)+1,1)/C$265*100</f>
        <v>118.60836561150438</v>
      </c>
      <c r="K17" s="3">
        <f>INDEX(D$2:D$265,COUNT($A$2:$A$265)-COUNT(C$2:C17)+1,1)/D$265*100</f>
        <v>114.61318051575931</v>
      </c>
      <c r="L17" s="3">
        <f>INDEX(E$2:E$265,COUNT($A$2:$A$265)-COUNT(D$2:D17)+1,1)/E$265*100</f>
        <v>106.58825500811911</v>
      </c>
      <c r="M17" s="3">
        <f>INDEX(F$2:F$265,COUNT($A$2:$A$265)-COUNT(E$2:E17)+1,1)/F$265*100</f>
        <v>105.13616576114468</v>
      </c>
    </row>
    <row r="18" spans="1:13" x14ac:dyDescent="0.25">
      <c r="A18" s="2">
        <f>ene!A18</f>
        <v>36616</v>
      </c>
      <c r="B18">
        <f>ene!E18</f>
        <v>74.875</v>
      </c>
      <c r="C18">
        <f>cpn!E18</f>
        <v>94</v>
      </c>
      <c r="D18">
        <f>aes!E18</f>
        <v>78.75</v>
      </c>
      <c r="E18">
        <f>rei!E18</f>
        <v>23.5625</v>
      </c>
      <c r="F18">
        <f>dju!E18</f>
        <v>291.77</v>
      </c>
      <c r="H18" s="2">
        <f>INDEX(A$2:A$265,COUNT($A$2:$A$265)-COUNT(A$2:A18)+1,1)</f>
        <v>36283</v>
      </c>
      <c r="I18" s="3">
        <f>INDEX(B$2:B$265,COUNT($A$2:$A$265)-COUNT(A$2:A18)+1,1)/B$265*100</f>
        <v>118.14627182454456</v>
      </c>
      <c r="J18" s="3">
        <f>INDEX(C$2:C$265,COUNT($A$2:$A$265)-COUNT(B$2:B18)+1,1)/C$265*100</f>
        <v>120.1738569075286</v>
      </c>
      <c r="K18" s="3">
        <f>INDEX(D$2:D$265,COUNT($A$2:$A$265)-COUNT(C$2:C18)+1,1)/D$265*100</f>
        <v>116.4756446991404</v>
      </c>
      <c r="L18" s="3">
        <f>INDEX(E$2:E$265,COUNT($A$2:$A$265)-COUNT(D$2:D18)+1,1)/E$265*100</f>
        <v>107.2940397298149</v>
      </c>
      <c r="M18" s="3">
        <f>INDEX(F$2:F$265,COUNT($A$2:$A$265)-COUNT(E$2:E18)+1,1)/F$265*100</f>
        <v>106.75260689096615</v>
      </c>
    </row>
    <row r="19" spans="1:13" x14ac:dyDescent="0.25">
      <c r="A19" s="2">
        <f>ene!A19</f>
        <v>36615</v>
      </c>
      <c r="B19">
        <f>ene!E19</f>
        <v>72.0625</v>
      </c>
      <c r="C19">
        <f>cpn!E19</f>
        <v>99.1875</v>
      </c>
      <c r="D19">
        <f>aes!E19</f>
        <v>79.625</v>
      </c>
      <c r="E19">
        <f>rei!E19</f>
        <v>22.625</v>
      </c>
      <c r="F19">
        <f>dju!E19</f>
        <v>289.76</v>
      </c>
      <c r="H19" s="2">
        <f>INDEX(A$2:A$265,COUNT($A$2:$A$265)-COUNT(A$2:A19)+1,1)</f>
        <v>36284</v>
      </c>
      <c r="I19" s="3">
        <f>INDEX(B$2:B$265,COUNT($A$2:$A$265)-COUNT(A$2:A19)+1,1)/B$265*100</f>
        <v>118.92671248452385</v>
      </c>
      <c r="J19" s="3">
        <f>INDEX(C$2:C$265,COUNT($A$2:$A$265)-COUNT(B$2:B19)+1,1)/C$265*100</f>
        <v>121.04314144517161</v>
      </c>
      <c r="K19" s="3">
        <f>INDEX(D$2:D$265,COUNT($A$2:$A$265)-COUNT(C$2:C19)+1,1)/D$265*100</f>
        <v>115.4727793696275</v>
      </c>
      <c r="L19" s="3">
        <f>INDEX(E$2:E$265,COUNT($A$2:$A$265)-COUNT(D$2:D19)+1,1)/E$265*100</f>
        <v>107.52943429499328</v>
      </c>
      <c r="M19" s="3">
        <f>INDEX(F$2:F$265,COUNT($A$2:$A$265)-COUNT(E$2:E19)+1,1)/F$265*100</f>
        <v>105.73347281746702</v>
      </c>
    </row>
    <row r="20" spans="1:13" x14ac:dyDescent="0.25">
      <c r="A20" s="2">
        <f>ene!A20</f>
        <v>36614</v>
      </c>
      <c r="B20">
        <f>ene!E20</f>
        <v>76.5</v>
      </c>
      <c r="C20">
        <f>cpn!E20</f>
        <v>92</v>
      </c>
      <c r="D20">
        <f>aes!E20</f>
        <v>75.375</v>
      </c>
      <c r="E20">
        <f>rei!E20</f>
        <v>22.25</v>
      </c>
      <c r="F20">
        <f>dju!E20</f>
        <v>290.77</v>
      </c>
      <c r="H20" s="2">
        <f>INDEX(A$2:A$265,COUNT($A$2:$A$265)-COUNT(A$2:A20)+1,1)</f>
        <v>36285</v>
      </c>
      <c r="I20" s="3">
        <f>INDEX(B$2:B$265,COUNT($A$2:$A$265)-COUNT(A$2:A20)+1,1)/B$265*100</f>
        <v>120.0975313944968</v>
      </c>
      <c r="J20" s="3">
        <f>INDEX(C$2:C$265,COUNT($A$2:$A$265)-COUNT(B$2:B20)+1,1)/C$265*100</f>
        <v>124.17356751702951</v>
      </c>
      <c r="K20" s="3">
        <f>INDEX(D$2:D$265,COUNT($A$2:$A$265)-COUNT(C$2:C20)+1,1)/D$265*100</f>
        <v>116.4756446991404</v>
      </c>
      <c r="L20" s="3">
        <f>INDEX(E$2:E$265,COUNT($A$2:$A$265)-COUNT(D$2:D20)+1,1)/E$265*100</f>
        <v>110.11757759043741</v>
      </c>
      <c r="M20" s="3">
        <f>INDEX(F$2:F$265,COUNT($A$2:$A$265)-COUNT(E$2:E20)+1,1)/F$265*100</f>
        <v>106.25653831876625</v>
      </c>
    </row>
    <row r="21" spans="1:13" x14ac:dyDescent="0.25">
      <c r="A21" s="2">
        <f>ene!A21</f>
        <v>36613</v>
      </c>
      <c r="B21">
        <f>ene!E21</f>
        <v>72.8125</v>
      </c>
      <c r="C21">
        <f>cpn!E21</f>
        <v>85.0625</v>
      </c>
      <c r="D21">
        <f>aes!E21</f>
        <v>72.8125</v>
      </c>
      <c r="E21">
        <f>rei!E21</f>
        <v>21.75</v>
      </c>
      <c r="F21">
        <f>dju!E21</f>
        <v>284.35000000000002</v>
      </c>
      <c r="H21" s="2">
        <f>INDEX(A$2:A$265,COUNT($A$2:$A$265)-COUNT(A$2:A21)+1,1)</f>
        <v>36286</v>
      </c>
      <c r="I21" s="3">
        <f>INDEX(B$2:B$265,COUNT($A$2:$A$265)-COUNT(A$2:A21)+1,1)/B$265*100</f>
        <v>118.63392879702856</v>
      </c>
      <c r="J21" s="3">
        <f>INDEX(C$2:C$265,COUNT($A$2:$A$265)-COUNT(B$2:B21)+1,1)/C$265*100</f>
        <v>130.95587907929297</v>
      </c>
      <c r="K21" s="3">
        <f>INDEX(D$2:D$265,COUNT($A$2:$A$265)-COUNT(C$2:C21)+1,1)/D$265*100</f>
        <v>116.76217765042981</v>
      </c>
      <c r="L21" s="3">
        <f>INDEX(E$2:E$265,COUNT($A$2:$A$265)-COUNT(D$2:D21)+1,1)/E$265*100</f>
        <v>107.76482886017165</v>
      </c>
      <c r="M21" s="3">
        <f>INDEX(F$2:F$265,COUNT($A$2:$A$265)-COUNT(E$2:E21)+1,1)/F$265*100</f>
        <v>106.22616677352951</v>
      </c>
    </row>
    <row r="22" spans="1:13" x14ac:dyDescent="0.25">
      <c r="A22" s="2">
        <f>ene!A22</f>
        <v>36612</v>
      </c>
      <c r="B22">
        <f>ene!E22</f>
        <v>75.3125</v>
      </c>
      <c r="C22">
        <f>cpn!E22</f>
        <v>81</v>
      </c>
      <c r="D22">
        <f>aes!E22</f>
        <v>74.3125</v>
      </c>
      <c r="E22">
        <f>rei!E22</f>
        <v>22.375</v>
      </c>
      <c r="F22">
        <f>dju!E22</f>
        <v>290.7</v>
      </c>
      <c r="H22" s="2">
        <f>INDEX(A$2:A$265,COUNT($A$2:$A$265)-COUNT(A$2:A22)+1,1)</f>
        <v>36287</v>
      </c>
      <c r="I22" s="3">
        <f>INDEX(B$2:B$265,COUNT($A$2:$A$265)-COUNT(A$2:A22)+1,1)/B$265*100</f>
        <v>119.02430704702228</v>
      </c>
      <c r="J22" s="3">
        <f>INDEX(C$2:C$265,COUNT($A$2:$A$265)-COUNT(B$2:B22)+1,1)/C$265*100</f>
        <v>126.43470905124438</v>
      </c>
      <c r="K22" s="3">
        <f>INDEX(D$2:D$265,COUNT($A$2:$A$265)-COUNT(C$2:C22)+1,1)/D$265*100</f>
        <v>115.04297994269341</v>
      </c>
      <c r="L22" s="3">
        <f>INDEX(E$2:E$265,COUNT($A$2:$A$265)-COUNT(D$2:D22)+1,1)/E$265*100</f>
        <v>108.47061358186745</v>
      </c>
      <c r="M22" s="3">
        <f>INDEX(F$2:F$265,COUNT($A$2:$A$265)-COUNT(E$2:E22)+1,1)/F$265*100</f>
        <v>106.620996861607</v>
      </c>
    </row>
    <row r="23" spans="1:13" x14ac:dyDescent="0.25">
      <c r="A23" s="2">
        <f>ene!A23</f>
        <v>36609</v>
      </c>
      <c r="B23">
        <f>ene!E23</f>
        <v>72</v>
      </c>
      <c r="C23">
        <f>cpn!E23</f>
        <v>89.75</v>
      </c>
      <c r="D23">
        <f>aes!E23</f>
        <v>75.75</v>
      </c>
      <c r="E23">
        <f>rei!E23</f>
        <v>22.1875</v>
      </c>
      <c r="F23">
        <f>dju!E23</f>
        <v>287.27</v>
      </c>
      <c r="H23" s="2">
        <f>INDEX(A$2:A$265,COUNT($A$2:$A$265)-COUNT(A$2:A23)+1,1)</f>
        <v>36290</v>
      </c>
      <c r="I23" s="3">
        <f>INDEX(B$2:B$265,COUNT($A$2:$A$265)-COUNT(A$2:A23)+1,1)/B$265*100</f>
        <v>117.36583116456526</v>
      </c>
      <c r="J23" s="3">
        <f>INDEX(C$2:C$265,COUNT($A$2:$A$265)-COUNT(B$2:B23)+1,1)/C$265*100</f>
        <v>127.30399358888739</v>
      </c>
      <c r="K23" s="3">
        <f>INDEX(D$2:D$265,COUNT($A$2:$A$265)-COUNT(C$2:C23)+1,1)/D$265*100</f>
        <v>117.3352435530086</v>
      </c>
      <c r="L23" s="3">
        <f>INDEX(E$2:E$265,COUNT($A$2:$A$265)-COUNT(D$2:D23)+1,1)/E$265*100</f>
        <v>108.23521901668907</v>
      </c>
      <c r="M23" s="3">
        <f>INDEX(F$2:F$265,COUNT($A$2:$A$265)-COUNT(E$2:E23)+1,1)/F$265*100</f>
        <v>106.23629062194175</v>
      </c>
    </row>
    <row r="24" spans="1:13" x14ac:dyDescent="0.25">
      <c r="A24" s="2">
        <f>ene!A24</f>
        <v>36608</v>
      </c>
      <c r="B24">
        <f>ene!E24</f>
        <v>73</v>
      </c>
      <c r="C24">
        <f>cpn!E24</f>
        <v>108.562</v>
      </c>
      <c r="D24">
        <f>aes!E24</f>
        <v>73.8125</v>
      </c>
      <c r="E24">
        <f>rei!E24</f>
        <v>22.4375</v>
      </c>
      <c r="F24">
        <f>dju!E24</f>
        <v>288.95</v>
      </c>
      <c r="H24" s="2">
        <f>INDEX(A$2:A$265,COUNT($A$2:$A$265)-COUNT(A$2:A24)+1,1)</f>
        <v>36291</v>
      </c>
      <c r="I24" s="3">
        <f>INDEX(B$2:B$265,COUNT($A$2:$A$265)-COUNT(A$2:A24)+1,1)/B$265*100</f>
        <v>117.26823660206685</v>
      </c>
      <c r="J24" s="3">
        <f>INDEX(C$2:C$265,COUNT($A$2:$A$265)-COUNT(B$2:B24)+1,1)/C$265*100</f>
        <v>128.17327812653042</v>
      </c>
      <c r="K24" s="3">
        <f>INDEX(D$2:D$265,COUNT($A$2:$A$265)-COUNT(C$2:C24)+1,1)/D$265*100</f>
        <v>118.48137535816619</v>
      </c>
      <c r="L24" s="3">
        <f>INDEX(E$2:E$265,COUNT($A$2:$A$265)-COUNT(D$2:D24)+1,1)/E$265*100</f>
        <v>108.94100373838486</v>
      </c>
      <c r="M24" s="3">
        <f>INDEX(F$2:F$265,COUNT($A$2:$A$265)-COUNT(E$2:E24)+1,1)/F$265*100</f>
        <v>106.22616677352951</v>
      </c>
    </row>
    <row r="25" spans="1:13" x14ac:dyDescent="0.25">
      <c r="A25" s="2">
        <f>ene!A25</f>
        <v>36607</v>
      </c>
      <c r="B25">
        <f>ene!E25</f>
        <v>75.0625</v>
      </c>
      <c r="C25">
        <f>cpn!E25</f>
        <v>109.812</v>
      </c>
      <c r="D25">
        <f>aes!E25</f>
        <v>72.1875</v>
      </c>
      <c r="E25">
        <f>rei!E25</f>
        <v>22.125</v>
      </c>
      <c r="F25">
        <f>dju!E25</f>
        <v>287.01</v>
      </c>
      <c r="H25" s="2">
        <f>INDEX(A$2:A$265,COUNT($A$2:$A$265)-COUNT(A$2:A25)+1,1)</f>
        <v>36292</v>
      </c>
      <c r="I25" s="3">
        <f>INDEX(B$2:B$265,COUNT($A$2:$A$265)-COUNT(A$2:A25)+1,1)/B$265*100</f>
        <v>116.29260681709073</v>
      </c>
      <c r="J25" s="3">
        <f>INDEX(C$2:C$265,COUNT($A$2:$A$265)-COUNT(B$2:B25)+1,1)/C$265*100</f>
        <v>130.08659454164996</v>
      </c>
      <c r="K25" s="3">
        <f>INDEX(D$2:D$265,COUNT($A$2:$A$265)-COUNT(C$2:C25)+1,1)/D$265*100</f>
        <v>118.91117478510029</v>
      </c>
      <c r="L25" s="3">
        <f>INDEX(E$2:E$265,COUNT($A$2:$A$265)-COUNT(D$2:D25)+1,1)/E$265*100</f>
        <v>111.08668504606155</v>
      </c>
      <c r="M25" s="3">
        <f>INDEX(F$2:F$265,COUNT($A$2:$A$265)-COUNT(E$2:E25)+1,1)/F$265*100</f>
        <v>106.59062531637026</v>
      </c>
    </row>
    <row r="26" spans="1:13" x14ac:dyDescent="0.25">
      <c r="A26" s="2">
        <f>ene!A26</f>
        <v>36606</v>
      </c>
      <c r="B26">
        <f>ene!E26</f>
        <v>71.75</v>
      </c>
      <c r="C26">
        <f>cpn!E26</f>
        <v>119.75</v>
      </c>
      <c r="D26">
        <f>aes!E26</f>
        <v>74.625</v>
      </c>
      <c r="E26">
        <f>rei!E26</f>
        <v>23.125</v>
      </c>
      <c r="F26">
        <f>dju!E26</f>
        <v>289.66000000000003</v>
      </c>
      <c r="H26" s="2">
        <f>INDEX(A$2:A$265,COUNT($A$2:$A$265)-COUNT(A$2:A26)+1,1)</f>
        <v>36293</v>
      </c>
      <c r="I26" s="3">
        <f>INDEX(B$2:B$265,COUNT($A$2:$A$265)-COUNT(A$2:A26)+1,1)/B$265*100</f>
        <v>116.39020137958916</v>
      </c>
      <c r="J26" s="3">
        <f>INDEX(C$2:C$265,COUNT($A$2:$A$265)-COUNT(B$2:B26)+1,1)/C$265*100</f>
        <v>145.56453408129644</v>
      </c>
      <c r="K26" s="3">
        <f>INDEX(D$2:D$265,COUNT($A$2:$A$265)-COUNT(C$2:C26)+1,1)/D$265*100</f>
        <v>118.6246418338109</v>
      </c>
      <c r="L26" s="3">
        <f>INDEX(E$2:E$265,COUNT($A$2:$A$265)-COUNT(D$2:D26)+1,1)/E$265*100</f>
        <v>114.90087494962955</v>
      </c>
      <c r="M26" s="3">
        <f>INDEX(F$2:F$265,COUNT($A$2:$A$265)-COUNT(E$2:E26)+1,1)/F$265*100</f>
        <v>108.11932642661897</v>
      </c>
    </row>
    <row r="27" spans="1:13" x14ac:dyDescent="0.25">
      <c r="A27" s="2">
        <f>ene!A27</f>
        <v>36605</v>
      </c>
      <c r="B27">
        <f>ene!E27</f>
        <v>68.5625</v>
      </c>
      <c r="C27">
        <f>cpn!E27</f>
        <v>113.062</v>
      </c>
      <c r="D27">
        <f>aes!E27</f>
        <v>76.875</v>
      </c>
      <c r="E27">
        <f>rei!E27</f>
        <v>22.75</v>
      </c>
      <c r="F27">
        <f>dju!E27</f>
        <v>288.05</v>
      </c>
      <c r="H27" s="2">
        <f>INDEX(A$2:A$265,COUNT($A$2:$A$265)-COUNT(A$2:A27)+1,1)</f>
        <v>36294</v>
      </c>
      <c r="I27" s="3">
        <f>INDEX(B$2:B$265,COUNT($A$2:$A$265)-COUNT(A$2:A27)+1,1)/B$265*100</f>
        <v>113.56090658715921</v>
      </c>
      <c r="J27" s="3">
        <f>INDEX(C$2:C$265,COUNT($A$2:$A$265)-COUNT(B$2:B27)+1,1)/C$265*100</f>
        <v>143.30394906727216</v>
      </c>
      <c r="K27" s="3">
        <f>INDEX(D$2:D$265,COUNT($A$2:$A$265)-COUNT(C$2:C27)+1,1)/D$265*100</f>
        <v>114.61318051575931</v>
      </c>
      <c r="L27" s="3">
        <f>INDEX(E$2:E$265,COUNT($A$2:$A$265)-COUNT(D$2:D27)+1,1)/E$265*100</f>
        <v>113.94732747373754</v>
      </c>
      <c r="M27" s="3">
        <f>INDEX(F$2:F$265,COUNT($A$2:$A$265)-COUNT(E$2:E27)+1,1)/F$265*100</f>
        <v>106.63112071001926</v>
      </c>
    </row>
    <row r="28" spans="1:13" x14ac:dyDescent="0.25">
      <c r="A28" s="2">
        <f>ene!A28</f>
        <v>36602</v>
      </c>
      <c r="B28">
        <f>ene!E28</f>
        <v>69.25</v>
      </c>
      <c r="C28">
        <f>cpn!E28</f>
        <v>106.812</v>
      </c>
      <c r="D28">
        <f>aes!E28</f>
        <v>77.875</v>
      </c>
      <c r="E28">
        <f>rei!E28</f>
        <v>23.4375</v>
      </c>
      <c r="F28">
        <f>dju!E28</f>
        <v>289.93</v>
      </c>
      <c r="H28" s="2">
        <f>INDEX(A$2:A$265,COUNT($A$2:$A$265)-COUNT(A$2:A28)+1,1)</f>
        <v>36297</v>
      </c>
      <c r="I28" s="3">
        <f>INDEX(B$2:B$265,COUNT($A$2:$A$265)-COUNT(A$2:A28)+1,1)/B$265*100</f>
        <v>114.73172549713215</v>
      </c>
      <c r="J28" s="3">
        <f>INDEX(C$2:C$265,COUNT($A$2:$A$265)-COUNT(B$2:B28)+1,1)/C$265*100</f>
        <v>145.04307466274875</v>
      </c>
      <c r="K28" s="3">
        <f>INDEX(D$2:D$265,COUNT($A$2:$A$265)-COUNT(C$2:C28)+1,1)/D$265*100</f>
        <v>115.1862464183381</v>
      </c>
      <c r="L28" s="3">
        <f>INDEX(E$2:E$265,COUNT($A$2:$A$265)-COUNT(D$2:D28)+1,1)/E$265*100</f>
        <v>115.61583606962893</v>
      </c>
      <c r="M28" s="3">
        <f>INDEX(F$2:F$265,COUNT($A$2:$A$265)-COUNT(E$2:E28)+1,1)/F$265*100</f>
        <v>107.73462018695375</v>
      </c>
    </row>
    <row r="29" spans="1:13" x14ac:dyDescent="0.25">
      <c r="A29" s="2">
        <f>ene!A29</f>
        <v>36601</v>
      </c>
      <c r="B29">
        <f>ene!E29</f>
        <v>69.4375</v>
      </c>
      <c r="C29">
        <f>cpn!E29</f>
        <v>103.5</v>
      </c>
      <c r="D29">
        <f>aes!E29</f>
        <v>80.125</v>
      </c>
      <c r="E29">
        <f>rei!E29</f>
        <v>24.375</v>
      </c>
      <c r="F29">
        <f>dju!E29</f>
        <v>295.77</v>
      </c>
      <c r="H29" s="2">
        <f>INDEX(A$2:A$265,COUNT($A$2:$A$265)-COUNT(A$2:A29)+1,1)</f>
        <v>36298</v>
      </c>
      <c r="I29" s="3">
        <f>INDEX(B$2:B$265,COUNT($A$2:$A$265)-COUNT(A$2:A29)+1,1)/B$265*100</f>
        <v>113.26812289966395</v>
      </c>
      <c r="J29" s="3">
        <f>INDEX(C$2:C$265,COUNT($A$2:$A$265)-COUNT(B$2:B29)+1,1)/C$265*100</f>
        <v>144.69524954365343</v>
      </c>
      <c r="K29" s="3">
        <f>INDEX(D$2:D$265,COUNT($A$2:$A$265)-COUNT(C$2:C29)+1,1)/D$265*100</f>
        <v>116.3323782234957</v>
      </c>
      <c r="L29" s="3">
        <f>INDEX(E$2:E$265,COUNT($A$2:$A$265)-COUNT(D$2:D29)+1,1)/E$265*100</f>
        <v>115.61583606962893</v>
      </c>
      <c r="M29" s="3">
        <f>INDEX(F$2:F$265,COUNT($A$2:$A$265)-COUNT(E$2:E29)+1,1)/F$265*100</f>
        <v>107.59288630918233</v>
      </c>
    </row>
    <row r="30" spans="1:13" x14ac:dyDescent="0.25">
      <c r="A30" s="2">
        <f>ene!A30</f>
        <v>36600</v>
      </c>
      <c r="B30">
        <f>ene!E30</f>
        <v>68.4375</v>
      </c>
      <c r="C30">
        <f>cpn!E30</f>
        <v>102.25</v>
      </c>
      <c r="D30">
        <f>aes!E30</f>
        <v>74.375</v>
      </c>
      <c r="E30">
        <f>rei!E30</f>
        <v>22.6875</v>
      </c>
      <c r="F30">
        <f>dju!E30</f>
        <v>284.02</v>
      </c>
      <c r="H30" s="2">
        <f>INDEX(A$2:A$265,COUNT($A$2:$A$265)-COUNT(A$2:A30)+1,1)</f>
        <v>36299</v>
      </c>
      <c r="I30" s="3">
        <f>INDEX(B$2:B$265,COUNT($A$2:$A$265)-COUNT(A$2:A30)+1,1)/B$265*100</f>
        <v>113.95128483715288</v>
      </c>
      <c r="J30" s="3">
        <f>INDEX(C$2:C$265,COUNT($A$2:$A$265)-COUNT(B$2:B30)+1,1)/C$265*100</f>
        <v>150.78246738791682</v>
      </c>
      <c r="K30" s="3">
        <f>INDEX(D$2:D$265,COUNT($A$2:$A$265)-COUNT(C$2:C30)+1,1)/D$265*100</f>
        <v>120.34383954154728</v>
      </c>
      <c r="L30" s="3">
        <f>INDEX(E$2:E$265,COUNT($A$2:$A$265)-COUNT(D$2:D30)+1,1)/E$265*100</f>
        <v>116.80757092757428</v>
      </c>
      <c r="M30" s="3">
        <f>INDEX(F$2:F$265,COUNT($A$2:$A$265)-COUNT(E$2:E30)+1,1)/F$265*100</f>
        <v>109.42192825566093</v>
      </c>
    </row>
    <row r="31" spans="1:13" x14ac:dyDescent="0.25">
      <c r="A31" s="2">
        <f>ene!A31</f>
        <v>36599</v>
      </c>
      <c r="B31">
        <f>ene!E31</f>
        <v>65.1875</v>
      </c>
      <c r="C31">
        <f>cpn!E31</f>
        <v>99.75</v>
      </c>
      <c r="D31">
        <f>aes!E31</f>
        <v>71.875</v>
      </c>
      <c r="E31">
        <f>rei!E31</f>
        <v>21.25</v>
      </c>
      <c r="F31">
        <f>dju!E31</f>
        <v>274.12</v>
      </c>
      <c r="H31" s="2">
        <f>INDEX(A$2:A$265,COUNT($A$2:$A$265)-COUNT(A$2:A31)+1,1)</f>
        <v>36300</v>
      </c>
      <c r="I31" s="3">
        <f>INDEX(B$2:B$265,COUNT($A$2:$A$265)-COUNT(A$2:A31)+1,1)/B$265*100</f>
        <v>115.60976071960989</v>
      </c>
      <c r="J31" s="3">
        <f>INDEX(C$2:C$265,COUNT($A$2:$A$265)-COUNT(B$2:B31)+1,1)/C$265*100</f>
        <v>159.47753884510928</v>
      </c>
      <c r="K31" s="3">
        <f>INDEX(D$2:D$265,COUNT($A$2:$A$265)-COUNT(C$2:C31)+1,1)/D$265*100</f>
        <v>121.48997134670488</v>
      </c>
      <c r="L31" s="3">
        <f>INDEX(E$2:E$265,COUNT($A$2:$A$265)-COUNT(D$2:D31)+1,1)/E$265*100</f>
        <v>115.13906233168292</v>
      </c>
      <c r="M31" s="3">
        <f>INDEX(F$2:F$265,COUNT($A$2:$A$265)-COUNT(E$2:E31)+1,1)/F$265*100</f>
        <v>109.54341443660785</v>
      </c>
    </row>
    <row r="32" spans="1:13" x14ac:dyDescent="0.25">
      <c r="A32" s="2">
        <f>ene!A32</f>
        <v>36598</v>
      </c>
      <c r="B32">
        <f>ene!E32</f>
        <v>66</v>
      </c>
      <c r="C32">
        <f>cpn!E32</f>
        <v>105</v>
      </c>
      <c r="D32">
        <f>aes!E32</f>
        <v>73</v>
      </c>
      <c r="E32">
        <f>rei!E32</f>
        <v>21.75</v>
      </c>
      <c r="F32">
        <f>dju!E32</f>
        <v>276.57</v>
      </c>
      <c r="H32" s="2">
        <f>INDEX(A$2:A$265,COUNT($A$2:$A$265)-COUNT(A$2:A32)+1,1)</f>
        <v>36301</v>
      </c>
      <c r="I32" s="3">
        <f>INDEX(B$2:B$265,COUNT($A$2:$A$265)-COUNT(A$2:A32)+1,1)/B$265*100</f>
        <v>114.4389418096369</v>
      </c>
      <c r="J32" s="3">
        <f>INDEX(C$2:C$265,COUNT($A$2:$A$265)-COUNT(B$2:B32)+1,1)/C$265*100</f>
        <v>153.73870264013178</v>
      </c>
      <c r="K32" s="3">
        <f>INDEX(D$2:D$265,COUNT($A$2:$A$265)-COUNT(C$2:C32)+1,1)/D$265*100</f>
        <v>121.34670487106017</v>
      </c>
      <c r="L32" s="3">
        <f>INDEX(E$2:E$265,COUNT($A$2:$A$265)-COUNT(D$2:D32)+1,1)/E$265*100</f>
        <v>117.76111840346628</v>
      </c>
      <c r="M32" s="3">
        <f>INDEX(F$2:F$265,COUNT($A$2:$A$265)-COUNT(E$2:E32)+1,1)/F$265*100</f>
        <v>109.72564370802822</v>
      </c>
    </row>
    <row r="33" spans="1:13" x14ac:dyDescent="0.25">
      <c r="A33" s="2">
        <f>ene!A33</f>
        <v>36595</v>
      </c>
      <c r="B33">
        <f>ene!E33</f>
        <v>68.125</v>
      </c>
      <c r="C33">
        <f>cpn!E33</f>
        <v>111</v>
      </c>
      <c r="D33">
        <f>aes!E33</f>
        <v>73</v>
      </c>
      <c r="E33">
        <f>rei!E33</f>
        <v>21.125</v>
      </c>
      <c r="F33">
        <f>dju!E33</f>
        <v>277.74</v>
      </c>
      <c r="H33" s="2">
        <f>INDEX(A$2:A$265,COUNT($A$2:$A$265)-COUNT(A$2:A33)+1,1)</f>
        <v>36304</v>
      </c>
      <c r="I33" s="3">
        <f>INDEX(B$2:B$265,COUNT($A$2:$A$265)-COUNT(A$2:A33)+1,1)/B$265*100</f>
        <v>112.58527680218306</v>
      </c>
      <c r="J33" s="3">
        <f>INDEX(C$2:C$265,COUNT($A$2:$A$265)-COUNT(B$2:B33)+1,1)/C$265*100</f>
        <v>153.5650683406794</v>
      </c>
      <c r="K33" s="3">
        <f>INDEX(D$2:D$265,COUNT($A$2:$A$265)-COUNT(C$2:C33)+1,1)/D$265*100</f>
        <v>121.48997134670488</v>
      </c>
      <c r="L33" s="3">
        <f>INDEX(E$2:E$265,COUNT($A$2:$A$265)-COUNT(D$2:D33)+1,1)/E$265*100</f>
        <v>120.86034718703496</v>
      </c>
      <c r="M33" s="3">
        <f>INDEX(F$2:F$265,COUNT($A$2:$A$265)-COUNT(E$2:E33)+1,1)/F$265*100</f>
        <v>110.49505618735868</v>
      </c>
    </row>
    <row r="34" spans="1:13" x14ac:dyDescent="0.25">
      <c r="A34" s="2">
        <f>ene!A34</f>
        <v>36594</v>
      </c>
      <c r="B34">
        <f>ene!E34</f>
        <v>65.9375</v>
      </c>
      <c r="C34">
        <f>cpn!E34</f>
        <v>108</v>
      </c>
      <c r="D34">
        <f>aes!E34</f>
        <v>75.5625</v>
      </c>
      <c r="E34">
        <f>rei!E34</f>
        <v>21.125</v>
      </c>
      <c r="F34">
        <f>dju!E34</f>
        <v>275.69</v>
      </c>
      <c r="H34" s="2">
        <f>INDEX(A$2:A$265,COUNT($A$2:$A$265)-COUNT(A$2:A34)+1,1)</f>
        <v>36305</v>
      </c>
      <c r="I34" s="3">
        <f>INDEX(B$2:B$265,COUNT($A$2:$A$265)-COUNT(A$2:A34)+1,1)/B$265*100</f>
        <v>113.75609571215605</v>
      </c>
      <c r="J34" s="3">
        <f>INDEX(C$2:C$265,COUNT($A$2:$A$265)-COUNT(B$2:B34)+1,1)/C$265*100</f>
        <v>151.65175192555984</v>
      </c>
      <c r="K34" s="3">
        <f>INDEX(D$2:D$265,COUNT($A$2:$A$265)-COUNT(C$2:C34)+1,1)/D$265*100</f>
        <v>118.19484240687679</v>
      </c>
      <c r="L34" s="3">
        <f>INDEX(E$2:E$265,COUNT($A$2:$A$265)-COUNT(D$2:D34)+1,1)/E$265*100</f>
        <v>120.86034718703496</v>
      </c>
      <c r="M34" s="3">
        <f>INDEX(F$2:F$265,COUNT($A$2:$A$265)-COUNT(E$2:E34)+1,1)/F$265*100</f>
        <v>110.8493908817872</v>
      </c>
    </row>
    <row r="35" spans="1:13" x14ac:dyDescent="0.25">
      <c r="A35" s="2">
        <f>ene!A35</f>
        <v>36593</v>
      </c>
      <c r="B35">
        <f>ene!E35</f>
        <v>67.1875</v>
      </c>
      <c r="C35">
        <f>cpn!E35</f>
        <v>105.375</v>
      </c>
      <c r="D35">
        <f>aes!E35</f>
        <v>78.25</v>
      </c>
      <c r="E35">
        <f>rei!E35</f>
        <v>20.5625</v>
      </c>
      <c r="F35">
        <f>dju!E35</f>
        <v>276.47000000000003</v>
      </c>
      <c r="H35" s="2">
        <f>INDEX(A$2:A$265,COUNT($A$2:$A$265)-COUNT(A$2:A35)+1,1)</f>
        <v>36306</v>
      </c>
      <c r="I35" s="3">
        <f>INDEX(B$2:B$265,COUNT($A$2:$A$265)-COUNT(A$2:A35)+1,1)/B$265*100</f>
        <v>113.95128483715288</v>
      </c>
      <c r="J35" s="3">
        <f>INDEX(C$2:C$265,COUNT($A$2:$A$265)-COUNT(B$2:B35)+1,1)/C$265*100</f>
        <v>153.5650683406794</v>
      </c>
      <c r="K35" s="3">
        <f>INDEX(D$2:D$265,COUNT($A$2:$A$265)-COUNT(C$2:C35)+1,1)/D$265*100</f>
        <v>119.62750716332377</v>
      </c>
      <c r="L35" s="3">
        <f>INDEX(E$2:E$265,COUNT($A$2:$A$265)-COUNT(D$2:D35)+1,1)/E$265*100</f>
        <v>118.95325223525094</v>
      </c>
      <c r="M35" s="3">
        <f>INDEX(F$2:F$265,COUNT($A$2:$A$265)-COUNT(E$2:E35)+1,1)/F$265*100</f>
        <v>111.57493335133128</v>
      </c>
    </row>
    <row r="36" spans="1:13" x14ac:dyDescent="0.25">
      <c r="A36" s="2">
        <f>ene!A36</f>
        <v>36592</v>
      </c>
      <c r="B36">
        <f>ene!E36</f>
        <v>71.3125</v>
      </c>
      <c r="C36">
        <f>cpn!E36</f>
        <v>102.75</v>
      </c>
      <c r="D36">
        <f>aes!E36</f>
        <v>79.625</v>
      </c>
      <c r="E36">
        <f>rei!E36</f>
        <v>19.875</v>
      </c>
      <c r="F36">
        <f>dju!E36</f>
        <v>279.99</v>
      </c>
      <c r="H36" s="2">
        <f>INDEX(A$2:A$265,COUNT($A$2:$A$265)-COUNT(A$2:A36)+1,1)</f>
        <v>36307</v>
      </c>
      <c r="I36" s="3">
        <f>INDEX(B$2:B$265,COUNT($A$2:$A$265)-COUNT(A$2:A36)+1,1)/B$265*100</f>
        <v>110.42682618692675</v>
      </c>
      <c r="J36" s="3">
        <f>INDEX(C$2:C$265,COUNT($A$2:$A$265)-COUNT(B$2:B36)+1,1)/C$265*100</f>
        <v>154.26071857887001</v>
      </c>
      <c r="K36" s="3">
        <f>INDEX(D$2:D$265,COUNT($A$2:$A$265)-COUNT(C$2:C36)+1,1)/D$265*100</f>
        <v>114.61318051575931</v>
      </c>
      <c r="L36" s="3">
        <f>INDEX(E$2:E$265,COUNT($A$2:$A$265)-COUNT(D$2:D36)+1,1)/E$265*100</f>
        <v>115.37764868757556</v>
      </c>
      <c r="M36" s="3">
        <f>INDEX(F$2:F$265,COUNT($A$2:$A$265)-COUNT(E$2:E36)+1,1)/F$265*100</f>
        <v>109.93824452468533</v>
      </c>
    </row>
    <row r="37" spans="1:13" x14ac:dyDescent="0.25">
      <c r="A37" s="2">
        <f>ene!A37</f>
        <v>36591</v>
      </c>
      <c r="B37">
        <f>ene!E37</f>
        <v>68.75</v>
      </c>
      <c r="C37">
        <f>cpn!E37</f>
        <v>99</v>
      </c>
      <c r="D37">
        <f>aes!E37</f>
        <v>81.375</v>
      </c>
      <c r="E37">
        <f>rei!E37</f>
        <v>20.125</v>
      </c>
      <c r="F37">
        <f>dju!E37</f>
        <v>280.8</v>
      </c>
      <c r="H37" s="2">
        <f>INDEX(A$2:A$265,COUNT($A$2:$A$265)-COUNT(A$2:A37)+1,1)</f>
        <v>36308</v>
      </c>
      <c r="I37" s="3">
        <f>INDEX(B$2:B$265,COUNT($A$2:$A$265)-COUNT(A$2:A37)+1,1)/B$265*100</f>
        <v>111.79757182201784</v>
      </c>
      <c r="J37" s="3">
        <f>INDEX(C$2:C$265,COUNT($A$2:$A$265)-COUNT(B$2:B37)+1,1)/C$265*100</f>
        <v>150.78246738791682</v>
      </c>
      <c r="K37" s="3">
        <f>INDEX(D$2:D$265,COUNT($A$2:$A$265)-COUNT(C$2:C37)+1,1)/D$265*100</f>
        <v>113.89684813753583</v>
      </c>
      <c r="L37" s="3">
        <f>INDEX(E$2:E$265,COUNT($A$2:$A$265)-COUNT(D$2:D37)+1,1)/E$265*100</f>
        <v>116.33079718962827</v>
      </c>
      <c r="M37" s="3">
        <f>INDEX(F$2:F$265,COUNT($A$2:$A$265)-COUNT(E$2:E37)+1,1)/F$265*100</f>
        <v>111.09236324368104</v>
      </c>
    </row>
    <row r="38" spans="1:13" x14ac:dyDescent="0.25">
      <c r="A38" s="2">
        <f>ene!A38</f>
        <v>36588</v>
      </c>
      <c r="B38">
        <f>ene!E38</f>
        <v>68.5</v>
      </c>
      <c r="C38">
        <f>cpn!E38</f>
        <v>95.5</v>
      </c>
      <c r="D38">
        <f>aes!E38</f>
        <v>86.9375</v>
      </c>
      <c r="E38">
        <f>rei!E38</f>
        <v>21.0625</v>
      </c>
      <c r="F38">
        <f>dju!E38</f>
        <v>290.2</v>
      </c>
      <c r="H38" s="2">
        <f>INDEX(A$2:A$265,COUNT($A$2:$A$265)-COUNT(A$2:A38)+1,1)</f>
        <v>36312</v>
      </c>
      <c r="I38" s="3">
        <f>INDEX(B$2:B$265,COUNT($A$2:$A$265)-COUNT(A$2:A38)+1,1)/B$265*100</f>
        <v>113.55964322712686</v>
      </c>
      <c r="J38" s="3">
        <f>INDEX(C$2:C$265,COUNT($A$2:$A$265)-COUNT(B$2:B38)+1,1)/C$265*100</f>
        <v>150.78246738791682</v>
      </c>
      <c r="K38" s="3">
        <f>INDEX(D$2:D$265,COUNT($A$2:$A$265)-COUNT(C$2:C38)+1,1)/D$265*100</f>
        <v>114.61318051575931</v>
      </c>
      <c r="L38" s="3">
        <f>INDEX(E$2:E$265,COUNT($A$2:$A$265)-COUNT(D$2:D38)+1,1)/E$265*100</f>
        <v>112.04023252195354</v>
      </c>
      <c r="M38" s="3">
        <f>INDEX(F$2:F$265,COUNT($A$2:$A$265)-COUNT(E$2:E38)+1,1)/F$265*100</f>
        <v>109.81675834373841</v>
      </c>
    </row>
    <row r="39" spans="1:13" x14ac:dyDescent="0.25">
      <c r="A39" s="2">
        <f>ene!A39</f>
        <v>36587</v>
      </c>
      <c r="B39">
        <f>ene!E39</f>
        <v>68.375</v>
      </c>
      <c r="C39">
        <f>cpn!E39</f>
        <v>94</v>
      </c>
      <c r="D39">
        <f>aes!E39</f>
        <v>87.125</v>
      </c>
      <c r="E39">
        <f>rei!E39</f>
        <v>20.6875</v>
      </c>
      <c r="F39">
        <f>dju!E39</f>
        <v>287.98</v>
      </c>
      <c r="H39" s="2">
        <f>INDEX(A$2:A$265,COUNT($A$2:$A$265)-COUNT(A$2:A39)+1,1)</f>
        <v>36313</v>
      </c>
      <c r="I39" s="3">
        <f>INDEX(B$2:B$265,COUNT($A$2:$A$265)-COUNT(A$2:A39)+1,1)/B$265*100</f>
        <v>117.27960684235792</v>
      </c>
      <c r="J39" s="3">
        <f>INDEX(C$2:C$265,COUNT($A$2:$A$265)-COUNT(B$2:B39)+1,1)/C$265*100</f>
        <v>149.7384355104403</v>
      </c>
      <c r="K39" s="3">
        <f>INDEX(D$2:D$265,COUNT($A$2:$A$265)-COUNT(C$2:C39)+1,1)/D$265*100</f>
        <v>113.61031518624642</v>
      </c>
      <c r="L39" s="3">
        <f>INDEX(E$2:E$265,COUNT($A$2:$A$265)-COUNT(D$2:D39)+1,1)/E$265*100</f>
        <v>113.47055373579155</v>
      </c>
      <c r="M39" s="3">
        <f>INDEX(F$2:F$265,COUNT($A$2:$A$265)-COUNT(E$2:E39)+1,1)/F$265*100</f>
        <v>109.47254749772213</v>
      </c>
    </row>
    <row r="40" spans="1:13" x14ac:dyDescent="0.25">
      <c r="A40" s="2">
        <f>ene!A40</f>
        <v>36586</v>
      </c>
      <c r="B40">
        <f>ene!E40</f>
        <v>69</v>
      </c>
      <c r="C40">
        <f>cpn!E40</f>
        <v>92.8125</v>
      </c>
      <c r="D40">
        <f>aes!E40</f>
        <v>81.9375</v>
      </c>
      <c r="E40">
        <f>rei!E40</f>
        <v>20.4375</v>
      </c>
      <c r="F40">
        <f>dju!E40</f>
        <v>287.38</v>
      </c>
      <c r="H40" s="2">
        <f>INDEX(A$2:A$265,COUNT($A$2:$A$265)-COUNT(A$2:A40)+1,1)</f>
        <v>36314</v>
      </c>
      <c r="I40" s="3">
        <f>INDEX(B$2:B$265,COUNT($A$2:$A$265)-COUNT(A$2:A40)+1,1)/B$265*100</f>
        <v>119.72705106501252</v>
      </c>
      <c r="J40" s="3">
        <f>INDEX(C$2:C$265,COUNT($A$2:$A$265)-COUNT(B$2:B40)+1,1)/C$265*100</f>
        <v>149.7384355104403</v>
      </c>
      <c r="K40" s="3">
        <f>INDEX(D$2:D$265,COUNT($A$2:$A$265)-COUNT(C$2:C40)+1,1)/D$265*100</f>
        <v>112.17765042979944</v>
      </c>
      <c r="L40" s="3">
        <f>INDEX(E$2:E$265,COUNT($A$2:$A$265)-COUNT(D$2:D40)+1,1)/E$265*100</f>
        <v>113.23196737989892</v>
      </c>
      <c r="M40" s="3">
        <f>INDEX(F$2:F$265,COUNT($A$2:$A$265)-COUNT(E$2:E40)+1,1)/F$265*100</f>
        <v>110.17109303816693</v>
      </c>
    </row>
    <row r="41" spans="1:13" x14ac:dyDescent="0.25">
      <c r="A41" s="2">
        <f>ene!A41</f>
        <v>36585</v>
      </c>
      <c r="B41">
        <f>ene!E41</f>
        <v>68.75</v>
      </c>
      <c r="C41">
        <f>cpn!E41</f>
        <v>91.5</v>
      </c>
      <c r="D41">
        <f>aes!E41</f>
        <v>83.8125</v>
      </c>
      <c r="E41">
        <f>rei!E41</f>
        <v>20.5625</v>
      </c>
      <c r="F41">
        <f>dju!E41</f>
        <v>288.48</v>
      </c>
      <c r="H41" s="2">
        <f>INDEX(A$2:A$265,COUNT($A$2:$A$265)-COUNT(A$2:A41)+1,1)</f>
        <v>36315</v>
      </c>
      <c r="I41" s="3">
        <f>INDEX(B$2:B$265,COUNT($A$2:$A$265)-COUNT(A$2:A41)+1,1)/B$265*100</f>
        <v>123.64283548525658</v>
      </c>
      <c r="J41" s="3">
        <f>INDEX(C$2:C$265,COUNT($A$2:$A$265)-COUNT(B$2:B41)+1,1)/C$265*100</f>
        <v>149.56480121098792</v>
      </c>
      <c r="K41" s="3">
        <f>INDEX(D$2:D$265,COUNT($A$2:$A$265)-COUNT(C$2:C41)+1,1)/D$265*100</f>
        <v>114.04011461318051</v>
      </c>
      <c r="L41" s="3">
        <f>INDEX(E$2:E$265,COUNT($A$2:$A$265)-COUNT(D$2:D41)+1,1)/E$265*100</f>
        <v>114.6622885937369</v>
      </c>
      <c r="M41" s="3">
        <f>INDEX(F$2:F$265,COUNT($A$2:$A$265)-COUNT(E$2:E41)+1,1)/F$265*100</f>
        <v>111.60530489656804</v>
      </c>
    </row>
    <row r="42" spans="1:13" x14ac:dyDescent="0.25">
      <c r="A42" s="2">
        <f>ene!A42</f>
        <v>36584</v>
      </c>
      <c r="B42">
        <f>ene!E42</f>
        <v>64.8125</v>
      </c>
      <c r="C42">
        <f>cpn!E42</f>
        <v>92.75</v>
      </c>
      <c r="D42">
        <f>aes!E42</f>
        <v>85.8125</v>
      </c>
      <c r="E42">
        <f>rei!E42</f>
        <v>20.75</v>
      </c>
      <c r="F42">
        <f>dju!E42</f>
        <v>288.14999999999998</v>
      </c>
      <c r="H42" s="2">
        <f>INDEX(A$2:A$265,COUNT($A$2:$A$265)-COUNT(A$2:A42)+1,1)</f>
        <v>36318</v>
      </c>
      <c r="I42" s="3">
        <f>INDEX(B$2:B$265,COUNT($A$2:$A$265)-COUNT(A$2:A42)+1,1)/B$265*100</f>
        <v>122.07658488516057</v>
      </c>
      <c r="J42" s="3">
        <f>INDEX(C$2:C$265,COUNT($A$2:$A$265)-COUNT(B$2:B42)+1,1)/C$265*100</f>
        <v>152.3474021637505</v>
      </c>
      <c r="K42" s="3">
        <f>INDEX(D$2:D$265,COUNT($A$2:$A$265)-COUNT(C$2:C42)+1,1)/D$265*100</f>
        <v>113.61031518624642</v>
      </c>
      <c r="L42" s="3">
        <f>INDEX(E$2:E$265,COUNT($A$2:$A$265)-COUNT(D$2:D42)+1,1)/E$265*100</f>
        <v>112.99377999784555</v>
      </c>
      <c r="M42" s="3">
        <f>INDEX(F$2:F$265,COUNT($A$2:$A$265)-COUNT(E$2:E42)+1,1)/F$265*100</f>
        <v>112.46583201160867</v>
      </c>
    </row>
    <row r="43" spans="1:13" x14ac:dyDescent="0.25">
      <c r="A43" s="2">
        <f>ene!A43</f>
        <v>36581</v>
      </c>
      <c r="B43">
        <f>ene!E43</f>
        <v>65.5</v>
      </c>
      <c r="C43">
        <f>cpn!E43</f>
        <v>90.125</v>
      </c>
      <c r="D43">
        <f>aes!E43</f>
        <v>84.5</v>
      </c>
      <c r="E43">
        <f>rei!E43</f>
        <v>20.25</v>
      </c>
      <c r="F43">
        <f>dju!E43</f>
        <v>279.99</v>
      </c>
      <c r="H43" s="2">
        <f>INDEX(A$2:A$265,COUNT($A$2:$A$265)-COUNT(A$2:A43)+1,1)</f>
        <v>36319</v>
      </c>
      <c r="I43" s="3">
        <f>INDEX(B$2:B$265,COUNT($A$2:$A$265)-COUNT(A$2:A43)+1,1)/B$265*100</f>
        <v>121.0974808600955</v>
      </c>
      <c r="J43" s="3">
        <f>INDEX(C$2:C$265,COUNT($A$2:$A$265)-COUNT(B$2:B43)+1,1)/C$265*100</f>
        <v>154.82558657228083</v>
      </c>
      <c r="K43" s="3">
        <f>INDEX(D$2:D$265,COUNT($A$2:$A$265)-COUNT(C$2:C43)+1,1)/D$265*100</f>
        <v>114.61318051575931</v>
      </c>
      <c r="L43" s="3">
        <f>INDEX(E$2:E$265,COUNT($A$2:$A$265)-COUNT(D$2:D43)+1,1)/E$265*100</f>
        <v>112.7551936419529</v>
      </c>
      <c r="M43" s="3">
        <f>INDEX(F$2:F$265,COUNT($A$2:$A$265)-COUNT(E$2:E43)+1,1)/F$265*100</f>
        <v>112.1621165592414</v>
      </c>
    </row>
    <row r="44" spans="1:13" x14ac:dyDescent="0.25">
      <c r="A44" s="2">
        <f>ene!A44</f>
        <v>36580</v>
      </c>
      <c r="B44">
        <f>ene!E44</f>
        <v>65.437600000000003</v>
      </c>
      <c r="C44">
        <f>cpn!E44</f>
        <v>88.625</v>
      </c>
      <c r="D44">
        <f>aes!E44</f>
        <v>84.875</v>
      </c>
      <c r="E44">
        <f>rei!E44</f>
        <v>20.5</v>
      </c>
      <c r="F44">
        <f>dju!E44</f>
        <v>285.52999999999997</v>
      </c>
      <c r="H44" s="2">
        <f>INDEX(A$2:A$265,COUNT($A$2:$A$265)-COUNT(A$2:A44)+1,1)</f>
        <v>36320</v>
      </c>
      <c r="I44" s="3">
        <f>INDEX(B$2:B$265,COUNT($A$2:$A$265)-COUNT(A$2:A44)+1,1)/B$265*100</f>
        <v>122.66404730019961</v>
      </c>
      <c r="J44" s="3">
        <f>INDEX(C$2:C$265,COUNT($A$2:$A$265)-COUNT(B$2:B44)+1,1)/C$265*100</f>
        <v>155.65201905525132</v>
      </c>
      <c r="K44" s="3">
        <f>INDEX(D$2:D$265,COUNT($A$2:$A$265)-COUNT(C$2:C44)+1,1)/D$265*100</f>
        <v>117.621776504298</v>
      </c>
      <c r="L44" s="3">
        <f>INDEX(E$2:E$265,COUNT($A$2:$A$265)-COUNT(D$2:D44)+1,1)/E$265*100</f>
        <v>112.51700625989953</v>
      </c>
      <c r="M44" s="3">
        <f>INDEX(F$2:F$265,COUNT($A$2:$A$265)-COUNT(E$2:E44)+1,1)/F$265*100</f>
        <v>111.99001113623326</v>
      </c>
    </row>
    <row r="45" spans="1:13" x14ac:dyDescent="0.25">
      <c r="A45" s="2">
        <f>ene!A45</f>
        <v>36578</v>
      </c>
      <c r="B45">
        <f>ene!E45</f>
        <v>65.874300000000005</v>
      </c>
      <c r="C45">
        <f>cpn!E45</f>
        <v>87.25</v>
      </c>
      <c r="D45">
        <f>aes!E45</f>
        <v>85.9375</v>
      </c>
      <c r="E45">
        <f>rei!E45</f>
        <v>21.1875</v>
      </c>
      <c r="F45">
        <f>dju!E45</f>
        <v>295.89999999999998</v>
      </c>
      <c r="H45" s="2">
        <f>INDEX(A$2:A$265,COUNT($A$2:$A$265)-COUNT(A$2:A45)+1,1)</f>
        <v>36321</v>
      </c>
      <c r="I45" s="3">
        <f>INDEX(B$2:B$265,COUNT($A$2:$A$265)-COUNT(A$2:A45)+1,1)/B$265*100</f>
        <v>123.05537307021754</v>
      </c>
      <c r="J45" s="3">
        <f>INDEX(C$2:C$265,COUNT($A$2:$A$265)-COUNT(B$2:B45)+1,1)/C$265*100</f>
        <v>152.1737678642981</v>
      </c>
      <c r="K45" s="3">
        <f>INDEX(D$2:D$265,COUNT($A$2:$A$265)-COUNT(C$2:C45)+1,1)/D$265*100</f>
        <v>115.75931232091689</v>
      </c>
      <c r="L45" s="3">
        <f>INDEX(E$2:E$265,COUNT($A$2:$A$265)-COUNT(D$2:D45)+1,1)/E$265*100</f>
        <v>109.17959009427753</v>
      </c>
      <c r="M45" s="3">
        <f>INDEX(F$2:F$265,COUNT($A$2:$A$265)-COUNT(E$2:E45)+1,1)/F$265*100</f>
        <v>110.68740930719132</v>
      </c>
    </row>
    <row r="46" spans="1:13" x14ac:dyDescent="0.25">
      <c r="A46" s="2">
        <f>ene!A46</f>
        <v>36574</v>
      </c>
      <c r="B46">
        <f>ene!E46</f>
        <v>69.055700000000002</v>
      </c>
      <c r="C46">
        <f>cpn!E46</f>
        <v>87.375</v>
      </c>
      <c r="D46">
        <f>aes!E46</f>
        <v>88</v>
      </c>
      <c r="E46">
        <f>rei!E46</f>
        <v>21.1875</v>
      </c>
      <c r="F46">
        <f>dju!E46</f>
        <v>298.86</v>
      </c>
      <c r="H46" s="2">
        <f>INDEX(A$2:A$265,COUNT($A$2:$A$265)-COUNT(A$2:A46)+1,1)</f>
        <v>36322</v>
      </c>
      <c r="I46" s="3">
        <f>INDEX(B$2:B$265,COUNT($A$2:$A$265)-COUNT(A$2:A46)+1,1)/B$265*100</f>
        <v>126.67774212295018</v>
      </c>
      <c r="J46" s="3">
        <f>INDEX(C$2:C$265,COUNT($A$2:$A$265)-COUNT(B$2:B46)+1,1)/C$265*100</f>
        <v>150.60827656827388</v>
      </c>
      <c r="K46" s="3">
        <f>INDEX(D$2:D$265,COUNT($A$2:$A$265)-COUNT(C$2:C46)+1,1)/D$265*100</f>
        <v>116.189111747851</v>
      </c>
      <c r="L46" s="3">
        <f>INDEX(E$2:E$265,COUNT($A$2:$A$265)-COUNT(D$2:D46)+1,1)/E$265*100</f>
        <v>108.94100373838486</v>
      </c>
      <c r="M46" s="3">
        <f>INDEX(F$2:F$265,COUNT($A$2:$A$265)-COUNT(E$2:E46)+1,1)/F$265*100</f>
        <v>110.93038166908515</v>
      </c>
    </row>
    <row r="47" spans="1:13" x14ac:dyDescent="0.25">
      <c r="A47" s="2">
        <f>ene!A47</f>
        <v>36573</v>
      </c>
      <c r="B47">
        <f>ene!E47</f>
        <v>70.178600000000003</v>
      </c>
      <c r="C47">
        <f>cpn!E47</f>
        <v>85.375</v>
      </c>
      <c r="D47">
        <f>aes!E47</f>
        <v>87.9375</v>
      </c>
      <c r="E47">
        <f>rei!E47</f>
        <v>21.3125</v>
      </c>
      <c r="F47">
        <f>dju!E47</f>
        <v>303.99</v>
      </c>
      <c r="H47" s="2">
        <f>INDEX(A$2:A$265,COUNT($A$2:$A$265)-COUNT(A$2:A47)+1,1)</f>
        <v>36325</v>
      </c>
      <c r="I47" s="3">
        <f>INDEX(B$2:B$265,COUNT($A$2:$A$265)-COUNT(A$2:A47)+1,1)/B$265*100</f>
        <v>128.73354473557873</v>
      </c>
      <c r="J47" s="3">
        <f>INDEX(C$2:C$265,COUNT($A$2:$A$265)-COUNT(B$2:B47)+1,1)/C$265*100</f>
        <v>147.82567561551133</v>
      </c>
      <c r="K47" s="3">
        <f>INDEX(D$2:D$265,COUNT($A$2:$A$265)-COUNT(C$2:C47)+1,1)/D$265*100</f>
        <v>116.76217765042981</v>
      </c>
      <c r="L47" s="3">
        <f>INDEX(E$2:E$265,COUNT($A$2:$A$265)-COUNT(D$2:D47)+1,1)/E$265*100</f>
        <v>109.17959009427753</v>
      </c>
      <c r="M47" s="3">
        <f>INDEX(F$2:F$265,COUNT($A$2:$A$265)-COUNT(E$2:E47)+1,1)/F$265*100</f>
        <v>111.73691492592719</v>
      </c>
    </row>
    <row r="48" spans="1:13" x14ac:dyDescent="0.25">
      <c r="A48" s="2">
        <f>ene!A48</f>
        <v>36572</v>
      </c>
      <c r="B48">
        <f>ene!E48</f>
        <v>69.741900000000001</v>
      </c>
      <c r="C48">
        <f>cpn!E48</f>
        <v>83.375</v>
      </c>
      <c r="D48">
        <f>aes!E48</f>
        <v>88.1875</v>
      </c>
      <c r="E48">
        <f>rei!E48</f>
        <v>21.8125</v>
      </c>
      <c r="F48">
        <f>dju!E48</f>
        <v>306.11</v>
      </c>
      <c r="H48" s="2">
        <f>INDEX(A$2:A$265,COUNT($A$2:$A$265)-COUNT(A$2:A48)+1,1)</f>
        <v>36326</v>
      </c>
      <c r="I48" s="3">
        <f>INDEX(B$2:B$265,COUNT($A$2:$A$265)-COUNT(A$2:A48)+1,1)/B$265*100</f>
        <v>124.42611870530864</v>
      </c>
      <c r="J48" s="3">
        <f>INDEX(C$2:C$265,COUNT($A$2:$A$265)-COUNT(B$2:B48)+1,1)/C$265*100</f>
        <v>147.13002537732066</v>
      </c>
      <c r="K48" s="3">
        <f>INDEX(D$2:D$265,COUNT($A$2:$A$265)-COUNT(C$2:C48)+1,1)/D$265*100</f>
        <v>116.76217765042981</v>
      </c>
      <c r="L48" s="3">
        <f>INDEX(E$2:E$265,COUNT($A$2:$A$265)-COUNT(D$2:D48)+1,1)/E$265*100</f>
        <v>110.37132495222288</v>
      </c>
      <c r="M48" s="3">
        <f>INDEX(F$2:F$265,COUNT($A$2:$A$265)-COUNT(E$2:E48)+1,1)/F$265*100</f>
        <v>112.07100192353121</v>
      </c>
    </row>
    <row r="49" spans="1:13" x14ac:dyDescent="0.25">
      <c r="A49" s="2">
        <f>ene!A49</f>
        <v>36571</v>
      </c>
      <c r="B49">
        <f>ene!E49</f>
        <v>68.806200000000004</v>
      </c>
      <c r="C49">
        <f>cpn!E49</f>
        <v>84.0625</v>
      </c>
      <c r="D49">
        <f>aes!E49</f>
        <v>86.375</v>
      </c>
      <c r="E49">
        <f>rei!E49</f>
        <v>22.125</v>
      </c>
      <c r="F49">
        <f>dju!E49</f>
        <v>307.42</v>
      </c>
      <c r="H49" s="2">
        <f>INDEX(A$2:A$265,COUNT($A$2:$A$265)-COUNT(A$2:A49)+1,1)</f>
        <v>36327</v>
      </c>
      <c r="I49" s="3">
        <f>INDEX(B$2:B$265,COUNT($A$2:$A$265)-COUNT(A$2:A49)+1,1)/B$265*100</f>
        <v>122.76164186269803</v>
      </c>
      <c r="J49" s="3">
        <f>INDEX(C$2:C$265,COUNT($A$2:$A$265)-COUNT(B$2:B49)+1,1)/C$265*100</f>
        <v>147.13002537732066</v>
      </c>
      <c r="K49" s="3">
        <f>INDEX(D$2:D$265,COUNT($A$2:$A$265)-COUNT(C$2:C49)+1,1)/D$265*100</f>
        <v>119.91404011461317</v>
      </c>
      <c r="L49" s="3">
        <f>INDEX(E$2:E$265,COUNT($A$2:$A$265)-COUNT(D$2:D49)+1,1)/E$265*100</f>
        <v>111.80164616606089</v>
      </c>
      <c r="M49" s="3">
        <f>INDEX(F$2:F$265,COUNT($A$2:$A$265)-COUNT(E$2:E49)+1,1)/F$265*100</f>
        <v>112.52657510208215</v>
      </c>
    </row>
    <row r="50" spans="1:13" x14ac:dyDescent="0.25">
      <c r="A50" s="2">
        <f>ene!A50</f>
        <v>36570</v>
      </c>
      <c r="B50">
        <f>ene!E50</f>
        <v>67.683300000000003</v>
      </c>
      <c r="C50">
        <f>cpn!E50</f>
        <v>76.875</v>
      </c>
      <c r="D50">
        <f>aes!E50</f>
        <v>85.5</v>
      </c>
      <c r="E50">
        <f>rei!E50</f>
        <v>22.3125</v>
      </c>
      <c r="F50">
        <f>dju!E50</f>
        <v>307.05</v>
      </c>
      <c r="H50" s="2">
        <f>INDEX(A$2:A$265,COUNT($A$2:$A$265)-COUNT(A$2:A50)+1,1)</f>
        <v>36328</v>
      </c>
      <c r="I50" s="3">
        <f>INDEX(B$2:B$265,COUNT($A$2:$A$265)-COUNT(A$2:A50)+1,1)/B$265*100</f>
        <v>124.03447709528261</v>
      </c>
      <c r="J50" s="3">
        <f>INDEX(C$2:C$265,COUNT($A$2:$A$265)-COUNT(B$2:B50)+1,1)/C$265*100</f>
        <v>145.04307466274875</v>
      </c>
      <c r="K50" s="3">
        <f>INDEX(D$2:D$265,COUNT($A$2:$A$265)-COUNT(C$2:C50)+1,1)/D$265*100</f>
        <v>123.20916905444126</v>
      </c>
      <c r="L50" s="3">
        <f>INDEX(E$2:E$265,COUNT($A$2:$A$265)-COUNT(D$2:D50)+1,1)/E$265*100</f>
        <v>111.56345878400754</v>
      </c>
      <c r="M50" s="3">
        <f>INDEX(F$2:F$265,COUNT($A$2:$A$265)-COUNT(E$2:E50)+1,1)/F$265*100</f>
        <v>112.34434583066178</v>
      </c>
    </row>
    <row r="51" spans="1:13" x14ac:dyDescent="0.25">
      <c r="A51" s="2">
        <f>ene!A51</f>
        <v>36567</v>
      </c>
      <c r="B51">
        <f>ene!E51</f>
        <v>65.749499999999998</v>
      </c>
      <c r="C51">
        <f>cpn!E51</f>
        <v>77.375</v>
      </c>
      <c r="D51">
        <f>aes!E51</f>
        <v>82</v>
      </c>
      <c r="E51">
        <f>rei!E51</f>
        <v>22.125</v>
      </c>
      <c r="F51">
        <f>dju!E51</f>
        <v>305.97000000000003</v>
      </c>
      <c r="H51" s="2">
        <f>INDEX(A$2:A$265,COUNT($A$2:$A$265)-COUNT(A$2:A51)+1,1)</f>
        <v>36329</v>
      </c>
      <c r="I51" s="3">
        <f>INDEX(B$2:B$265,COUNT($A$2:$A$265)-COUNT(A$2:A51)+1,1)/B$265*100</f>
        <v>121.97867448265404</v>
      </c>
      <c r="J51" s="3">
        <f>INDEX(C$2:C$265,COUNT($A$2:$A$265)-COUNT(B$2:B51)+1,1)/C$265*100</f>
        <v>143.4775833667245</v>
      </c>
      <c r="K51" s="3">
        <f>INDEX(D$2:D$265,COUNT($A$2:$A$265)-COUNT(C$2:C51)+1,1)/D$265*100</f>
        <v>126.64756446991403</v>
      </c>
      <c r="L51" s="3">
        <f>INDEX(E$2:E$265,COUNT($A$2:$A$265)-COUNT(D$2:D51)+1,1)/E$265*100</f>
        <v>108.94100373838486</v>
      </c>
      <c r="M51" s="3">
        <f>INDEX(F$2:F$265,COUNT($A$2:$A$265)-COUNT(E$2:E51)+1,1)/F$265*100</f>
        <v>111.39607869604833</v>
      </c>
    </row>
    <row r="52" spans="1:13" x14ac:dyDescent="0.25">
      <c r="A52" s="2">
        <f>ene!A52</f>
        <v>36566</v>
      </c>
      <c r="B52">
        <f>ene!E52</f>
        <v>67.496200000000002</v>
      </c>
      <c r="C52">
        <f>cpn!E52</f>
        <v>79.625</v>
      </c>
      <c r="D52">
        <f>aes!E52</f>
        <v>82.875</v>
      </c>
      <c r="E52">
        <f>rei!E52</f>
        <v>22.678100000000001</v>
      </c>
      <c r="F52">
        <f>dju!E52</f>
        <v>308.08999999999997</v>
      </c>
      <c r="H52" s="2">
        <f>INDEX(A$2:A$265,COUNT($A$2:$A$265)-COUNT(A$2:A52)+1,1)</f>
        <v>36332</v>
      </c>
      <c r="I52" s="3">
        <f>INDEX(B$2:B$265,COUNT($A$2:$A$265)-COUNT(A$2:A52)+1,1)/B$265*100</f>
        <v>120.02078227253203</v>
      </c>
      <c r="J52" s="3">
        <f>INDEX(C$2:C$265,COUNT($A$2:$A$265)-COUNT(B$2:B52)+1,1)/C$265*100</f>
        <v>137.39092204265168</v>
      </c>
      <c r="K52" s="3">
        <f>INDEX(D$2:D$265,COUNT($A$2:$A$265)-COUNT(C$2:C52)+1,1)/D$265*100</f>
        <v>128.22349570200572</v>
      </c>
      <c r="L52" s="3">
        <f>INDEX(E$2:E$265,COUNT($A$2:$A$265)-COUNT(D$2:D52)+1,1)/E$265*100</f>
        <v>106.79572140454752</v>
      </c>
      <c r="M52" s="3">
        <f>INDEX(F$2:F$265,COUNT($A$2:$A$265)-COUNT(E$2:E52)+1,1)/F$265*100</f>
        <v>110.27233152228935</v>
      </c>
    </row>
    <row r="53" spans="1:13" x14ac:dyDescent="0.25">
      <c r="A53" s="2">
        <f>ene!A53</f>
        <v>36565</v>
      </c>
      <c r="B53">
        <f>ene!E53</f>
        <v>66.311000000000007</v>
      </c>
      <c r="C53">
        <f>cpn!E53</f>
        <v>75.5</v>
      </c>
      <c r="D53">
        <f>aes!E53</f>
        <v>85.875</v>
      </c>
      <c r="E53">
        <f>rei!E53</f>
        <v>22.800999999999998</v>
      </c>
      <c r="F53">
        <f>dju!E53</f>
        <v>309.43</v>
      </c>
      <c r="H53" s="2">
        <f>INDEX(A$2:A$265,COUNT($A$2:$A$265)-COUNT(A$2:A53)+1,1)</f>
        <v>36333</v>
      </c>
      <c r="I53" s="3">
        <f>INDEX(B$2:B$265,COUNT($A$2:$A$265)-COUNT(A$2:A53)+1,1)/B$265*100</f>
        <v>120.60792884756297</v>
      </c>
      <c r="J53" s="3">
        <f>INDEX(C$2:C$265,COUNT($A$2:$A$265)-COUNT(B$2:B53)+1,1)/C$265*100</f>
        <v>143.82596500601042</v>
      </c>
      <c r="K53" s="3">
        <f>INDEX(D$2:D$265,COUNT($A$2:$A$265)-COUNT(C$2:C53)+1,1)/D$265*100</f>
        <v>128.36676217765043</v>
      </c>
      <c r="L53" s="3">
        <f>INDEX(E$2:E$265,COUNT($A$2:$A$265)-COUNT(D$2:D53)+1,1)/E$265*100</f>
        <v>108.70281635633152</v>
      </c>
      <c r="M53" s="3">
        <f>INDEX(F$2:F$265,COUNT($A$2:$A$265)-COUNT(E$2:E53)+1,1)/F$265*100</f>
        <v>110.81901933655047</v>
      </c>
    </row>
    <row r="54" spans="1:13" x14ac:dyDescent="0.25">
      <c r="A54" s="2">
        <f>ene!A54</f>
        <v>36564</v>
      </c>
      <c r="B54">
        <f>ene!E54</f>
        <v>65.998999999999995</v>
      </c>
      <c r="C54">
        <f>cpn!E54</f>
        <v>74.9375</v>
      </c>
      <c r="D54">
        <f>aes!E54</f>
        <v>84.4375</v>
      </c>
      <c r="E54">
        <f>rei!E54</f>
        <v>22.800999999999998</v>
      </c>
      <c r="F54">
        <f>dju!E54</f>
        <v>311.31</v>
      </c>
      <c r="H54" s="2">
        <f>INDEX(A$2:A$265,COUNT($A$2:$A$265)-COUNT(A$2:A54)+1,1)</f>
        <v>36334</v>
      </c>
      <c r="I54" s="3">
        <f>INDEX(B$2:B$265,COUNT($A$2:$A$265)-COUNT(A$2:A54)+1,1)/B$265*100</f>
        <v>121.0974808600955</v>
      </c>
      <c r="J54" s="3">
        <f>INDEX(C$2:C$265,COUNT($A$2:$A$265)-COUNT(B$2:B54)+1,1)/C$265*100</f>
        <v>142.78193312853389</v>
      </c>
      <c r="K54" s="3">
        <f>INDEX(D$2:D$265,COUNT($A$2:$A$265)-COUNT(C$2:C54)+1,1)/D$265*100</f>
        <v>134.95702005730658</v>
      </c>
      <c r="L54" s="3">
        <f>INDEX(E$2:E$265,COUNT($A$2:$A$265)-COUNT(D$2:D54)+1,1)/E$265*100</f>
        <v>107.98745626249287</v>
      </c>
      <c r="M54" s="3">
        <f>INDEX(F$2:F$265,COUNT($A$2:$A$265)-COUNT(E$2:E54)+1,1)/F$265*100</f>
        <v>110.24195997705262</v>
      </c>
    </row>
    <row r="55" spans="1:13" x14ac:dyDescent="0.25">
      <c r="A55" s="2">
        <f>ene!A55</f>
        <v>36563</v>
      </c>
      <c r="B55">
        <f>ene!E55</f>
        <v>62.381</v>
      </c>
      <c r="C55">
        <f>cpn!E55</f>
        <v>73.5</v>
      </c>
      <c r="D55">
        <f>aes!E55</f>
        <v>80</v>
      </c>
      <c r="E55">
        <f>rei!E55</f>
        <v>22.616700000000002</v>
      </c>
      <c r="F55">
        <f>dju!E55</f>
        <v>306.91000000000003</v>
      </c>
      <c r="H55" s="2">
        <f>INDEX(A$2:A$265,COUNT($A$2:$A$265)-COUNT(A$2:A55)+1,1)</f>
        <v>36335</v>
      </c>
      <c r="I55" s="3">
        <f>INDEX(B$2:B$265,COUNT($A$2:$A$265)-COUNT(A$2:A55)+1,1)/B$265*100</f>
        <v>120.999570457589</v>
      </c>
      <c r="J55" s="3">
        <f>INDEX(C$2:C$265,COUNT($A$2:$A$265)-COUNT(B$2:B55)+1,1)/C$265*100</f>
        <v>144.52161524420106</v>
      </c>
      <c r="K55" s="3">
        <f>INDEX(D$2:D$265,COUNT($A$2:$A$265)-COUNT(C$2:C55)+1,1)/D$265*100</f>
        <v>134.24068767908309</v>
      </c>
      <c r="L55" s="3">
        <f>INDEX(E$2:E$265,COUNT($A$2:$A$265)-COUNT(D$2:D55)+1,1)/E$265*100</f>
        <v>107.03390878660086</v>
      </c>
      <c r="M55" s="3">
        <f>INDEX(F$2:F$265,COUNT($A$2:$A$265)-COUNT(E$2:E55)+1,1)/F$265*100</f>
        <v>109.59403367866905</v>
      </c>
    </row>
    <row r="56" spans="1:13" x14ac:dyDescent="0.25">
      <c r="A56" s="2">
        <f>ene!A56</f>
        <v>36560</v>
      </c>
      <c r="B56">
        <f>ene!E56</f>
        <v>61.632399999999997</v>
      </c>
      <c r="C56">
        <f>cpn!E56</f>
        <v>74.125</v>
      </c>
      <c r="D56">
        <f>aes!E56</f>
        <v>75.25</v>
      </c>
      <c r="E56">
        <f>rei!E56</f>
        <v>22.923999999999999</v>
      </c>
      <c r="F56">
        <f>dju!E56</f>
        <v>309.3</v>
      </c>
      <c r="H56" s="2">
        <f>INDEX(A$2:A$265,COUNT($A$2:$A$265)-COUNT(A$2:A56)+1,1)</f>
        <v>36336</v>
      </c>
      <c r="I56" s="3">
        <f>INDEX(B$2:B$265,COUNT($A$2:$A$265)-COUNT(A$2:A56)+1,1)/B$265*100</f>
        <v>120.60792884756297</v>
      </c>
      <c r="J56" s="3">
        <f>INDEX(C$2:C$265,COUNT($A$2:$A$265)-COUNT(B$2:B56)+1,1)/C$265*100</f>
        <v>146.08655002003474</v>
      </c>
      <c r="K56" s="3">
        <f>INDEX(D$2:D$265,COUNT($A$2:$A$265)-COUNT(C$2:C56)+1,1)/D$265*100</f>
        <v>131.66189111747849</v>
      </c>
      <c r="L56" s="3">
        <f>INDEX(E$2:E$265,COUNT($A$2:$A$265)-COUNT(D$2:D56)+1,1)/E$265*100</f>
        <v>107.27249514249351</v>
      </c>
      <c r="M56" s="3">
        <f>INDEX(F$2:F$265,COUNT($A$2:$A$265)-COUNT(E$2:E56)+1,1)/F$265*100</f>
        <v>108.67613808929235</v>
      </c>
    </row>
    <row r="57" spans="1:13" x14ac:dyDescent="0.25">
      <c r="A57" s="2">
        <f>ene!A57</f>
        <v>36559</v>
      </c>
      <c r="B57">
        <f>ene!E57</f>
        <v>63.566200000000002</v>
      </c>
      <c r="C57">
        <f>cpn!E57</f>
        <v>79</v>
      </c>
      <c r="D57">
        <f>aes!E57</f>
        <v>80.375</v>
      </c>
      <c r="E57">
        <f>rei!E57</f>
        <v>23.6615</v>
      </c>
      <c r="F57">
        <f>dju!E57</f>
        <v>315.61</v>
      </c>
      <c r="H57" s="2">
        <f>INDEX(A$2:A$265,COUNT($A$2:$A$265)-COUNT(A$2:A57)+1,1)</f>
        <v>36339</v>
      </c>
      <c r="I57" s="3">
        <f>INDEX(B$2:B$265,COUNT($A$2:$A$265)-COUNT(A$2:A57)+1,1)/B$265*100</f>
        <v>124.42611870530864</v>
      </c>
      <c r="J57" s="3">
        <f>INDEX(C$2:C$265,COUNT($A$2:$A$265)-COUNT(B$2:B57)+1,1)/C$265*100</f>
        <v>147.65148479586838</v>
      </c>
      <c r="K57" s="3">
        <f>INDEX(D$2:D$265,COUNT($A$2:$A$265)-COUNT(C$2:C57)+1,1)/D$265*100</f>
        <v>132.95128939828081</v>
      </c>
      <c r="L57" s="3">
        <f>INDEX(E$2:E$265,COUNT($A$2:$A$265)-COUNT(D$2:D57)+1,1)/E$265*100</f>
        <v>108.22604261838551</v>
      </c>
      <c r="M57" s="3">
        <f>INDEX(F$2:F$265,COUNT($A$2:$A$265)-COUNT(E$2:E57)+1,1)/F$265*100</f>
        <v>109.09796510646915</v>
      </c>
    </row>
    <row r="58" spans="1:13" x14ac:dyDescent="0.25">
      <c r="A58" s="2">
        <f>ene!A58</f>
        <v>36558</v>
      </c>
      <c r="B58">
        <f>ene!E58</f>
        <v>62.755200000000002</v>
      </c>
      <c r="C58">
        <f>cpn!E58</f>
        <v>77.8125</v>
      </c>
      <c r="D58">
        <f>aes!E58</f>
        <v>79.3125</v>
      </c>
      <c r="E58">
        <f>rei!E58</f>
        <v>22.125</v>
      </c>
      <c r="F58">
        <f>dju!E58</f>
        <v>311.41000000000003</v>
      </c>
      <c r="H58" s="2">
        <f>INDEX(A$2:A$265,COUNT($A$2:$A$265)-COUNT(A$2:A58)+1,1)</f>
        <v>36340</v>
      </c>
      <c r="I58" s="3">
        <f>INDEX(B$2:B$265,COUNT($A$2:$A$265)-COUNT(A$2:A58)+1,1)/B$265*100</f>
        <v>127.16697829547465</v>
      </c>
      <c r="J58" s="3">
        <f>INDEX(C$2:C$265,COUNT($A$2:$A$265)-COUNT(B$2:B58)+1,1)/C$265*100</f>
        <v>149.7384355104403</v>
      </c>
      <c r="K58" s="3">
        <f>INDEX(D$2:D$265,COUNT($A$2:$A$265)-COUNT(C$2:C58)+1,1)/D$265*100</f>
        <v>134.67048710601719</v>
      </c>
      <c r="L58" s="3">
        <f>INDEX(E$2:E$265,COUNT($A$2:$A$265)-COUNT(D$2:D58)+1,1)/E$265*100</f>
        <v>107.98745626249287</v>
      </c>
      <c r="M58" s="3">
        <f>INDEX(F$2:F$265,COUNT($A$2:$A$265)-COUNT(E$2:E58)+1,1)/F$265*100</f>
        <v>108.81449735092635</v>
      </c>
    </row>
    <row r="59" spans="1:13" x14ac:dyDescent="0.25">
      <c r="A59" s="2">
        <f>ene!A59</f>
        <v>36557</v>
      </c>
      <c r="B59">
        <f>ene!E59</f>
        <v>64.377099999999999</v>
      </c>
      <c r="C59">
        <f>cpn!E59</f>
        <v>76</v>
      </c>
      <c r="D59">
        <f>aes!E59</f>
        <v>80.75</v>
      </c>
      <c r="E59">
        <f>rei!E59</f>
        <v>21.9406</v>
      </c>
      <c r="F59">
        <f>dju!E59</f>
        <v>312.95</v>
      </c>
      <c r="H59" s="2">
        <f>INDEX(A$2:A$265,COUNT($A$2:$A$265)-COUNT(A$2:A59)+1,1)</f>
        <v>36341</v>
      </c>
      <c r="I59" s="3">
        <f>INDEX(B$2:B$265,COUNT($A$2:$A$265)-COUNT(A$2:A59)+1,1)/B$265*100</f>
        <v>128.0481719180332</v>
      </c>
      <c r="J59" s="3">
        <f>INDEX(C$2:C$265,COUNT($A$2:$A$265)-COUNT(B$2:B59)+1,1)/C$265*100</f>
        <v>150.26045144917856</v>
      </c>
      <c r="K59" s="3">
        <f>INDEX(D$2:D$265,COUNT($A$2:$A$265)-COUNT(C$2:C59)+1,1)/D$265*100</f>
        <v>133.23782234957019</v>
      </c>
      <c r="L59" s="3">
        <f>INDEX(E$2:E$265,COUNT($A$2:$A$265)-COUNT(D$2:D59)+1,1)/E$265*100</f>
        <v>105.36540019070951</v>
      </c>
      <c r="M59" s="3">
        <f>INDEX(F$2:F$265,COUNT($A$2:$A$265)-COUNT(E$2:E59)+1,1)/F$265*100</f>
        <v>106.91458846556205</v>
      </c>
    </row>
    <row r="60" spans="1:13" x14ac:dyDescent="0.25">
      <c r="A60" s="2">
        <f>ene!A60</f>
        <v>36556</v>
      </c>
      <c r="B60">
        <f>ene!E60</f>
        <v>67.745699999999999</v>
      </c>
      <c r="C60">
        <f>cpn!E60</f>
        <v>73.125</v>
      </c>
      <c r="D60">
        <f>aes!E60</f>
        <v>80.125</v>
      </c>
      <c r="E60">
        <f>rei!E60</f>
        <v>22.432300000000001</v>
      </c>
      <c r="F60">
        <f>dju!E60</f>
        <v>315.14</v>
      </c>
      <c r="H60" s="2">
        <f>INDEX(A$2:A$265,COUNT($A$2:$A$265)-COUNT(A$2:A60)+1,1)</f>
        <v>36342</v>
      </c>
      <c r="I60" s="3">
        <f>INDEX(B$2:B$265,COUNT($A$2:$A$265)-COUNT(A$2:A60)+1,1)/B$265*100</f>
        <v>127.06938373297622</v>
      </c>
      <c r="J60" s="3">
        <f>INDEX(C$2:C$265,COUNT($A$2:$A$265)-COUNT(B$2:B60)+1,1)/C$265*100</f>
        <v>156.17347847379901</v>
      </c>
      <c r="K60" s="3">
        <f>INDEX(D$2:D$265,COUNT($A$2:$A$265)-COUNT(C$2:C60)+1,1)/D$265*100</f>
        <v>130.65902578796562</v>
      </c>
      <c r="L60" s="3">
        <f>INDEX(E$2:E$265,COUNT($A$2:$A$265)-COUNT(D$2:D60)+1,1)/E$265*100</f>
        <v>106.3189476666015</v>
      </c>
      <c r="M60" s="3">
        <f>INDEX(F$2:F$265,COUNT($A$2:$A$265)-COUNT(E$2:E60)+1,1)/F$265*100</f>
        <v>107.4207808861742</v>
      </c>
    </row>
    <row r="61" spans="1:13" x14ac:dyDescent="0.25">
      <c r="A61" s="2">
        <f>ene!A61</f>
        <v>36553</v>
      </c>
      <c r="B61">
        <f>ene!E61</f>
        <v>60.072899999999997</v>
      </c>
      <c r="C61">
        <f>cpn!E61</f>
        <v>72.8125</v>
      </c>
      <c r="D61">
        <f>aes!E61</f>
        <v>76.375</v>
      </c>
      <c r="E61">
        <f>rei!E61</f>
        <v>21.817699999999999</v>
      </c>
      <c r="F61">
        <f>dju!E61</f>
        <v>306.58</v>
      </c>
      <c r="H61" s="2">
        <f>INDEX(A$2:A$265,COUNT($A$2:$A$265)-COUNT(A$2:A61)+1,1)</f>
        <v>36343</v>
      </c>
      <c r="I61" s="3">
        <f>INDEX(B$2:B$265,COUNT($A$2:$A$265)-COUNT(A$2:A61)+1,1)/B$265*100</f>
        <v>127.26488869798116</v>
      </c>
      <c r="J61" s="3">
        <f>INDEX(C$2:C$265,COUNT($A$2:$A$265)-COUNT(B$2:B61)+1,1)/C$265*100</f>
        <v>154.60798717777479</v>
      </c>
      <c r="K61" s="3">
        <f>INDEX(D$2:D$265,COUNT($A$2:$A$265)-COUNT(C$2:C61)+1,1)/D$265*100</f>
        <v>130.22922636103152</v>
      </c>
      <c r="L61" s="3">
        <f>INDEX(E$2:E$265,COUNT($A$2:$A$265)-COUNT(D$2:D61)+1,1)/E$265*100</f>
        <v>107.03390878660086</v>
      </c>
      <c r="M61" s="3">
        <f>INDEX(F$2:F$265,COUNT($A$2:$A$265)-COUNT(E$2:E61)+1,1)/F$265*100</f>
        <v>108.0990787297945</v>
      </c>
    </row>
    <row r="62" spans="1:13" x14ac:dyDescent="0.25">
      <c r="A62" s="2">
        <f>ene!A62</f>
        <v>36552</v>
      </c>
      <c r="B62">
        <f>ene!E62</f>
        <v>60.883800000000001</v>
      </c>
      <c r="C62">
        <f>cpn!E62</f>
        <v>76.1875</v>
      </c>
      <c r="D62">
        <f>aes!E62</f>
        <v>75.875</v>
      </c>
      <c r="E62">
        <f>rei!E62</f>
        <v>22.063500000000001</v>
      </c>
      <c r="F62">
        <f>dju!E62</f>
        <v>310.81</v>
      </c>
      <c r="H62" s="2">
        <f>INDEX(A$2:A$265,COUNT($A$2:$A$265)-COUNT(A$2:A62)+1,1)</f>
        <v>36347</v>
      </c>
      <c r="I62" s="3">
        <f>INDEX(B$2:B$265,COUNT($A$2:$A$265)-COUNT(A$2:A62)+1,1)/B$265*100</f>
        <v>131.37680976324631</v>
      </c>
      <c r="J62" s="3">
        <f>INDEX(C$2:C$265,COUNT($A$2:$A$265)-COUNT(B$2:B62)+1,1)/C$265*100</f>
        <v>162.78215573661009</v>
      </c>
      <c r="K62" s="3">
        <f>INDEX(D$2:D$265,COUNT($A$2:$A$265)-COUNT(C$2:C62)+1,1)/D$265*100</f>
        <v>133.09455587392549</v>
      </c>
      <c r="L62" s="3">
        <f>INDEX(E$2:E$265,COUNT($A$2:$A$265)-COUNT(D$2:D62)+1,1)/E$265*100</f>
        <v>104.65004009687084</v>
      </c>
      <c r="M62" s="3">
        <f>INDEX(F$2:F$265,COUNT($A$2:$A$265)-COUNT(E$2:E62)+1,1)/F$265*100</f>
        <v>108.45341342422299</v>
      </c>
    </row>
    <row r="63" spans="1:13" x14ac:dyDescent="0.25">
      <c r="A63" s="2">
        <f>ene!A63</f>
        <v>36551</v>
      </c>
      <c r="B63">
        <f>ene!E63</f>
        <v>61.008600000000001</v>
      </c>
      <c r="C63">
        <f>cpn!E63</f>
        <v>77.625</v>
      </c>
      <c r="D63">
        <f>aes!E63</f>
        <v>72.4375</v>
      </c>
      <c r="E63">
        <f>rei!E63</f>
        <v>21.9406</v>
      </c>
      <c r="F63">
        <f>dju!E63</f>
        <v>310.33</v>
      </c>
      <c r="H63" s="2">
        <f>INDEX(A$2:A$265,COUNT($A$2:$A$265)-COUNT(A$2:A63)+1,1)</f>
        <v>36348</v>
      </c>
      <c r="I63" s="3">
        <f>INDEX(B$2:B$265,COUNT($A$2:$A$265)-COUNT(A$2:A63)+1,1)/B$265*100</f>
        <v>130.98516815322029</v>
      </c>
      <c r="J63" s="3">
        <f>INDEX(C$2:C$265,COUNT($A$2:$A$265)-COUNT(B$2:B63)+1,1)/C$265*100</f>
        <v>169.73865811851653</v>
      </c>
      <c r="K63" s="3">
        <f>INDEX(D$2:D$265,COUNT($A$2:$A$265)-COUNT(C$2:C63)+1,1)/D$265*100</f>
        <v>135.243553008596</v>
      </c>
      <c r="L63" s="3">
        <f>INDEX(E$2:E$265,COUNT($A$2:$A$265)-COUNT(D$2:D63)+1,1)/E$265*100</f>
        <v>104.17326635892483</v>
      </c>
      <c r="M63" s="3">
        <f>INDEX(F$2:F$265,COUNT($A$2:$A$265)-COUNT(E$2:E63)+1,1)/F$265*100</f>
        <v>108.37242263692505</v>
      </c>
    </row>
    <row r="64" spans="1:13" x14ac:dyDescent="0.25">
      <c r="A64" s="2">
        <f>ene!A64</f>
        <v>36550</v>
      </c>
      <c r="B64">
        <f>ene!E64</f>
        <v>61.133299999999998</v>
      </c>
      <c r="C64">
        <f>cpn!E64</f>
        <v>80.6875</v>
      </c>
      <c r="D64">
        <f>aes!E64</f>
        <v>76</v>
      </c>
      <c r="E64">
        <f>rei!E64</f>
        <v>21.080200000000001</v>
      </c>
      <c r="F64">
        <f>dju!E64</f>
        <v>305.87</v>
      </c>
      <c r="H64" s="2">
        <f>INDEX(A$2:A$265,COUNT($A$2:$A$265)-COUNT(A$2:A64)+1,1)</f>
        <v>36349</v>
      </c>
      <c r="I64" s="3">
        <f>INDEX(B$2:B$265,COUNT($A$2:$A$265)-COUNT(A$2:A64)+1,1)/B$265*100</f>
        <v>132.35559794830331</v>
      </c>
      <c r="J64" s="3">
        <f>INDEX(C$2:C$265,COUNT($A$2:$A$265)-COUNT(B$2:B64)+1,1)/C$265*100</f>
        <v>173.21690930946974</v>
      </c>
      <c r="K64" s="3">
        <f>INDEX(D$2:D$265,COUNT($A$2:$A$265)-COUNT(C$2:C64)+1,1)/D$265*100</f>
        <v>134.95702005730658</v>
      </c>
      <c r="L64" s="3">
        <f>INDEX(E$2:E$265,COUNT($A$2:$A$265)-COUNT(D$2:D64)+1,1)/E$265*100</f>
        <v>103.45830523892549</v>
      </c>
      <c r="M64" s="3">
        <f>INDEX(F$2:F$265,COUNT($A$2:$A$265)-COUNT(E$2:E64)+1,1)/F$265*100</f>
        <v>108.22056491074142</v>
      </c>
    </row>
    <row r="65" spans="1:13" x14ac:dyDescent="0.25">
      <c r="A65" s="2">
        <f>ene!A65</f>
        <v>36549</v>
      </c>
      <c r="B65">
        <f>ene!E65</f>
        <v>64.876199999999997</v>
      </c>
      <c r="C65">
        <f>cpn!E65</f>
        <v>88.5</v>
      </c>
      <c r="D65">
        <f>aes!E65</f>
        <v>80</v>
      </c>
      <c r="E65">
        <f>rei!E65</f>
        <v>22.063500000000001</v>
      </c>
      <c r="F65">
        <f>dju!E65</f>
        <v>312.26</v>
      </c>
      <c r="H65" s="2">
        <f>INDEX(A$2:A$265,COUNT($A$2:$A$265)-COUNT(A$2:A65)+1,1)</f>
        <v>36350</v>
      </c>
      <c r="I65" s="3">
        <f>INDEX(B$2:B$265,COUNT($A$2:$A$265)-COUNT(A$2:A65)+1,1)/B$265*100</f>
        <v>135.29259418349039</v>
      </c>
      <c r="J65" s="3">
        <f>INDEX(C$2:C$265,COUNT($A$2:$A$265)-COUNT(B$2:B65)+1,1)/C$265*100</f>
        <v>183.30383776323401</v>
      </c>
      <c r="K65" s="3">
        <f>INDEX(D$2:D$265,COUNT($A$2:$A$265)-COUNT(C$2:C65)+1,1)/D$265*100</f>
        <v>135.3868194842407</v>
      </c>
      <c r="L65" s="3">
        <f>INDEX(E$2:E$265,COUNT($A$2:$A$265)-COUNT(D$2:D65)+1,1)/E$265*100</f>
        <v>104.4118527148175</v>
      </c>
      <c r="M65" s="3">
        <f>INDEX(F$2:F$265,COUNT($A$2:$A$265)-COUNT(E$2:E65)+1,1)/F$265*100</f>
        <v>108.56477575675767</v>
      </c>
    </row>
    <row r="66" spans="1:13" x14ac:dyDescent="0.25">
      <c r="A66" s="2">
        <f>ene!A66</f>
        <v>36546</v>
      </c>
      <c r="B66">
        <f>ene!E66</f>
        <v>71.488600000000005</v>
      </c>
      <c r="C66">
        <f>cpn!E66</f>
        <v>87.1875</v>
      </c>
      <c r="D66">
        <f>aes!E66</f>
        <v>80</v>
      </c>
      <c r="E66">
        <f>rei!E66</f>
        <v>22.678100000000001</v>
      </c>
      <c r="F66">
        <f>dju!E66</f>
        <v>315.08999999999997</v>
      </c>
      <c r="H66" s="2">
        <f>INDEX(A$2:A$265,COUNT($A$2:$A$265)-COUNT(A$2:A66)+1,1)</f>
        <v>36353</v>
      </c>
      <c r="I66" s="3">
        <f>INDEX(B$2:B$265,COUNT($A$2:$A$265)-COUNT(A$2:A66)+1,1)/B$265*100</f>
        <v>133.33470197336837</v>
      </c>
      <c r="J66" s="3">
        <f>INDEX(C$2:C$265,COUNT($A$2:$A$265)-COUNT(B$2:B66)+1,1)/C$265*100</f>
        <v>181.91253728685274</v>
      </c>
      <c r="K66" s="3">
        <f>INDEX(D$2:D$265,COUNT($A$2:$A$265)-COUNT(C$2:C66)+1,1)/D$265*100</f>
        <v>134.24068767908309</v>
      </c>
      <c r="L66" s="3">
        <f>INDEX(E$2:E$265,COUNT($A$2:$A$265)-COUNT(D$2:D66)+1,1)/E$265*100</f>
        <v>103.93507897687148</v>
      </c>
      <c r="M66" s="3">
        <f>INDEX(F$2:F$265,COUNT($A$2:$A$265)-COUNT(E$2:E66)+1,1)/F$265*100</f>
        <v>108.08895488138226</v>
      </c>
    </row>
    <row r="67" spans="1:13" x14ac:dyDescent="0.25">
      <c r="A67" s="2">
        <f>ene!A67</f>
        <v>36545</v>
      </c>
      <c r="B67">
        <f>ene!E67</f>
        <v>67.246700000000004</v>
      </c>
      <c r="C67">
        <f>cpn!E67</f>
        <v>85.3125</v>
      </c>
      <c r="D67">
        <f>aes!E67</f>
        <v>77.6875</v>
      </c>
      <c r="E67">
        <f>rei!E67</f>
        <v>22.4937</v>
      </c>
      <c r="F67">
        <f>dju!E67</f>
        <v>308.82</v>
      </c>
      <c r="H67" s="2">
        <f>INDEX(A$2:A$265,COUNT($A$2:$A$265)-COUNT(A$2:A67)+1,1)</f>
        <v>36354</v>
      </c>
      <c r="I67" s="3">
        <f>INDEX(B$2:B$265,COUNT($A$2:$A$265)-COUNT(A$2:A67)+1,1)/B$265*100</f>
        <v>131.57231472825126</v>
      </c>
      <c r="J67" s="3">
        <f>INDEX(C$2:C$265,COUNT($A$2:$A$265)-COUNT(B$2:B67)+1,1)/C$265*100</f>
        <v>178.26009527625658</v>
      </c>
      <c r="K67" s="3">
        <f>INDEX(D$2:D$265,COUNT($A$2:$A$265)-COUNT(C$2:C67)+1,1)/D$265*100</f>
        <v>130.37249283667623</v>
      </c>
      <c r="L67" s="3">
        <f>INDEX(E$2:E$265,COUNT($A$2:$A$265)-COUNT(D$2:D67)+1,1)/E$265*100</f>
        <v>103.93507897687148</v>
      </c>
      <c r="M67" s="3">
        <f>INDEX(F$2:F$265,COUNT($A$2:$A$265)-COUNT(E$2:E67)+1,1)/F$265*100</f>
        <v>108.08895488138226</v>
      </c>
    </row>
    <row r="68" spans="1:13" x14ac:dyDescent="0.25">
      <c r="A68" s="2">
        <f>ene!A68</f>
        <v>36544</v>
      </c>
      <c r="B68">
        <f>ene!E68</f>
        <v>53.398099999999999</v>
      </c>
      <c r="C68">
        <f>cpn!E68</f>
        <v>84.25</v>
      </c>
      <c r="D68">
        <f>aes!E68</f>
        <v>78.375</v>
      </c>
      <c r="E68">
        <f>rei!E68</f>
        <v>22.739599999999999</v>
      </c>
      <c r="F68">
        <f>dju!E68</f>
        <v>301.54000000000002</v>
      </c>
      <c r="H68" s="2">
        <f>INDEX(A$2:A$265,COUNT($A$2:$A$265)-COUNT(A$2:A68)+1,1)</f>
        <v>36355</v>
      </c>
      <c r="I68" s="3">
        <f>INDEX(B$2:B$265,COUNT($A$2:$A$265)-COUNT(A$2:A68)+1,1)/B$265*100</f>
        <v>129.3206913106097</v>
      </c>
      <c r="J68" s="3">
        <f>INDEX(C$2:C$265,COUNT($A$2:$A$265)-COUNT(B$2:B68)+1,1)/C$265*100</f>
        <v>182.43399670540043</v>
      </c>
      <c r="K68" s="3">
        <f>INDEX(D$2:D$265,COUNT($A$2:$A$265)-COUNT(C$2:C68)+1,1)/D$265*100</f>
        <v>133.09455587392549</v>
      </c>
      <c r="L68" s="3">
        <f>INDEX(E$2:E$265,COUNT($A$2:$A$265)-COUNT(D$2:D68)+1,1)/E$265*100</f>
        <v>105.60358757276288</v>
      </c>
      <c r="M68" s="3">
        <f>INDEX(F$2:F$265,COUNT($A$2:$A$265)-COUNT(E$2:E68)+1,1)/F$265*100</f>
        <v>108.10920257820673</v>
      </c>
    </row>
    <row r="69" spans="1:13" x14ac:dyDescent="0.25">
      <c r="A69" s="2">
        <f>ene!A69</f>
        <v>36543</v>
      </c>
      <c r="B69">
        <f>ene!E69</f>
        <v>55.394300000000001</v>
      </c>
      <c r="C69">
        <f>cpn!E69</f>
        <v>85</v>
      </c>
      <c r="D69">
        <f>aes!E69</f>
        <v>77.9375</v>
      </c>
      <c r="E69">
        <f>rei!E69</f>
        <v>22.555199999999999</v>
      </c>
      <c r="F69">
        <f>dju!E69</f>
        <v>299.29000000000002</v>
      </c>
      <c r="H69" s="2">
        <f>INDEX(A$2:A$265,COUNT($A$2:$A$265)-COUNT(A$2:A69)+1,1)</f>
        <v>36356</v>
      </c>
      <c r="I69" s="3">
        <f>INDEX(B$2:B$265,COUNT($A$2:$A$265)-COUNT(A$2:A69)+1,1)/B$265*100</f>
        <v>128.3419031255527</v>
      </c>
      <c r="J69" s="3">
        <f>INDEX(C$2:C$265,COUNT($A$2:$A$265)-COUNT(B$2:B69)+1,1)/C$265*100</f>
        <v>186.60789813454431</v>
      </c>
      <c r="K69" s="3">
        <f>INDEX(D$2:D$265,COUNT($A$2:$A$265)-COUNT(C$2:C69)+1,1)/D$265*100</f>
        <v>129.36962750716333</v>
      </c>
      <c r="L69" s="3">
        <f>INDEX(E$2:E$265,COUNT($A$2:$A$265)-COUNT(D$2:D69)+1,1)/E$265*100</f>
        <v>105.36540019070951</v>
      </c>
      <c r="M69" s="3">
        <f>INDEX(F$2:F$265,COUNT($A$2:$A$265)-COUNT(E$2:E69)+1,1)/F$265*100</f>
        <v>108.18006951709242</v>
      </c>
    </row>
    <row r="70" spans="1:13" x14ac:dyDescent="0.25">
      <c r="A70" s="2">
        <f>ene!A70</f>
        <v>36539</v>
      </c>
      <c r="B70">
        <f>ene!E70</f>
        <v>56.267600000000002</v>
      </c>
      <c r="C70">
        <f>cpn!E70</f>
        <v>84.5</v>
      </c>
      <c r="D70">
        <f>aes!E70</f>
        <v>83.25</v>
      </c>
      <c r="E70">
        <f>rei!E70</f>
        <v>22.739599999999999</v>
      </c>
      <c r="F70">
        <f>dju!E70</f>
        <v>302.24</v>
      </c>
      <c r="H70" s="2">
        <f>INDEX(A$2:A$265,COUNT($A$2:$A$265)-COUNT(A$2:A70)+1,1)</f>
        <v>36357</v>
      </c>
      <c r="I70" s="3">
        <f>INDEX(B$2:B$265,COUNT($A$2:$A$265)-COUNT(A$2:A70)+1,1)/B$265*100</f>
        <v>131.57231472825126</v>
      </c>
      <c r="J70" s="3">
        <f>INDEX(C$2:C$265,COUNT($A$2:$A$265)-COUNT(B$2:B70)+1,1)/C$265*100</f>
        <v>193.39076621699834</v>
      </c>
      <c r="K70" s="3">
        <f>INDEX(D$2:D$265,COUNT($A$2:$A$265)-COUNT(C$2:C70)+1,1)/D$265*100</f>
        <v>130.65902578796562</v>
      </c>
      <c r="L70" s="3">
        <f>INDEX(E$2:E$265,COUNT($A$2:$A$265)-COUNT(D$2:D70)+1,1)/E$265*100</f>
        <v>104.4118527148175</v>
      </c>
      <c r="M70" s="3">
        <f>INDEX(F$2:F$265,COUNT($A$2:$A$265)-COUNT(E$2:E70)+1,1)/F$265*100</f>
        <v>108.06870718455777</v>
      </c>
    </row>
    <row r="71" spans="1:13" x14ac:dyDescent="0.25">
      <c r="A71" s="2">
        <f>ene!A71</f>
        <v>36538</v>
      </c>
      <c r="B71">
        <f>ene!E71</f>
        <v>53.273299999999999</v>
      </c>
      <c r="C71">
        <f>cpn!E71</f>
        <v>79.8125</v>
      </c>
      <c r="D71">
        <f>aes!E71</f>
        <v>78.8125</v>
      </c>
      <c r="E71">
        <f>rei!E71</f>
        <v>23.354199999999999</v>
      </c>
      <c r="F71">
        <f>dju!E71</f>
        <v>299.8</v>
      </c>
      <c r="H71" s="2">
        <f>INDEX(A$2:A$265,COUNT($A$2:$A$265)-COUNT(A$2:A71)+1,1)</f>
        <v>36360</v>
      </c>
      <c r="I71" s="3">
        <f>INDEX(B$2:B$265,COUNT($A$2:$A$265)-COUNT(A$2:A71)+1,1)/B$265*100</f>
        <v>133.62811734087981</v>
      </c>
      <c r="J71" s="3">
        <f>INDEX(C$2:C$265,COUNT($A$2:$A$265)-COUNT(B$2:B71)+1,1)/C$265*100</f>
        <v>202.43421931347666</v>
      </c>
      <c r="K71" s="3">
        <f>INDEX(D$2:D$265,COUNT($A$2:$A$265)-COUNT(C$2:C71)+1,1)/D$265*100</f>
        <v>130.65902578796562</v>
      </c>
      <c r="L71" s="3">
        <f>INDEX(E$2:E$265,COUNT($A$2:$A$265)-COUNT(D$2:D71)+1,1)/E$265*100</f>
        <v>103.69649262097884</v>
      </c>
      <c r="M71" s="3">
        <f>INDEX(F$2:F$265,COUNT($A$2:$A$265)-COUNT(E$2:E71)+1,1)/F$265*100</f>
        <v>108.46353727263525</v>
      </c>
    </row>
    <row r="72" spans="1:13" x14ac:dyDescent="0.25">
      <c r="A72" s="2">
        <f>ene!A72</f>
        <v>36537</v>
      </c>
      <c r="B72">
        <f>ene!E72</f>
        <v>51.401899999999998</v>
      </c>
      <c r="C72">
        <f>cpn!E72</f>
        <v>77.3125</v>
      </c>
      <c r="D72">
        <f>aes!E72</f>
        <v>77.5</v>
      </c>
      <c r="E72">
        <f>rei!E72</f>
        <v>23.415600000000001</v>
      </c>
      <c r="F72">
        <f>dju!E72</f>
        <v>298.23</v>
      </c>
      <c r="H72" s="2">
        <f>INDEX(A$2:A$265,COUNT($A$2:$A$265)-COUNT(A$2:A72)+1,1)</f>
        <v>36361</v>
      </c>
      <c r="I72" s="3">
        <f>INDEX(B$2:B$265,COUNT($A$2:$A$265)-COUNT(A$2:A72)+1,1)/B$265*100</f>
        <v>134.01975895090584</v>
      </c>
      <c r="J72" s="3">
        <f>INDEX(C$2:C$265,COUNT($A$2:$A$265)-COUNT(B$2:B72)+1,1)/C$265*100</f>
        <v>203.82551978985796</v>
      </c>
      <c r="K72" s="3">
        <f>INDEX(D$2:D$265,COUNT($A$2:$A$265)-COUNT(C$2:C72)+1,1)/D$265*100</f>
        <v>129.22636103151862</v>
      </c>
      <c r="L72" s="3">
        <f>INDEX(E$2:E$265,COUNT($A$2:$A$265)-COUNT(D$2:D72)+1,1)/E$265*100</f>
        <v>105.12681383481686</v>
      </c>
      <c r="M72" s="3">
        <f>INDEX(F$2:F$265,COUNT($A$2:$A$265)-COUNT(E$2:E72)+1,1)/F$265*100</f>
        <v>108.43316572739852</v>
      </c>
    </row>
    <row r="73" spans="1:13" x14ac:dyDescent="0.25">
      <c r="A73" s="2">
        <f>ene!A73</f>
        <v>36536</v>
      </c>
      <c r="B73">
        <f>ene!E73</f>
        <v>47.534300000000002</v>
      </c>
      <c r="C73">
        <f>cpn!E73</f>
        <v>76.8125</v>
      </c>
      <c r="D73">
        <f>aes!E73</f>
        <v>75.9375</v>
      </c>
      <c r="E73">
        <f>rei!E73</f>
        <v>23.046900000000001</v>
      </c>
      <c r="F73">
        <f>dju!E73</f>
        <v>294.37</v>
      </c>
      <c r="H73" s="2">
        <f>INDEX(A$2:A$265,COUNT($A$2:$A$265)-COUNT(A$2:A73)+1,1)</f>
        <v>36362</v>
      </c>
      <c r="I73" s="3">
        <f>INDEX(B$2:B$265,COUNT($A$2:$A$265)-COUNT(A$2:A73)+1,1)/B$265*100</f>
        <v>133.5305227783814</v>
      </c>
      <c r="J73" s="3">
        <f>INDEX(C$2:C$265,COUNT($A$2:$A$265)-COUNT(B$2:B73)+1,1)/C$265*100</f>
        <v>197.21684252704685</v>
      </c>
      <c r="K73" s="3">
        <f>INDEX(D$2:D$265,COUNT($A$2:$A$265)-COUNT(C$2:C73)+1,1)/D$265*100</f>
        <v>127.65042979942693</v>
      </c>
      <c r="L73" s="3">
        <f>INDEX(E$2:E$265,COUNT($A$2:$A$265)-COUNT(D$2:D73)+1,1)/E$265*100</f>
        <v>107.03390878660086</v>
      </c>
      <c r="M73" s="3">
        <f>INDEX(F$2:F$265,COUNT($A$2:$A$265)-COUNT(E$2:E73)+1,1)/F$265*100</f>
        <v>108.55465190834543</v>
      </c>
    </row>
    <row r="74" spans="1:13" x14ac:dyDescent="0.25">
      <c r="A74" s="2">
        <f>ene!A74</f>
        <v>36535</v>
      </c>
      <c r="B74">
        <f>ene!E74</f>
        <v>47.2224</v>
      </c>
      <c r="C74">
        <f>cpn!E74</f>
        <v>81</v>
      </c>
      <c r="D74">
        <f>aes!E74</f>
        <v>75.5625</v>
      </c>
      <c r="E74">
        <f>rei!E74</f>
        <v>23.231200000000001</v>
      </c>
      <c r="F74">
        <f>dju!E74</f>
        <v>296.37</v>
      </c>
      <c r="H74" s="2">
        <f>INDEX(A$2:A$265,COUNT($A$2:$A$265)-COUNT(A$2:A74)+1,1)</f>
        <v>36363</v>
      </c>
      <c r="I74" s="3">
        <f>INDEX(B$2:B$265,COUNT($A$2:$A$265)-COUNT(A$2:A74)+1,1)/B$265*100</f>
        <v>131.37680976324631</v>
      </c>
      <c r="J74" s="3">
        <f>INDEX(C$2:C$265,COUNT($A$2:$A$265)-COUNT(B$2:B74)+1,1)/C$265*100</f>
        <v>196.86901740795156</v>
      </c>
      <c r="K74" s="3">
        <f>INDEX(D$2:D$265,COUNT($A$2:$A$265)-COUNT(C$2:C74)+1,1)/D$265*100</f>
        <v>124.49856733524356</v>
      </c>
      <c r="L74" s="3">
        <f>INDEX(E$2:E$265,COUNT($A$2:$A$265)-COUNT(D$2:D74)+1,1)/E$265*100</f>
        <v>108.46423000043887</v>
      </c>
      <c r="M74" s="3">
        <f>INDEX(F$2:F$265,COUNT($A$2:$A$265)-COUNT(E$2:E74)+1,1)/F$265*100</f>
        <v>108.40279418216178</v>
      </c>
    </row>
    <row r="75" spans="1:13" x14ac:dyDescent="0.25">
      <c r="A75" s="2">
        <f>ene!A75</f>
        <v>36532</v>
      </c>
      <c r="B75">
        <f>ene!E75</f>
        <v>48.969000000000001</v>
      </c>
      <c r="C75">
        <f>cpn!E75</f>
        <v>74.0625</v>
      </c>
      <c r="D75">
        <f>aes!E75</f>
        <v>72.3125</v>
      </c>
      <c r="E75">
        <f>rei!E75</f>
        <v>23.538499999999999</v>
      </c>
      <c r="F75">
        <f>dju!E75</f>
        <v>297.77999999999997</v>
      </c>
      <c r="H75" s="2">
        <f>INDEX(A$2:A$265,COUNT($A$2:$A$265)-COUNT(A$2:A75)+1,1)</f>
        <v>36364</v>
      </c>
      <c r="I75" s="3">
        <f>INDEX(B$2:B$265,COUNT($A$2:$A$265)-COUNT(A$2:A75)+1,1)/B$265*100</f>
        <v>131.37680976324631</v>
      </c>
      <c r="J75" s="3">
        <f>INDEX(C$2:C$265,COUNT($A$2:$A$265)-COUNT(B$2:B75)+1,1)/C$265*100</f>
        <v>198.08668358488043</v>
      </c>
      <c r="K75" s="3">
        <f>INDEX(D$2:D$265,COUNT($A$2:$A$265)-COUNT(C$2:C75)+1,1)/D$265*100</f>
        <v>130.65902578796562</v>
      </c>
      <c r="L75" s="3">
        <f>INDEX(E$2:E$265,COUNT($A$2:$A$265)-COUNT(D$2:D75)+1,1)/E$265*100</f>
        <v>108.22604261838551</v>
      </c>
      <c r="M75" s="3">
        <f>INDEX(F$2:F$265,COUNT($A$2:$A$265)-COUNT(E$2:E75)+1,1)/F$265*100</f>
        <v>108.32180339486384</v>
      </c>
    </row>
    <row r="76" spans="1:13" x14ac:dyDescent="0.25">
      <c r="A76" s="2">
        <f>ene!A76</f>
        <v>36531</v>
      </c>
      <c r="B76">
        <f>ene!E76</f>
        <v>47.846200000000003</v>
      </c>
      <c r="C76">
        <f>cpn!E76</f>
        <v>70.375</v>
      </c>
      <c r="D76">
        <f>aes!E76</f>
        <v>70.9375</v>
      </c>
      <c r="E76">
        <f>rei!E76</f>
        <v>23.169799999999999</v>
      </c>
      <c r="F76">
        <f>dju!E76</f>
        <v>292.64</v>
      </c>
      <c r="H76" s="2">
        <f>INDEX(A$2:A$265,COUNT($A$2:$A$265)-COUNT(A$2:A76)+1,1)</f>
        <v>36367</v>
      </c>
      <c r="I76" s="3">
        <f>INDEX(B$2:B$265,COUNT($A$2:$A$265)-COUNT(A$2:A76)+1,1)/B$265*100</f>
        <v>131.47440432574476</v>
      </c>
      <c r="J76" s="3">
        <f>INDEX(C$2:C$265,COUNT($A$2:$A$265)-COUNT(B$2:B76)+1,1)/C$265*100</f>
        <v>195.82554205066558</v>
      </c>
      <c r="K76" s="3">
        <f>INDEX(D$2:D$265,COUNT($A$2:$A$265)-COUNT(C$2:C76)+1,1)/D$265*100</f>
        <v>130.94555873925501</v>
      </c>
      <c r="L76" s="3">
        <f>INDEX(E$2:E$265,COUNT($A$2:$A$265)-COUNT(D$2:D76)+1,1)/E$265*100</f>
        <v>107.98745626249287</v>
      </c>
      <c r="M76" s="3">
        <f>INDEX(F$2:F$265,COUNT($A$2:$A$265)-COUNT(E$2:E76)+1,1)/F$265*100</f>
        <v>108.30155569803937</v>
      </c>
    </row>
    <row r="77" spans="1:13" x14ac:dyDescent="0.25">
      <c r="A77" s="2">
        <f>ene!A77</f>
        <v>36530</v>
      </c>
      <c r="B77">
        <f>ene!E77</f>
        <v>43.916200000000003</v>
      </c>
      <c r="C77">
        <f>cpn!E77</f>
        <v>69.25</v>
      </c>
      <c r="D77">
        <f>aes!E77</f>
        <v>70.375</v>
      </c>
      <c r="E77">
        <f>rei!E77</f>
        <v>23.046900000000001</v>
      </c>
      <c r="F77">
        <f>dju!E77</f>
        <v>289.11</v>
      </c>
      <c r="H77" s="2">
        <f>INDEX(A$2:A$265,COUNT($A$2:$A$265)-COUNT(A$2:A77)+1,1)</f>
        <v>36368</v>
      </c>
      <c r="I77" s="3">
        <f>INDEX(B$2:B$265,COUNT($A$2:$A$265)-COUNT(A$2:A77)+1,1)/B$265*100</f>
        <v>131.27889936073981</v>
      </c>
      <c r="J77" s="3">
        <f>INDEX(C$2:C$265,COUNT($A$2:$A$265)-COUNT(B$2:B77)+1,1)/C$265*100</f>
        <v>194.78206669337962</v>
      </c>
      <c r="K77" s="3">
        <f>INDEX(D$2:D$265,COUNT($A$2:$A$265)-COUNT(C$2:C77)+1,1)/D$265*100</f>
        <v>135.95988538681948</v>
      </c>
      <c r="L77" s="3">
        <f>INDEX(E$2:E$265,COUNT($A$2:$A$265)-COUNT(D$2:D77)+1,1)/E$265*100</f>
        <v>108.22604261838551</v>
      </c>
      <c r="M77" s="3">
        <f>INDEX(F$2:F$265,COUNT($A$2:$A$265)-COUNT(E$2:E77)+1,1)/F$265*100</f>
        <v>107.85610636790067</v>
      </c>
    </row>
    <row r="78" spans="1:13" x14ac:dyDescent="0.25">
      <c r="A78" s="2">
        <f>ene!A78</f>
        <v>36529</v>
      </c>
      <c r="B78">
        <f>ene!E78</f>
        <v>42.418999999999997</v>
      </c>
      <c r="C78">
        <f>cpn!E78</f>
        <v>68</v>
      </c>
      <c r="D78">
        <f>aes!E78</f>
        <v>69.625</v>
      </c>
      <c r="E78">
        <f>rei!E78</f>
        <v>22.125</v>
      </c>
      <c r="F78">
        <f>dju!E78</f>
        <v>278.51</v>
      </c>
      <c r="H78" s="2">
        <f>INDEX(A$2:A$265,COUNT($A$2:$A$265)-COUNT(A$2:A78)+1,1)</f>
        <v>36369</v>
      </c>
      <c r="I78" s="3">
        <f>INDEX(B$2:B$265,COUNT($A$2:$A$265)-COUNT(A$2:A78)+1,1)/B$265*100</f>
        <v>131.57231472825126</v>
      </c>
      <c r="J78" s="3">
        <f>INDEX(C$2:C$265,COUNT($A$2:$A$265)-COUNT(B$2:B78)+1,1)/C$265*100</f>
        <v>202.60785361292903</v>
      </c>
      <c r="K78" s="3">
        <f>INDEX(D$2:D$265,COUNT($A$2:$A$265)-COUNT(C$2:C78)+1,1)/D$265*100</f>
        <v>140.40114613180518</v>
      </c>
      <c r="L78" s="3">
        <f>INDEX(E$2:E$265,COUNT($A$2:$A$265)-COUNT(D$2:D78)+1,1)/E$265*100</f>
        <v>107.03390878660086</v>
      </c>
      <c r="M78" s="3">
        <f>INDEX(F$2:F$265,COUNT($A$2:$A$265)-COUNT(E$2:E78)+1,1)/F$265*100</f>
        <v>107.03607464650898</v>
      </c>
    </row>
    <row r="79" spans="1:13" x14ac:dyDescent="0.25">
      <c r="A79" s="2">
        <f>ene!A79</f>
        <v>36528</v>
      </c>
      <c r="B79">
        <f>ene!E79</f>
        <v>43.354799999999997</v>
      </c>
      <c r="C79">
        <f>cpn!E79</f>
        <v>66.75</v>
      </c>
      <c r="D79">
        <f>aes!E79</f>
        <v>72.5</v>
      </c>
      <c r="E79">
        <f>rei!E79</f>
        <v>21.879200000000001</v>
      </c>
      <c r="F79">
        <f>dju!E79</f>
        <v>276.70999999999998</v>
      </c>
      <c r="H79" s="2">
        <f>INDEX(A$2:A$265,COUNT($A$2:$A$265)-COUNT(A$2:A79)+1,1)</f>
        <v>36370</v>
      </c>
      <c r="I79" s="3">
        <f>INDEX(B$2:B$265,COUNT($A$2:$A$265)-COUNT(A$2:A79)+1,1)/B$265*100</f>
        <v>131.67022513075776</v>
      </c>
      <c r="J79" s="3">
        <f>INDEX(C$2:C$265,COUNT($A$2:$A$265)-COUNT(B$2:B79)+1,1)/C$265*100</f>
        <v>205.91247050442988</v>
      </c>
      <c r="K79" s="3">
        <f>INDEX(D$2:D$265,COUNT($A$2:$A$265)-COUNT(C$2:C79)+1,1)/D$265*100</f>
        <v>139.11174785100286</v>
      </c>
      <c r="L79" s="3">
        <f>INDEX(E$2:E$265,COUNT($A$2:$A$265)-COUNT(D$2:D79)+1,1)/E$265*100</f>
        <v>104.88862645276349</v>
      </c>
      <c r="M79" s="3">
        <f>INDEX(F$2:F$265,COUNT($A$2:$A$265)-COUNT(E$2:E79)+1,1)/F$265*100</f>
        <v>105.7031012722303</v>
      </c>
    </row>
    <row r="80" spans="1:13" x14ac:dyDescent="0.25">
      <c r="A80" s="2">
        <f>ene!A80</f>
        <v>36525</v>
      </c>
      <c r="B80">
        <f>ene!E80</f>
        <v>44.290500000000002</v>
      </c>
      <c r="C80">
        <f>cpn!E80</f>
        <v>64</v>
      </c>
      <c r="D80">
        <f>aes!E80</f>
        <v>74.75</v>
      </c>
      <c r="E80">
        <f>rei!E80</f>
        <v>22.4937</v>
      </c>
      <c r="F80">
        <f>dju!E80</f>
        <v>283.36</v>
      </c>
      <c r="H80" s="2">
        <f>INDEX(A$2:A$265,COUNT($A$2:$A$265)-COUNT(A$2:A80)+1,1)</f>
        <v>36371</v>
      </c>
      <c r="I80" s="3">
        <f>INDEX(B$2:B$265,COUNT($A$2:$A$265)-COUNT(A$2:A80)+1,1)/B$265*100</f>
        <v>133.43261237587487</v>
      </c>
      <c r="J80" s="3">
        <f>INDEX(C$2:C$265,COUNT($A$2:$A$265)-COUNT(B$2:B80)+1,1)/C$265*100</f>
        <v>209.21708739593069</v>
      </c>
      <c r="K80" s="3">
        <f>INDEX(D$2:D$265,COUNT($A$2:$A$265)-COUNT(C$2:C80)+1,1)/D$265*100</f>
        <v>137.53581661891116</v>
      </c>
      <c r="L80" s="3">
        <f>INDEX(E$2:E$265,COUNT($A$2:$A$265)-COUNT(D$2:D80)+1,1)/E$265*100</f>
        <v>104.17326635892483</v>
      </c>
      <c r="M80" s="3">
        <f>INDEX(F$2:F$265,COUNT($A$2:$A$265)-COUNT(E$2:E80)+1,1)/F$265*100</f>
        <v>106.18567137988055</v>
      </c>
    </row>
    <row r="81" spans="1:13" x14ac:dyDescent="0.25">
      <c r="A81" s="2">
        <f>ene!A81</f>
        <v>36524</v>
      </c>
      <c r="B81">
        <f>ene!E81</f>
        <v>44.165700000000001</v>
      </c>
      <c r="C81">
        <f>cpn!E81</f>
        <v>61.8125</v>
      </c>
      <c r="D81">
        <f>aes!E81</f>
        <v>72</v>
      </c>
      <c r="E81">
        <f>rei!E81</f>
        <v>22.4937</v>
      </c>
      <c r="F81">
        <f>dju!E81</f>
        <v>283.62</v>
      </c>
      <c r="H81" s="2">
        <f>INDEX(A$2:A$265,COUNT($A$2:$A$265)-COUNT(A$2:A81)+1,1)</f>
        <v>36374</v>
      </c>
      <c r="I81" s="3">
        <f>INDEX(B$2:B$265,COUNT($A$2:$A$265)-COUNT(A$2:A81)+1,1)/B$265*100</f>
        <v>131.67022513075776</v>
      </c>
      <c r="J81" s="3">
        <f>INDEX(C$2:C$265,COUNT($A$2:$A$265)-COUNT(B$2:B81)+1,1)/C$265*100</f>
        <v>213.56462312452695</v>
      </c>
      <c r="K81" s="3">
        <f>INDEX(D$2:D$265,COUNT($A$2:$A$265)-COUNT(C$2:C81)+1,1)/D$265*100</f>
        <v>136.96275071633238</v>
      </c>
      <c r="L81" s="3">
        <f>INDEX(E$2:E$265,COUNT($A$2:$A$265)-COUNT(D$2:D81)+1,1)/E$265*100</f>
        <v>106.08036131070887</v>
      </c>
      <c r="M81" s="3">
        <f>INDEX(F$2:F$265,COUNT($A$2:$A$265)-COUNT(E$2:E81)+1,1)/F$265*100</f>
        <v>106.52988222589681</v>
      </c>
    </row>
    <row r="82" spans="1:13" x14ac:dyDescent="0.25">
      <c r="A82" s="2">
        <f>ene!A82</f>
        <v>36523</v>
      </c>
      <c r="B82">
        <f>ene!E82</f>
        <v>43.23</v>
      </c>
      <c r="C82">
        <f>cpn!E82</f>
        <v>58</v>
      </c>
      <c r="D82">
        <f>aes!E82</f>
        <v>71.375</v>
      </c>
      <c r="E82">
        <f>rei!E82</f>
        <v>22.4937</v>
      </c>
      <c r="F82">
        <f>dju!E82</f>
        <v>281.60000000000002</v>
      </c>
      <c r="H82" s="2">
        <f>INDEX(A$2:A$265,COUNT($A$2:$A$265)-COUNT(A$2:A82)+1,1)</f>
        <v>36375</v>
      </c>
      <c r="I82" s="3">
        <f>INDEX(B$2:B$265,COUNT($A$2:$A$265)-COUNT(A$2:A82)+1,1)/B$265*100</f>
        <v>131.96395633827728</v>
      </c>
      <c r="J82" s="3">
        <f>INDEX(C$2:C$265,COUNT($A$2:$A$265)-COUNT(B$2:B82)+1,1)/C$265*100</f>
        <v>205.21682026623921</v>
      </c>
      <c r="K82" s="3">
        <f>INDEX(D$2:D$265,COUNT($A$2:$A$265)-COUNT(C$2:C82)+1,1)/D$265*100</f>
        <v>136.2464183381089</v>
      </c>
      <c r="L82" s="3">
        <f>INDEX(E$2:E$265,COUNT($A$2:$A$265)-COUNT(D$2:D82)+1,1)/E$265*100</f>
        <v>106.08036131070887</v>
      </c>
      <c r="M82" s="3">
        <f>INDEX(F$2:F$265,COUNT($A$2:$A$265)-COUNT(E$2:E82)+1,1)/F$265*100</f>
        <v>106.9247123139743</v>
      </c>
    </row>
    <row r="83" spans="1:13" x14ac:dyDescent="0.25">
      <c r="A83" s="2">
        <f>ene!A83</f>
        <v>36522</v>
      </c>
      <c r="B83">
        <f>ene!E83</f>
        <v>42.793300000000002</v>
      </c>
      <c r="C83">
        <f>cpn!E83</f>
        <v>59.875</v>
      </c>
      <c r="D83">
        <f>aes!E83</f>
        <v>71.0625</v>
      </c>
      <c r="E83">
        <f>rei!E83</f>
        <v>22.739599999999999</v>
      </c>
      <c r="F83">
        <f>dju!E83</f>
        <v>283.01</v>
      </c>
      <c r="H83" s="2">
        <f>INDEX(A$2:A$265,COUNT($A$2:$A$265)-COUNT(A$2:A83)+1,1)</f>
        <v>36376</v>
      </c>
      <c r="I83" s="3">
        <f>INDEX(B$2:B$265,COUNT($A$2:$A$265)-COUNT(A$2:A83)+1,1)/B$265*100</f>
        <v>132.74723955832931</v>
      </c>
      <c r="J83" s="3">
        <f>INDEX(C$2:C$265,COUNT($A$2:$A$265)-COUNT(B$2:B83)+1,1)/C$265*100</f>
        <v>204.52117002804863</v>
      </c>
      <c r="K83" s="3">
        <f>INDEX(D$2:D$265,COUNT($A$2:$A$265)-COUNT(C$2:C83)+1,1)/D$265*100</f>
        <v>133.66762177650432</v>
      </c>
      <c r="L83" s="3">
        <f>INDEX(E$2:E$265,COUNT($A$2:$A$265)-COUNT(D$2:D83)+1,1)/E$265*100</f>
        <v>105.36540019070951</v>
      </c>
      <c r="M83" s="3">
        <f>INDEX(F$2:F$265,COUNT($A$2:$A$265)-COUNT(E$2:E83)+1,1)/F$265*100</f>
        <v>106.85384537508857</v>
      </c>
    </row>
    <row r="84" spans="1:13" x14ac:dyDescent="0.25">
      <c r="A84" s="2">
        <f>ene!A84</f>
        <v>36521</v>
      </c>
      <c r="B84">
        <f>ene!E84</f>
        <v>42.606200000000001</v>
      </c>
      <c r="C84">
        <f>cpn!E84</f>
        <v>59.875</v>
      </c>
      <c r="D84">
        <f>aes!E84</f>
        <v>71.0625</v>
      </c>
      <c r="E84">
        <f>rei!E84</f>
        <v>22.800999999999998</v>
      </c>
      <c r="F84">
        <f>dju!E84</f>
        <v>282.56</v>
      </c>
      <c r="H84" s="2">
        <f>INDEX(A$2:A$265,COUNT($A$2:$A$265)-COUNT(A$2:A84)+1,1)</f>
        <v>36377</v>
      </c>
      <c r="I84" s="3">
        <f>INDEX(B$2:B$265,COUNT($A$2:$A$265)-COUNT(A$2:A84)+1,1)/B$265*100</f>
        <v>133.82393814589281</v>
      </c>
      <c r="J84" s="3">
        <f>INDEX(C$2:C$265,COUNT($A$2:$A$265)-COUNT(B$2:B84)+1,1)/C$265*100</f>
        <v>205.91247050442988</v>
      </c>
      <c r="K84" s="3">
        <f>INDEX(D$2:D$265,COUNT($A$2:$A$265)-COUNT(C$2:C84)+1,1)/D$265*100</f>
        <v>127.79369627507164</v>
      </c>
      <c r="L84" s="3">
        <f>INDEX(E$2:E$265,COUNT($A$2:$A$265)-COUNT(D$2:D84)+1,1)/E$265*100</f>
        <v>105.12681383481686</v>
      </c>
      <c r="M84" s="3">
        <f>INDEX(F$2:F$265,COUNT($A$2:$A$265)-COUNT(E$2:E84)+1,1)/F$265*100</f>
        <v>107.21830391792935</v>
      </c>
    </row>
    <row r="85" spans="1:13" x14ac:dyDescent="0.25">
      <c r="A85" s="2">
        <f>ene!A85</f>
        <v>36517</v>
      </c>
      <c r="B85">
        <f>ene!E85</f>
        <v>39.986199999999997</v>
      </c>
      <c r="C85">
        <f>cpn!E85</f>
        <v>60.5</v>
      </c>
      <c r="D85">
        <f>aes!E85</f>
        <v>67.9375</v>
      </c>
      <c r="E85">
        <f>rei!E85</f>
        <v>23.046900000000001</v>
      </c>
      <c r="F85">
        <f>dju!E85</f>
        <v>281.20999999999998</v>
      </c>
      <c r="H85" s="2">
        <f>INDEX(A$2:A$265,COUNT($A$2:$A$265)-COUNT(A$2:A85)+1,1)</f>
        <v>36378</v>
      </c>
      <c r="I85" s="3">
        <f>INDEX(B$2:B$265,COUNT($A$2:$A$265)-COUNT(A$2:A85)+1,1)/B$265*100</f>
        <v>135.97765116102786</v>
      </c>
      <c r="J85" s="3">
        <f>INDEX(C$2:C$265,COUNT($A$2:$A$265)-COUNT(B$2:B85)+1,1)/C$265*100</f>
        <v>203.82551978985796</v>
      </c>
      <c r="K85" s="3">
        <f>INDEX(D$2:D$265,COUNT($A$2:$A$265)-COUNT(C$2:C85)+1,1)/D$265*100</f>
        <v>127.79369627507164</v>
      </c>
      <c r="L85" s="3">
        <f>INDEX(E$2:E$265,COUNT($A$2:$A$265)-COUNT(D$2:D85)+1,1)/E$265*100</f>
        <v>105.36540019070951</v>
      </c>
      <c r="M85" s="3">
        <f>INDEX(F$2:F$265,COUNT($A$2:$A$265)-COUNT(E$2:E85)+1,1)/F$265*100</f>
        <v>107.44102858299868</v>
      </c>
    </row>
    <row r="86" spans="1:13" x14ac:dyDescent="0.25">
      <c r="A86" s="2">
        <f>ene!A86</f>
        <v>36516</v>
      </c>
      <c r="B86">
        <f>ene!E86</f>
        <v>40.173299999999998</v>
      </c>
      <c r="C86">
        <f>cpn!E86</f>
        <v>60.0625</v>
      </c>
      <c r="D86">
        <f>aes!E86</f>
        <v>68.3125</v>
      </c>
      <c r="E86">
        <f>rei!E86</f>
        <v>22.923999999999999</v>
      </c>
      <c r="F86">
        <f>dju!E86</f>
        <v>277.42</v>
      </c>
      <c r="H86" s="2">
        <f>INDEX(A$2:A$265,COUNT($A$2:$A$265)-COUNT(A$2:A86)+1,1)</f>
        <v>36381</v>
      </c>
      <c r="I86" s="3">
        <f>INDEX(B$2:B$265,COUNT($A$2:$A$265)-COUNT(A$2:A86)+1,1)/B$265*100</f>
        <v>138.03345377365642</v>
      </c>
      <c r="J86" s="3">
        <f>INDEX(C$2:C$265,COUNT($A$2:$A$265)-COUNT(B$2:B86)+1,1)/C$265*100</f>
        <v>199.65161836071411</v>
      </c>
      <c r="K86" s="3">
        <f>INDEX(D$2:D$265,COUNT($A$2:$A$265)-COUNT(C$2:C86)+1,1)/D$265*100</f>
        <v>126.07449856733524</v>
      </c>
      <c r="L86" s="3">
        <f>INDEX(E$2:E$265,COUNT($A$2:$A$265)-COUNT(D$2:D86)+1,1)/E$265*100</f>
        <v>105.84217392865551</v>
      </c>
      <c r="M86" s="3">
        <f>INDEX(F$2:F$265,COUNT($A$2:$A$265)-COUNT(E$2:E86)+1,1)/F$265*100</f>
        <v>107.6333817028313</v>
      </c>
    </row>
    <row r="87" spans="1:13" x14ac:dyDescent="0.25">
      <c r="A87" s="2">
        <f>ene!A87</f>
        <v>36515</v>
      </c>
      <c r="B87">
        <f>ene!E87</f>
        <v>40.422899999999998</v>
      </c>
      <c r="C87">
        <f>cpn!E87</f>
        <v>59.625</v>
      </c>
      <c r="D87">
        <f>aes!E87</f>
        <v>70.375</v>
      </c>
      <c r="E87">
        <f>rei!E87</f>
        <v>22.923999999999999</v>
      </c>
      <c r="F87">
        <f>dju!E87</f>
        <v>277.10000000000002</v>
      </c>
      <c r="H87" s="2">
        <f>INDEX(A$2:A$265,COUNT($A$2:$A$265)-COUNT(A$2:A87)+1,1)</f>
        <v>36382</v>
      </c>
      <c r="I87" s="3">
        <f>INDEX(B$2:B$265,COUNT($A$2:$A$265)-COUNT(A$2:A87)+1,1)/B$265*100</f>
        <v>138.71882659120195</v>
      </c>
      <c r="J87" s="3">
        <f>INDEX(C$2:C$265,COUNT($A$2:$A$265)-COUNT(B$2:B87)+1,1)/C$265*100</f>
        <v>211.47767240995501</v>
      </c>
      <c r="K87" s="3">
        <f>INDEX(D$2:D$265,COUNT($A$2:$A$265)-COUNT(C$2:C87)+1,1)/D$265*100</f>
        <v>124.64183381088824</v>
      </c>
      <c r="L87" s="3">
        <f>INDEX(E$2:E$265,COUNT($A$2:$A$265)-COUNT(D$2:D87)+1,1)/E$265*100</f>
        <v>103.69649262097884</v>
      </c>
      <c r="M87" s="3">
        <f>INDEX(F$2:F$265,COUNT($A$2:$A$265)-COUNT(E$2:E87)+1,1)/F$265*100</f>
        <v>107.20818006951708</v>
      </c>
    </row>
    <row r="88" spans="1:13" x14ac:dyDescent="0.25">
      <c r="A88" s="2">
        <f>ene!A88</f>
        <v>36514</v>
      </c>
      <c r="B88">
        <f>ene!E88</f>
        <v>40.672400000000003</v>
      </c>
      <c r="C88">
        <f>cpn!E88</f>
        <v>57</v>
      </c>
      <c r="D88">
        <f>aes!E88</f>
        <v>67.5</v>
      </c>
      <c r="E88">
        <f>rei!E88</f>
        <v>22.923999999999999</v>
      </c>
      <c r="F88">
        <f>dju!E88</f>
        <v>273.83</v>
      </c>
      <c r="H88" s="2">
        <f>INDEX(A$2:A$265,COUNT($A$2:$A$265)-COUNT(A$2:A88)+1,1)</f>
        <v>36383</v>
      </c>
      <c r="I88" s="3">
        <f>INDEX(B$2:B$265,COUNT($A$2:$A$265)-COUNT(A$2:A88)+1,1)/B$265*100</f>
        <v>137.88690400990475</v>
      </c>
      <c r="J88" s="3">
        <f>INDEX(C$2:C$265,COUNT($A$2:$A$265)-COUNT(B$2:B88)+1,1)/C$265*100</f>
        <v>219.12982503005205</v>
      </c>
      <c r="K88" s="3">
        <f>INDEX(D$2:D$265,COUNT($A$2:$A$265)-COUNT(C$2:C88)+1,1)/D$265*100</f>
        <v>125.64469914040114</v>
      </c>
      <c r="L88" s="3">
        <f>INDEX(E$2:E$265,COUNT($A$2:$A$265)-COUNT(D$2:D88)+1,1)/E$265*100</f>
        <v>103.21971888303285</v>
      </c>
      <c r="M88" s="3">
        <f>INDEX(F$2:F$265,COUNT($A$2:$A$265)-COUNT(E$2:E88)+1,1)/F$265*100</f>
        <v>107.05632234333346</v>
      </c>
    </row>
    <row r="89" spans="1:13" x14ac:dyDescent="0.25">
      <c r="A89" s="2">
        <f>ene!A89</f>
        <v>36511</v>
      </c>
      <c r="B89">
        <f>ene!E89</f>
        <v>40.921900000000001</v>
      </c>
      <c r="C89">
        <f>cpn!E89</f>
        <v>54.625</v>
      </c>
      <c r="D89">
        <f>aes!E89</f>
        <v>65</v>
      </c>
      <c r="E89">
        <f>rei!E89</f>
        <v>23.046900000000001</v>
      </c>
      <c r="F89">
        <f>dju!E89</f>
        <v>274.27</v>
      </c>
      <c r="H89" s="2">
        <f>INDEX(A$2:A$265,COUNT($A$2:$A$265)-COUNT(A$2:A89)+1,1)</f>
        <v>36384</v>
      </c>
      <c r="I89" s="3">
        <f>INDEX(B$2:B$265,COUNT($A$2:$A$265)-COUNT(A$2:A89)+1,1)/B$265*100</f>
        <v>134.70513176845139</v>
      </c>
      <c r="J89" s="3">
        <f>INDEX(C$2:C$265,COUNT($A$2:$A$265)-COUNT(B$2:B89)+1,1)/C$265*100</f>
        <v>221.56460086371931</v>
      </c>
      <c r="K89" s="3">
        <f>INDEX(D$2:D$265,COUNT($A$2:$A$265)-COUNT(C$2:C89)+1,1)/D$265*100</f>
        <v>126.07449856733524</v>
      </c>
      <c r="L89" s="3">
        <f>INDEX(E$2:E$265,COUNT($A$2:$A$265)-COUNT(D$2:D89)+1,1)/E$265*100</f>
        <v>102.25300527044443</v>
      </c>
      <c r="M89" s="3">
        <f>INDEX(F$2:F$265,COUNT($A$2:$A$265)-COUNT(E$2:E89)+1,1)/F$265*100</f>
        <v>105.4905004555732</v>
      </c>
    </row>
    <row r="90" spans="1:13" x14ac:dyDescent="0.25">
      <c r="A90" s="2">
        <f>ene!A90</f>
        <v>36510</v>
      </c>
      <c r="B90">
        <f>ene!E90</f>
        <v>36.929499999999997</v>
      </c>
      <c r="C90">
        <f>cpn!E90</f>
        <v>55.5</v>
      </c>
      <c r="D90">
        <f>aes!E90</f>
        <v>61</v>
      </c>
      <c r="E90">
        <f>rei!E90</f>
        <v>22.862500000000001</v>
      </c>
      <c r="F90">
        <f>dju!E90</f>
        <v>270.52</v>
      </c>
      <c r="H90" s="2">
        <f>INDEX(A$2:A$265,COUNT($A$2:$A$265)-COUNT(A$2:A90)+1,1)</f>
        <v>36385</v>
      </c>
      <c r="I90" s="3">
        <f>INDEX(B$2:B$265,COUNT($A$2:$A$265)-COUNT(A$2:A90)+1,1)/B$265*100</f>
        <v>137.34839679611898</v>
      </c>
      <c r="J90" s="3">
        <f>INDEX(C$2:C$265,COUNT($A$2:$A$265)-COUNT(B$2:B90)+1,1)/C$265*100</f>
        <v>221.21677574462399</v>
      </c>
      <c r="K90" s="3">
        <f>INDEX(D$2:D$265,COUNT($A$2:$A$265)-COUNT(C$2:C90)+1,1)/D$265*100</f>
        <v>125.93123209169055</v>
      </c>
      <c r="L90" s="3">
        <f>INDEX(E$2:E$265,COUNT($A$2:$A$265)-COUNT(D$2:D90)+1,1)/E$265*100</f>
        <v>103.21971888303285</v>
      </c>
      <c r="M90" s="3">
        <f>INDEX(F$2:F$265,COUNT($A$2:$A$265)-COUNT(E$2:E90)+1,1)/F$265*100</f>
        <v>106.09455674417035</v>
      </c>
    </row>
    <row r="91" spans="1:13" x14ac:dyDescent="0.25">
      <c r="A91" s="2">
        <f>ene!A91</f>
        <v>36509</v>
      </c>
      <c r="B91">
        <f>ene!E91</f>
        <v>37.303800000000003</v>
      </c>
      <c r="C91">
        <f>cpn!E91</f>
        <v>56.375</v>
      </c>
      <c r="D91">
        <f>aes!E91</f>
        <v>62.75</v>
      </c>
      <c r="E91">
        <f>rei!E91</f>
        <v>23.169799999999999</v>
      </c>
      <c r="F91">
        <f>dju!E91</f>
        <v>272.19</v>
      </c>
      <c r="H91" s="2">
        <f>INDEX(A$2:A$265,COUNT($A$2:$A$265)-COUNT(A$2:A91)+1,1)</f>
        <v>36388</v>
      </c>
      <c r="I91" s="3">
        <f>INDEX(B$2:B$265,COUNT($A$2:$A$265)-COUNT(A$2:A91)+1,1)/B$265*100</f>
        <v>137.44630719862545</v>
      </c>
      <c r="J91" s="3">
        <f>INDEX(C$2:C$265,COUNT($A$2:$A$265)-COUNT(B$2:B91)+1,1)/C$265*100</f>
        <v>222.78171052045766</v>
      </c>
      <c r="K91" s="3">
        <f>INDEX(D$2:D$265,COUNT($A$2:$A$265)-COUNT(C$2:C91)+1,1)/D$265*100</f>
        <v>123.63896848137537</v>
      </c>
      <c r="L91" s="3">
        <f>INDEX(E$2:E$265,COUNT($A$2:$A$265)-COUNT(D$2:D91)+1,1)/E$265*100</f>
        <v>102.9783397102652</v>
      </c>
      <c r="M91" s="3">
        <f>INDEX(F$2:F$265,COUNT($A$2:$A$265)-COUNT(E$2:E91)+1,1)/F$265*100</f>
        <v>105.48375122329836</v>
      </c>
    </row>
    <row r="92" spans="1:13" x14ac:dyDescent="0.25">
      <c r="A92" s="2">
        <f>ene!A92</f>
        <v>36508</v>
      </c>
      <c r="B92">
        <f>ene!E92</f>
        <v>36.555199999999999</v>
      </c>
      <c r="C92">
        <f>cpn!E92</f>
        <v>55.0625</v>
      </c>
      <c r="D92">
        <f>aes!E92</f>
        <v>61.5</v>
      </c>
      <c r="E92">
        <f>rei!E92</f>
        <v>22.678100000000001</v>
      </c>
      <c r="F92">
        <f>dju!E92</f>
        <v>269.2</v>
      </c>
      <c r="H92" s="2">
        <f>INDEX(A$2:A$265,COUNT($A$2:$A$265)-COUNT(A$2:A92)+1,1)</f>
        <v>36389</v>
      </c>
      <c r="I92" s="3">
        <f>INDEX(B$2:B$265,COUNT($A$2:$A$265)-COUNT(A$2:A92)+1,1)/B$265*100</f>
        <v>138.81673699370847</v>
      </c>
      <c r="J92" s="3">
        <f>INDEX(C$2:C$265,COUNT($A$2:$A$265)-COUNT(B$2:B92)+1,1)/C$265*100</f>
        <v>222.60807622100529</v>
      </c>
      <c r="K92" s="3">
        <f>INDEX(D$2:D$265,COUNT($A$2:$A$265)-COUNT(C$2:C92)+1,1)/D$265*100</f>
        <v>126.07449856733524</v>
      </c>
      <c r="L92" s="3">
        <f>INDEX(E$2:E$265,COUNT($A$2:$A$265)-COUNT(D$2:D92)+1,1)/E$265*100</f>
        <v>103.94505332285362</v>
      </c>
      <c r="M92" s="3">
        <f>INDEX(F$2:F$265,COUNT($A$2:$A$265)-COUNT(E$2:E92)+1,1)/F$265*100</f>
        <v>105.64573279789424</v>
      </c>
    </row>
    <row r="93" spans="1:13" x14ac:dyDescent="0.25">
      <c r="A93" s="2">
        <f>ene!A93</f>
        <v>36507</v>
      </c>
      <c r="B93">
        <f>ene!E93</f>
        <v>37.054299999999998</v>
      </c>
      <c r="C93">
        <f>cpn!E93</f>
        <v>55.625</v>
      </c>
      <c r="D93">
        <f>aes!E93</f>
        <v>61.5625</v>
      </c>
      <c r="E93">
        <f>rei!E93</f>
        <v>22.739599999999999</v>
      </c>
      <c r="F93">
        <f>dju!E93</f>
        <v>269.58999999999997</v>
      </c>
      <c r="H93" s="2">
        <f>INDEX(A$2:A$265,COUNT($A$2:$A$265)-COUNT(A$2:A93)+1,1)</f>
        <v>36390</v>
      </c>
      <c r="I93" s="3">
        <f>INDEX(B$2:B$265,COUNT($A$2:$A$265)-COUNT(A$2:A93)+1,1)/B$265*100</f>
        <v>136.85884478358642</v>
      </c>
      <c r="J93" s="3">
        <f>INDEX(C$2:C$265,COUNT($A$2:$A$265)-COUNT(B$2:B93)+1,1)/C$265*100</f>
        <v>221.73879168336228</v>
      </c>
      <c r="K93" s="3">
        <f>INDEX(D$2:D$265,COUNT($A$2:$A$265)-COUNT(C$2:C93)+1,1)/D$265*100</f>
        <v>131.3753581661891</v>
      </c>
      <c r="L93" s="3">
        <f>INDEX(E$2:E$265,COUNT($A$2:$A$265)-COUNT(D$2:D93)+1,1)/E$265*100</f>
        <v>102.9783397102652</v>
      </c>
      <c r="M93" s="3">
        <f>INDEX(F$2:F$265,COUNT($A$2:$A$265)-COUNT(E$2:E93)+1,1)/F$265*100</f>
        <v>105.06192420612155</v>
      </c>
    </row>
    <row r="94" spans="1:13" x14ac:dyDescent="0.25">
      <c r="A94" s="2">
        <f>ene!A94</f>
        <v>36504</v>
      </c>
      <c r="B94">
        <f>ene!E94</f>
        <v>37.366199999999999</v>
      </c>
      <c r="C94">
        <f>cpn!E94</f>
        <v>56.875</v>
      </c>
      <c r="D94">
        <f>aes!E94</f>
        <v>61.8125</v>
      </c>
      <c r="E94">
        <f>rei!E94</f>
        <v>23.046900000000001</v>
      </c>
      <c r="F94">
        <f>dju!E94</f>
        <v>273.18</v>
      </c>
      <c r="H94" s="2">
        <f>INDEX(A$2:A$265,COUNT($A$2:$A$265)-COUNT(A$2:A94)+1,1)</f>
        <v>36391</v>
      </c>
      <c r="I94" s="3">
        <f>INDEX(B$2:B$265,COUNT($A$2:$A$265)-COUNT(A$2:A94)+1,1)/B$265*100</f>
        <v>137.05466558859945</v>
      </c>
      <c r="J94" s="3">
        <f>INDEX(C$2:C$265,COUNT($A$2:$A$265)-COUNT(B$2:B94)+1,1)/C$265*100</f>
        <v>232.34717955567427</v>
      </c>
      <c r="K94" s="3">
        <f>INDEX(D$2:D$265,COUNT($A$2:$A$265)-COUNT(C$2:C94)+1,1)/D$265*100</f>
        <v>144.41260744985672</v>
      </c>
      <c r="L94" s="3">
        <f>INDEX(E$2:E$265,COUNT($A$2:$A$265)-COUNT(D$2:D94)+1,1)/E$265*100</f>
        <v>103.21971888303285</v>
      </c>
      <c r="M94" s="3">
        <f>INDEX(F$2:F$265,COUNT($A$2:$A$265)-COUNT(E$2:E94)+1,1)/F$265*100</f>
        <v>106.25316370262883</v>
      </c>
    </row>
    <row r="95" spans="1:13" x14ac:dyDescent="0.25">
      <c r="A95" s="2">
        <f>ene!A95</f>
        <v>36503</v>
      </c>
      <c r="B95">
        <f>ene!E95</f>
        <v>38.863300000000002</v>
      </c>
      <c r="C95">
        <f>cpn!E95</f>
        <v>61.25</v>
      </c>
      <c r="D95">
        <f>aes!E95</f>
        <v>63.6875</v>
      </c>
      <c r="E95">
        <f>rei!E95</f>
        <v>22.616700000000002</v>
      </c>
      <c r="F95">
        <f>dju!E95</f>
        <v>274.44</v>
      </c>
      <c r="H95" s="2">
        <f>INDEX(A$2:A$265,COUNT($A$2:$A$265)-COUNT(A$2:A95)+1,1)</f>
        <v>36392</v>
      </c>
      <c r="I95" s="3">
        <f>INDEX(B$2:B$265,COUNT($A$2:$A$265)-COUNT(A$2:A95)+1,1)/B$265*100</f>
        <v>137.64212800363848</v>
      </c>
      <c r="J95" s="3">
        <f>INDEX(C$2:C$265,COUNT($A$2:$A$265)-COUNT(B$2:B95)+1,1)/C$265*100</f>
        <v>230.95587907929297</v>
      </c>
      <c r="K95" s="3">
        <f>INDEX(D$2:D$265,COUNT($A$2:$A$265)-COUNT(C$2:C95)+1,1)/D$265*100</f>
        <v>143.55300859598853</v>
      </c>
      <c r="L95" s="3">
        <f>INDEX(E$2:E$265,COUNT($A$2:$A$265)-COUNT(D$2:D95)+1,1)/E$265*100</f>
        <v>106.1206576684767</v>
      </c>
      <c r="M95" s="3">
        <f>INDEX(F$2:F$265,COUNT($A$2:$A$265)-COUNT(E$2:E95)+1,1)/F$265*100</f>
        <v>107.8662302163129</v>
      </c>
    </row>
    <row r="96" spans="1:13" x14ac:dyDescent="0.25">
      <c r="A96" s="2">
        <f>ene!A96</f>
        <v>36502</v>
      </c>
      <c r="B96">
        <f>ene!E96</f>
        <v>36.368099999999998</v>
      </c>
      <c r="C96">
        <f>cpn!E96</f>
        <v>63.125</v>
      </c>
      <c r="D96">
        <f>aes!E96</f>
        <v>61.5</v>
      </c>
      <c r="E96">
        <f>rei!E96</f>
        <v>22.923999999999999</v>
      </c>
      <c r="F96">
        <f>dju!E96</f>
        <v>273.7</v>
      </c>
      <c r="H96" s="2">
        <f>INDEX(A$2:A$265,COUNT($A$2:$A$265)-COUNT(A$2:A96)+1,1)</f>
        <v>36395</v>
      </c>
      <c r="I96" s="3">
        <f>INDEX(B$2:B$265,COUNT($A$2:$A$265)-COUNT(A$2:A96)+1,1)/B$265*100</f>
        <v>138.62091618869545</v>
      </c>
      <c r="J96" s="3">
        <f>INDEX(C$2:C$265,COUNT($A$2:$A$265)-COUNT(B$2:B96)+1,1)/C$265*100</f>
        <v>235.82543074662746</v>
      </c>
      <c r="K96" s="3">
        <f>INDEX(D$2:D$265,COUNT($A$2:$A$265)-COUNT(C$2:C96)+1,1)/D$265*100</f>
        <v>147.13467048710604</v>
      </c>
      <c r="L96" s="3">
        <f>INDEX(E$2:E$265,COUNT($A$2:$A$265)-COUNT(D$2:D96)+1,1)/E$265*100</f>
        <v>106.1206576684767</v>
      </c>
      <c r="M96" s="3">
        <f>INDEX(F$2:F$265,COUNT($A$2:$A$265)-COUNT(E$2:E96)+1,1)/F$265*100</f>
        <v>107.8459825194884</v>
      </c>
    </row>
    <row r="97" spans="1:13" x14ac:dyDescent="0.25">
      <c r="A97" s="2">
        <f>ene!A97</f>
        <v>36501</v>
      </c>
      <c r="B97">
        <f>ene!E97</f>
        <v>36.118600000000001</v>
      </c>
      <c r="C97">
        <f>cpn!E97</f>
        <v>64</v>
      </c>
      <c r="D97">
        <f>aes!E97</f>
        <v>60.6875</v>
      </c>
      <c r="E97">
        <f>rei!E97</f>
        <v>23.354199999999999</v>
      </c>
      <c r="F97">
        <f>dju!E97</f>
        <v>275.91000000000003</v>
      </c>
      <c r="H97" s="2">
        <f>INDEX(A$2:A$265,COUNT($A$2:$A$265)-COUNT(A$2:A97)+1,1)</f>
        <v>36396</v>
      </c>
      <c r="I97" s="3">
        <f>INDEX(B$2:B$265,COUNT($A$2:$A$265)-COUNT(A$2:A97)+1,1)/B$265*100</f>
        <v>137.44630719862545</v>
      </c>
      <c r="J97" s="3">
        <f>INDEX(C$2:C$265,COUNT($A$2:$A$265)-COUNT(B$2:B97)+1,1)/C$265*100</f>
        <v>237.04309692355636</v>
      </c>
      <c r="K97" s="3">
        <f>INDEX(D$2:D$265,COUNT($A$2:$A$265)-COUNT(C$2:C97)+1,1)/D$265*100</f>
        <v>145.70200573065904</v>
      </c>
      <c r="L97" s="3">
        <f>INDEX(E$2:E$265,COUNT($A$2:$A$265)-COUNT(D$2:D97)+1,1)/E$265*100</f>
        <v>106.84599210829747</v>
      </c>
      <c r="M97" s="3">
        <f>INDEX(F$2:F$265,COUNT($A$2:$A$265)-COUNT(E$2:E97)+1,1)/F$265*100</f>
        <v>108.4095434144366</v>
      </c>
    </row>
    <row r="98" spans="1:13" x14ac:dyDescent="0.25">
      <c r="A98" s="2">
        <f>ene!A98</f>
        <v>36500</v>
      </c>
      <c r="B98">
        <f>ene!E98</f>
        <v>37.568899999999999</v>
      </c>
      <c r="C98">
        <f>cpn!E98</f>
        <v>63.375</v>
      </c>
      <c r="D98">
        <f>aes!E98</f>
        <v>58.6875</v>
      </c>
      <c r="E98">
        <f>rei!E98</f>
        <v>23.6615</v>
      </c>
      <c r="F98">
        <f>dju!E98</f>
        <v>281.31</v>
      </c>
      <c r="H98" s="2">
        <f>INDEX(A$2:A$265,COUNT($A$2:$A$265)-COUNT(A$2:A98)+1,1)</f>
        <v>36397</v>
      </c>
      <c r="I98" s="3">
        <f>INDEX(B$2:B$265,COUNT($A$2:$A$265)-COUNT(A$2:A98)+1,1)/B$265*100</f>
        <v>135.09677337847739</v>
      </c>
      <c r="J98" s="3">
        <f>INDEX(C$2:C$265,COUNT($A$2:$A$265)-COUNT(B$2:B98)+1,1)/C$265*100</f>
        <v>242.08628289034323</v>
      </c>
      <c r="K98" s="3">
        <f>INDEX(D$2:D$265,COUNT($A$2:$A$265)-COUNT(C$2:C98)+1,1)/D$265*100</f>
        <v>144.26934097421201</v>
      </c>
      <c r="L98" s="3">
        <f>INDEX(E$2:E$265,COUNT($A$2:$A$265)-COUNT(D$2:D98)+1,1)/E$265*100</f>
        <v>108.29626201409974</v>
      </c>
      <c r="M98" s="3">
        <f>INDEX(F$2:F$265,COUNT($A$2:$A$265)-COUNT(E$2:E98)+1,1)/F$265*100</f>
        <v>109.74251678871529</v>
      </c>
    </row>
    <row r="99" spans="1:13" x14ac:dyDescent="0.25">
      <c r="A99" s="2">
        <f>ene!A99</f>
        <v>36497</v>
      </c>
      <c r="B99">
        <f>ene!E99</f>
        <v>37.802900000000001</v>
      </c>
      <c r="C99">
        <f>cpn!E99</f>
        <v>61.125</v>
      </c>
      <c r="D99">
        <f>aes!E99</f>
        <v>59.3125</v>
      </c>
      <c r="E99">
        <f>rei!E99</f>
        <v>24.091699999999999</v>
      </c>
      <c r="F99">
        <f>dju!E99</f>
        <v>283.17</v>
      </c>
      <c r="H99" s="2">
        <f>INDEX(A$2:A$265,COUNT($A$2:$A$265)-COUNT(A$2:A99)+1,1)</f>
        <v>36398</v>
      </c>
      <c r="I99" s="3">
        <f>INDEX(B$2:B$265,COUNT($A$2:$A$265)-COUNT(A$2:A99)+1,1)/B$265*100</f>
        <v>131.76813553326429</v>
      </c>
      <c r="J99" s="3">
        <f>INDEX(C$2:C$265,COUNT($A$2:$A$265)-COUNT(B$2:B99)+1,1)/C$265*100</f>
        <v>242.78193312853386</v>
      </c>
      <c r="K99" s="3">
        <f>INDEX(D$2:D$265,COUNT($A$2:$A$265)-COUNT(C$2:C99)+1,1)/D$265*100</f>
        <v>141.11747851002866</v>
      </c>
      <c r="L99" s="3">
        <f>INDEX(E$2:E$265,COUNT($A$2:$A$265)-COUNT(D$2:D99)+1,1)/E$265*100</f>
        <v>107.32954840151132</v>
      </c>
      <c r="M99" s="3">
        <f>INDEX(F$2:F$265,COUNT($A$2:$A$265)-COUNT(E$2:E99)+1,1)/F$265*100</f>
        <v>108.57152498903251</v>
      </c>
    </row>
    <row r="100" spans="1:13" x14ac:dyDescent="0.25">
      <c r="A100" s="2">
        <f>ene!A100</f>
        <v>36496</v>
      </c>
      <c r="B100">
        <f>ene!E100</f>
        <v>37.802900000000001</v>
      </c>
      <c r="C100">
        <f>cpn!E100</f>
        <v>62.3125</v>
      </c>
      <c r="D100">
        <f>aes!E100</f>
        <v>58.4375</v>
      </c>
      <c r="E100">
        <f>rei!E100</f>
        <v>24.383600000000001</v>
      </c>
      <c r="F100">
        <f>dju!E100</f>
        <v>281.43</v>
      </c>
      <c r="H100" s="2">
        <f>INDEX(A$2:A$265,COUNT($A$2:$A$265)-COUNT(A$2:A100)+1,1)</f>
        <v>36399</v>
      </c>
      <c r="I100" s="3">
        <f>INDEX(B$2:B$265,COUNT($A$2:$A$265)-COUNT(A$2:A100)+1,1)/B$265*100</f>
        <v>132.74723955832931</v>
      </c>
      <c r="J100" s="3">
        <f>INDEX(C$2:C$265,COUNT($A$2:$A$265)-COUNT(B$2:B100)+1,1)/C$265*100</f>
        <v>239.651507056676</v>
      </c>
      <c r="K100" s="3">
        <f>INDEX(D$2:D$265,COUNT($A$2:$A$265)-COUNT(C$2:C100)+1,1)/D$265*100</f>
        <v>140.97421203438395</v>
      </c>
      <c r="L100" s="3">
        <f>INDEX(E$2:E$265,COUNT($A$2:$A$265)-COUNT(D$2:D100)+1,1)/E$265*100</f>
        <v>107.08777025490438</v>
      </c>
      <c r="M100" s="3">
        <f>INDEX(F$2:F$265,COUNT($A$2:$A$265)-COUNT(E$2:E100)+1,1)/F$265*100</f>
        <v>108.30155569803937</v>
      </c>
    </row>
    <row r="101" spans="1:13" x14ac:dyDescent="0.25">
      <c r="A101" s="2">
        <f>ene!A101</f>
        <v>36495</v>
      </c>
      <c r="B101">
        <f>ene!E101</f>
        <v>37.662500000000001</v>
      </c>
      <c r="C101">
        <f>cpn!E101</f>
        <v>62.5</v>
      </c>
      <c r="D101">
        <f>aes!E101</f>
        <v>58</v>
      </c>
      <c r="E101">
        <f>rei!E101</f>
        <v>24.399000000000001</v>
      </c>
      <c r="F101">
        <f>dju!E101</f>
        <v>279.95999999999998</v>
      </c>
      <c r="H101" s="2">
        <f>INDEX(A$2:A$265,COUNT($A$2:$A$265)-COUNT(A$2:A101)+1,1)</f>
        <v>36402</v>
      </c>
      <c r="I101" s="3">
        <f>INDEX(B$2:B$265,COUNT($A$2:$A$265)-COUNT(A$2:A101)+1,1)/B$265*100</f>
        <v>129.60526315789474</v>
      </c>
      <c r="J101" s="3">
        <f>INDEX(C$2:C$265,COUNT($A$2:$A$265)-COUNT(B$2:B101)+1,1)/C$265*100</f>
        <v>248.69496015315434</v>
      </c>
      <c r="K101" s="3">
        <f>INDEX(D$2:D$265,COUNT($A$2:$A$265)-COUNT(C$2:C101)+1,1)/D$265*100</f>
        <v>139.11174785100286</v>
      </c>
      <c r="L101" s="3">
        <f>INDEX(E$2:E$265,COUNT($A$2:$A$265)-COUNT(D$2:D101)+1,1)/E$265*100</f>
        <v>107.08777025490438</v>
      </c>
      <c r="M101" s="3">
        <f>INDEX(F$2:F$265,COUNT($A$2:$A$265)-COUNT(E$2:E101)+1,1)/F$265*100</f>
        <v>107.01245233354706</v>
      </c>
    </row>
    <row r="102" spans="1:13" x14ac:dyDescent="0.25">
      <c r="A102" s="2">
        <f>ene!A102</f>
        <v>36494</v>
      </c>
      <c r="B102">
        <f>ene!E102</f>
        <v>37.99</v>
      </c>
      <c r="C102">
        <f>cpn!E102</f>
        <v>59</v>
      </c>
      <c r="D102">
        <f>aes!E102</f>
        <v>57.9375</v>
      </c>
      <c r="E102">
        <f>rei!E102</f>
        <v>24.399000000000001</v>
      </c>
      <c r="F102">
        <f>dju!E102</f>
        <v>281.52999999999997</v>
      </c>
      <c r="H102" s="2">
        <f>INDEX(A$2:A$265,COUNT($A$2:$A$265)-COUNT(A$2:A102)+1,1)</f>
        <v>36403</v>
      </c>
      <c r="I102" s="3">
        <f>INDEX(B$2:B$265,COUNT($A$2:$A$265)-COUNT(A$2:A102)+1,1)/B$265*100</f>
        <v>131.56884048816232</v>
      </c>
      <c r="J102" s="3">
        <f>INDEX(C$2:C$265,COUNT($A$2:$A$265)-COUNT(B$2:B102)+1,1)/C$265*100</f>
        <v>252.17321134410753</v>
      </c>
      <c r="K102" s="3">
        <f>INDEX(D$2:D$265,COUNT($A$2:$A$265)-COUNT(C$2:C102)+1,1)/D$265*100</f>
        <v>139.04</v>
      </c>
      <c r="L102" s="3">
        <f>INDEX(E$2:E$265,COUNT($A$2:$A$265)-COUNT(D$2:D102)+1,1)/E$265*100</f>
        <v>107.08777025490438</v>
      </c>
      <c r="M102" s="3">
        <f>INDEX(F$2:F$265,COUNT($A$2:$A$265)-COUNT(E$2:E102)+1,1)/F$265*100</f>
        <v>106.59062531637026</v>
      </c>
    </row>
    <row r="103" spans="1:13" x14ac:dyDescent="0.25">
      <c r="A103" s="2">
        <f>ene!A103</f>
        <v>36493</v>
      </c>
      <c r="B103">
        <f>ene!E103</f>
        <v>37.678100000000001</v>
      </c>
      <c r="C103">
        <f>cpn!E103</f>
        <v>55.625</v>
      </c>
      <c r="D103">
        <f>aes!E103</f>
        <v>56.625</v>
      </c>
      <c r="E103">
        <f>rei!E103</f>
        <v>23.4771</v>
      </c>
      <c r="F103">
        <f>dju!E103</f>
        <v>276.94</v>
      </c>
      <c r="H103" s="2">
        <f>INDEX(A$2:A$265,COUNT($A$2:$A$265)-COUNT(A$2:A103)+1,1)</f>
        <v>36404</v>
      </c>
      <c r="I103" s="3">
        <f>INDEX(B$2:B$265,COUNT($A$2:$A$265)-COUNT(A$2:A103)+1,1)/B$265*100</f>
        <v>129.80171564292391</v>
      </c>
      <c r="J103" s="3">
        <f>INDEX(C$2:C$265,COUNT($A$2:$A$265)-COUNT(B$2:B103)+1,1)/C$265*100</f>
        <v>249.91206980989267</v>
      </c>
      <c r="K103" s="3">
        <f>INDEX(D$2:D$265,COUNT($A$2:$A$265)-COUNT(C$2:C103)+1,1)/D$265*100</f>
        <v>140.40114613180518</v>
      </c>
      <c r="L103" s="3">
        <f>INDEX(E$2:E$265,COUNT($A$2:$A$265)-COUNT(D$2:D103)+1,1)/E$265*100</f>
        <v>107.08777025490438</v>
      </c>
      <c r="M103" s="3">
        <f>INDEX(F$2:F$265,COUNT($A$2:$A$265)-COUNT(E$2:E103)+1,1)/F$265*100</f>
        <v>106.95845847534844</v>
      </c>
    </row>
    <row r="104" spans="1:13" x14ac:dyDescent="0.25">
      <c r="A104" s="2">
        <f>ene!A104</f>
        <v>36490</v>
      </c>
      <c r="B104">
        <f>ene!E104</f>
        <v>37.5533</v>
      </c>
      <c r="C104">
        <f>cpn!E104</f>
        <v>55.375</v>
      </c>
      <c r="D104">
        <f>aes!E104</f>
        <v>56.9375</v>
      </c>
      <c r="E104">
        <f>rei!E104</f>
        <v>23.907299999999999</v>
      </c>
      <c r="F104">
        <f>dju!E104</f>
        <v>281.37</v>
      </c>
      <c r="H104" s="2">
        <f>INDEX(A$2:A$265,COUNT($A$2:$A$265)-COUNT(A$2:A104)+1,1)</f>
        <v>36405</v>
      </c>
      <c r="I104" s="3">
        <f>INDEX(B$2:B$265,COUNT($A$2:$A$265)-COUNT(A$2:A104)+1,1)/B$265*100</f>
        <v>126.26683427243096</v>
      </c>
      <c r="J104" s="3">
        <f>INDEX(C$2:C$265,COUNT($A$2:$A$265)-COUNT(B$2:B104)+1,1)/C$265*100</f>
        <v>251.47756110591689</v>
      </c>
      <c r="K104" s="3">
        <f>INDEX(D$2:D$265,COUNT($A$2:$A$265)-COUNT(C$2:C104)+1,1)/D$265*100</f>
        <v>135.95988538681948</v>
      </c>
      <c r="L104" s="3">
        <f>INDEX(E$2:E$265,COUNT($A$2:$A$265)-COUNT(D$2:D104)+1,1)/E$265*100</f>
        <v>109.26337460052744</v>
      </c>
      <c r="M104" s="3">
        <f>INDEX(F$2:F$265,COUNT($A$2:$A$265)-COUNT(E$2:E104)+1,1)/F$265*100</f>
        <v>106.16542368305606</v>
      </c>
    </row>
    <row r="105" spans="1:13" x14ac:dyDescent="0.25">
      <c r="A105" s="2">
        <f>ene!A105</f>
        <v>36488</v>
      </c>
      <c r="B105">
        <f>ene!E105</f>
        <v>38.485900000000001</v>
      </c>
      <c r="C105">
        <f>cpn!E105</f>
        <v>57.0625</v>
      </c>
      <c r="D105">
        <f>aes!E105</f>
        <v>56.6875</v>
      </c>
      <c r="E105">
        <f>rei!E105</f>
        <v>24.337499999999999</v>
      </c>
      <c r="F105">
        <f>dju!E105</f>
        <v>283.2</v>
      </c>
      <c r="H105" s="2">
        <f>INDEX(A$2:A$265,COUNT($A$2:$A$265)-COUNT(A$2:A105)+1,1)</f>
        <v>36406</v>
      </c>
      <c r="I105" s="3">
        <f>INDEX(B$2:B$265,COUNT($A$2:$A$265)-COUNT(A$2:A105)+1,1)/B$265*100</f>
        <v>130.39075725800336</v>
      </c>
      <c r="J105" s="3">
        <f>INDEX(C$2:C$265,COUNT($A$2:$A$265)-COUNT(B$2:B105)+1,1)/C$265*100</f>
        <v>254.43435287832239</v>
      </c>
      <c r="K105" s="3">
        <f>INDEX(D$2:D$265,COUNT($A$2:$A$265)-COUNT(C$2:C105)+1,1)/D$265*100</f>
        <v>141.26074498567337</v>
      </c>
      <c r="L105" s="3">
        <f>INDEX(E$2:E$265,COUNT($A$2:$A$265)-COUNT(D$2:D105)+1,1)/E$265*100</f>
        <v>110.71364450632973</v>
      </c>
      <c r="M105" s="3">
        <f>INDEX(F$2:F$265,COUNT($A$2:$A$265)-COUNT(E$2:E105)+1,1)/F$265*100</f>
        <v>107.85610636790067</v>
      </c>
    </row>
    <row r="106" spans="1:13" x14ac:dyDescent="0.25">
      <c r="A106" s="2">
        <f>ene!A106</f>
        <v>36487</v>
      </c>
      <c r="B106">
        <f>ene!E106</f>
        <v>35.252899999999997</v>
      </c>
      <c r="C106">
        <f>cpn!E106</f>
        <v>59.125</v>
      </c>
      <c r="D106">
        <f>aes!E106</f>
        <v>58.5625</v>
      </c>
      <c r="E106">
        <f>rei!E106</f>
        <v>24.091699999999999</v>
      </c>
      <c r="F106">
        <f>dju!E106</f>
        <v>281.56</v>
      </c>
      <c r="H106" s="2">
        <f>INDEX(A$2:A$265,COUNT($A$2:$A$265)-COUNT(A$2:A106)+1,1)</f>
        <v>36410</v>
      </c>
      <c r="I106" s="3">
        <f>INDEX(B$2:B$265,COUNT($A$2:$A$265)-COUNT(A$2:A106)+1,1)/B$265*100</f>
        <v>129.99785228794499</v>
      </c>
      <c r="J106" s="3">
        <f>INDEX(C$2:C$265,COUNT($A$2:$A$265)-COUNT(B$2:B106)+1,1)/C$265*100</f>
        <v>257.91260406927563</v>
      </c>
      <c r="K106" s="3">
        <f>INDEX(D$2:D$265,COUNT($A$2:$A$265)-COUNT(C$2:C106)+1,1)/D$265*100</f>
        <v>147.85100286532952</v>
      </c>
      <c r="L106" s="3">
        <f>INDEX(E$2:E$265,COUNT($A$2:$A$265)-COUNT(D$2:D106)+1,1)/E$265*100</f>
        <v>108.29626201409974</v>
      </c>
      <c r="M106" s="3">
        <f>INDEX(F$2:F$265,COUNT($A$2:$A$265)-COUNT(E$2:E106)+1,1)/F$265*100</f>
        <v>106.16542368305606</v>
      </c>
    </row>
    <row r="107" spans="1:13" x14ac:dyDescent="0.25">
      <c r="A107" s="2">
        <f>ene!A107</f>
        <v>36486</v>
      </c>
      <c r="B107">
        <f>ene!E107</f>
        <v>36.807200000000002</v>
      </c>
      <c r="C107">
        <f>cpn!E107</f>
        <v>60.6875</v>
      </c>
      <c r="D107">
        <f>aes!E107</f>
        <v>60.3125</v>
      </c>
      <c r="E107">
        <f>rei!E107</f>
        <v>24.337499999999999</v>
      </c>
      <c r="F107">
        <f>dju!E107</f>
        <v>286.08999999999997</v>
      </c>
      <c r="H107" s="2">
        <f>INDEX(A$2:A$265,COUNT($A$2:$A$265)-COUNT(A$2:A107)+1,1)</f>
        <v>36411</v>
      </c>
      <c r="I107" s="3">
        <f>INDEX(B$2:B$265,COUNT($A$2:$A$265)-COUNT(A$2:A107)+1,1)/B$265*100</f>
        <v>127.05232837253959</v>
      </c>
      <c r="J107" s="3">
        <f>INDEX(C$2:C$265,COUNT($A$2:$A$265)-COUNT(B$2:B107)+1,1)/C$265*100</f>
        <v>254.60798717777479</v>
      </c>
      <c r="K107" s="3">
        <f>INDEX(D$2:D$265,COUNT($A$2:$A$265)-COUNT(C$2:C107)+1,1)/D$265*100</f>
        <v>147.99426934097423</v>
      </c>
      <c r="L107" s="3">
        <f>INDEX(E$2:E$265,COUNT($A$2:$A$265)-COUNT(D$2:D107)+1,1)/E$265*100</f>
        <v>107.57092757427895</v>
      </c>
      <c r="M107" s="3">
        <f>INDEX(F$2:F$265,COUNT($A$2:$A$265)-COUNT(E$2:E107)+1,1)/F$265*100</f>
        <v>105.50399892012283</v>
      </c>
    </row>
    <row r="108" spans="1:13" x14ac:dyDescent="0.25">
      <c r="A108" s="2">
        <f>ene!A108</f>
        <v>36483</v>
      </c>
      <c r="B108">
        <f>ene!E108</f>
        <v>38.796799999999998</v>
      </c>
      <c r="C108">
        <f>cpn!E108</f>
        <v>62.8125</v>
      </c>
      <c r="D108">
        <f>aes!E108</f>
        <v>60.9375</v>
      </c>
      <c r="E108">
        <f>rei!E108</f>
        <v>25.259399999999999</v>
      </c>
      <c r="F108">
        <f>dju!E108</f>
        <v>291.70999999999998</v>
      </c>
      <c r="H108" s="2">
        <f>INDEX(A$2:A$265,COUNT($A$2:$A$265)-COUNT(A$2:A108)+1,1)</f>
        <v>36412</v>
      </c>
      <c r="I108" s="3">
        <f>INDEX(B$2:B$265,COUNT($A$2:$A$265)-COUNT(A$2:A108)+1,1)/B$265*100</f>
        <v>132.74723955832931</v>
      </c>
      <c r="J108" s="3">
        <f>INDEX(C$2:C$265,COUNT($A$2:$A$265)-COUNT(B$2:B108)+1,1)/C$265*100</f>
        <v>255.99928765415603</v>
      </c>
      <c r="K108" s="3">
        <f>INDEX(D$2:D$265,COUNT($A$2:$A$265)-COUNT(C$2:C108)+1,1)/D$265*100</f>
        <v>148.567335243553</v>
      </c>
      <c r="L108" s="3">
        <f>INDEX(E$2:E$265,COUNT($A$2:$A$265)-COUNT(D$2:D108)+1,1)/E$265*100</f>
        <v>108.7798183073136</v>
      </c>
      <c r="M108" s="3">
        <f>INDEX(F$2:F$265,COUNT($A$2:$A$265)-COUNT(E$2:E108)+1,1)/F$265*100</f>
        <v>106.00344210846018</v>
      </c>
    </row>
    <row r="109" spans="1:13" x14ac:dyDescent="0.25">
      <c r="A109" s="2">
        <f>ene!A109</f>
        <v>36482</v>
      </c>
      <c r="B109">
        <f>ene!E109</f>
        <v>40.040300000000002</v>
      </c>
      <c r="C109">
        <f>cpn!E109</f>
        <v>62.8125</v>
      </c>
      <c r="D109">
        <f>aes!E109</f>
        <v>61.25</v>
      </c>
      <c r="E109">
        <f>rei!E109</f>
        <v>25.505199999999999</v>
      </c>
      <c r="F109">
        <f>dju!E109</f>
        <v>294.05</v>
      </c>
      <c r="H109" s="2">
        <f>INDEX(A$2:A$265,COUNT($A$2:$A$265)-COUNT(A$2:A109)+1,1)</f>
        <v>36413</v>
      </c>
      <c r="I109" s="3">
        <f>INDEX(B$2:B$265,COUNT($A$2:$A$265)-COUNT(A$2:A109)+1,1)/B$265*100</f>
        <v>134.51468024357581</v>
      </c>
      <c r="J109" s="3">
        <f>INDEX(C$2:C$265,COUNT($A$2:$A$265)-COUNT(B$2:B109)+1,1)/C$265*100</f>
        <v>259.47753884510928</v>
      </c>
      <c r="K109" s="3">
        <f>INDEX(D$2:D$265,COUNT($A$2:$A$265)-COUNT(C$2:C109)+1,1)/D$265*100</f>
        <v>152.14899713467048</v>
      </c>
      <c r="L109" s="3">
        <f>INDEX(E$2:E$265,COUNT($A$2:$A$265)-COUNT(D$2:D109)+1,1)/E$265*100</f>
        <v>109.74653191990203</v>
      </c>
      <c r="M109" s="3">
        <f>INDEX(F$2:F$265,COUNT($A$2:$A$265)-COUNT(E$2:E109)+1,1)/F$265*100</f>
        <v>106.620996861607</v>
      </c>
    </row>
    <row r="110" spans="1:13" x14ac:dyDescent="0.25">
      <c r="A110" s="2">
        <f>ene!A110</f>
        <v>36481</v>
      </c>
      <c r="B110">
        <f>ene!E110</f>
        <v>40.226799999999997</v>
      </c>
      <c r="C110">
        <f>cpn!E110</f>
        <v>62.125</v>
      </c>
      <c r="D110">
        <f>aes!E110</f>
        <v>60.3125</v>
      </c>
      <c r="E110">
        <f>rei!E110</f>
        <v>25.689599999999999</v>
      </c>
      <c r="F110">
        <f>dju!E110</f>
        <v>296.24</v>
      </c>
      <c r="H110" s="2">
        <f>INDEX(A$2:A$265,COUNT($A$2:$A$265)-COUNT(A$2:A110)+1,1)</f>
        <v>36416</v>
      </c>
      <c r="I110" s="3">
        <f>INDEX(B$2:B$265,COUNT($A$2:$A$265)-COUNT(A$2:A110)+1,1)/B$265*100</f>
        <v>131.76529297319149</v>
      </c>
      <c r="J110" s="3">
        <f>INDEX(C$2:C$265,COUNT($A$2:$A$265)-COUNT(B$2:B110)+1,1)/C$265*100</f>
        <v>260.86883932149055</v>
      </c>
      <c r="K110" s="3">
        <f>INDEX(D$2:D$265,COUNT($A$2:$A$265)-COUNT(C$2:C110)+1,1)/D$265*100</f>
        <v>150</v>
      </c>
      <c r="L110" s="3">
        <f>INDEX(E$2:E$265,COUNT($A$2:$A$265)-COUNT(D$2:D110)+1,1)/E$265*100</f>
        <v>110.23008821311586</v>
      </c>
      <c r="M110" s="3">
        <f>INDEX(F$2:F$265,COUNT($A$2:$A$265)-COUNT(E$2:E110)+1,1)/F$265*100</f>
        <v>105.80771437249015</v>
      </c>
    </row>
    <row r="111" spans="1:13" x14ac:dyDescent="0.25">
      <c r="A111" s="2">
        <f>ene!A111</f>
        <v>36480</v>
      </c>
      <c r="B111">
        <f>ene!E111</f>
        <v>40.848599999999998</v>
      </c>
      <c r="C111">
        <f>cpn!E111</f>
        <v>62.1875</v>
      </c>
      <c r="D111">
        <f>aes!E111</f>
        <v>61.125</v>
      </c>
      <c r="E111">
        <f>rei!E111</f>
        <v>25.566700000000001</v>
      </c>
      <c r="F111">
        <f>dju!E111</f>
        <v>297.97000000000003</v>
      </c>
      <c r="H111" s="2">
        <f>INDEX(A$2:A$265,COUNT($A$2:$A$265)-COUNT(A$2:A111)+1,1)</f>
        <v>36417</v>
      </c>
      <c r="I111" s="3">
        <f>INDEX(B$2:B$265,COUNT($A$2:$A$265)-COUNT(A$2:A111)+1,1)/B$265*100</f>
        <v>131.76529297319149</v>
      </c>
      <c r="J111" s="3">
        <f>INDEX(C$2:C$265,COUNT($A$2:$A$265)-COUNT(B$2:B111)+1,1)/C$265*100</f>
        <v>249.7384355104403</v>
      </c>
      <c r="K111" s="3">
        <f>INDEX(D$2:D$265,COUNT($A$2:$A$265)-COUNT(C$2:C111)+1,1)/D$265*100</f>
        <v>149.85673352435529</v>
      </c>
      <c r="L111" s="3">
        <f>INDEX(E$2:E$265,COUNT($A$2:$A$265)-COUNT(D$2:D111)+1,1)/E$265*100</f>
        <v>108.7798183073136</v>
      </c>
      <c r="M111" s="3">
        <f>INDEX(F$2:F$265,COUNT($A$2:$A$265)-COUNT(E$2:E111)+1,1)/F$265*100</f>
        <v>104.92019032835016</v>
      </c>
    </row>
    <row r="112" spans="1:13" x14ac:dyDescent="0.25">
      <c r="A112" s="2">
        <f>ene!A112</f>
        <v>36479</v>
      </c>
      <c r="B112">
        <f>ene!E112</f>
        <v>42.092100000000002</v>
      </c>
      <c r="C112">
        <f>cpn!E112</f>
        <v>61.5</v>
      </c>
      <c r="D112">
        <f>aes!E112</f>
        <v>59.75</v>
      </c>
      <c r="E112">
        <f>rei!E112</f>
        <v>25.320799999999998</v>
      </c>
      <c r="F112">
        <f>dju!E112</f>
        <v>298.13</v>
      </c>
      <c r="H112" s="2">
        <f>INDEX(A$2:A$265,COUNT($A$2:$A$265)-COUNT(A$2:A112)+1,1)</f>
        <v>36418</v>
      </c>
      <c r="I112" s="3">
        <f>INDEX(B$2:B$265,COUNT($A$2:$A$265)-COUNT(A$2:A112)+1,1)/B$265*100</f>
        <v>130.78334638805367</v>
      </c>
      <c r="J112" s="3">
        <f>INDEX(C$2:C$265,COUNT($A$2:$A$265)-COUNT(B$2:B112)+1,1)/C$265*100</f>
        <v>251.99902052446461</v>
      </c>
      <c r="K112" s="3">
        <f>INDEX(D$2:D$265,COUNT($A$2:$A$265)-COUNT(C$2:C112)+1,1)/D$265*100</f>
        <v>147.85100286532952</v>
      </c>
      <c r="L112" s="3">
        <f>INDEX(E$2:E$265,COUNT($A$2:$A$265)-COUNT(D$2:D112)+1,1)/E$265*100</f>
        <v>108.53804016070667</v>
      </c>
      <c r="M112" s="3">
        <f>INDEX(F$2:F$265,COUNT($A$2:$A$265)-COUNT(E$2:E112)+1,1)/F$265*100</f>
        <v>104.94381264131208</v>
      </c>
    </row>
    <row r="113" spans="1:13" x14ac:dyDescent="0.25">
      <c r="A113" s="2">
        <f>ene!A113</f>
        <v>36476</v>
      </c>
      <c r="B113">
        <f>ene!E113</f>
        <v>42.402900000000002</v>
      </c>
      <c r="C113">
        <f>cpn!E113</f>
        <v>62.4375</v>
      </c>
      <c r="D113">
        <f>aes!E113</f>
        <v>58.4375</v>
      </c>
      <c r="E113">
        <f>rei!E113</f>
        <v>25.873999999999999</v>
      </c>
      <c r="F113">
        <f>dju!E113</f>
        <v>300.31</v>
      </c>
      <c r="H113" s="2">
        <f>INDEX(A$2:A$265,COUNT($A$2:$A$265)-COUNT(A$2:A113)+1,1)</f>
        <v>36419</v>
      </c>
      <c r="I113" s="3">
        <f>INDEX(B$2:B$265,COUNT($A$2:$A$265)-COUNT(A$2:A113)+1,1)/B$265*100</f>
        <v>130.97979887308287</v>
      </c>
      <c r="J113" s="3">
        <f>INDEX(C$2:C$265,COUNT($A$2:$A$265)-COUNT(B$2:B113)+1,1)/C$265*100</f>
        <v>254.60798717777479</v>
      </c>
      <c r="K113" s="3">
        <f>INDEX(D$2:D$265,COUNT($A$2:$A$265)-COUNT(C$2:C113)+1,1)/D$265*100</f>
        <v>148.28080229226362</v>
      </c>
      <c r="L113" s="3">
        <f>INDEX(E$2:E$265,COUNT($A$2:$A$265)-COUNT(D$2:D113)+1,1)/E$265*100</f>
        <v>108.53804016070667</v>
      </c>
      <c r="M113" s="3">
        <f>INDEX(F$2:F$265,COUNT($A$2:$A$265)-COUNT(E$2:E113)+1,1)/F$265*100</f>
        <v>104.28238787837883</v>
      </c>
    </row>
    <row r="114" spans="1:13" x14ac:dyDescent="0.25">
      <c r="A114" s="2">
        <f>ene!A114</f>
        <v>36475</v>
      </c>
      <c r="B114">
        <f>ene!E114</f>
        <v>41.656799999999997</v>
      </c>
      <c r="C114">
        <f>cpn!E114</f>
        <v>63.125</v>
      </c>
      <c r="D114">
        <f>aes!E114</f>
        <v>57.8125</v>
      </c>
      <c r="E114">
        <f>rei!E114</f>
        <v>25.689599999999999</v>
      </c>
      <c r="F114">
        <f>dju!E114</f>
        <v>299.35000000000002</v>
      </c>
      <c r="H114" s="2">
        <f>INDEX(A$2:A$265,COUNT($A$2:$A$265)-COUNT(A$2:A114)+1,1)</f>
        <v>36420</v>
      </c>
      <c r="I114" s="3">
        <f>INDEX(B$2:B$265,COUNT($A$2:$A$265)-COUNT(A$2:A114)+1,1)/B$265*100</f>
        <v>132.74723955832931</v>
      </c>
      <c r="J114" s="3">
        <f>INDEX(C$2:C$265,COUNT($A$2:$A$265)-COUNT(B$2:B114)+1,1)/C$265*100</f>
        <v>258.086238368728</v>
      </c>
      <c r="K114" s="3">
        <f>INDEX(D$2:D$265,COUNT($A$2:$A$265)-COUNT(C$2:C114)+1,1)/D$265*100</f>
        <v>148.9971346704871</v>
      </c>
      <c r="L114" s="3">
        <f>INDEX(E$2:E$265,COUNT($A$2:$A$265)-COUNT(D$2:D114)+1,1)/E$265*100</f>
        <v>108.7798183073136</v>
      </c>
      <c r="M114" s="3">
        <f>INDEX(F$2:F$265,COUNT($A$2:$A$265)-COUNT(E$2:E114)+1,1)/F$265*100</f>
        <v>104.87632031856376</v>
      </c>
    </row>
    <row r="115" spans="1:13" x14ac:dyDescent="0.25">
      <c r="A115" s="2">
        <f>ene!A115</f>
        <v>36474</v>
      </c>
      <c r="B115">
        <f>ene!E115</f>
        <v>40.599899999999998</v>
      </c>
      <c r="C115">
        <f>cpn!E115</f>
        <v>62</v>
      </c>
      <c r="D115">
        <f>aes!E115</f>
        <v>57.4375</v>
      </c>
      <c r="E115">
        <f>rei!E115</f>
        <v>25.931899999999999</v>
      </c>
      <c r="F115">
        <f>dju!E115</f>
        <v>297.33</v>
      </c>
      <c r="H115" s="2">
        <f>INDEX(A$2:A$265,COUNT($A$2:$A$265)-COUNT(A$2:A115)+1,1)</f>
        <v>36423</v>
      </c>
      <c r="I115" s="3">
        <f>INDEX(B$2:B$265,COUNT($A$2:$A$265)-COUNT(A$2:A115)+1,1)/B$265*100</f>
        <v>129.60526315789474</v>
      </c>
      <c r="J115" s="3">
        <f>INDEX(C$2:C$265,COUNT($A$2:$A$265)-COUNT(B$2:B115)+1,1)/C$265*100</f>
        <v>255.82565335470369</v>
      </c>
      <c r="K115" s="3">
        <f>INDEX(D$2:D$265,COUNT($A$2:$A$265)-COUNT(C$2:C115)+1,1)/D$265*100</f>
        <v>146.27507163323784</v>
      </c>
      <c r="L115" s="3">
        <f>INDEX(E$2:E$265,COUNT($A$2:$A$265)-COUNT(D$2:D115)+1,1)/E$265*100</f>
        <v>108.05448386749281</v>
      </c>
      <c r="M115" s="3">
        <f>INDEX(F$2:F$265,COUNT($A$2:$A$265)-COUNT(E$2:E115)+1,1)/F$265*100</f>
        <v>104.16090169743192</v>
      </c>
    </row>
    <row r="116" spans="1:13" x14ac:dyDescent="0.25">
      <c r="A116" s="2">
        <f>ene!A116</f>
        <v>36473</v>
      </c>
      <c r="B116">
        <f>ene!E116</f>
        <v>39.045499999999997</v>
      </c>
      <c r="C116">
        <f>cpn!E116</f>
        <v>62.3125</v>
      </c>
      <c r="D116">
        <f>aes!E116</f>
        <v>56.5625</v>
      </c>
      <c r="E116">
        <f>rei!E116</f>
        <v>26.356100000000001</v>
      </c>
      <c r="F116">
        <f>dju!E116</f>
        <v>299.48</v>
      </c>
      <c r="H116" s="2">
        <f>INDEX(A$2:A$265,COUNT($A$2:$A$265)-COUNT(A$2:A116)+1,1)</f>
        <v>36424</v>
      </c>
      <c r="I116" s="3">
        <f>INDEX(B$2:B$265,COUNT($A$2:$A$265)-COUNT(A$2:A116)+1,1)/B$265*100</f>
        <v>124.10680445713417</v>
      </c>
      <c r="J116" s="3">
        <f>INDEX(C$2:C$265,COUNT($A$2:$A$265)-COUNT(B$2:B116)+1,1)/C$265*100</f>
        <v>250.9561016873692</v>
      </c>
      <c r="K116" s="3">
        <f>INDEX(D$2:D$265,COUNT($A$2:$A$265)-COUNT(C$2:C116)+1,1)/D$265*100</f>
        <v>147.85100286532952</v>
      </c>
      <c r="L116" s="3">
        <f>INDEX(E$2:E$265,COUNT($A$2:$A$265)-COUNT(D$2:D116)+1,1)/E$265*100</f>
        <v>106.3624358150836</v>
      </c>
      <c r="M116" s="3">
        <f>INDEX(F$2:F$265,COUNT($A$2:$A$265)-COUNT(E$2:E116)+1,1)/F$265*100</f>
        <v>101.99439813721189</v>
      </c>
    </row>
    <row r="117" spans="1:13" x14ac:dyDescent="0.25">
      <c r="A117" s="2">
        <f>ene!A117</f>
        <v>36472</v>
      </c>
      <c r="B117">
        <f>ene!E117</f>
        <v>38.1751</v>
      </c>
      <c r="C117">
        <f>cpn!E117</f>
        <v>62</v>
      </c>
      <c r="D117">
        <f>aes!E117</f>
        <v>56.6875</v>
      </c>
      <c r="E117">
        <f>rei!E117</f>
        <v>26.9619</v>
      </c>
      <c r="F117">
        <f>dju!E117</f>
        <v>302.18</v>
      </c>
      <c r="H117" s="2">
        <f>INDEX(A$2:A$265,COUNT($A$2:$A$265)-COUNT(A$2:A117)+1,1)</f>
        <v>36425</v>
      </c>
      <c r="I117" s="3">
        <f>INDEX(B$2:B$265,COUNT($A$2:$A$265)-COUNT(A$2:A117)+1,1)/B$265*100</f>
        <v>124.10680445713417</v>
      </c>
      <c r="J117" s="3">
        <f>INDEX(C$2:C$265,COUNT($A$2:$A$265)-COUNT(B$2:B117)+1,1)/C$265*100</f>
        <v>235.82543074662746</v>
      </c>
      <c r="K117" s="3">
        <f>INDEX(D$2:D$265,COUNT($A$2:$A$265)-COUNT(C$2:C117)+1,1)/D$265*100</f>
        <v>149.85673352435529</v>
      </c>
      <c r="L117" s="3">
        <f>INDEX(E$2:E$265,COUNT($A$2:$A$265)-COUNT(D$2:D117)+1,1)/E$265*100</f>
        <v>107.81270572088589</v>
      </c>
      <c r="M117" s="3">
        <f>INDEX(F$2:F$265,COUNT($A$2:$A$265)-COUNT(E$2:E117)+1,1)/F$265*100</f>
        <v>101.40046569702696</v>
      </c>
    </row>
    <row r="118" spans="1:13" x14ac:dyDescent="0.25">
      <c r="A118" s="2">
        <f>ene!A118</f>
        <v>36469</v>
      </c>
      <c r="B118">
        <f>ene!E118</f>
        <v>37.739899999999999</v>
      </c>
      <c r="C118">
        <f>cpn!E118</f>
        <v>64.9375</v>
      </c>
      <c r="D118">
        <f>aes!E118</f>
        <v>56.9375</v>
      </c>
      <c r="E118">
        <f>rei!E118</f>
        <v>26.9619</v>
      </c>
      <c r="F118">
        <f>dju!E118</f>
        <v>303.27</v>
      </c>
      <c r="H118" s="2">
        <f>INDEX(A$2:A$265,COUNT($A$2:$A$265)-COUNT(A$2:A118)+1,1)</f>
        <v>36426</v>
      </c>
      <c r="I118" s="3">
        <f>INDEX(B$2:B$265,COUNT($A$2:$A$265)-COUNT(A$2:A118)+1,1)/B$265*100</f>
        <v>122.5358162569169</v>
      </c>
      <c r="J118" s="3">
        <f>INDEX(C$2:C$265,COUNT($A$2:$A$265)-COUNT(B$2:B118)+1,1)/C$265*100</f>
        <v>223.99937669738654</v>
      </c>
      <c r="K118" s="3">
        <f>INDEX(D$2:D$265,COUNT($A$2:$A$265)-COUNT(C$2:C118)+1,1)/D$265*100</f>
        <v>149.4269340974212</v>
      </c>
      <c r="L118" s="3">
        <f>INDEX(E$2:E$265,COUNT($A$2:$A$265)-COUNT(D$2:D118)+1,1)/E$265*100</f>
        <v>106.1206576684767</v>
      </c>
      <c r="M118" s="3">
        <f>INDEX(F$2:F$265,COUNT($A$2:$A$265)-COUNT(E$2:E118)+1,1)/F$265*100</f>
        <v>99.503931427800097</v>
      </c>
    </row>
    <row r="119" spans="1:13" x14ac:dyDescent="0.25">
      <c r="A119" s="2">
        <f>ene!A119</f>
        <v>36468</v>
      </c>
      <c r="B119">
        <f>ene!E119</f>
        <v>38.361600000000003</v>
      </c>
      <c r="C119">
        <f>cpn!E119</f>
        <v>60</v>
      </c>
      <c r="D119">
        <f>aes!E119</f>
        <v>55.75</v>
      </c>
      <c r="E119">
        <f>rei!E119</f>
        <v>26.658999999999999</v>
      </c>
      <c r="F119">
        <f>dju!E119</f>
        <v>304.01</v>
      </c>
      <c r="H119" s="2">
        <f>INDEX(A$2:A$265,COUNT($A$2:$A$265)-COUNT(A$2:A119)+1,1)</f>
        <v>36427</v>
      </c>
      <c r="I119" s="3">
        <f>INDEX(B$2:B$265,COUNT($A$2:$A$265)-COUNT(A$2:A119)+1,1)/B$265*100</f>
        <v>125.08875104227202</v>
      </c>
      <c r="J119" s="3">
        <f>INDEX(C$2:C$265,COUNT($A$2:$A$265)-COUNT(B$2:B119)+1,1)/C$265*100</f>
        <v>227.8254530074351</v>
      </c>
      <c r="K119" s="3">
        <f>INDEX(D$2:D$265,COUNT($A$2:$A$265)-COUNT(C$2:C119)+1,1)/D$265*100</f>
        <v>145.84527220630372</v>
      </c>
      <c r="L119" s="3">
        <f>INDEX(E$2:E$265,COUNT($A$2:$A$265)-COUNT(D$2:D119)+1,1)/E$265*100</f>
        <v>104.42860961606748</v>
      </c>
      <c r="M119" s="3">
        <f>INDEX(F$2:F$265,COUNT($A$2:$A$265)-COUNT(E$2:E119)+1,1)/F$265*100</f>
        <v>99.460061418013709</v>
      </c>
    </row>
    <row r="120" spans="1:13" x14ac:dyDescent="0.25">
      <c r="A120" s="2">
        <f>ene!A120</f>
        <v>36467</v>
      </c>
      <c r="B120">
        <f>ene!E120</f>
        <v>39.791600000000003</v>
      </c>
      <c r="C120">
        <f>cpn!E120</f>
        <v>57.875</v>
      </c>
      <c r="D120">
        <f>aes!E120</f>
        <v>55.9375</v>
      </c>
      <c r="E120">
        <f>rei!E120</f>
        <v>26.7196</v>
      </c>
      <c r="F120">
        <f>dju!E120</f>
        <v>306.64</v>
      </c>
      <c r="H120" s="2">
        <f>INDEX(A$2:A$265,COUNT($A$2:$A$265)-COUNT(A$2:A120)+1,1)</f>
        <v>36430</v>
      </c>
      <c r="I120" s="3">
        <f>INDEX(B$2:B$265,COUNT($A$2:$A$265)-COUNT(A$2:A120)+1,1)/B$265*100</f>
        <v>122.14322712686661</v>
      </c>
      <c r="J120" s="3">
        <f>INDEX(C$2:C$265,COUNT($A$2:$A$265)-COUNT(B$2:B120)+1,1)/C$265*100</f>
        <v>230.78224477984062</v>
      </c>
      <c r="K120" s="3">
        <f>INDEX(D$2:D$265,COUNT($A$2:$A$265)-COUNT(C$2:C120)+1,1)/D$265*100</f>
        <v>144.69914040114614</v>
      </c>
      <c r="L120" s="3">
        <f>INDEX(E$2:E$265,COUNT($A$2:$A$265)-COUNT(D$2:D120)+1,1)/E$265*100</f>
        <v>103.21971888303285</v>
      </c>
      <c r="M120" s="3">
        <f>INDEX(F$2:F$265,COUNT($A$2:$A$265)-COUNT(E$2:E120)+1,1)/F$265*100</f>
        <v>99.122599804272269</v>
      </c>
    </row>
    <row r="121" spans="1:13" x14ac:dyDescent="0.25">
      <c r="A121" s="2">
        <f>ene!A121</f>
        <v>36466</v>
      </c>
      <c r="B121">
        <f>ene!E121</f>
        <v>38.050699999999999</v>
      </c>
      <c r="C121">
        <f>cpn!E121</f>
        <v>56.5</v>
      </c>
      <c r="D121">
        <f>aes!E121</f>
        <v>57.375</v>
      </c>
      <c r="E121">
        <f>rei!E121</f>
        <v>26.4772</v>
      </c>
      <c r="F121">
        <f>dju!E121</f>
        <v>306.67</v>
      </c>
      <c r="H121" s="2">
        <f>INDEX(A$2:A$265,COUNT($A$2:$A$265)-COUNT(A$2:A121)+1,1)</f>
        <v>36431</v>
      </c>
      <c r="I121" s="3">
        <f>INDEX(B$2:B$265,COUNT($A$2:$A$265)-COUNT(A$2:A121)+1,1)/B$265*100</f>
        <v>123.32131035702554</v>
      </c>
      <c r="J121" s="3">
        <f>INDEX(C$2:C$265,COUNT($A$2:$A$265)-COUNT(B$2:B121)+1,1)/C$265*100</f>
        <v>233.04282979386488</v>
      </c>
      <c r="K121" s="3">
        <f>INDEX(D$2:D$265,COUNT($A$2:$A$265)-COUNT(C$2:C121)+1,1)/D$265*100</f>
        <v>138.53868194842406</v>
      </c>
      <c r="L121" s="3">
        <f>INDEX(E$2:E$265,COUNT($A$2:$A$265)-COUNT(D$2:D121)+1,1)/E$265*100</f>
        <v>101.76944897723057</v>
      </c>
      <c r="M121" s="3">
        <f>INDEX(F$2:F$265,COUNT($A$2:$A$265)-COUNT(E$2:E121)+1,1)/F$265*100</f>
        <v>98.461175041339047</v>
      </c>
    </row>
    <row r="122" spans="1:13" x14ac:dyDescent="0.25">
      <c r="A122" s="2">
        <f>ene!A122</f>
        <v>36465</v>
      </c>
      <c r="B122">
        <f>ene!E122</f>
        <v>37.491199999999999</v>
      </c>
      <c r="C122">
        <f>cpn!E122</f>
        <v>55.8125</v>
      </c>
      <c r="D122">
        <f>aes!E122</f>
        <v>56.375</v>
      </c>
      <c r="E122">
        <f>rei!E122</f>
        <v>26.537800000000001</v>
      </c>
      <c r="F122">
        <f>dju!E122</f>
        <v>305.2</v>
      </c>
      <c r="H122" s="2">
        <f>INDEX(A$2:A$265,COUNT($A$2:$A$265)-COUNT(A$2:A122)+1,1)</f>
        <v>36432</v>
      </c>
      <c r="I122" s="3">
        <f>INDEX(B$2:B$265,COUNT($A$2:$A$265)-COUNT(A$2:A122)+1,1)/B$265*100</f>
        <v>124.10680445713417</v>
      </c>
      <c r="J122" s="3">
        <f>INDEX(C$2:C$265,COUNT($A$2:$A$265)-COUNT(B$2:B122)+1,1)/C$265*100</f>
        <v>243.30394906727216</v>
      </c>
      <c r="K122" s="3">
        <f>INDEX(D$2:D$265,COUNT($A$2:$A$265)-COUNT(C$2:C122)+1,1)/D$265*100</f>
        <v>137.10601719197709</v>
      </c>
      <c r="L122" s="3">
        <f>INDEX(E$2:E$265,COUNT($A$2:$A$265)-COUNT(D$2:D122)+1,1)/E$265*100</f>
        <v>102.9783397102652</v>
      </c>
      <c r="M122" s="3">
        <f>INDEX(F$2:F$265,COUNT($A$2:$A$265)-COUNT(E$2:E122)+1,1)/F$265*100</f>
        <v>99.460061418013709</v>
      </c>
    </row>
    <row r="123" spans="1:13" x14ac:dyDescent="0.25">
      <c r="A123" s="2">
        <f>ene!A123</f>
        <v>36462</v>
      </c>
      <c r="B123">
        <f>ene!E123</f>
        <v>39.729399999999998</v>
      </c>
      <c r="C123">
        <f>cpn!E123</f>
        <v>57.625</v>
      </c>
      <c r="D123">
        <f>aes!E123</f>
        <v>56.4375</v>
      </c>
      <c r="E123">
        <f>rei!E123</f>
        <v>26.416599999999999</v>
      </c>
      <c r="F123">
        <f>dju!E123</f>
        <v>306.61</v>
      </c>
      <c r="H123" s="2">
        <f>INDEX(A$2:A$265,COUNT($A$2:$A$265)-COUNT(A$2:A123)+1,1)</f>
        <v>36433</v>
      </c>
      <c r="I123" s="3">
        <f>INDEX(B$2:B$265,COUNT($A$2:$A$265)-COUNT(A$2:A123)+1,1)/B$265*100</f>
        <v>129.01622154281526</v>
      </c>
      <c r="J123" s="3">
        <f>INDEX(C$2:C$265,COUNT($A$2:$A$265)-COUNT(B$2:B123)+1,1)/C$265*100</f>
        <v>236.69471528427047</v>
      </c>
      <c r="K123" s="3">
        <f>INDEX(D$2:D$265,COUNT($A$2:$A$265)-COUNT(C$2:C123)+1,1)/D$265*100</f>
        <v>135.243553008596</v>
      </c>
      <c r="L123" s="3">
        <f>INDEX(E$2:E$265,COUNT($A$2:$A$265)-COUNT(D$2:D123)+1,1)/E$265*100</f>
        <v>104.67038776267441</v>
      </c>
      <c r="M123" s="3">
        <f>INDEX(F$2:F$265,COUNT($A$2:$A$265)-COUNT(E$2:E123)+1,1)/F$265*100</f>
        <v>100.65130091452097</v>
      </c>
    </row>
    <row r="124" spans="1:13" x14ac:dyDescent="0.25">
      <c r="A124" s="2">
        <f>ene!A124</f>
        <v>36461</v>
      </c>
      <c r="B124">
        <f>ene!E124</f>
        <v>40.102499999999999</v>
      </c>
      <c r="C124">
        <f>cpn!E124</f>
        <v>52.25</v>
      </c>
      <c r="D124">
        <f>aes!E124</f>
        <v>55.5</v>
      </c>
      <c r="E124">
        <f>rei!E124</f>
        <v>26.4772</v>
      </c>
      <c r="F124">
        <f>dju!E124</f>
        <v>306.26</v>
      </c>
      <c r="H124" s="2">
        <f>INDEX(A$2:A$265,COUNT($A$2:$A$265)-COUNT(A$2:A124)+1,1)</f>
        <v>36434</v>
      </c>
      <c r="I124" s="3">
        <f>INDEX(B$2:B$265,COUNT($A$2:$A$265)-COUNT(A$2:A124)+1,1)/B$265*100</f>
        <v>128.62331657275692</v>
      </c>
      <c r="J124" s="3">
        <f>INDEX(C$2:C$265,COUNT($A$2:$A$265)-COUNT(B$2:B124)+1,1)/C$265*100</f>
        <v>237.56455634210405</v>
      </c>
      <c r="K124" s="3">
        <f>INDEX(D$2:D$265,COUNT($A$2:$A$265)-COUNT(C$2:C124)+1,1)/D$265*100</f>
        <v>133.09455587392549</v>
      </c>
      <c r="L124" s="3">
        <f>INDEX(E$2:E$265,COUNT($A$2:$A$265)-COUNT(D$2:D124)+1,1)/E$265*100</f>
        <v>107.32954840151132</v>
      </c>
      <c r="M124" s="3">
        <f>INDEX(F$2:F$265,COUNT($A$2:$A$265)-COUNT(E$2:E124)+1,1)/F$265*100</f>
        <v>101.7581750075929</v>
      </c>
    </row>
    <row r="125" spans="1:13" x14ac:dyDescent="0.25">
      <c r="A125" s="2">
        <f>ene!A125</f>
        <v>36460</v>
      </c>
      <c r="B125">
        <f>ene!E125</f>
        <v>39.107700000000001</v>
      </c>
      <c r="C125">
        <f>cpn!E125</f>
        <v>46.3125</v>
      </c>
      <c r="D125">
        <f>aes!E125</f>
        <v>55.25</v>
      </c>
      <c r="E125">
        <f>rei!E125</f>
        <v>25.9925</v>
      </c>
      <c r="F125">
        <f>dju!E125</f>
        <v>302.37</v>
      </c>
      <c r="H125" s="2">
        <f>INDEX(A$2:A$265,COUNT($A$2:$A$265)-COUNT(A$2:A125)+1,1)</f>
        <v>36437</v>
      </c>
      <c r="I125" s="3">
        <f>INDEX(B$2:B$265,COUNT($A$2:$A$265)-COUNT(A$2:A125)+1,1)/B$265*100</f>
        <v>126.26683427243096</v>
      </c>
      <c r="J125" s="3">
        <f>INDEX(C$2:C$265,COUNT($A$2:$A$265)-COUNT(B$2:B125)+1,1)/C$265*100</f>
        <v>248.69496015315434</v>
      </c>
      <c r="K125" s="3">
        <f>INDEX(D$2:D$265,COUNT($A$2:$A$265)-COUNT(C$2:C125)+1,1)/D$265*100</f>
        <v>134.24068767908309</v>
      </c>
      <c r="L125" s="3">
        <f>INDEX(E$2:E$265,COUNT($A$2:$A$265)-COUNT(D$2:D125)+1,1)/E$265*100</f>
        <v>109.98831006650893</v>
      </c>
      <c r="M125" s="3">
        <f>INDEX(F$2:F$265,COUNT($A$2:$A$265)-COUNT(E$2:E125)+1,1)/F$265*100</f>
        <v>103.21938379509332</v>
      </c>
    </row>
    <row r="126" spans="1:13" x14ac:dyDescent="0.25">
      <c r="A126" s="2">
        <f>ene!A126</f>
        <v>36459</v>
      </c>
      <c r="B126">
        <f>ene!E126</f>
        <v>37.491199999999999</v>
      </c>
      <c r="C126">
        <f>cpn!E126</f>
        <v>44.6875</v>
      </c>
      <c r="D126">
        <f>aes!E126</f>
        <v>54.375</v>
      </c>
      <c r="E126">
        <f>rei!E126</f>
        <v>25.3261</v>
      </c>
      <c r="F126">
        <f>dju!E126</f>
        <v>295.24</v>
      </c>
      <c r="H126" s="2">
        <f>INDEX(A$2:A$265,COUNT($A$2:$A$265)-COUNT(A$2:A126)+1,1)</f>
        <v>36438</v>
      </c>
      <c r="I126" s="3">
        <f>INDEX(B$2:B$265,COUNT($A$2:$A$265)-COUNT(A$2:A126)+1,1)/B$265*100</f>
        <v>125.6777926573515</v>
      </c>
      <c r="J126" s="3">
        <f>INDEX(C$2:C$265,COUNT($A$2:$A$265)-COUNT(B$2:B126)+1,1)/C$265*100</f>
        <v>246.6080094385824</v>
      </c>
      <c r="K126" s="3">
        <f>INDEX(D$2:D$265,COUNT($A$2:$A$265)-COUNT(C$2:C126)+1,1)/D$265*100</f>
        <v>132.52148997134668</v>
      </c>
      <c r="L126" s="3">
        <f>INDEX(E$2:E$265,COUNT($A$2:$A$265)-COUNT(D$2:D126)+1,1)/E$265*100</f>
        <v>108.05448386749281</v>
      </c>
      <c r="M126" s="3">
        <f>INDEX(F$2:F$265,COUNT($A$2:$A$265)-COUNT(E$2:E126)+1,1)/F$265*100</f>
        <v>102.38585360915195</v>
      </c>
    </row>
    <row r="127" spans="1:13" x14ac:dyDescent="0.25">
      <c r="A127" s="2">
        <f>ene!A127</f>
        <v>36458</v>
      </c>
      <c r="B127">
        <f>ene!E127</f>
        <v>37.055900000000001</v>
      </c>
      <c r="C127">
        <f>cpn!E127</f>
        <v>46.1875</v>
      </c>
      <c r="D127">
        <f>aes!E127</f>
        <v>55.125</v>
      </c>
      <c r="E127">
        <f>rei!E127</f>
        <v>25.447199999999999</v>
      </c>
      <c r="F127">
        <f>dju!E127</f>
        <v>294.47000000000003</v>
      </c>
      <c r="H127" s="2">
        <f>INDEX(A$2:A$265,COUNT($A$2:$A$265)-COUNT(A$2:A127)+1,1)</f>
        <v>36439</v>
      </c>
      <c r="I127" s="3">
        <f>INDEX(B$2:B$265,COUNT($A$2:$A$265)-COUNT(A$2:A127)+1,1)/B$265*100</f>
        <v>120.57223892664932</v>
      </c>
      <c r="J127" s="3">
        <f>INDEX(C$2:C$265,COUNT($A$2:$A$265)-COUNT(B$2:B127)+1,1)/C$265*100</f>
        <v>248.34713503405902</v>
      </c>
      <c r="K127" s="3">
        <f>INDEX(D$2:D$265,COUNT($A$2:$A$265)-COUNT(C$2:C127)+1,1)/D$265*100</f>
        <v>132.52148997134668</v>
      </c>
      <c r="L127" s="3">
        <f>INDEX(E$2:E$265,COUNT($A$2:$A$265)-COUNT(D$2:D127)+1,1)/E$265*100</f>
        <v>107.81270572088589</v>
      </c>
      <c r="M127" s="3">
        <f>INDEX(F$2:F$265,COUNT($A$2:$A$265)-COUNT(E$2:E127)+1,1)/F$265*100</f>
        <v>102.39597745756421</v>
      </c>
    </row>
    <row r="128" spans="1:13" x14ac:dyDescent="0.25">
      <c r="A128" s="2">
        <f>ene!A128</f>
        <v>36455</v>
      </c>
      <c r="B128">
        <f>ene!E128</f>
        <v>38.859000000000002</v>
      </c>
      <c r="C128">
        <f>cpn!E128</f>
        <v>47.5</v>
      </c>
      <c r="D128">
        <f>aes!E128</f>
        <v>55.375</v>
      </c>
      <c r="E128">
        <f>rei!E128</f>
        <v>25.3261</v>
      </c>
      <c r="F128">
        <f>dju!E128</f>
        <v>294.73</v>
      </c>
      <c r="H128" s="2">
        <f>INDEX(A$2:A$265,COUNT($A$2:$A$265)-COUNT(A$2:A128)+1,1)</f>
        <v>36440</v>
      </c>
      <c r="I128" s="3">
        <f>INDEX(B$2:B$265,COUNT($A$2:$A$265)-COUNT(A$2:A128)+1,1)/B$265*100</f>
        <v>116.2518634560477</v>
      </c>
      <c r="J128" s="3">
        <f>INDEX(C$2:C$265,COUNT($A$2:$A$265)-COUNT(B$2:B128)+1,1)/C$265*100</f>
        <v>244.86888384310581</v>
      </c>
      <c r="K128" s="3">
        <f>INDEX(D$2:D$265,COUNT($A$2:$A$265)-COUNT(C$2:C128)+1,1)/D$265*100</f>
        <v>131.08882521489971</v>
      </c>
      <c r="L128" s="3">
        <f>INDEX(E$2:E$265,COUNT($A$2:$A$265)-COUNT(D$2:D128)+1,1)/E$265*100</f>
        <v>104.42860961606748</v>
      </c>
      <c r="M128" s="3">
        <f>INDEX(F$2:F$265,COUNT($A$2:$A$265)-COUNT(E$2:E128)+1,1)/F$265*100</f>
        <v>100.68504707589511</v>
      </c>
    </row>
    <row r="129" spans="1:13" x14ac:dyDescent="0.25">
      <c r="A129" s="2">
        <f>ene!A129</f>
        <v>36454</v>
      </c>
      <c r="B129">
        <f>ene!E129</f>
        <v>38.112900000000003</v>
      </c>
      <c r="C129">
        <f>cpn!E129</f>
        <v>47.5</v>
      </c>
      <c r="D129">
        <f>aes!E129</f>
        <v>55</v>
      </c>
      <c r="E129">
        <f>rei!E129</f>
        <v>25.386600000000001</v>
      </c>
      <c r="F129">
        <f>dju!E129</f>
        <v>293.57</v>
      </c>
      <c r="H129" s="2">
        <f>INDEX(A$2:A$265,COUNT($A$2:$A$265)-COUNT(A$2:A129)+1,1)</f>
        <v>36441</v>
      </c>
      <c r="I129" s="3">
        <f>INDEX(B$2:B$265,COUNT($A$2:$A$265)-COUNT(A$2:A129)+1,1)/B$265*100</f>
        <v>122.33936377188772</v>
      </c>
      <c r="J129" s="3">
        <f>INDEX(C$2:C$265,COUNT($A$2:$A$265)-COUNT(B$2:B129)+1,1)/C$265*100</f>
        <v>240.69498241396195</v>
      </c>
      <c r="K129" s="3">
        <f>INDEX(D$2:D$265,COUNT($A$2:$A$265)-COUNT(C$2:C129)+1,1)/D$265*100</f>
        <v>128.93982808022923</v>
      </c>
      <c r="L129" s="3">
        <f>INDEX(E$2:E$265,COUNT($A$2:$A$265)-COUNT(D$2:D129)+1,1)/E$265*100</f>
        <v>105.63710137526283</v>
      </c>
      <c r="M129" s="3">
        <f>INDEX(F$2:F$265,COUNT($A$2:$A$265)-COUNT(E$2:E129)+1,1)/F$265*100</f>
        <v>101.12712178989641</v>
      </c>
    </row>
    <row r="130" spans="1:13" x14ac:dyDescent="0.25">
      <c r="A130" s="2">
        <f>ene!A130</f>
        <v>36453</v>
      </c>
      <c r="B130">
        <f>ene!E130</f>
        <v>39.045499999999997</v>
      </c>
      <c r="C130">
        <f>cpn!E130</f>
        <v>47.5</v>
      </c>
      <c r="D130">
        <f>aes!E130</f>
        <v>54.625</v>
      </c>
      <c r="E130">
        <f>rei!E130</f>
        <v>25.5078</v>
      </c>
      <c r="F130">
        <f>dju!E130</f>
        <v>294.66000000000003</v>
      </c>
      <c r="H130" s="2">
        <f>INDEX(A$2:A$265,COUNT($A$2:$A$265)-COUNT(A$2:A130)+1,1)</f>
        <v>36444</v>
      </c>
      <c r="I130" s="3">
        <f>INDEX(B$2:B$265,COUNT($A$2:$A$265)-COUNT(A$2:A130)+1,1)/B$265*100</f>
        <v>122.14322712686661</v>
      </c>
      <c r="J130" s="3">
        <f>INDEX(C$2:C$265,COUNT($A$2:$A$265)-COUNT(B$2:B130)+1,1)/C$265*100</f>
        <v>242.08628289034323</v>
      </c>
      <c r="K130" s="3">
        <f>INDEX(D$2:D$265,COUNT($A$2:$A$265)-COUNT(C$2:C130)+1,1)/D$265*100</f>
        <v>128.79656160458453</v>
      </c>
      <c r="L130" s="3">
        <f>INDEX(E$2:E$265,COUNT($A$2:$A$265)-COUNT(D$2:D130)+1,1)/E$265*100</f>
        <v>103.46149702963976</v>
      </c>
      <c r="M130" s="3">
        <f>INDEX(F$2:F$265,COUNT($A$2:$A$265)-COUNT(E$2:E130)+1,1)/F$265*100</f>
        <v>99.794148415617741</v>
      </c>
    </row>
    <row r="131" spans="1:13" x14ac:dyDescent="0.25">
      <c r="A131" s="2">
        <f>ene!A131</f>
        <v>36452</v>
      </c>
      <c r="B131">
        <f>ene!E131</f>
        <v>39.045499999999997</v>
      </c>
      <c r="C131">
        <f>cpn!E131</f>
        <v>47.5625</v>
      </c>
      <c r="D131">
        <f>aes!E131</f>
        <v>52.75</v>
      </c>
      <c r="E131">
        <f>rei!E131</f>
        <v>25.447199999999999</v>
      </c>
      <c r="F131">
        <f>dju!E131</f>
        <v>295.08</v>
      </c>
      <c r="H131" s="2">
        <f>INDEX(A$2:A$265,COUNT($A$2:$A$265)-COUNT(A$2:A131)+1,1)</f>
        <v>36445</v>
      </c>
      <c r="I131" s="3">
        <f>INDEX(B$2:B$265,COUNT($A$2:$A$265)-COUNT(A$2:A131)+1,1)/B$265*100</f>
        <v>121.94677464183744</v>
      </c>
      <c r="J131" s="3">
        <f>INDEX(C$2:C$265,COUNT($A$2:$A$265)-COUNT(B$2:B131)+1,1)/C$265*100</f>
        <v>276.17314456168469</v>
      </c>
      <c r="K131" s="3">
        <f>INDEX(D$2:D$265,COUNT($A$2:$A$265)-COUNT(C$2:C131)+1,1)/D$265*100</f>
        <v>125.35816618911176</v>
      </c>
      <c r="L131" s="3">
        <f>INDEX(E$2:E$265,COUNT($A$2:$A$265)-COUNT(D$2:D131)+1,1)/E$265*100</f>
        <v>103.46149702963976</v>
      </c>
      <c r="M131" s="3">
        <f>INDEX(F$2:F$265,COUNT($A$2:$A$265)-COUNT(E$2:E131)+1,1)/F$265*100</f>
        <v>99.750278405831338</v>
      </c>
    </row>
    <row r="132" spans="1:13" x14ac:dyDescent="0.25">
      <c r="A132" s="2">
        <f>ene!A132</f>
        <v>36451</v>
      </c>
      <c r="B132">
        <f>ene!E132</f>
        <v>37.988599999999998</v>
      </c>
      <c r="C132">
        <f>cpn!E132</f>
        <v>48.4375</v>
      </c>
      <c r="D132">
        <f>aes!E132</f>
        <v>51.375</v>
      </c>
      <c r="E132">
        <f>rei!E132</f>
        <v>25.871300000000002</v>
      </c>
      <c r="F132">
        <f>dju!E132</f>
        <v>298.52</v>
      </c>
      <c r="H132" s="2">
        <f>INDEX(A$2:A$265,COUNT($A$2:$A$265)-COUNT(A$2:A132)+1,1)</f>
        <v>36446</v>
      </c>
      <c r="I132" s="3">
        <f>INDEX(B$2:B$265,COUNT($A$2:$A$265)-COUNT(A$2:A132)+1,1)/B$265*100</f>
        <v>125.87424514238069</v>
      </c>
      <c r="J132" s="3">
        <f>INDEX(C$2:C$265,COUNT($A$2:$A$265)-COUNT(B$2:B132)+1,1)/C$265*100</f>
        <v>285.91224789635368</v>
      </c>
      <c r="K132" s="3">
        <f>INDEX(D$2:D$265,COUNT($A$2:$A$265)-COUNT(C$2:C132)+1,1)/D$265*100</f>
        <v>122.63610315186246</v>
      </c>
      <c r="L132" s="3">
        <f>INDEX(E$2:E$265,COUNT($A$2:$A$265)-COUNT(D$2:D132)+1,1)/E$265*100</f>
        <v>103.46149702963976</v>
      </c>
      <c r="M132" s="3">
        <f>INDEX(F$2:F$265,COUNT($A$2:$A$265)-COUNT(E$2:E132)+1,1)/F$265*100</f>
        <v>100.05399385819864</v>
      </c>
    </row>
    <row r="133" spans="1:13" x14ac:dyDescent="0.25">
      <c r="A133" s="2">
        <f>ene!A133</f>
        <v>36448</v>
      </c>
      <c r="B133">
        <f>ene!E133</f>
        <v>38.050699999999999</v>
      </c>
      <c r="C133">
        <f>cpn!E133</f>
        <v>50.8125</v>
      </c>
      <c r="D133">
        <f>aes!E133</f>
        <v>51.25</v>
      </c>
      <c r="E133">
        <f>rei!E133</f>
        <v>25.7502</v>
      </c>
      <c r="F133">
        <f>dju!E133</f>
        <v>294.73</v>
      </c>
      <c r="H133" s="2">
        <f>INDEX(A$2:A$265,COUNT($A$2:$A$265)-COUNT(A$2:A133)+1,1)</f>
        <v>36447</v>
      </c>
      <c r="I133" s="3">
        <f>INDEX(B$2:B$265,COUNT($A$2:$A$265)-COUNT(A$2:A133)+1,1)/B$265*100</f>
        <v>122.73226874194609</v>
      </c>
      <c r="J133" s="3">
        <f>INDEX(C$2:C$265,COUNT($A$2:$A$265)-COUNT(B$2:B133)+1,1)/C$265*100</f>
        <v>286.60789813454431</v>
      </c>
      <c r="K133" s="3">
        <f>INDEX(D$2:D$265,COUNT($A$2:$A$265)-COUNT(C$2:C133)+1,1)/D$265*100</f>
        <v>121.48997134670488</v>
      </c>
      <c r="L133" s="3">
        <f>INDEX(E$2:E$265,COUNT($A$2:$A$265)-COUNT(D$2:D133)+1,1)/E$265*100</f>
        <v>104.18683146946054</v>
      </c>
      <c r="M133" s="3">
        <f>INDEX(F$2:F$265,COUNT($A$2:$A$265)-COUNT(E$2:E133)+1,1)/F$265*100</f>
        <v>101.02925792191139</v>
      </c>
    </row>
    <row r="134" spans="1:13" x14ac:dyDescent="0.25">
      <c r="A134" s="2">
        <f>ene!A134</f>
        <v>36447</v>
      </c>
      <c r="B134">
        <f>ene!E134</f>
        <v>38.859000000000002</v>
      </c>
      <c r="C134">
        <f>cpn!E134</f>
        <v>51.5</v>
      </c>
      <c r="D134">
        <f>aes!E134</f>
        <v>53</v>
      </c>
      <c r="E134">
        <f>rei!E134</f>
        <v>26.113700000000001</v>
      </c>
      <c r="F134">
        <f>dju!E134</f>
        <v>299.38</v>
      </c>
      <c r="H134" s="2">
        <f>INDEX(A$2:A$265,COUNT($A$2:$A$265)-COUNT(A$2:A134)+1,1)</f>
        <v>36448</v>
      </c>
      <c r="I134" s="3">
        <f>INDEX(B$2:B$265,COUNT($A$2:$A$265)-COUNT(A$2:A134)+1,1)/B$265*100</f>
        <v>120.17933395659095</v>
      </c>
      <c r="J134" s="3">
        <f>INDEX(C$2:C$265,COUNT($A$2:$A$265)-COUNT(B$2:B134)+1,1)/C$265*100</f>
        <v>282.78182182449581</v>
      </c>
      <c r="K134" s="3">
        <f>INDEX(D$2:D$265,COUNT($A$2:$A$265)-COUNT(C$2:C134)+1,1)/D$265*100</f>
        <v>117.4785100286533</v>
      </c>
      <c r="L134" s="3">
        <f>INDEX(E$2:E$265,COUNT($A$2:$A$265)-COUNT(D$2:D134)+1,1)/E$265*100</f>
        <v>102.73656156365827</v>
      </c>
      <c r="M134" s="3">
        <f>INDEX(F$2:F$265,COUNT($A$2:$A$265)-COUNT(E$2:E134)+1,1)/F$265*100</f>
        <v>99.460061418013709</v>
      </c>
    </row>
    <row r="135" spans="1:13" x14ac:dyDescent="0.25">
      <c r="A135" s="2">
        <f>ene!A135</f>
        <v>36446</v>
      </c>
      <c r="B135">
        <f>ene!E135</f>
        <v>39.8538</v>
      </c>
      <c r="C135">
        <f>cpn!E135</f>
        <v>51.375</v>
      </c>
      <c r="D135">
        <f>aes!E135</f>
        <v>53.5</v>
      </c>
      <c r="E135">
        <f>rei!E135</f>
        <v>25.931899999999999</v>
      </c>
      <c r="F135">
        <f>dju!E135</f>
        <v>296.49</v>
      </c>
      <c r="H135" s="2">
        <f>INDEX(A$2:A$265,COUNT($A$2:$A$265)-COUNT(A$2:A135)+1,1)</f>
        <v>36451</v>
      </c>
      <c r="I135" s="3">
        <f>INDEX(B$2:B$265,COUNT($A$2:$A$265)-COUNT(A$2:A135)+1,1)/B$265*100</f>
        <v>119.98319731156985</v>
      </c>
      <c r="J135" s="3">
        <f>INDEX(C$2:C$265,COUNT($A$2:$A$265)-COUNT(B$2:B135)+1,1)/C$265*100</f>
        <v>269.56446729887358</v>
      </c>
      <c r="K135" s="3">
        <f>INDEX(D$2:D$265,COUNT($A$2:$A$265)-COUNT(C$2:C135)+1,1)/D$265*100</f>
        <v>117.76504297994271</v>
      </c>
      <c r="L135" s="3">
        <f>INDEX(E$2:E$265,COUNT($A$2:$A$265)-COUNT(D$2:D135)+1,1)/E$265*100</f>
        <v>103.21971888303285</v>
      </c>
      <c r="M135" s="3">
        <f>INDEX(F$2:F$265,COUNT($A$2:$A$265)-COUNT(E$2:E135)+1,1)/F$265*100</f>
        <v>100.73904093409374</v>
      </c>
    </row>
    <row r="136" spans="1:13" x14ac:dyDescent="0.25">
      <c r="A136" s="2">
        <f>ene!A136</f>
        <v>36445</v>
      </c>
      <c r="B136">
        <f>ene!E136</f>
        <v>38.610300000000002</v>
      </c>
      <c r="C136">
        <f>cpn!E136</f>
        <v>49.625</v>
      </c>
      <c r="D136">
        <f>aes!E136</f>
        <v>54.6875</v>
      </c>
      <c r="E136">
        <f>rei!E136</f>
        <v>25.931899999999999</v>
      </c>
      <c r="F136">
        <f>dju!E136</f>
        <v>295.58999999999997</v>
      </c>
      <c r="H136" s="2">
        <f>INDEX(A$2:A$265,COUNT($A$2:$A$265)-COUNT(A$2:A136)+1,1)</f>
        <v>36452</v>
      </c>
      <c r="I136" s="3">
        <f>INDEX(B$2:B$265,COUNT($A$2:$A$265)-COUNT(A$2:A136)+1,1)/B$265*100</f>
        <v>123.32131035702554</v>
      </c>
      <c r="J136" s="3">
        <f>INDEX(C$2:C$265,COUNT($A$2:$A$265)-COUNT(B$2:B136)+1,1)/C$265*100</f>
        <v>264.69491563153912</v>
      </c>
      <c r="K136" s="3">
        <f>INDEX(D$2:D$265,COUNT($A$2:$A$265)-COUNT(C$2:C136)+1,1)/D$265*100</f>
        <v>120.91690544412607</v>
      </c>
      <c r="L136" s="3">
        <f>INDEX(E$2:E$265,COUNT($A$2:$A$265)-COUNT(D$2:D136)+1,1)/E$265*100</f>
        <v>101.52767083062363</v>
      </c>
      <c r="M136" s="3">
        <f>INDEX(F$2:F$265,COUNT($A$2:$A$265)-COUNT(E$2:E136)+1,1)/F$265*100</f>
        <v>99.578172982823205</v>
      </c>
    </row>
    <row r="137" spans="1:13" x14ac:dyDescent="0.25">
      <c r="A137" s="2">
        <f>ene!A137</f>
        <v>36444</v>
      </c>
      <c r="B137">
        <f>ene!E137</f>
        <v>38.672499999999999</v>
      </c>
      <c r="C137">
        <f>cpn!E137</f>
        <v>43.5</v>
      </c>
      <c r="D137">
        <f>aes!E137</f>
        <v>56.1875</v>
      </c>
      <c r="E137">
        <f>rei!E137</f>
        <v>25.931899999999999</v>
      </c>
      <c r="F137">
        <f>dju!E137</f>
        <v>295.72000000000003</v>
      </c>
      <c r="H137" s="2">
        <f>INDEX(A$2:A$265,COUNT($A$2:$A$265)-COUNT(A$2:A137)+1,1)</f>
        <v>36453</v>
      </c>
      <c r="I137" s="3">
        <f>INDEX(B$2:B$265,COUNT($A$2:$A$265)-COUNT(A$2:A137)+1,1)/B$265*100</f>
        <v>123.32131035702554</v>
      </c>
      <c r="J137" s="3">
        <f>INDEX(C$2:C$265,COUNT($A$2:$A$265)-COUNT(B$2:B137)+1,1)/C$265*100</f>
        <v>264.3470905124438</v>
      </c>
      <c r="K137" s="3">
        <f>INDEX(D$2:D$265,COUNT($A$2:$A$265)-COUNT(C$2:C137)+1,1)/D$265*100</f>
        <v>125.21489971346705</v>
      </c>
      <c r="L137" s="3">
        <f>INDEX(E$2:E$265,COUNT($A$2:$A$265)-COUNT(D$2:D137)+1,1)/E$265*100</f>
        <v>101.76944897723057</v>
      </c>
      <c r="M137" s="3">
        <f>INDEX(F$2:F$265,COUNT($A$2:$A$265)-COUNT(E$2:E137)+1,1)/F$265*100</f>
        <v>99.436439105051804</v>
      </c>
    </row>
    <row r="138" spans="1:13" x14ac:dyDescent="0.25">
      <c r="A138" s="2">
        <f>ene!A138</f>
        <v>36441</v>
      </c>
      <c r="B138">
        <f>ene!E138</f>
        <v>38.7346</v>
      </c>
      <c r="C138">
        <f>cpn!E138</f>
        <v>43.25</v>
      </c>
      <c r="D138">
        <f>aes!E138</f>
        <v>56.25</v>
      </c>
      <c r="E138">
        <f>rei!E138</f>
        <v>26.4772</v>
      </c>
      <c r="F138">
        <f>dju!E138</f>
        <v>299.67</v>
      </c>
      <c r="H138" s="2">
        <f>INDEX(A$2:A$265,COUNT($A$2:$A$265)-COUNT(A$2:A138)+1,1)</f>
        <v>36454</v>
      </c>
      <c r="I138" s="3">
        <f>INDEX(B$2:B$265,COUNT($A$2:$A$265)-COUNT(A$2:A138)+1,1)/B$265*100</f>
        <v>120.37578644162015</v>
      </c>
      <c r="J138" s="3">
        <f>INDEX(C$2:C$265,COUNT($A$2:$A$265)-COUNT(B$2:B138)+1,1)/C$265*100</f>
        <v>264.3470905124438</v>
      </c>
      <c r="K138" s="3">
        <f>INDEX(D$2:D$265,COUNT($A$2:$A$265)-COUNT(C$2:C138)+1,1)/D$265*100</f>
        <v>126.07449856733524</v>
      </c>
      <c r="L138" s="3">
        <f>INDEX(E$2:E$265,COUNT($A$2:$A$265)-COUNT(D$2:D138)+1,1)/E$265*100</f>
        <v>101.28589268401672</v>
      </c>
      <c r="M138" s="3">
        <f>INDEX(F$2:F$265,COUNT($A$2:$A$265)-COUNT(E$2:E138)+1,1)/F$265*100</f>
        <v>99.068605946073646</v>
      </c>
    </row>
    <row r="139" spans="1:13" x14ac:dyDescent="0.25">
      <c r="A139" s="2">
        <f>ene!A139</f>
        <v>36440</v>
      </c>
      <c r="B139">
        <f>ene!E139</f>
        <v>36.807200000000002</v>
      </c>
      <c r="C139">
        <f>cpn!E139</f>
        <v>44</v>
      </c>
      <c r="D139">
        <f>aes!E139</f>
        <v>57.1875</v>
      </c>
      <c r="E139">
        <f>rei!E139</f>
        <v>26.174299999999999</v>
      </c>
      <c r="F139">
        <f>dju!E139</f>
        <v>298.36</v>
      </c>
      <c r="H139" s="2">
        <f>INDEX(A$2:A$265,COUNT($A$2:$A$265)-COUNT(A$2:A139)+1,1)</f>
        <v>36455</v>
      </c>
      <c r="I139" s="3">
        <f>INDEX(B$2:B$265,COUNT($A$2:$A$265)-COUNT(A$2:A139)+1,1)/B$265*100</f>
        <v>122.73226874194609</v>
      </c>
      <c r="J139" s="3">
        <f>INDEX(C$2:C$265,COUNT($A$2:$A$265)-COUNT(B$2:B139)+1,1)/C$265*100</f>
        <v>264.3470905124438</v>
      </c>
      <c r="K139" s="3">
        <f>INDEX(D$2:D$265,COUNT($A$2:$A$265)-COUNT(C$2:C139)+1,1)/D$265*100</f>
        <v>126.93409742120343</v>
      </c>
      <c r="L139" s="3">
        <f>INDEX(E$2:E$265,COUNT($A$2:$A$265)-COUNT(D$2:D139)+1,1)/E$265*100</f>
        <v>101.04451351124908</v>
      </c>
      <c r="M139" s="3">
        <f>INDEX(F$2:F$265,COUNT($A$2:$A$265)-COUNT(E$2:E139)+1,1)/F$265*100</f>
        <v>99.460061418013709</v>
      </c>
    </row>
    <row r="140" spans="1:13" x14ac:dyDescent="0.25">
      <c r="A140" s="2">
        <f>ene!A140</f>
        <v>36439</v>
      </c>
      <c r="B140">
        <f>ene!E140</f>
        <v>38.1751</v>
      </c>
      <c r="C140">
        <f>cpn!E140</f>
        <v>44.625</v>
      </c>
      <c r="D140">
        <f>aes!E140</f>
        <v>57.8125</v>
      </c>
      <c r="E140">
        <f>rei!E140</f>
        <v>27.022500000000001</v>
      </c>
      <c r="F140">
        <f>dju!E140</f>
        <v>303.43</v>
      </c>
      <c r="H140" s="2">
        <f>INDEX(A$2:A$265,COUNT($A$2:$A$265)-COUNT(A$2:A140)+1,1)</f>
        <v>36458</v>
      </c>
      <c r="I140" s="3">
        <f>INDEX(B$2:B$265,COUNT($A$2:$A$265)-COUNT(A$2:A140)+1,1)/B$265*100</f>
        <v>117.03735755615637</v>
      </c>
      <c r="J140" s="3">
        <f>INDEX(C$2:C$265,COUNT($A$2:$A$265)-COUNT(B$2:B140)+1,1)/C$265*100</f>
        <v>257.04276301144205</v>
      </c>
      <c r="K140" s="3">
        <f>INDEX(D$2:D$265,COUNT($A$2:$A$265)-COUNT(C$2:C140)+1,1)/D$265*100</f>
        <v>126.36103151862463</v>
      </c>
      <c r="L140" s="3">
        <f>INDEX(E$2:E$265,COUNT($A$2:$A$265)-COUNT(D$2:D140)+1,1)/E$265*100</f>
        <v>101.52767083062363</v>
      </c>
      <c r="M140" s="3">
        <f>INDEX(F$2:F$265,COUNT($A$2:$A$265)-COUNT(E$2:E140)+1,1)/F$265*100</f>
        <v>99.372321398440945</v>
      </c>
    </row>
    <row r="141" spans="1:13" x14ac:dyDescent="0.25">
      <c r="A141" s="2">
        <f>ene!A141</f>
        <v>36438</v>
      </c>
      <c r="B141">
        <f>ene!E141</f>
        <v>39.791600000000003</v>
      </c>
      <c r="C141">
        <f>cpn!E141</f>
        <v>44.3125</v>
      </c>
      <c r="D141">
        <f>aes!E141</f>
        <v>57.8125</v>
      </c>
      <c r="E141">
        <f>rei!E141</f>
        <v>27.083100000000002</v>
      </c>
      <c r="F141">
        <f>dju!E141</f>
        <v>303.39999999999998</v>
      </c>
      <c r="H141" s="2">
        <f>INDEX(A$2:A$265,COUNT($A$2:$A$265)-COUNT(A$2:A141)+1,1)</f>
        <v>36459</v>
      </c>
      <c r="I141" s="3">
        <f>INDEX(B$2:B$265,COUNT($A$2:$A$265)-COUNT(A$2:A141)+1,1)/B$265*100</f>
        <v>118.41220911135255</v>
      </c>
      <c r="J141" s="3">
        <f>INDEX(C$2:C$265,COUNT($A$2:$A$265)-COUNT(B$2:B141)+1,1)/C$265*100</f>
        <v>248.69496015315434</v>
      </c>
      <c r="K141" s="3">
        <f>INDEX(D$2:D$265,COUNT($A$2:$A$265)-COUNT(C$2:C141)+1,1)/D$265*100</f>
        <v>124.64183381088824</v>
      </c>
      <c r="L141" s="3">
        <f>INDEX(E$2:E$265,COUNT($A$2:$A$265)-COUNT(D$2:D141)+1,1)/E$265*100</f>
        <v>101.04451351124908</v>
      </c>
      <c r="M141" s="3">
        <f>INDEX(F$2:F$265,COUNT($A$2:$A$265)-COUNT(E$2:E141)+1,1)/F$265*100</f>
        <v>99.632166841021842</v>
      </c>
    </row>
    <row r="142" spans="1:13" x14ac:dyDescent="0.25">
      <c r="A142" s="2">
        <f>ene!A142</f>
        <v>36437</v>
      </c>
      <c r="B142">
        <f>ene!E142</f>
        <v>39.978099999999998</v>
      </c>
      <c r="C142">
        <f>cpn!E142</f>
        <v>44.6875</v>
      </c>
      <c r="D142">
        <f>aes!E142</f>
        <v>58.5625</v>
      </c>
      <c r="E142">
        <f>rei!E142</f>
        <v>27.567799999999998</v>
      </c>
      <c r="F142">
        <f>dju!E142</f>
        <v>305.87</v>
      </c>
      <c r="H142" s="2">
        <f>INDEX(A$2:A$265,COUNT($A$2:$A$265)-COUNT(A$2:A142)+1,1)</f>
        <v>36460</v>
      </c>
      <c r="I142" s="3">
        <f>INDEX(B$2:B$265,COUNT($A$2:$A$265)-COUNT(A$2:A142)+1,1)/B$265*100</f>
        <v>123.51776284205474</v>
      </c>
      <c r="J142" s="3">
        <f>INDEX(C$2:C$265,COUNT($A$2:$A$265)-COUNT(B$2:B142)+1,1)/C$265*100</f>
        <v>257.73841324963269</v>
      </c>
      <c r="K142" s="3">
        <f>INDEX(D$2:D$265,COUNT($A$2:$A$265)-COUNT(C$2:C142)+1,1)/D$265*100</f>
        <v>126.64756446991403</v>
      </c>
      <c r="L142" s="3">
        <f>INDEX(E$2:E$265,COUNT($A$2:$A$265)-COUNT(D$2:D142)+1,1)/E$265*100</f>
        <v>103.70327517624669</v>
      </c>
      <c r="M142" s="3">
        <f>INDEX(F$2:F$265,COUNT($A$2:$A$265)-COUNT(E$2:E142)+1,1)/F$265*100</f>
        <v>102.03826814699828</v>
      </c>
    </row>
    <row r="143" spans="1:13" x14ac:dyDescent="0.25">
      <c r="A143" s="2">
        <f>ene!A143</f>
        <v>36434</v>
      </c>
      <c r="B143">
        <f>ene!E143</f>
        <v>40.724200000000003</v>
      </c>
      <c r="C143">
        <f>cpn!E143</f>
        <v>42.6875</v>
      </c>
      <c r="D143">
        <f>aes!E143</f>
        <v>58.0625</v>
      </c>
      <c r="E143">
        <f>rei!E143</f>
        <v>26.901399999999999</v>
      </c>
      <c r="F143">
        <f>dju!E143</f>
        <v>301.54000000000002</v>
      </c>
      <c r="H143" s="2">
        <f>INDEX(A$2:A$265,COUNT($A$2:$A$265)-COUNT(A$2:A143)+1,1)</f>
        <v>36461</v>
      </c>
      <c r="I143" s="3">
        <f>INDEX(B$2:B$265,COUNT($A$2:$A$265)-COUNT(A$2:A143)+1,1)/B$265*100</f>
        <v>126.65973924248932</v>
      </c>
      <c r="J143" s="3">
        <f>INDEX(C$2:C$265,COUNT($A$2:$A$265)-COUNT(B$2:B143)+1,1)/C$265*100</f>
        <v>290.78179956368814</v>
      </c>
      <c r="K143" s="3">
        <f>INDEX(D$2:D$265,COUNT($A$2:$A$265)-COUNT(C$2:C143)+1,1)/D$265*100</f>
        <v>127.22063037249282</v>
      </c>
      <c r="L143" s="3">
        <f>INDEX(E$2:E$265,COUNT($A$2:$A$265)-COUNT(D$2:D143)+1,1)/E$265*100</f>
        <v>105.63710137526283</v>
      </c>
      <c r="M143" s="3">
        <f>INDEX(F$2:F$265,COUNT($A$2:$A$265)-COUNT(E$2:E143)+1,1)/F$265*100</f>
        <v>103.35099382445247</v>
      </c>
    </row>
    <row r="144" spans="1:13" x14ac:dyDescent="0.25">
      <c r="A144" s="2">
        <f>ene!A144</f>
        <v>36433</v>
      </c>
      <c r="B144">
        <f>ene!E144</f>
        <v>40.848599999999998</v>
      </c>
      <c r="C144">
        <f>cpn!E144</f>
        <v>42.531199999999998</v>
      </c>
      <c r="D144">
        <f>aes!E144</f>
        <v>59</v>
      </c>
      <c r="E144">
        <f>rei!E144</f>
        <v>26.2349</v>
      </c>
      <c r="F144">
        <f>dju!E144</f>
        <v>298.26</v>
      </c>
      <c r="H144" s="2">
        <f>INDEX(A$2:A$265,COUNT($A$2:$A$265)-COUNT(A$2:A144)+1,1)</f>
        <v>36462</v>
      </c>
      <c r="I144" s="3">
        <f>INDEX(B$2:B$265,COUNT($A$2:$A$265)-COUNT(A$2:A144)+1,1)/B$265*100</f>
        <v>125.48134017232231</v>
      </c>
      <c r="J144" s="3">
        <f>INDEX(C$2:C$265,COUNT($A$2:$A$265)-COUNT(B$2:B144)+1,1)/C$265*100</f>
        <v>320.69475980588572</v>
      </c>
      <c r="K144" s="3">
        <f>INDEX(D$2:D$265,COUNT($A$2:$A$265)-COUNT(C$2:C144)+1,1)/D$265*100</f>
        <v>129.36962750716333</v>
      </c>
      <c r="L144" s="3">
        <f>INDEX(E$2:E$265,COUNT($A$2:$A$265)-COUNT(D$2:D144)+1,1)/E$265*100</f>
        <v>105.3953232286559</v>
      </c>
      <c r="M144" s="3">
        <f>INDEX(F$2:F$265,COUNT($A$2:$A$265)-COUNT(E$2:E144)+1,1)/F$265*100</f>
        <v>103.46910538926197</v>
      </c>
    </row>
    <row r="145" spans="1:13" x14ac:dyDescent="0.25">
      <c r="A145" s="2">
        <f>ene!A145</f>
        <v>36432</v>
      </c>
      <c r="B145">
        <f>ene!E145</f>
        <v>39.294199999999996</v>
      </c>
      <c r="C145">
        <f>cpn!E145</f>
        <v>43.718800000000002</v>
      </c>
      <c r="D145">
        <f>aes!E145</f>
        <v>59.8125</v>
      </c>
      <c r="E145">
        <f>rei!E145</f>
        <v>25.8108</v>
      </c>
      <c r="F145">
        <f>dju!E145</f>
        <v>294.73</v>
      </c>
      <c r="H145" s="2">
        <f>INDEX(A$2:A$265,COUNT($A$2:$A$265)-COUNT(A$2:A145)+1,1)</f>
        <v>36465</v>
      </c>
      <c r="I145" s="3">
        <f>INDEX(B$2:B$265,COUNT($A$2:$A$265)-COUNT(A$2:A145)+1,1)/B$265*100</f>
        <v>118.41220911135255</v>
      </c>
      <c r="J145" s="3">
        <f>INDEX(C$2:C$265,COUNT($A$2:$A$265)-COUNT(B$2:B145)+1,1)/C$265*100</f>
        <v>310.60783135212142</v>
      </c>
      <c r="K145" s="3">
        <f>INDEX(D$2:D$265,COUNT($A$2:$A$265)-COUNT(C$2:C145)+1,1)/D$265*100</f>
        <v>129.22636103151862</v>
      </c>
      <c r="L145" s="3">
        <f>INDEX(E$2:E$265,COUNT($A$2:$A$265)-COUNT(D$2:D145)+1,1)/E$265*100</f>
        <v>105.87887952186976</v>
      </c>
      <c r="M145" s="3">
        <f>INDEX(F$2:F$265,COUNT($A$2:$A$265)-COUNT(E$2:E145)+1,1)/F$265*100</f>
        <v>102.99328451388654</v>
      </c>
    </row>
    <row r="146" spans="1:13" x14ac:dyDescent="0.25">
      <c r="A146" s="2">
        <f>ene!A146</f>
        <v>36431</v>
      </c>
      <c r="B146">
        <f>ene!E146</f>
        <v>39.045499999999997</v>
      </c>
      <c r="C146">
        <f>cpn!E146</f>
        <v>41.875</v>
      </c>
      <c r="D146">
        <f>aes!E146</f>
        <v>60.4375</v>
      </c>
      <c r="E146">
        <f>rei!E146</f>
        <v>25.5078</v>
      </c>
      <c r="F146">
        <f>dju!E146</f>
        <v>291.77</v>
      </c>
      <c r="H146" s="2">
        <f>INDEX(A$2:A$265,COUNT($A$2:$A$265)-COUNT(A$2:A146)+1,1)</f>
        <v>36466</v>
      </c>
      <c r="I146" s="3">
        <f>INDEX(B$2:B$265,COUNT($A$2:$A$265)-COUNT(A$2:A146)+1,1)/B$265*100</f>
        <v>120.17933395659095</v>
      </c>
      <c r="J146" s="3">
        <f>INDEX(C$2:C$265,COUNT($A$2:$A$265)-COUNT(B$2:B146)+1,1)/C$265*100</f>
        <v>314.43390766216999</v>
      </c>
      <c r="K146" s="3">
        <f>INDEX(D$2:D$265,COUNT($A$2:$A$265)-COUNT(C$2:C146)+1,1)/D$265*100</f>
        <v>131.51862464183381</v>
      </c>
      <c r="L146" s="3">
        <f>INDEX(E$2:E$265,COUNT($A$2:$A$265)-COUNT(D$2:D146)+1,1)/E$265*100</f>
        <v>105.63710137526283</v>
      </c>
      <c r="M146" s="3">
        <f>INDEX(F$2:F$265,COUNT($A$2:$A$265)-COUNT(E$2:E146)+1,1)/F$265*100</f>
        <v>103.48935308608647</v>
      </c>
    </row>
    <row r="147" spans="1:13" x14ac:dyDescent="0.25">
      <c r="A147" s="2">
        <f>ene!A147</f>
        <v>36430</v>
      </c>
      <c r="B147">
        <f>ene!E147</f>
        <v>38.672499999999999</v>
      </c>
      <c r="C147">
        <f>cpn!E147</f>
        <v>41.468800000000002</v>
      </c>
      <c r="D147">
        <f>aes!E147</f>
        <v>63.125</v>
      </c>
      <c r="E147">
        <f>rei!E147</f>
        <v>25.871300000000002</v>
      </c>
      <c r="F147">
        <f>dju!E147</f>
        <v>293.73</v>
      </c>
      <c r="H147" s="2">
        <f>INDEX(A$2:A$265,COUNT($A$2:$A$265)-COUNT(A$2:A147)+1,1)</f>
        <v>36467</v>
      </c>
      <c r="I147" s="3">
        <f>INDEX(B$2:B$265,COUNT($A$2:$A$265)-COUNT(A$2:A147)+1,1)/B$265*100</f>
        <v>125.6777926573515</v>
      </c>
      <c r="J147" s="3">
        <f>INDEX(C$2:C$265,COUNT($A$2:$A$265)-COUNT(B$2:B147)+1,1)/C$265*100</f>
        <v>322.086060282267</v>
      </c>
      <c r="K147" s="3">
        <f>INDEX(D$2:D$265,COUNT($A$2:$A$265)-COUNT(C$2:C147)+1,1)/D$265*100</f>
        <v>128.22349570200572</v>
      </c>
      <c r="L147" s="3">
        <f>INDEX(E$2:E$265,COUNT($A$2:$A$265)-COUNT(D$2:D147)+1,1)/E$265*100</f>
        <v>106.60421396169053</v>
      </c>
      <c r="M147" s="3">
        <f>INDEX(F$2:F$265,COUNT($A$2:$A$265)-COUNT(E$2:E147)+1,1)/F$265*100</f>
        <v>103.4792292376742</v>
      </c>
    </row>
    <row r="148" spans="1:13" x14ac:dyDescent="0.25">
      <c r="A148" s="2">
        <f>ene!A148</f>
        <v>36427</v>
      </c>
      <c r="B148">
        <f>ene!E148</f>
        <v>39.6051</v>
      </c>
      <c r="C148">
        <f>cpn!E148</f>
        <v>40.9375</v>
      </c>
      <c r="D148">
        <f>aes!E148</f>
        <v>63.625</v>
      </c>
      <c r="E148">
        <f>rei!E148</f>
        <v>26.174299999999999</v>
      </c>
      <c r="F148">
        <f>dju!E148</f>
        <v>294.73</v>
      </c>
      <c r="H148" s="2">
        <f>INDEX(A$2:A$265,COUNT($A$2:$A$265)-COUNT(A$2:A148)+1,1)</f>
        <v>36468</v>
      </c>
      <c r="I148" s="3">
        <f>INDEX(B$2:B$265,COUNT($A$2:$A$265)-COUNT(A$2:A148)+1,1)/B$265*100</f>
        <v>121.16128054172879</v>
      </c>
      <c r="J148" s="3">
        <f>INDEX(C$2:C$265,COUNT($A$2:$A$265)-COUNT(B$2:B148)+1,1)/C$265*100</f>
        <v>333.91211433150795</v>
      </c>
      <c r="K148" s="3">
        <f>INDEX(D$2:D$265,COUNT($A$2:$A$265)-COUNT(C$2:C148)+1,1)/D$265*100</f>
        <v>127.79369627507164</v>
      </c>
      <c r="L148" s="3">
        <f>INDEX(E$2:E$265,COUNT($A$2:$A$265)-COUNT(D$2:D148)+1,1)/E$265*100</f>
        <v>106.3624358150836</v>
      </c>
      <c r="M148" s="3">
        <f>INDEX(F$2:F$265,COUNT($A$2:$A$265)-COUNT(E$2:E148)+1,1)/F$265*100</f>
        <v>102.59170519353424</v>
      </c>
    </row>
    <row r="149" spans="1:13" x14ac:dyDescent="0.25">
      <c r="A149" s="2">
        <f>ene!A149</f>
        <v>36426</v>
      </c>
      <c r="B149">
        <f>ene!E149</f>
        <v>38.796799999999998</v>
      </c>
      <c r="C149">
        <f>cpn!E149</f>
        <v>40.25</v>
      </c>
      <c r="D149">
        <f>aes!E149</f>
        <v>65.1875</v>
      </c>
      <c r="E149">
        <f>rei!E149</f>
        <v>26.598400000000002</v>
      </c>
      <c r="F149">
        <f>dju!E149</f>
        <v>294.86</v>
      </c>
      <c r="H149" s="2">
        <f>INDEX(A$2:A$265,COUNT($A$2:$A$265)-COUNT(A$2:A149)+1,1)</f>
        <v>36469</v>
      </c>
      <c r="I149" s="3">
        <f>INDEX(B$2:B$265,COUNT($A$2:$A$265)-COUNT(A$2:A149)+1,1)/B$265*100</f>
        <v>119.19770321146119</v>
      </c>
      <c r="J149" s="3">
        <f>INDEX(C$2:C$265,COUNT($A$2:$A$265)-COUNT(B$2:B149)+1,1)/C$265*100</f>
        <v>361.39029874003825</v>
      </c>
      <c r="K149" s="3">
        <f>INDEX(D$2:D$265,COUNT($A$2:$A$265)-COUNT(C$2:C149)+1,1)/D$265*100</f>
        <v>130.51575931232091</v>
      </c>
      <c r="L149" s="3">
        <f>INDEX(E$2:E$265,COUNT($A$2:$A$265)-COUNT(D$2:D149)+1,1)/E$265*100</f>
        <v>107.57092757427895</v>
      </c>
      <c r="M149" s="3">
        <f>INDEX(F$2:F$265,COUNT($A$2:$A$265)-COUNT(E$2:E149)+1,1)/F$265*100</f>
        <v>102.34198359936558</v>
      </c>
    </row>
    <row r="150" spans="1:13" x14ac:dyDescent="0.25">
      <c r="A150" s="2">
        <f>ene!A150</f>
        <v>36425</v>
      </c>
      <c r="B150">
        <f>ene!E150</f>
        <v>39.294199999999996</v>
      </c>
      <c r="C150">
        <f>cpn!E150</f>
        <v>42.375</v>
      </c>
      <c r="D150">
        <f>aes!E150</f>
        <v>65.375</v>
      </c>
      <c r="E150">
        <f>rei!E150</f>
        <v>27.022500000000001</v>
      </c>
      <c r="F150">
        <f>dju!E150</f>
        <v>300.48</v>
      </c>
      <c r="H150" s="2">
        <f>INDEX(A$2:A$265,COUNT($A$2:$A$265)-COUNT(A$2:A150)+1,1)</f>
        <v>36472</v>
      </c>
      <c r="I150" s="3">
        <f>INDEX(B$2:B$265,COUNT($A$2:$A$265)-COUNT(A$2:A150)+1,1)/B$265*100</f>
        <v>120.57223892664932</v>
      </c>
      <c r="J150" s="3">
        <f>INDEX(C$2:C$265,COUNT($A$2:$A$265)-COUNT(B$2:B150)+1,1)/C$265*100</f>
        <v>345.04251814255815</v>
      </c>
      <c r="K150" s="3">
        <f>INDEX(D$2:D$265,COUNT($A$2:$A$265)-COUNT(C$2:C150)+1,1)/D$265*100</f>
        <v>129.94269340974211</v>
      </c>
      <c r="L150" s="3">
        <f>INDEX(E$2:E$265,COUNT($A$2:$A$265)-COUNT(D$2:D150)+1,1)/E$265*100</f>
        <v>107.57092757427895</v>
      </c>
      <c r="M150" s="3">
        <f>INDEX(F$2:F$265,COUNT($A$2:$A$265)-COUNT(E$2:E150)+1,1)/F$265*100</f>
        <v>101.97415044038742</v>
      </c>
    </row>
    <row r="151" spans="1:13" x14ac:dyDescent="0.25">
      <c r="A151" s="2">
        <f>ene!A151</f>
        <v>36424</v>
      </c>
      <c r="B151">
        <f>ene!E151</f>
        <v>39.294199999999996</v>
      </c>
      <c r="C151">
        <f>cpn!E151</f>
        <v>45.093800000000002</v>
      </c>
      <c r="D151">
        <f>aes!E151</f>
        <v>64.5</v>
      </c>
      <c r="E151">
        <f>rei!E151</f>
        <v>26.658999999999999</v>
      </c>
      <c r="F151">
        <f>dju!E151</f>
        <v>302.24</v>
      </c>
      <c r="H151" s="2">
        <f>INDEX(A$2:A$265,COUNT($A$2:$A$265)-COUNT(A$2:A151)+1,1)</f>
        <v>36473</v>
      </c>
      <c r="I151" s="3">
        <f>INDEX(B$2:B$265,COUNT($A$2:$A$265)-COUNT(A$2:A151)+1,1)/B$265*100</f>
        <v>123.32131035702554</v>
      </c>
      <c r="J151" s="3">
        <f>INDEX(C$2:C$265,COUNT($A$2:$A$265)-COUNT(B$2:B151)+1,1)/C$265*100</f>
        <v>346.7816437380348</v>
      </c>
      <c r="K151" s="3">
        <f>INDEX(D$2:D$265,COUNT($A$2:$A$265)-COUNT(C$2:C151)+1,1)/D$265*100</f>
        <v>129.65616045845272</v>
      </c>
      <c r="L151" s="3">
        <f>INDEX(E$2:E$265,COUNT($A$2:$A$265)-COUNT(D$2:D151)+1,1)/E$265*100</f>
        <v>105.15394405588827</v>
      </c>
      <c r="M151" s="3">
        <f>INDEX(F$2:F$265,COUNT($A$2:$A$265)-COUNT(E$2:E151)+1,1)/F$265*100</f>
        <v>101.06300408328555</v>
      </c>
    </row>
    <row r="152" spans="1:13" x14ac:dyDescent="0.25">
      <c r="A152" s="2">
        <f>ene!A152</f>
        <v>36423</v>
      </c>
      <c r="B152">
        <f>ene!E152</f>
        <v>41.0351</v>
      </c>
      <c r="C152">
        <f>cpn!E152</f>
        <v>45.968800000000002</v>
      </c>
      <c r="D152">
        <f>aes!E152</f>
        <v>63.8125</v>
      </c>
      <c r="E152">
        <f>rei!E152</f>
        <v>27.083100000000002</v>
      </c>
      <c r="F152">
        <f>dju!E152</f>
        <v>308.66000000000003</v>
      </c>
      <c r="H152" s="2">
        <f>INDEX(A$2:A$265,COUNT($A$2:$A$265)-COUNT(A$2:A152)+1,1)</f>
        <v>36474</v>
      </c>
      <c r="I152" s="3">
        <f>INDEX(B$2:B$265,COUNT($A$2:$A$265)-COUNT(A$2:A152)+1,1)/B$265*100</f>
        <v>128.23072744270664</v>
      </c>
      <c r="J152" s="3">
        <f>INDEX(C$2:C$265,COUNT($A$2:$A$265)-COUNT(B$2:B152)+1,1)/C$265*100</f>
        <v>345.04251814255815</v>
      </c>
      <c r="K152" s="3">
        <f>INDEX(D$2:D$265,COUNT($A$2:$A$265)-COUNT(C$2:C152)+1,1)/D$265*100</f>
        <v>131.66189111747849</v>
      </c>
      <c r="L152" s="3">
        <f>INDEX(E$2:E$265,COUNT($A$2:$A$265)-COUNT(D$2:D152)+1,1)/E$265*100</f>
        <v>103.46149702963976</v>
      </c>
      <c r="M152" s="3">
        <f>INDEX(F$2:F$265,COUNT($A$2:$A$265)-COUNT(E$2:E152)+1,1)/F$265*100</f>
        <v>100.33746161374144</v>
      </c>
    </row>
    <row r="153" spans="1:13" x14ac:dyDescent="0.25">
      <c r="A153" s="2">
        <f>ene!A153</f>
        <v>36420</v>
      </c>
      <c r="B153">
        <f>ene!E153</f>
        <v>42.029899999999998</v>
      </c>
      <c r="C153">
        <f>cpn!E153</f>
        <v>46.375</v>
      </c>
      <c r="D153">
        <f>aes!E153</f>
        <v>65</v>
      </c>
      <c r="E153">
        <f>rei!E153</f>
        <v>27.264900000000001</v>
      </c>
      <c r="F153">
        <f>dju!E153</f>
        <v>310.77999999999997</v>
      </c>
      <c r="H153" s="2">
        <f>INDEX(A$2:A$265,COUNT($A$2:$A$265)-COUNT(A$2:A153)+1,1)</f>
        <v>36475</v>
      </c>
      <c r="I153" s="3">
        <f>INDEX(B$2:B$265,COUNT($A$2:$A$265)-COUNT(A$2:A153)+1,1)/B$265*100</f>
        <v>131.56884048816232</v>
      </c>
      <c r="J153" s="3">
        <f>INDEX(C$2:C$265,COUNT($A$2:$A$265)-COUNT(B$2:B153)+1,1)/C$265*100</f>
        <v>351.30337028627395</v>
      </c>
      <c r="K153" s="3">
        <f>INDEX(D$2:D$265,COUNT($A$2:$A$265)-COUNT(C$2:C153)+1,1)/D$265*100</f>
        <v>132.52148997134668</v>
      </c>
      <c r="L153" s="3">
        <f>INDEX(E$2:E$265,COUNT($A$2:$A$265)-COUNT(D$2:D153)+1,1)/E$265*100</f>
        <v>102.49478341705134</v>
      </c>
      <c r="M153" s="3">
        <f>INDEX(F$2:F$265,COUNT($A$2:$A$265)-COUNT(E$2:E153)+1,1)/F$265*100</f>
        <v>101.01913407349916</v>
      </c>
    </row>
    <row r="154" spans="1:13" x14ac:dyDescent="0.25">
      <c r="A154" s="2">
        <f>ene!A154</f>
        <v>36419</v>
      </c>
      <c r="B154">
        <f>ene!E154</f>
        <v>41.470300000000002</v>
      </c>
      <c r="C154">
        <f>cpn!E154</f>
        <v>45.75</v>
      </c>
      <c r="D154">
        <f>aes!E154</f>
        <v>64.6875</v>
      </c>
      <c r="E154">
        <f>rei!E154</f>
        <v>27.2043</v>
      </c>
      <c r="F154">
        <f>dju!E154</f>
        <v>309.02</v>
      </c>
      <c r="H154" s="2">
        <f>INDEX(A$2:A$265,COUNT($A$2:$A$265)-COUNT(A$2:A154)+1,1)</f>
        <v>36476</v>
      </c>
      <c r="I154" s="3">
        <f>INDEX(B$2:B$265,COUNT($A$2:$A$265)-COUNT(A$2:A154)+1,1)/B$265*100</f>
        <v>133.92532278848827</v>
      </c>
      <c r="J154" s="3">
        <f>INDEX(C$2:C$265,COUNT($A$2:$A$265)-COUNT(B$2:B154)+1,1)/C$265*100</f>
        <v>347.47729397622544</v>
      </c>
      <c r="K154" s="3">
        <f>INDEX(D$2:D$265,COUNT($A$2:$A$265)-COUNT(C$2:C154)+1,1)/D$265*100</f>
        <v>133.95415472779371</v>
      </c>
      <c r="L154" s="3">
        <f>INDEX(E$2:E$265,COUNT($A$2:$A$265)-COUNT(D$2:D154)+1,1)/E$265*100</f>
        <v>103.23049117669353</v>
      </c>
      <c r="M154" s="3">
        <f>INDEX(F$2:F$265,COUNT($A$2:$A$265)-COUNT(E$2:E154)+1,1)/F$265*100</f>
        <v>101.34309722269093</v>
      </c>
    </row>
    <row r="155" spans="1:13" x14ac:dyDescent="0.25">
      <c r="A155" s="2">
        <f>ene!A155</f>
        <v>36418</v>
      </c>
      <c r="B155">
        <f>ene!E155</f>
        <v>41.408099999999997</v>
      </c>
      <c r="C155">
        <f>cpn!E155</f>
        <v>45.281199999999998</v>
      </c>
      <c r="D155">
        <f>aes!E155</f>
        <v>64.5</v>
      </c>
      <c r="E155">
        <f>rei!E155</f>
        <v>27.2043</v>
      </c>
      <c r="F155">
        <f>dju!E155</f>
        <v>310.98</v>
      </c>
      <c r="H155" s="2">
        <f>INDEX(A$2:A$265,COUNT($A$2:$A$265)-COUNT(A$2:A155)+1,1)</f>
        <v>36479</v>
      </c>
      <c r="I155" s="3">
        <f>INDEX(B$2:B$265,COUNT($A$2:$A$265)-COUNT(A$2:A155)+1,1)/B$265*100</f>
        <v>132.94369204335851</v>
      </c>
      <c r="J155" s="3">
        <f>INDEX(C$2:C$265,COUNT($A$2:$A$265)-COUNT(B$2:B155)+1,1)/C$265*100</f>
        <v>342.2599171897956</v>
      </c>
      <c r="K155" s="3">
        <f>INDEX(D$2:D$265,COUNT($A$2:$A$265)-COUNT(C$2:C155)+1,1)/D$265*100</f>
        <v>136.96275071633238</v>
      </c>
      <c r="L155" s="3">
        <f>INDEX(E$2:E$265,COUNT($A$2:$A$265)-COUNT(D$2:D155)+1,1)/E$265*100</f>
        <v>101.02336789776693</v>
      </c>
      <c r="M155" s="3">
        <f>INDEX(F$2:F$265,COUNT($A$2:$A$265)-COUNT(E$2:E155)+1,1)/F$265*100</f>
        <v>100.60743090473458</v>
      </c>
    </row>
    <row r="156" spans="1:13" x14ac:dyDescent="0.25">
      <c r="A156" s="2">
        <f>ene!A156</f>
        <v>36417</v>
      </c>
      <c r="B156">
        <f>ene!E156</f>
        <v>41.719000000000001</v>
      </c>
      <c r="C156">
        <f>cpn!E156</f>
        <v>44.875</v>
      </c>
      <c r="D156">
        <f>aes!E156</f>
        <v>65.375</v>
      </c>
      <c r="E156">
        <f>rei!E156</f>
        <v>27.264900000000001</v>
      </c>
      <c r="F156">
        <f>dju!E156</f>
        <v>310.91000000000003</v>
      </c>
      <c r="H156" s="2">
        <f>INDEX(A$2:A$265,COUNT($A$2:$A$265)-COUNT(A$2:A156)+1,1)</f>
        <v>36480</v>
      </c>
      <c r="I156" s="3">
        <f>INDEX(B$2:B$265,COUNT($A$2:$A$265)-COUNT(A$2:A156)+1,1)/B$265*100</f>
        <v>129.01622154281526</v>
      </c>
      <c r="J156" s="3">
        <f>INDEX(C$2:C$265,COUNT($A$2:$A$265)-COUNT(B$2:B156)+1,1)/C$265*100</f>
        <v>346.08599349984416</v>
      </c>
      <c r="K156" s="3">
        <f>INDEX(D$2:D$265,COUNT($A$2:$A$265)-COUNT(C$2:C156)+1,1)/D$265*100</f>
        <v>140.11461318051576</v>
      </c>
      <c r="L156" s="3">
        <f>INDEX(E$2:E$265,COUNT($A$2:$A$265)-COUNT(D$2:D156)+1,1)/E$265*100</f>
        <v>102.00444456856965</v>
      </c>
      <c r="M156" s="3">
        <f>INDEX(F$2:F$265,COUNT($A$2:$A$265)-COUNT(E$2:E156)+1,1)/F$265*100</f>
        <v>100.55343704653596</v>
      </c>
    </row>
    <row r="157" spans="1:13" x14ac:dyDescent="0.25">
      <c r="A157" s="2">
        <f>ene!A157</f>
        <v>36416</v>
      </c>
      <c r="B157">
        <f>ene!E157</f>
        <v>41.719000000000001</v>
      </c>
      <c r="C157">
        <f>cpn!E157</f>
        <v>46.875</v>
      </c>
      <c r="D157">
        <f>aes!E157</f>
        <v>65.4375</v>
      </c>
      <c r="E157">
        <f>rei!E157</f>
        <v>27.628399999999999</v>
      </c>
      <c r="F157">
        <f>dju!E157</f>
        <v>313.54000000000002</v>
      </c>
      <c r="H157" s="2">
        <f>INDEX(A$2:A$265,COUNT($A$2:$A$265)-COUNT(A$2:A157)+1,1)</f>
        <v>36481</v>
      </c>
      <c r="I157" s="3">
        <f>INDEX(B$2:B$265,COUNT($A$2:$A$265)-COUNT(A$2:A157)+1,1)/B$265*100</f>
        <v>127.05232837253959</v>
      </c>
      <c r="J157" s="3">
        <f>INDEX(C$2:C$265,COUNT($A$2:$A$265)-COUNT(B$2:B157)+1,1)/C$265*100</f>
        <v>345.73816838074885</v>
      </c>
      <c r="K157" s="3">
        <f>INDEX(D$2:D$265,COUNT($A$2:$A$265)-COUNT(C$2:C157)+1,1)/D$265*100</f>
        <v>138.25214899713467</v>
      </c>
      <c r="L157" s="3">
        <f>INDEX(E$2:E$265,COUNT($A$2:$A$265)-COUNT(D$2:D157)+1,1)/E$265*100</f>
        <v>102.49478341705134</v>
      </c>
      <c r="M157" s="3">
        <f>INDEX(F$2:F$265,COUNT($A$2:$A$265)-COUNT(E$2:E157)+1,1)/F$265*100</f>
        <v>99.969628454763281</v>
      </c>
    </row>
    <row r="158" spans="1:13" x14ac:dyDescent="0.25">
      <c r="A158" s="2">
        <f>ene!A158</f>
        <v>36413</v>
      </c>
      <c r="B158">
        <f>ene!E158</f>
        <v>42.589500000000001</v>
      </c>
      <c r="C158">
        <f>cpn!E158</f>
        <v>46.625</v>
      </c>
      <c r="D158">
        <f>aes!E158</f>
        <v>66.375</v>
      </c>
      <c r="E158">
        <f>rei!E158</f>
        <v>27.507200000000001</v>
      </c>
      <c r="F158">
        <f>dju!E158</f>
        <v>315.95</v>
      </c>
      <c r="H158" s="2">
        <f>INDEX(A$2:A$265,COUNT($A$2:$A$265)-COUNT(A$2:A158)+1,1)</f>
        <v>36482</v>
      </c>
      <c r="I158" s="3">
        <f>INDEX(B$2:B$265,COUNT($A$2:$A$265)-COUNT(A$2:A158)+1,1)/B$265*100</f>
        <v>126.46328675746015</v>
      </c>
      <c r="J158" s="3">
        <f>INDEX(C$2:C$265,COUNT($A$2:$A$265)-COUNT(B$2:B158)+1,1)/C$265*100</f>
        <v>349.56424469079735</v>
      </c>
      <c r="K158" s="3">
        <f>INDEX(D$2:D$265,COUNT($A$2:$A$265)-COUNT(C$2:C158)+1,1)/D$265*100</f>
        <v>140.40114613180518</v>
      </c>
      <c r="L158" s="3">
        <f>INDEX(E$2:E$265,COUNT($A$2:$A$265)-COUNT(D$2:D158)+1,1)/E$265*100</f>
        <v>101.75907565740914</v>
      </c>
      <c r="M158" s="3">
        <f>INDEX(F$2:F$265,COUNT($A$2:$A$265)-COUNT(E$2:E158)+1,1)/F$265*100</f>
        <v>99.23058752066953</v>
      </c>
    </row>
    <row r="159" spans="1:13" x14ac:dyDescent="0.25">
      <c r="A159" s="2">
        <f>ene!A159</f>
        <v>36412</v>
      </c>
      <c r="B159">
        <f>ene!E159</f>
        <v>42.029899999999998</v>
      </c>
      <c r="C159">
        <f>cpn!E159</f>
        <v>46</v>
      </c>
      <c r="D159">
        <f>aes!E159</f>
        <v>64.8125</v>
      </c>
      <c r="E159">
        <f>rei!E159</f>
        <v>27.264900000000001</v>
      </c>
      <c r="F159">
        <f>dju!E159</f>
        <v>314.12</v>
      </c>
      <c r="H159" s="2">
        <f>INDEX(A$2:A$265,COUNT($A$2:$A$265)-COUNT(A$2:A159)+1,1)</f>
        <v>36483</v>
      </c>
      <c r="I159" s="3">
        <f>INDEX(B$2:B$265,COUNT($A$2:$A$265)-COUNT(A$2:A159)+1,1)/B$265*100</f>
        <v>122.5358162569169</v>
      </c>
      <c r="J159" s="3">
        <f>INDEX(C$2:C$265,COUNT($A$2:$A$265)-COUNT(B$2:B159)+1,1)/C$265*100</f>
        <v>349.56424469079735</v>
      </c>
      <c r="K159" s="3">
        <f>INDEX(D$2:D$265,COUNT($A$2:$A$265)-COUNT(C$2:C159)+1,1)/D$265*100</f>
        <v>139.68481375358166</v>
      </c>
      <c r="L159" s="3">
        <f>INDEX(E$2:E$265,COUNT($A$2:$A$265)-COUNT(D$2:D159)+1,1)/E$265*100</f>
        <v>100.77839796044574</v>
      </c>
      <c r="M159" s="3">
        <f>INDEX(F$2:F$265,COUNT($A$2:$A$265)-COUNT(E$2:E159)+1,1)/F$265*100</f>
        <v>98.440927344514563</v>
      </c>
    </row>
    <row r="160" spans="1:13" x14ac:dyDescent="0.25">
      <c r="A160" s="2">
        <f>ene!A160</f>
        <v>36411</v>
      </c>
      <c r="B160">
        <f>ene!E160</f>
        <v>40.226799999999997</v>
      </c>
      <c r="C160">
        <f>cpn!E160</f>
        <v>45.75</v>
      </c>
      <c r="D160">
        <f>aes!E160</f>
        <v>64.5625</v>
      </c>
      <c r="E160">
        <f>rei!E160</f>
        <v>26.9619</v>
      </c>
      <c r="F160">
        <f>dju!E160</f>
        <v>312.64</v>
      </c>
      <c r="H160" s="2">
        <f>INDEX(A$2:A$265,COUNT($A$2:$A$265)-COUNT(A$2:A160)+1,1)</f>
        <v>36486</v>
      </c>
      <c r="I160" s="3">
        <f>INDEX(B$2:B$265,COUNT($A$2:$A$265)-COUNT(A$2:A160)+1,1)/B$265*100</f>
        <v>116.2518634560477</v>
      </c>
      <c r="J160" s="3">
        <f>INDEX(C$2:C$265,COUNT($A$2:$A$265)-COUNT(B$2:B160)+1,1)/C$265*100</f>
        <v>337.73819064155646</v>
      </c>
      <c r="K160" s="3">
        <f>INDEX(D$2:D$265,COUNT($A$2:$A$265)-COUNT(C$2:C160)+1,1)/D$265*100</f>
        <v>138.25214899713467</v>
      </c>
      <c r="L160" s="3">
        <f>INDEX(E$2:E$265,COUNT($A$2:$A$265)-COUNT(D$2:D160)+1,1)/E$265*100</f>
        <v>97.100258136074018</v>
      </c>
      <c r="M160" s="3">
        <f>INDEX(F$2:F$265,COUNT($A$2:$A$265)-COUNT(E$2:E160)+1,1)/F$265*100</f>
        <v>96.544393075287687</v>
      </c>
    </row>
    <row r="161" spans="1:13" x14ac:dyDescent="0.25">
      <c r="A161" s="2">
        <f>ene!A161</f>
        <v>36410</v>
      </c>
      <c r="B161">
        <f>ene!E161</f>
        <v>41.159399999999998</v>
      </c>
      <c r="C161">
        <f>cpn!E161</f>
        <v>46.343800000000002</v>
      </c>
      <c r="D161">
        <f>aes!E161</f>
        <v>64.5</v>
      </c>
      <c r="E161">
        <f>rei!E161</f>
        <v>27.143699999999999</v>
      </c>
      <c r="F161">
        <f>dju!E161</f>
        <v>314.60000000000002</v>
      </c>
      <c r="H161" s="2">
        <f>INDEX(A$2:A$265,COUNT($A$2:$A$265)-COUNT(A$2:A161)+1,1)</f>
        <v>36487</v>
      </c>
      <c r="I161" s="3">
        <f>INDEX(B$2:B$265,COUNT($A$2:$A$265)-COUNT(A$2:A161)+1,1)/B$265*100</f>
        <v>111.34276221037472</v>
      </c>
      <c r="J161" s="3">
        <f>INDEX(C$2:C$265,COUNT($A$2:$A$265)-COUNT(B$2:B161)+1,1)/C$265*100</f>
        <v>329.04256266417343</v>
      </c>
      <c r="K161" s="3">
        <f>INDEX(D$2:D$265,COUNT($A$2:$A$265)-COUNT(C$2:C161)+1,1)/D$265*100</f>
        <v>134.24068767908309</v>
      </c>
      <c r="L161" s="3">
        <f>INDEX(E$2:E$265,COUNT($A$2:$A$265)-COUNT(D$2:D161)+1,1)/E$265*100</f>
        <v>96.119580439110607</v>
      </c>
      <c r="M161" s="3">
        <f>INDEX(F$2:F$265,COUNT($A$2:$A$265)-COUNT(E$2:E161)+1,1)/F$265*100</f>
        <v>95.015691965038982</v>
      </c>
    </row>
    <row r="162" spans="1:13" x14ac:dyDescent="0.25">
      <c r="A162" s="2">
        <f>ene!A162</f>
        <v>36406</v>
      </c>
      <c r="B162">
        <f>ene!E162</f>
        <v>41.283799999999999</v>
      </c>
      <c r="C162">
        <f>cpn!E162</f>
        <v>45.718800000000002</v>
      </c>
      <c r="D162">
        <f>aes!E162</f>
        <v>61.625</v>
      </c>
      <c r="E162">
        <f>rei!E162</f>
        <v>27.749600000000001</v>
      </c>
      <c r="F162">
        <f>dju!E162</f>
        <v>319.61</v>
      </c>
      <c r="H162" s="2">
        <f>INDEX(A$2:A$265,COUNT($A$2:$A$265)-COUNT(A$2:A162)+1,1)</f>
        <v>36488</v>
      </c>
      <c r="I162" s="3">
        <f>INDEX(B$2:B$265,COUNT($A$2:$A$265)-COUNT(A$2:A162)+1,1)/B$265*100</f>
        <v>121.55386967177905</v>
      </c>
      <c r="J162" s="3">
        <f>INDEX(C$2:C$265,COUNT($A$2:$A$265)-COUNT(B$2:B162)+1,1)/C$265*100</f>
        <v>317.56433373402785</v>
      </c>
      <c r="K162" s="3">
        <f>INDEX(D$2:D$265,COUNT($A$2:$A$265)-COUNT(C$2:C162)+1,1)/D$265*100</f>
        <v>129.94269340974211</v>
      </c>
      <c r="L162" s="3">
        <f>INDEX(E$2:E$265,COUNT($A$2:$A$265)-COUNT(D$2:D162)+1,1)/E$265*100</f>
        <v>97.100258136074018</v>
      </c>
      <c r="M162" s="3">
        <f>INDEX(F$2:F$265,COUNT($A$2:$A$265)-COUNT(E$2:E162)+1,1)/F$265*100</f>
        <v>95.569129011574944</v>
      </c>
    </row>
    <row r="163" spans="1:13" x14ac:dyDescent="0.25">
      <c r="A163" s="2">
        <f>ene!A163</f>
        <v>36405</v>
      </c>
      <c r="B163">
        <f>ene!E163</f>
        <v>39.978099999999998</v>
      </c>
      <c r="C163">
        <f>cpn!E163</f>
        <v>45.1875</v>
      </c>
      <c r="D163">
        <f>aes!E163</f>
        <v>59.3125</v>
      </c>
      <c r="E163">
        <f>rei!E163</f>
        <v>27.386099999999999</v>
      </c>
      <c r="F163">
        <f>dju!E163</f>
        <v>314.60000000000002</v>
      </c>
      <c r="H163" s="2">
        <f>INDEX(A$2:A$265,COUNT($A$2:$A$265)-COUNT(A$2:A163)+1,1)</f>
        <v>36490</v>
      </c>
      <c r="I163" s="3">
        <f>INDEX(B$2:B$265,COUNT($A$2:$A$265)-COUNT(A$2:A163)+1,1)/B$265*100</f>
        <v>118.60834575637365</v>
      </c>
      <c r="J163" s="3">
        <f>INDEX(C$2:C$265,COUNT($A$2:$A$265)-COUNT(B$2:B163)+1,1)/C$265*100</f>
        <v>308.17305551845419</v>
      </c>
      <c r="K163" s="3">
        <f>INDEX(D$2:D$265,COUNT($A$2:$A$265)-COUNT(C$2:C163)+1,1)/D$265*100</f>
        <v>130.51575931232091</v>
      </c>
      <c r="L163" s="3">
        <f>INDEX(E$2:E$265,COUNT($A$2:$A$265)-COUNT(D$2:D163)+1,1)/E$265*100</f>
        <v>95.383872679468411</v>
      </c>
      <c r="M163" s="3">
        <f>INDEX(F$2:F$265,COUNT($A$2:$A$265)-COUNT(E$2:E163)+1,1)/F$265*100</f>
        <v>94.95157425842811</v>
      </c>
    </row>
    <row r="164" spans="1:13" x14ac:dyDescent="0.25">
      <c r="A164" s="2">
        <f>ene!A164</f>
        <v>36404</v>
      </c>
      <c r="B164">
        <f>ene!E164</f>
        <v>41.097299999999997</v>
      </c>
      <c r="C164">
        <f>cpn!E164</f>
        <v>44.906199999999998</v>
      </c>
      <c r="D164">
        <f>aes!E164</f>
        <v>61.25</v>
      </c>
      <c r="E164">
        <f>rei!E164</f>
        <v>26.840800000000002</v>
      </c>
      <c r="F164">
        <f>dju!E164</f>
        <v>316.95</v>
      </c>
      <c r="H164" s="2">
        <f>INDEX(A$2:A$265,COUNT($A$2:$A$265)-COUNT(A$2:A164)+1,1)</f>
        <v>36493</v>
      </c>
      <c r="I164" s="3">
        <f>INDEX(B$2:B$265,COUNT($A$2:$A$265)-COUNT(A$2:A164)+1,1)/B$265*100</f>
        <v>119.00251408646436</v>
      </c>
      <c r="J164" s="3">
        <f>INDEX(C$2:C$265,COUNT($A$2:$A$265)-COUNT(B$2:B164)+1,1)/C$265*100</f>
        <v>309.56435599483547</v>
      </c>
      <c r="K164" s="3">
        <f>INDEX(D$2:D$265,COUNT($A$2:$A$265)-COUNT(C$2:C164)+1,1)/D$265*100</f>
        <v>129.79942693409743</v>
      </c>
      <c r="L164" s="3">
        <f>INDEX(E$2:E$265,COUNT($A$2:$A$265)-COUNT(D$2:D164)+1,1)/E$265*100</f>
        <v>93.667487222862803</v>
      </c>
      <c r="M164" s="3">
        <f>INDEX(F$2:F$265,COUNT($A$2:$A$265)-COUNT(E$2:E164)+1,1)/F$265*100</f>
        <v>93.456619309553545</v>
      </c>
    </row>
    <row r="165" spans="1:13" x14ac:dyDescent="0.25">
      <c r="A165" s="2">
        <f>ene!A165</f>
        <v>36403</v>
      </c>
      <c r="B165">
        <f>ene!E165</f>
        <v>41.656799999999997</v>
      </c>
      <c r="C165">
        <f>cpn!E165</f>
        <v>45.3125</v>
      </c>
      <c r="D165">
        <f>aes!E165</f>
        <v>60.656199999999998</v>
      </c>
      <c r="E165">
        <f>rei!E165</f>
        <v>26.840800000000002</v>
      </c>
      <c r="F165">
        <f>dju!E165</f>
        <v>315.86</v>
      </c>
      <c r="H165" s="2">
        <f>INDEX(A$2:A$265,COUNT($A$2:$A$265)-COUNT(A$2:A165)+1,1)</f>
        <v>36494</v>
      </c>
      <c r="I165" s="3">
        <f>INDEX(B$2:B$265,COUNT($A$2:$A$265)-COUNT(A$2:A165)+1,1)/B$265*100</f>
        <v>119.98761907168304</v>
      </c>
      <c r="J165" s="3">
        <f>INDEX(C$2:C$265,COUNT($A$2:$A$265)-COUNT(B$2:B165)+1,1)/C$265*100</f>
        <v>328.34691242598279</v>
      </c>
      <c r="K165" s="3">
        <f>INDEX(D$2:D$265,COUNT($A$2:$A$265)-COUNT(C$2:C165)+1,1)/D$265*100</f>
        <v>132.8080229226361</v>
      </c>
      <c r="L165" s="3">
        <f>INDEX(E$2:E$265,COUNT($A$2:$A$265)-COUNT(D$2:D165)+1,1)/E$265*100</f>
        <v>97.345627047234515</v>
      </c>
      <c r="M165" s="3">
        <f>INDEX(F$2:F$265,COUNT($A$2:$A$265)-COUNT(E$2:E165)+1,1)/F$265*100</f>
        <v>95.005568116626733</v>
      </c>
    </row>
    <row r="166" spans="1:13" x14ac:dyDescent="0.25">
      <c r="A166" s="2">
        <f>ene!A166</f>
        <v>36402</v>
      </c>
      <c r="B166">
        <f>ene!E166</f>
        <v>41.0351</v>
      </c>
      <c r="C166">
        <f>cpn!E166</f>
        <v>44.6875</v>
      </c>
      <c r="D166">
        <f>aes!E166</f>
        <v>60.6875</v>
      </c>
      <c r="E166">
        <f>rei!E166</f>
        <v>26.840800000000002</v>
      </c>
      <c r="F166">
        <f>dju!E166</f>
        <v>317.11</v>
      </c>
      <c r="H166" s="2">
        <f>INDEX(A$2:A$265,COUNT($A$2:$A$265)-COUNT(A$2:A166)+1,1)</f>
        <v>36495</v>
      </c>
      <c r="I166" s="3">
        <f>INDEX(B$2:B$265,COUNT($A$2:$A$265)-COUNT(A$2:A166)+1,1)/B$265*100</f>
        <v>118.95324304520302</v>
      </c>
      <c r="J166" s="3">
        <f>INDEX(C$2:C$265,COUNT($A$2:$A$265)-COUNT(B$2:B166)+1,1)/C$265*100</f>
        <v>347.82511909532076</v>
      </c>
      <c r="K166" s="3">
        <f>INDEX(D$2:D$265,COUNT($A$2:$A$265)-COUNT(C$2:C166)+1,1)/D$265*100</f>
        <v>132.95128939828081</v>
      </c>
      <c r="L166" s="3">
        <f>INDEX(E$2:E$265,COUNT($A$2:$A$265)-COUNT(D$2:D166)+1,1)/E$265*100</f>
        <v>97.345627047234515</v>
      </c>
      <c r="M166" s="3">
        <f>INDEX(F$2:F$265,COUNT($A$2:$A$265)-COUNT(E$2:E166)+1,1)/F$265*100</f>
        <v>94.475753383052677</v>
      </c>
    </row>
    <row r="167" spans="1:13" x14ac:dyDescent="0.25">
      <c r="A167" s="2">
        <f>ene!A167</f>
        <v>36399</v>
      </c>
      <c r="B167">
        <f>ene!E167</f>
        <v>42.029899999999998</v>
      </c>
      <c r="C167">
        <f>cpn!E167</f>
        <v>43.0625</v>
      </c>
      <c r="D167">
        <f>aes!E167</f>
        <v>61.5</v>
      </c>
      <c r="E167">
        <f>rei!E167</f>
        <v>26.840800000000002</v>
      </c>
      <c r="F167">
        <f>dju!E167</f>
        <v>320.93</v>
      </c>
      <c r="H167" s="2">
        <f>INDEX(A$2:A$265,COUNT($A$2:$A$265)-COUNT(A$2:A167)+1,1)</f>
        <v>36496</v>
      </c>
      <c r="I167" s="3">
        <f>INDEX(B$2:B$265,COUNT($A$2:$A$265)-COUNT(A$2:A167)+1,1)/B$265*100</f>
        <v>119.39668241655508</v>
      </c>
      <c r="J167" s="3">
        <f>INDEX(C$2:C$265,COUNT($A$2:$A$265)-COUNT(B$2:B167)+1,1)/C$265*100</f>
        <v>346.7816437380348</v>
      </c>
      <c r="K167" s="3">
        <f>INDEX(D$2:D$265,COUNT($A$2:$A$265)-COUNT(C$2:C167)+1,1)/D$265*100</f>
        <v>133.95415472779371</v>
      </c>
      <c r="L167" s="3">
        <f>INDEX(E$2:E$265,COUNT($A$2:$A$265)-COUNT(D$2:D167)+1,1)/E$265*100</f>
        <v>97.284185075984581</v>
      </c>
      <c r="M167" s="3">
        <f>INDEX(F$2:F$265,COUNT($A$2:$A$265)-COUNT(E$2:E167)+1,1)/F$265*100</f>
        <v>94.971821955252594</v>
      </c>
    </row>
    <row r="168" spans="1:13" x14ac:dyDescent="0.25">
      <c r="A168" s="2">
        <f>ene!A168</f>
        <v>36398</v>
      </c>
      <c r="B168">
        <f>ene!E168</f>
        <v>41.719900000000003</v>
      </c>
      <c r="C168">
        <f>cpn!E168</f>
        <v>43.625</v>
      </c>
      <c r="D168">
        <f>aes!E168</f>
        <v>61.5625</v>
      </c>
      <c r="E168">
        <f>rei!E168</f>
        <v>26.901399999999999</v>
      </c>
      <c r="F168">
        <f>dju!E168</f>
        <v>321.73</v>
      </c>
      <c r="H168" s="2">
        <f>INDEX(A$2:A$265,COUNT($A$2:$A$265)-COUNT(A$2:A168)+1,1)</f>
        <v>36497</v>
      </c>
      <c r="I168" s="3">
        <f>INDEX(B$2:B$265,COUNT($A$2:$A$265)-COUNT(A$2:A168)+1,1)/B$265*100</f>
        <v>119.39668241655508</v>
      </c>
      <c r="J168" s="3">
        <f>INDEX(C$2:C$265,COUNT($A$2:$A$265)-COUNT(B$2:B168)+1,1)/C$265*100</f>
        <v>340.17296647522369</v>
      </c>
      <c r="K168" s="3">
        <f>INDEX(D$2:D$265,COUNT($A$2:$A$265)-COUNT(C$2:C168)+1,1)/D$265*100</f>
        <v>135.95988538681948</v>
      </c>
      <c r="L168" s="3">
        <f>INDEX(E$2:E$265,COUNT($A$2:$A$265)-COUNT(D$2:D168)+1,1)/E$265*100</f>
        <v>96.119580439110607</v>
      </c>
      <c r="M168" s="3">
        <f>INDEX(F$2:F$265,COUNT($A$2:$A$265)-COUNT(E$2:E168)+1,1)/F$265*100</f>
        <v>95.559005163162709</v>
      </c>
    </row>
    <row r="169" spans="1:13" x14ac:dyDescent="0.25">
      <c r="A169" s="2">
        <f>ene!A169</f>
        <v>36397</v>
      </c>
      <c r="B169">
        <f>ene!E169</f>
        <v>42.773800000000001</v>
      </c>
      <c r="C169">
        <f>cpn!E169</f>
        <v>43.5</v>
      </c>
      <c r="D169">
        <f>aes!E169</f>
        <v>62.9375</v>
      </c>
      <c r="E169">
        <f>rei!E169</f>
        <v>27.143699999999999</v>
      </c>
      <c r="F169">
        <f>dju!E169</f>
        <v>325.2</v>
      </c>
      <c r="H169" s="2">
        <f>INDEX(A$2:A$265,COUNT($A$2:$A$265)-COUNT(A$2:A169)+1,1)</f>
        <v>36500</v>
      </c>
      <c r="I169" s="3">
        <f>INDEX(B$2:B$265,COUNT($A$2:$A$265)-COUNT(A$2:A169)+1,1)/B$265*100</f>
        <v>118.65761679763497</v>
      </c>
      <c r="J169" s="3">
        <f>INDEX(C$2:C$265,COUNT($A$2:$A$265)-COUNT(B$2:B169)+1,1)/C$265*100</f>
        <v>352.69467076265522</v>
      </c>
      <c r="K169" s="3">
        <f>INDEX(D$2:D$265,COUNT($A$2:$A$265)-COUNT(C$2:C169)+1,1)/D$265*100</f>
        <v>134.52722063037251</v>
      </c>
      <c r="L169" s="3">
        <f>INDEX(E$2:E$265,COUNT($A$2:$A$265)-COUNT(D$2:D169)+1,1)/E$265*100</f>
        <v>94.403194982504999</v>
      </c>
      <c r="M169" s="3">
        <f>INDEX(F$2:F$265,COUNT($A$2:$A$265)-COUNT(E$2:E169)+1,1)/F$265*100</f>
        <v>94.931326561603626</v>
      </c>
    </row>
    <row r="170" spans="1:13" x14ac:dyDescent="0.25">
      <c r="A170" s="2">
        <f>ene!A170</f>
        <v>36396</v>
      </c>
      <c r="B170">
        <f>ene!E170</f>
        <v>43.517699999999998</v>
      </c>
      <c r="C170">
        <f>cpn!E170</f>
        <v>42.593800000000002</v>
      </c>
      <c r="D170">
        <f>aes!E170</f>
        <v>63.5625</v>
      </c>
      <c r="E170">
        <f>rei!E170</f>
        <v>26.780200000000001</v>
      </c>
      <c r="F170">
        <f>dju!E170</f>
        <v>321.25</v>
      </c>
      <c r="H170" s="2">
        <f>INDEX(A$2:A$265,COUNT($A$2:$A$265)-COUNT(A$2:A170)+1,1)</f>
        <v>36501</v>
      </c>
      <c r="I170" s="3">
        <f>INDEX(B$2:B$265,COUNT($A$2:$A$265)-COUNT(A$2:A170)+1,1)/B$265*100</f>
        <v>114.07698916037093</v>
      </c>
      <c r="J170" s="3">
        <f>INDEX(C$2:C$265,COUNT($A$2:$A$265)-COUNT(B$2:B170)+1,1)/C$265*100</f>
        <v>356.17292195360847</v>
      </c>
      <c r="K170" s="3">
        <f>INDEX(D$2:D$265,COUNT($A$2:$A$265)-COUNT(C$2:C170)+1,1)/D$265*100</f>
        <v>139.11174785100286</v>
      </c>
      <c r="L170" s="3">
        <f>INDEX(E$2:E$265,COUNT($A$2:$A$265)-COUNT(D$2:D170)+1,1)/E$265*100</f>
        <v>93.17714837438109</v>
      </c>
      <c r="M170" s="3">
        <f>INDEX(F$2:F$265,COUNT($A$2:$A$265)-COUNT(E$2:E170)+1,1)/F$265*100</f>
        <v>93.109033847399871</v>
      </c>
    </row>
    <row r="171" spans="1:13" x14ac:dyDescent="0.25">
      <c r="A171" s="2">
        <f>ene!A171</f>
        <v>36395</v>
      </c>
      <c r="B171">
        <f>ene!E171</f>
        <v>43.889600000000002</v>
      </c>
      <c r="C171">
        <f>cpn!E171</f>
        <v>42.375</v>
      </c>
      <c r="D171">
        <f>aes!E171</f>
        <v>64.1875</v>
      </c>
      <c r="E171">
        <f>rei!E171</f>
        <v>26.598400000000002</v>
      </c>
      <c r="F171">
        <f>dju!E171</f>
        <v>319.58</v>
      </c>
      <c r="H171" s="2">
        <f>INDEX(A$2:A$265,COUNT($A$2:$A$265)-COUNT(A$2:A171)+1,1)</f>
        <v>36502</v>
      </c>
      <c r="I171" s="3">
        <f>INDEX(B$2:B$265,COUNT($A$2:$A$265)-COUNT(A$2:A171)+1,1)/B$265*100</f>
        <v>114.86500998054426</v>
      </c>
      <c r="J171" s="3">
        <f>INDEX(C$2:C$265,COUNT($A$2:$A$265)-COUNT(B$2:B171)+1,1)/C$265*100</f>
        <v>351.30337028627395</v>
      </c>
      <c r="K171" s="3">
        <f>INDEX(D$2:D$265,COUNT($A$2:$A$265)-COUNT(C$2:C171)+1,1)/D$265*100</f>
        <v>140.97421203438395</v>
      </c>
      <c r="L171" s="3">
        <f>INDEX(E$2:E$265,COUNT($A$2:$A$265)-COUNT(D$2:D171)+1,1)/E$265*100</f>
        <v>91.460762917775483</v>
      </c>
      <c r="M171" s="3">
        <f>INDEX(F$2:F$265,COUNT($A$2:$A$265)-COUNT(E$2:E171)+1,1)/F$265*100</f>
        <v>92.363243681031278</v>
      </c>
    </row>
    <row r="172" spans="1:13" x14ac:dyDescent="0.25">
      <c r="A172" s="2">
        <f>ene!A172</f>
        <v>36392</v>
      </c>
      <c r="B172">
        <f>ene!E172</f>
        <v>43.579700000000003</v>
      </c>
      <c r="C172">
        <f>cpn!E172</f>
        <v>41.5</v>
      </c>
      <c r="D172">
        <f>aes!E172</f>
        <v>62.625</v>
      </c>
      <c r="E172">
        <f>rei!E172</f>
        <v>26.598400000000002</v>
      </c>
      <c r="F172">
        <f>dju!E172</f>
        <v>319.64</v>
      </c>
      <c r="H172" s="2">
        <f>INDEX(A$2:A$265,COUNT($A$2:$A$265)-COUNT(A$2:A172)+1,1)</f>
        <v>36503</v>
      </c>
      <c r="I172" s="3">
        <f>INDEX(B$2:B$265,COUNT($A$2:$A$265)-COUNT(A$2:A172)+1,1)/B$265*100</f>
        <v>122.74584986229375</v>
      </c>
      <c r="J172" s="3">
        <f>INDEX(C$2:C$265,COUNT($A$2:$A$265)-COUNT(B$2:B172)+1,1)/C$265*100</f>
        <v>340.86861671341433</v>
      </c>
      <c r="K172" s="3">
        <f>INDEX(D$2:D$265,COUNT($A$2:$A$265)-COUNT(C$2:C172)+1,1)/D$265*100</f>
        <v>145.98853868194843</v>
      </c>
      <c r="L172" s="3">
        <f>INDEX(E$2:E$265,COUNT($A$2:$A$265)-COUNT(D$2:D172)+1,1)/E$265*100</f>
        <v>90.234716309651589</v>
      </c>
      <c r="M172" s="3">
        <f>INDEX(F$2:F$265,COUNT($A$2:$A$265)-COUNT(E$2:E172)+1,1)/F$265*100</f>
        <v>92.612965275199954</v>
      </c>
    </row>
    <row r="173" spans="1:13" x14ac:dyDescent="0.25">
      <c r="A173" s="2">
        <f>ene!A173</f>
        <v>36391</v>
      </c>
      <c r="B173">
        <f>ene!E173</f>
        <v>43.393700000000003</v>
      </c>
      <c r="C173">
        <f>cpn!E173</f>
        <v>41.75</v>
      </c>
      <c r="D173">
        <f>aes!E173</f>
        <v>63</v>
      </c>
      <c r="E173">
        <f>rei!E173</f>
        <v>25.871300000000002</v>
      </c>
      <c r="F173">
        <f>dju!E173</f>
        <v>314.86</v>
      </c>
      <c r="H173" s="2">
        <f>INDEX(A$2:A$265,COUNT($A$2:$A$265)-COUNT(A$2:A173)+1,1)</f>
        <v>36504</v>
      </c>
      <c r="I173" s="3">
        <f>INDEX(B$2:B$265,COUNT($A$2:$A$265)-COUNT(A$2:A173)+1,1)/B$265*100</f>
        <v>118.01740910124568</v>
      </c>
      <c r="J173" s="3">
        <f>INDEX(C$2:C$265,COUNT($A$2:$A$265)-COUNT(B$2:B173)+1,1)/C$265*100</f>
        <v>316.52085837674184</v>
      </c>
      <c r="K173" s="3">
        <f>INDEX(D$2:D$265,COUNT($A$2:$A$265)-COUNT(C$2:C173)+1,1)/D$265*100</f>
        <v>141.69054441260744</v>
      </c>
      <c r="L173" s="3">
        <f>INDEX(E$2:E$265,COUNT($A$2:$A$265)-COUNT(D$2:D173)+1,1)/E$265*100</f>
        <v>91.951101766257196</v>
      </c>
      <c r="M173" s="3">
        <f>INDEX(F$2:F$265,COUNT($A$2:$A$265)-COUNT(E$2:E173)+1,1)/F$265*100</f>
        <v>92.187763641885738</v>
      </c>
    </row>
    <row r="174" spans="1:13" x14ac:dyDescent="0.25">
      <c r="A174" s="2">
        <f>ene!A174</f>
        <v>36390</v>
      </c>
      <c r="B174">
        <f>ene!E174</f>
        <v>43.331699999999998</v>
      </c>
      <c r="C174">
        <f>cpn!E174</f>
        <v>39.843800000000002</v>
      </c>
      <c r="D174">
        <f>aes!E174</f>
        <v>57.3125</v>
      </c>
      <c r="E174">
        <f>rei!E174</f>
        <v>25.8108</v>
      </c>
      <c r="F174">
        <f>dju!E174</f>
        <v>311.33</v>
      </c>
      <c r="H174" s="2">
        <f>INDEX(A$2:A$265,COUNT($A$2:$A$265)-COUNT(A$2:A174)+1,1)</f>
        <v>36507</v>
      </c>
      <c r="I174" s="3">
        <f>INDEX(B$2:B$265,COUNT($A$2:$A$265)-COUNT(A$2:A174)+1,1)/B$265*100</f>
        <v>117.03230411602699</v>
      </c>
      <c r="J174" s="3">
        <f>INDEX(C$2:C$265,COUNT($A$2:$A$265)-COUNT(B$2:B174)+1,1)/C$265*100</f>
        <v>309.56435599483547</v>
      </c>
      <c r="K174" s="3">
        <f>INDEX(D$2:D$265,COUNT($A$2:$A$265)-COUNT(C$2:C174)+1,1)/D$265*100</f>
        <v>141.11747851002866</v>
      </c>
      <c r="L174" s="3">
        <f>INDEX(E$2:E$265,COUNT($A$2:$A$265)-COUNT(D$2:D174)+1,1)/E$265*100</f>
        <v>90.725055158133287</v>
      </c>
      <c r="M174" s="3">
        <f>INDEX(F$2:F$265,COUNT($A$2:$A$265)-COUNT(E$2:E174)+1,1)/F$265*100</f>
        <v>90.976276448553975</v>
      </c>
    </row>
    <row r="175" spans="1:13" x14ac:dyDescent="0.25">
      <c r="A175" s="2">
        <f>ene!A175</f>
        <v>36389</v>
      </c>
      <c r="B175">
        <f>ene!E175</f>
        <v>43.951599999999999</v>
      </c>
      <c r="C175">
        <f>cpn!E175</f>
        <v>40</v>
      </c>
      <c r="D175">
        <f>aes!E175</f>
        <v>55</v>
      </c>
      <c r="E175">
        <f>rei!E175</f>
        <v>26.053100000000001</v>
      </c>
      <c r="F175">
        <f>dju!E175</f>
        <v>313.06</v>
      </c>
      <c r="H175" s="2">
        <f>INDEX(A$2:A$265,COUNT($A$2:$A$265)-COUNT(A$2:A175)+1,1)</f>
        <v>36508</v>
      </c>
      <c r="I175" s="3">
        <f>INDEX(B$2:B$265,COUNT($A$2:$A$265)-COUNT(A$2:A175)+1,1)/B$265*100</f>
        <v>115.45594663567222</v>
      </c>
      <c r="J175" s="3">
        <f>INDEX(C$2:C$265,COUNT($A$2:$A$265)-COUNT(B$2:B175)+1,1)/C$265*100</f>
        <v>306.4339299229776</v>
      </c>
      <c r="K175" s="3">
        <f>INDEX(D$2:D$265,COUNT($A$2:$A$265)-COUNT(C$2:C175)+1,1)/D$265*100</f>
        <v>140.97421203438395</v>
      </c>
      <c r="L175" s="3">
        <f>INDEX(E$2:E$265,COUNT($A$2:$A$265)-COUNT(D$2:D175)+1,1)/E$265*100</f>
        <v>90.47968624697279</v>
      </c>
      <c r="M175" s="3">
        <f>INDEX(F$2:F$265,COUNT($A$2:$A$265)-COUNT(E$2:E175)+1,1)/F$265*100</f>
        <v>90.844666419194823</v>
      </c>
    </row>
    <row r="176" spans="1:13" x14ac:dyDescent="0.25">
      <c r="A176" s="2">
        <f>ene!A176</f>
        <v>36388</v>
      </c>
      <c r="B176">
        <f>ene!E176</f>
        <v>43.517699999999998</v>
      </c>
      <c r="C176">
        <f>cpn!E176</f>
        <v>40.031199999999998</v>
      </c>
      <c r="D176">
        <f>aes!E176</f>
        <v>53.9375</v>
      </c>
      <c r="E176">
        <f>rei!E176</f>
        <v>25.8108</v>
      </c>
      <c r="F176">
        <f>dju!E176</f>
        <v>312.58</v>
      </c>
      <c r="H176" s="2">
        <f>INDEX(A$2:A$265,COUNT($A$2:$A$265)-COUNT(A$2:A176)+1,1)</f>
        <v>36509</v>
      </c>
      <c r="I176" s="3">
        <f>INDEX(B$2:B$265,COUNT($A$2:$A$265)-COUNT(A$2:A176)+1,1)/B$265*100</f>
        <v>117.82032493620032</v>
      </c>
      <c r="J176" s="3">
        <f>INDEX(C$2:C$265,COUNT($A$2:$A$265)-COUNT(B$2:B176)+1,1)/C$265*100</f>
        <v>313.73825742397929</v>
      </c>
      <c r="K176" s="3">
        <f>INDEX(D$2:D$265,COUNT($A$2:$A$265)-COUNT(C$2:C176)+1,1)/D$265*100</f>
        <v>143.83954154727795</v>
      </c>
      <c r="L176" s="3">
        <f>INDEX(E$2:E$265,COUNT($A$2:$A$265)-COUNT(D$2:D176)+1,1)/E$265*100</f>
        <v>92.441440614738895</v>
      </c>
      <c r="M176" s="3">
        <f>INDEX(F$2:F$265,COUNT($A$2:$A$265)-COUNT(E$2:E176)+1,1)/F$265*100</f>
        <v>91.853676644281705</v>
      </c>
    </row>
    <row r="177" spans="1:13" x14ac:dyDescent="0.25">
      <c r="A177" s="2">
        <f>ene!A177</f>
        <v>36385</v>
      </c>
      <c r="B177">
        <f>ene!E177</f>
        <v>43.486699999999999</v>
      </c>
      <c r="C177">
        <f>cpn!E177</f>
        <v>39.75</v>
      </c>
      <c r="D177">
        <f>aes!E177</f>
        <v>54.9375</v>
      </c>
      <c r="E177">
        <f>rei!E177</f>
        <v>25.871300000000002</v>
      </c>
      <c r="F177">
        <f>dju!E177</f>
        <v>314.39</v>
      </c>
      <c r="H177" s="2">
        <f>INDEX(A$2:A$265,COUNT($A$2:$A$265)-COUNT(A$2:A177)+1,1)</f>
        <v>36510</v>
      </c>
      <c r="I177" s="3">
        <f>INDEX(B$2:B$265,COUNT($A$2:$A$265)-COUNT(A$2:A177)+1,1)/B$265*100</f>
        <v>116.63813578593627</v>
      </c>
      <c r="J177" s="3">
        <f>INDEX(C$2:C$265,COUNT($A$2:$A$265)-COUNT(B$2:B177)+1,1)/C$265*100</f>
        <v>308.86870575664483</v>
      </c>
      <c r="K177" s="3">
        <f>INDEX(D$2:D$265,COUNT($A$2:$A$265)-COUNT(C$2:C177)+1,1)/D$265*100</f>
        <v>139.82808022922637</v>
      </c>
      <c r="L177" s="3">
        <f>INDEX(E$2:E$265,COUNT($A$2:$A$265)-COUNT(D$2:D177)+1,1)/E$265*100</f>
        <v>91.215394006614986</v>
      </c>
      <c r="M177" s="3">
        <f>INDEX(F$2:F$265,COUNT($A$2:$A$265)-COUNT(E$2:E177)+1,1)/F$265*100</f>
        <v>91.290115749333509</v>
      </c>
    </row>
    <row r="178" spans="1:13" x14ac:dyDescent="0.25">
      <c r="A178" s="2">
        <f>ene!A178</f>
        <v>36384</v>
      </c>
      <c r="B178">
        <f>ene!E178</f>
        <v>42.649799999999999</v>
      </c>
      <c r="C178">
        <f>cpn!E178</f>
        <v>39.8125</v>
      </c>
      <c r="D178">
        <f>aes!E178</f>
        <v>55</v>
      </c>
      <c r="E178">
        <f>rei!E178</f>
        <v>25.629000000000001</v>
      </c>
      <c r="F178">
        <f>dju!E178</f>
        <v>312.60000000000002</v>
      </c>
      <c r="H178" s="2">
        <f>INDEX(A$2:A$265,COUNT($A$2:$A$265)-COUNT(A$2:A178)+1,1)</f>
        <v>36511</v>
      </c>
      <c r="I178" s="3">
        <f>INDEX(B$2:B$265,COUNT($A$2:$A$265)-COUNT(A$2:A178)+1,1)/B$265*100</f>
        <v>129.24773226874194</v>
      </c>
      <c r="J178" s="3">
        <f>INDEX(C$2:C$265,COUNT($A$2:$A$265)-COUNT(B$2:B178)+1,1)/C$265*100</f>
        <v>303.99915408931031</v>
      </c>
      <c r="K178" s="3">
        <f>INDEX(D$2:D$265,COUNT($A$2:$A$265)-COUNT(C$2:C178)+1,1)/D$265*100</f>
        <v>148.9971346704871</v>
      </c>
      <c r="L178" s="3">
        <f>INDEX(E$2:E$265,COUNT($A$2:$A$265)-COUNT(D$2:D178)+1,1)/E$265*100</f>
        <v>91.951101766257196</v>
      </c>
      <c r="M178" s="3">
        <f>INDEX(F$2:F$265,COUNT($A$2:$A$265)-COUNT(E$2:E178)+1,1)/F$265*100</f>
        <v>92.55559680086391</v>
      </c>
    </row>
    <row r="179" spans="1:13" x14ac:dyDescent="0.25">
      <c r="A179" s="2">
        <f>ene!A179</f>
        <v>36383</v>
      </c>
      <c r="B179">
        <f>ene!E179</f>
        <v>43.657200000000003</v>
      </c>
      <c r="C179">
        <f>cpn!E179</f>
        <v>39.375</v>
      </c>
      <c r="D179">
        <f>aes!E179</f>
        <v>54.8125</v>
      </c>
      <c r="E179">
        <f>rei!E179</f>
        <v>25.871300000000002</v>
      </c>
      <c r="F179">
        <f>dju!E179</f>
        <v>317.24</v>
      </c>
      <c r="H179" s="2">
        <f>INDEX(A$2:A$265,COUNT($A$2:$A$265)-COUNT(A$2:A179)+1,1)</f>
        <v>36514</v>
      </c>
      <c r="I179" s="3">
        <f>INDEX(B$2:B$265,COUNT($A$2:$A$265)-COUNT(A$2:A179)+1,1)/B$265*100</f>
        <v>128.45971144856861</v>
      </c>
      <c r="J179" s="3">
        <f>INDEX(C$2:C$265,COUNT($A$2:$A$265)-COUNT(B$2:B179)+1,1)/C$265*100</f>
        <v>317.21650861493254</v>
      </c>
      <c r="K179" s="3">
        <f>INDEX(D$2:D$265,COUNT($A$2:$A$265)-COUNT(C$2:C179)+1,1)/D$265*100</f>
        <v>154.72779369627509</v>
      </c>
      <c r="L179" s="3">
        <f>INDEX(E$2:E$265,COUNT($A$2:$A$265)-COUNT(D$2:D179)+1,1)/E$265*100</f>
        <v>91.460762917775483</v>
      </c>
      <c r="M179" s="3">
        <f>INDEX(F$2:F$265,COUNT($A$2:$A$265)-COUNT(E$2:E179)+1,1)/F$265*100</f>
        <v>92.407113690817667</v>
      </c>
    </row>
    <row r="180" spans="1:13" x14ac:dyDescent="0.25">
      <c r="A180" s="2">
        <f>ene!A180</f>
        <v>36382</v>
      </c>
      <c r="B180">
        <f>ene!E180</f>
        <v>43.9206</v>
      </c>
      <c r="C180">
        <f>cpn!E180</f>
        <v>38</v>
      </c>
      <c r="D180">
        <f>aes!E180</f>
        <v>54.375</v>
      </c>
      <c r="E180">
        <f>rei!E180</f>
        <v>25.9908</v>
      </c>
      <c r="F180">
        <f>dju!E180</f>
        <v>317.69</v>
      </c>
      <c r="H180" s="2">
        <f>INDEX(A$2:A$265,COUNT($A$2:$A$265)-COUNT(A$2:A180)+1,1)</f>
        <v>36515</v>
      </c>
      <c r="I180" s="3">
        <f>INDEX(B$2:B$265,COUNT($A$2:$A$265)-COUNT(A$2:A180)+1,1)/B$265*100</f>
        <v>127.67169062839527</v>
      </c>
      <c r="J180" s="3">
        <f>INDEX(C$2:C$265,COUNT($A$2:$A$265)-COUNT(B$2:B180)+1,1)/C$265*100</f>
        <v>331.82516361693598</v>
      </c>
      <c r="K180" s="3">
        <f>INDEX(D$2:D$265,COUNT($A$2:$A$265)-COUNT(C$2:C180)+1,1)/D$265*100</f>
        <v>161.31805157593124</v>
      </c>
      <c r="L180" s="3">
        <f>INDEX(E$2:E$265,COUNT($A$2:$A$265)-COUNT(D$2:D180)+1,1)/E$265*100</f>
        <v>91.460762917775483</v>
      </c>
      <c r="M180" s="3">
        <f>INDEX(F$2:F$265,COUNT($A$2:$A$265)-COUNT(E$2:E180)+1,1)/F$265*100</f>
        <v>93.510613167752183</v>
      </c>
    </row>
    <row r="181" spans="1:13" x14ac:dyDescent="0.25">
      <c r="A181" s="2">
        <f>ene!A181</f>
        <v>36381</v>
      </c>
      <c r="B181">
        <f>ene!E181</f>
        <v>43.703600000000002</v>
      </c>
      <c r="C181">
        <f>cpn!E181</f>
        <v>35.875</v>
      </c>
      <c r="D181">
        <f>aes!E181</f>
        <v>55</v>
      </c>
      <c r="E181">
        <f>rei!E181</f>
        <v>26.528600000000001</v>
      </c>
      <c r="F181">
        <f>dju!E181</f>
        <v>318.95</v>
      </c>
      <c r="H181" s="2">
        <f>INDEX(A$2:A$265,COUNT($A$2:$A$265)-COUNT(A$2:A181)+1,1)</f>
        <v>36516</v>
      </c>
      <c r="I181" s="3">
        <f>INDEX(B$2:B$265,COUNT($A$2:$A$265)-COUNT(A$2:A181)+1,1)/B$265*100</f>
        <v>126.88335396821387</v>
      </c>
      <c r="J181" s="3">
        <f>INDEX(C$2:C$265,COUNT($A$2:$A$265)-COUNT(B$2:B181)+1,1)/C$265*100</f>
        <v>334.25993945060321</v>
      </c>
      <c r="K181" s="3">
        <f>INDEX(D$2:D$265,COUNT($A$2:$A$265)-COUNT(C$2:C181)+1,1)/D$265*100</f>
        <v>156.59025787965618</v>
      </c>
      <c r="L181" s="3">
        <f>INDEX(E$2:E$265,COUNT($A$2:$A$265)-COUNT(D$2:D181)+1,1)/E$265*100</f>
        <v>91.460762917775483</v>
      </c>
      <c r="M181" s="3">
        <f>INDEX(F$2:F$265,COUNT($A$2:$A$265)-COUNT(E$2:E181)+1,1)/F$265*100</f>
        <v>93.618600884149444</v>
      </c>
    </row>
    <row r="182" spans="1:13" x14ac:dyDescent="0.25">
      <c r="A182" s="2">
        <f>ene!A182</f>
        <v>36378</v>
      </c>
      <c r="B182">
        <f>ene!E182</f>
        <v>43.052700000000002</v>
      </c>
      <c r="C182">
        <f>cpn!E182</f>
        <v>36.625</v>
      </c>
      <c r="D182">
        <f>aes!E182</f>
        <v>55.75</v>
      </c>
      <c r="E182">
        <f>rei!E182</f>
        <v>26.409099999999999</v>
      </c>
      <c r="F182">
        <f>dju!E182</f>
        <v>318.38</v>
      </c>
      <c r="H182" s="2">
        <f>INDEX(A$2:A$265,COUNT($A$2:$A$265)-COUNT(A$2:A182)+1,1)</f>
        <v>36517</v>
      </c>
      <c r="I182" s="3">
        <f>INDEX(B$2:B$265,COUNT($A$2:$A$265)-COUNT(A$2:A182)+1,1)/B$265*100</f>
        <v>126.29241731308586</v>
      </c>
      <c r="J182" s="3">
        <f>INDEX(C$2:C$265,COUNT($A$2:$A$265)-COUNT(B$2:B182)+1,1)/C$265*100</f>
        <v>336.6947152842705</v>
      </c>
      <c r="K182" s="3">
        <f>INDEX(D$2:D$265,COUNT($A$2:$A$265)-COUNT(C$2:C182)+1,1)/D$265*100</f>
        <v>155.73065902578799</v>
      </c>
      <c r="L182" s="3">
        <f>INDEX(E$2:E$265,COUNT($A$2:$A$265)-COUNT(D$2:D182)+1,1)/E$265*100</f>
        <v>91.951101766257196</v>
      </c>
      <c r="M182" s="3">
        <f>INDEX(F$2:F$265,COUNT($A$2:$A$265)-COUNT(E$2:E182)+1,1)/F$265*100</f>
        <v>94.897580400229472</v>
      </c>
    </row>
    <row r="183" spans="1:13" x14ac:dyDescent="0.25">
      <c r="A183" s="2">
        <f>ene!A183</f>
        <v>36377</v>
      </c>
      <c r="B183">
        <f>ene!E183</f>
        <v>42.370800000000003</v>
      </c>
      <c r="C183">
        <f>cpn!E183</f>
        <v>37</v>
      </c>
      <c r="D183">
        <f>aes!E183</f>
        <v>55.75</v>
      </c>
      <c r="E183">
        <f>rei!E183</f>
        <v>26.349299999999999</v>
      </c>
      <c r="F183">
        <f>dju!E183</f>
        <v>317.72000000000003</v>
      </c>
      <c r="H183" s="2">
        <f>INDEX(A$2:A$265,COUNT($A$2:$A$265)-COUNT(A$2:A183)+1,1)</f>
        <v>36521</v>
      </c>
      <c r="I183" s="3">
        <f>INDEX(B$2:B$265,COUNT($A$2:$A$265)-COUNT(A$2:A183)+1,1)/B$265*100</f>
        <v>134.56742552492608</v>
      </c>
      <c r="J183" s="3">
        <f>INDEX(C$2:C$265,COUNT($A$2:$A$265)-COUNT(B$2:B183)+1,1)/C$265*100</f>
        <v>333.21646409331731</v>
      </c>
      <c r="K183" s="3">
        <f>INDEX(D$2:D$265,COUNT($A$2:$A$265)-COUNT(C$2:C183)+1,1)/D$265*100</f>
        <v>162.89398280802291</v>
      </c>
      <c r="L183" s="3">
        <f>INDEX(E$2:E$265,COUNT($A$2:$A$265)-COUNT(D$2:D183)+1,1)/E$265*100</f>
        <v>90.970025095454488</v>
      </c>
      <c r="M183" s="3">
        <f>INDEX(F$2:F$265,COUNT($A$2:$A$265)-COUNT(E$2:E183)+1,1)/F$265*100</f>
        <v>95.353153578780407</v>
      </c>
    </row>
    <row r="184" spans="1:13" x14ac:dyDescent="0.25">
      <c r="A184" s="2">
        <f>ene!A184</f>
        <v>36376</v>
      </c>
      <c r="B184">
        <f>ene!E184</f>
        <v>42.029899999999998</v>
      </c>
      <c r="C184">
        <f>cpn!E184</f>
        <v>36.75</v>
      </c>
      <c r="D184">
        <f>aes!E184</f>
        <v>58.3125</v>
      </c>
      <c r="E184">
        <f>rei!E184</f>
        <v>26.409099999999999</v>
      </c>
      <c r="F184">
        <f>dju!E184</f>
        <v>316.64</v>
      </c>
      <c r="H184" s="2">
        <f>INDEX(A$2:A$265,COUNT($A$2:$A$265)-COUNT(A$2:A184)+1,1)</f>
        <v>36522</v>
      </c>
      <c r="I184" s="3">
        <f>INDEX(B$2:B$265,COUNT($A$2:$A$265)-COUNT(A$2:A184)+1,1)/B$265*100</f>
        <v>135.15836218005407</v>
      </c>
      <c r="J184" s="3">
        <f>INDEX(C$2:C$265,COUNT($A$2:$A$265)-COUNT(B$2:B184)+1,1)/C$265*100</f>
        <v>333.21646409331731</v>
      </c>
      <c r="K184" s="3">
        <f>INDEX(D$2:D$265,COUNT($A$2:$A$265)-COUNT(C$2:C184)+1,1)/D$265*100</f>
        <v>162.89398280802291</v>
      </c>
      <c r="L184" s="3">
        <f>INDEX(E$2:E$265,COUNT($A$2:$A$265)-COUNT(D$2:D184)+1,1)/E$265*100</f>
        <v>90.725055158133287</v>
      </c>
      <c r="M184" s="3">
        <f>INDEX(F$2:F$265,COUNT($A$2:$A$265)-COUNT(E$2:E184)+1,1)/F$265*100</f>
        <v>95.505011304964057</v>
      </c>
    </row>
    <row r="185" spans="1:13" x14ac:dyDescent="0.25">
      <c r="A185" s="2">
        <f>ene!A185</f>
        <v>36375</v>
      </c>
      <c r="B185">
        <f>ene!E185</f>
        <v>41.7819</v>
      </c>
      <c r="C185">
        <f>cpn!E185</f>
        <v>36.875</v>
      </c>
      <c r="D185">
        <f>aes!E185</f>
        <v>59.4375</v>
      </c>
      <c r="E185">
        <f>rei!E185</f>
        <v>26.5883</v>
      </c>
      <c r="F185">
        <f>dju!E185</f>
        <v>316.85000000000002</v>
      </c>
      <c r="H185" s="2">
        <f>INDEX(A$2:A$265,COUNT($A$2:$A$265)-COUNT(A$2:A185)+1,1)</f>
        <v>36523</v>
      </c>
      <c r="I185" s="3">
        <f>INDEX(B$2:B$265,COUNT($A$2:$A$265)-COUNT(A$2:A185)+1,1)/B$265*100</f>
        <v>136.53763549536347</v>
      </c>
      <c r="J185" s="3">
        <f>INDEX(C$2:C$265,COUNT($A$2:$A$265)-COUNT(B$2:B185)+1,1)/C$265*100</f>
        <v>322.78171052045764</v>
      </c>
      <c r="K185" s="3">
        <f>INDEX(D$2:D$265,COUNT($A$2:$A$265)-COUNT(C$2:C185)+1,1)/D$265*100</f>
        <v>163.61031518624642</v>
      </c>
      <c r="L185" s="3">
        <f>INDEX(E$2:E$265,COUNT($A$2:$A$265)-COUNT(D$2:D185)+1,1)/E$265*100</f>
        <v>89.743978487330594</v>
      </c>
      <c r="M185" s="3">
        <f>INDEX(F$2:F$265,COUNT($A$2:$A$265)-COUNT(E$2:E185)+1,1)/F$265*100</f>
        <v>95.029190429588652</v>
      </c>
    </row>
    <row r="186" spans="1:13" x14ac:dyDescent="0.25">
      <c r="A186" s="2">
        <f>ene!A186</f>
        <v>36374</v>
      </c>
      <c r="B186">
        <f>ene!E186</f>
        <v>41.688899999999997</v>
      </c>
      <c r="C186">
        <f>cpn!E186</f>
        <v>38.375</v>
      </c>
      <c r="D186">
        <f>aes!E186</f>
        <v>59.75</v>
      </c>
      <c r="E186">
        <f>rei!E186</f>
        <v>26.5883</v>
      </c>
      <c r="F186">
        <f>dju!E186</f>
        <v>315.68</v>
      </c>
      <c r="H186" s="2">
        <f>INDEX(A$2:A$265,COUNT($A$2:$A$265)-COUNT(A$2:A186)+1,1)</f>
        <v>36524</v>
      </c>
      <c r="I186" s="3">
        <f>INDEX(B$2:B$265,COUNT($A$2:$A$265)-COUNT(A$2:A186)+1,1)/B$265*100</f>
        <v>139.49295045101954</v>
      </c>
      <c r="J186" s="3">
        <f>INDEX(C$2:C$265,COUNT($A$2:$A$265)-COUNT(B$2:B186)+1,1)/C$265*100</f>
        <v>343.9990427852722</v>
      </c>
      <c r="K186" s="3">
        <f>INDEX(D$2:D$265,COUNT($A$2:$A$265)-COUNT(C$2:C186)+1,1)/D$265*100</f>
        <v>165.04297994269342</v>
      </c>
      <c r="L186" s="3">
        <f>INDEX(E$2:E$265,COUNT($A$2:$A$265)-COUNT(D$2:D186)+1,1)/E$265*100</f>
        <v>89.743978487330594</v>
      </c>
      <c r="M186" s="3">
        <f>INDEX(F$2:F$265,COUNT($A$2:$A$265)-COUNT(E$2:E186)+1,1)/F$265*100</f>
        <v>95.710862889346345</v>
      </c>
    </row>
    <row r="187" spans="1:13" x14ac:dyDescent="0.25">
      <c r="A187" s="2">
        <f>ene!A187</f>
        <v>36371</v>
      </c>
      <c r="B187">
        <f>ene!E187</f>
        <v>42.246899999999997</v>
      </c>
      <c r="C187">
        <f>cpn!E187</f>
        <v>37.593800000000002</v>
      </c>
      <c r="D187">
        <f>aes!E187</f>
        <v>60</v>
      </c>
      <c r="E187">
        <f>rei!E187</f>
        <v>26.110299999999999</v>
      </c>
      <c r="F187">
        <f>dju!E187</f>
        <v>314.66000000000003</v>
      </c>
      <c r="H187" s="2">
        <f>INDEX(A$2:A$265,COUNT($A$2:$A$265)-COUNT(A$2:A187)+1,1)</f>
        <v>36525</v>
      </c>
      <c r="I187" s="3">
        <f>INDEX(B$2:B$265,COUNT($A$2:$A$265)-COUNT(A$2:A187)+1,1)/B$265*100</f>
        <v>139.88711878111025</v>
      </c>
      <c r="J187" s="3">
        <f>INDEX(C$2:C$265,COUNT($A$2:$A$265)-COUNT(B$2:B187)+1,1)/C$265*100</f>
        <v>356.17292195360847</v>
      </c>
      <c r="K187" s="3">
        <f>INDEX(D$2:D$265,COUNT($A$2:$A$265)-COUNT(C$2:C187)+1,1)/D$265*100</f>
        <v>171.34670487106015</v>
      </c>
      <c r="L187" s="3">
        <f>INDEX(E$2:E$265,COUNT($A$2:$A$265)-COUNT(D$2:D187)+1,1)/E$265*100</f>
        <v>89.743978487330594</v>
      </c>
      <c r="M187" s="3">
        <f>INDEX(F$2:F$265,COUNT($A$2:$A$265)-COUNT(E$2:E187)+1,1)/F$265*100</f>
        <v>95.623122869773567</v>
      </c>
    </row>
    <row r="188" spans="1:13" x14ac:dyDescent="0.25">
      <c r="A188" s="2">
        <f>ene!A188</f>
        <v>36370</v>
      </c>
      <c r="B188">
        <f>ene!E188</f>
        <v>41.688899999999997</v>
      </c>
      <c r="C188">
        <f>cpn!E188</f>
        <v>37</v>
      </c>
      <c r="D188">
        <f>aes!E188</f>
        <v>60.6875</v>
      </c>
      <c r="E188">
        <f>rei!E188</f>
        <v>26.2896</v>
      </c>
      <c r="F188">
        <f>dju!E188</f>
        <v>313.23</v>
      </c>
      <c r="H188" s="2">
        <f>INDEX(A$2:A$265,COUNT($A$2:$A$265)-COUNT(A$2:A188)+1,1)</f>
        <v>36528</v>
      </c>
      <c r="I188" s="3">
        <f>INDEX(B$2:B$265,COUNT($A$2:$A$265)-COUNT(A$2:A188)+1,1)/B$265*100</f>
        <v>136.93180382545418</v>
      </c>
      <c r="J188" s="3">
        <f>INDEX(C$2:C$265,COUNT($A$2:$A$265)-COUNT(B$2:B188)+1,1)/C$265*100</f>
        <v>371.47722719380255</v>
      </c>
      <c r="K188" s="3">
        <f>INDEX(D$2:D$265,COUNT($A$2:$A$265)-COUNT(C$2:C188)+1,1)/D$265*100</f>
        <v>166.189111747851</v>
      </c>
      <c r="L188" s="3">
        <f>INDEX(E$2:E$265,COUNT($A$2:$A$265)-COUNT(D$2:D188)+1,1)/E$265*100</f>
        <v>87.292284244922072</v>
      </c>
      <c r="M188" s="3">
        <f>INDEX(F$2:F$265,COUNT($A$2:$A$265)-COUNT(E$2:E188)+1,1)/F$265*100</f>
        <v>93.379003138393003</v>
      </c>
    </row>
    <row r="189" spans="1:13" x14ac:dyDescent="0.25">
      <c r="A189" s="2">
        <f>ene!A189</f>
        <v>36369</v>
      </c>
      <c r="B189">
        <f>ene!E189</f>
        <v>41.657899999999998</v>
      </c>
      <c r="C189">
        <f>cpn!E189</f>
        <v>36.406199999999998</v>
      </c>
      <c r="D189">
        <f>aes!E189</f>
        <v>61.25</v>
      </c>
      <c r="E189">
        <f>rei!E189</f>
        <v>26.827300000000001</v>
      </c>
      <c r="F189">
        <f>dju!E189</f>
        <v>317.18</v>
      </c>
      <c r="H189" s="2">
        <f>INDEX(A$2:A$265,COUNT($A$2:$A$265)-COUNT(A$2:A189)+1,1)</f>
        <v>36529</v>
      </c>
      <c r="I189" s="3">
        <f>INDEX(B$2:B$265,COUNT($A$2:$A$265)-COUNT(A$2:A189)+1,1)/B$265*100</f>
        <v>133.97617302979</v>
      </c>
      <c r="J189" s="3">
        <f>INDEX(C$2:C$265,COUNT($A$2:$A$265)-COUNT(B$2:B189)+1,1)/C$265*100</f>
        <v>378.43372957570898</v>
      </c>
      <c r="K189" s="3">
        <f>INDEX(D$2:D$265,COUNT($A$2:$A$265)-COUNT(C$2:C189)+1,1)/D$265*100</f>
        <v>159.59885386819482</v>
      </c>
      <c r="L189" s="3">
        <f>INDEX(E$2:E$265,COUNT($A$2:$A$265)-COUNT(D$2:D189)+1,1)/E$265*100</f>
        <v>88.27296194188547</v>
      </c>
      <c r="M189" s="3">
        <f>INDEX(F$2:F$265,COUNT($A$2:$A$265)-COUNT(E$2:E189)+1,1)/F$265*100</f>
        <v>93.986434043127602</v>
      </c>
    </row>
    <row r="190" spans="1:13" x14ac:dyDescent="0.25">
      <c r="A190" s="2">
        <f>ene!A190</f>
        <v>36368</v>
      </c>
      <c r="B190">
        <f>ene!E190</f>
        <v>41.564999999999998</v>
      </c>
      <c r="C190">
        <f>cpn!E190</f>
        <v>35</v>
      </c>
      <c r="D190">
        <f>aes!E190</f>
        <v>59.3125</v>
      </c>
      <c r="E190">
        <f>rei!E190</f>
        <v>27.126100000000001</v>
      </c>
      <c r="F190">
        <f>dju!E190</f>
        <v>319.61</v>
      </c>
      <c r="H190" s="2">
        <f>INDEX(A$2:A$265,COUNT($A$2:$A$265)-COUNT(A$2:A190)+1,1)</f>
        <v>36530</v>
      </c>
      <c r="I190" s="3">
        <f>INDEX(B$2:B$265,COUNT($A$2:$A$265)-COUNT(A$2:A190)+1,1)/B$265*100</f>
        <v>138.70492963084621</v>
      </c>
      <c r="J190" s="3">
        <f>INDEX(C$2:C$265,COUNT($A$2:$A$265)-COUNT(B$2:B190)+1,1)/C$265*100</f>
        <v>385.39023195761536</v>
      </c>
      <c r="K190" s="3">
        <f>INDEX(D$2:D$265,COUNT($A$2:$A$265)-COUNT(C$2:C190)+1,1)/D$265*100</f>
        <v>161.31805157593124</v>
      </c>
      <c r="L190" s="3">
        <f>INDEX(E$2:E$265,COUNT($A$2:$A$265)-COUNT(D$2:D190)+1,1)/E$265*100</f>
        <v>91.951101766257196</v>
      </c>
      <c r="M190" s="3">
        <f>INDEX(F$2:F$265,COUNT($A$2:$A$265)-COUNT(E$2:E190)+1,1)/F$265*100</f>
        <v>97.563527148786832</v>
      </c>
    </row>
    <row r="191" spans="1:13" x14ac:dyDescent="0.25">
      <c r="A191" s="2">
        <f>ene!A191</f>
        <v>36367</v>
      </c>
      <c r="B191">
        <f>ene!E191</f>
        <v>41.626899999999999</v>
      </c>
      <c r="C191">
        <f>cpn!E191</f>
        <v>35.1875</v>
      </c>
      <c r="D191">
        <f>aes!E191</f>
        <v>57.125</v>
      </c>
      <c r="E191">
        <f>rei!E191</f>
        <v>27.066299999999998</v>
      </c>
      <c r="F191">
        <f>dju!E191</f>
        <v>320.93</v>
      </c>
      <c r="H191" s="2">
        <f>INDEX(A$2:A$265,COUNT($A$2:$A$265)-COUNT(A$2:A191)+1,1)</f>
        <v>36531</v>
      </c>
      <c r="I191" s="3">
        <f>INDEX(B$2:B$265,COUNT($A$2:$A$265)-COUNT(A$2:A191)+1,1)/B$265*100</f>
        <v>151.11744194860651</v>
      </c>
      <c r="J191" s="3">
        <f>INDEX(C$2:C$265,COUNT($A$2:$A$265)-COUNT(B$2:B191)+1,1)/C$265*100</f>
        <v>391.65108410133115</v>
      </c>
      <c r="K191" s="3">
        <f>INDEX(D$2:D$265,COUNT($A$2:$A$265)-COUNT(C$2:C191)+1,1)/D$265*100</f>
        <v>162.60744985673352</v>
      </c>
      <c r="L191" s="3">
        <f>INDEX(E$2:E$265,COUNT($A$2:$A$265)-COUNT(D$2:D191)+1,1)/E$265*100</f>
        <v>92.441440614738895</v>
      </c>
      <c r="M191" s="3">
        <f>INDEX(F$2:F$265,COUNT($A$2:$A$265)-COUNT(E$2:E191)+1,1)/F$265*100</f>
        <v>98.754766645294097</v>
      </c>
    </row>
    <row r="192" spans="1:13" x14ac:dyDescent="0.25">
      <c r="A192" s="2">
        <f>ene!A192</f>
        <v>36364</v>
      </c>
      <c r="B192">
        <f>ene!E192</f>
        <v>41.595999999999997</v>
      </c>
      <c r="C192">
        <f>cpn!E192</f>
        <v>35.593800000000002</v>
      </c>
      <c r="D192">
        <f>aes!E192</f>
        <v>57</v>
      </c>
      <c r="E192">
        <f>rei!E192</f>
        <v>27.126100000000001</v>
      </c>
      <c r="F192">
        <f>dju!E192</f>
        <v>320.99</v>
      </c>
      <c r="H192" s="2">
        <f>INDEX(A$2:A$265,COUNT($A$2:$A$265)-COUNT(A$2:A192)+1,1)</f>
        <v>36532</v>
      </c>
      <c r="I192" s="3">
        <f>INDEX(B$2:B$265,COUNT($A$2:$A$265)-COUNT(A$2:A192)+1,1)/B$265*100</f>
        <v>154.66369355939057</v>
      </c>
      <c r="J192" s="3">
        <f>INDEX(C$2:C$265,COUNT($A$2:$A$265)-COUNT(B$2:B192)+1,1)/C$265*100</f>
        <v>412.17276612795513</v>
      </c>
      <c r="K192" s="3">
        <f>INDEX(D$2:D$265,COUNT($A$2:$A$265)-COUNT(C$2:C192)+1,1)/D$265*100</f>
        <v>165.75931232091691</v>
      </c>
      <c r="L192" s="3">
        <f>INDEX(E$2:E$265,COUNT($A$2:$A$265)-COUNT(D$2:D192)+1,1)/E$265*100</f>
        <v>93.912457160184005</v>
      </c>
      <c r="M192" s="3">
        <f>INDEX(F$2:F$265,COUNT($A$2:$A$265)-COUNT(E$2:E192)+1,1)/F$265*100</f>
        <v>100.48931933992509</v>
      </c>
    </row>
    <row r="193" spans="1:13" x14ac:dyDescent="0.25">
      <c r="A193" s="2">
        <f>ene!A193</f>
        <v>36363</v>
      </c>
      <c r="B193">
        <f>ene!E193</f>
        <v>41.595999999999997</v>
      </c>
      <c r="C193">
        <f>cpn!E193</f>
        <v>35.375</v>
      </c>
      <c r="D193">
        <f>aes!E193</f>
        <v>54.3125</v>
      </c>
      <c r="E193">
        <f>rei!E193</f>
        <v>27.1858</v>
      </c>
      <c r="F193">
        <f>dju!E193</f>
        <v>321.23</v>
      </c>
      <c r="H193" s="2">
        <f>INDEX(A$2:A$265,COUNT($A$2:$A$265)-COUNT(A$2:A193)+1,1)</f>
        <v>36535</v>
      </c>
      <c r="I193" s="3">
        <f>INDEX(B$2:B$265,COUNT($A$2:$A$265)-COUNT(A$2:A193)+1,1)/B$265*100</f>
        <v>149.14723197816915</v>
      </c>
      <c r="J193" s="3">
        <f>INDEX(C$2:C$265,COUNT($A$2:$A$265)-COUNT(B$2:B193)+1,1)/C$265*100</f>
        <v>450.78135434753568</v>
      </c>
      <c r="K193" s="3">
        <f>INDEX(D$2:D$265,COUNT($A$2:$A$265)-COUNT(C$2:C193)+1,1)/D$265*100</f>
        <v>173.20916905444125</v>
      </c>
      <c r="L193" s="3">
        <f>INDEX(E$2:E$265,COUNT($A$2:$A$265)-COUNT(D$2:D193)+1,1)/E$265*100</f>
        <v>92.68641055206011</v>
      </c>
      <c r="M193" s="3">
        <f>INDEX(F$2:F$265,COUNT($A$2:$A$265)-COUNT(E$2:E193)+1,1)/F$265*100</f>
        <v>100.01349846454966</v>
      </c>
    </row>
    <row r="194" spans="1:13" x14ac:dyDescent="0.25">
      <c r="A194" s="2">
        <f>ene!A194</f>
        <v>36362</v>
      </c>
      <c r="B194">
        <f>ene!E194</f>
        <v>42.277900000000002</v>
      </c>
      <c r="C194">
        <f>cpn!E194</f>
        <v>35.4375</v>
      </c>
      <c r="D194">
        <f>aes!E194</f>
        <v>55.6875</v>
      </c>
      <c r="E194">
        <f>rei!E194</f>
        <v>26.827300000000001</v>
      </c>
      <c r="F194">
        <f>dju!E194</f>
        <v>321.68</v>
      </c>
      <c r="H194" s="2">
        <f>INDEX(A$2:A$265,COUNT($A$2:$A$265)-COUNT(A$2:A194)+1,1)</f>
        <v>36536</v>
      </c>
      <c r="I194" s="3">
        <f>INDEX(B$2:B$265,COUNT($A$2:$A$265)-COUNT(A$2:A194)+1,1)/B$265*100</f>
        <v>150.13233696338784</v>
      </c>
      <c r="J194" s="3">
        <f>INDEX(C$2:C$265,COUNT($A$2:$A$265)-COUNT(B$2:B194)+1,1)/C$265*100</f>
        <v>427.47707136814921</v>
      </c>
      <c r="K194" s="3">
        <f>INDEX(D$2:D$265,COUNT($A$2:$A$265)-COUNT(C$2:C194)+1,1)/D$265*100</f>
        <v>174.06876790830944</v>
      </c>
      <c r="L194" s="3">
        <f>INDEX(E$2:E$265,COUNT($A$2:$A$265)-COUNT(D$2:D194)+1,1)/E$265*100</f>
        <v>91.951101766257196</v>
      </c>
      <c r="M194" s="3">
        <f>INDEX(F$2:F$265,COUNT($A$2:$A$265)-COUNT(E$2:E194)+1,1)/F$265*100</f>
        <v>99.338575237066792</v>
      </c>
    </row>
    <row r="195" spans="1:13" x14ac:dyDescent="0.25">
      <c r="A195" s="2">
        <f>ene!A195</f>
        <v>36361</v>
      </c>
      <c r="B195">
        <f>ene!E195</f>
        <v>42.4328</v>
      </c>
      <c r="C195">
        <f>cpn!E195</f>
        <v>36.625</v>
      </c>
      <c r="D195">
        <f>aes!E195</f>
        <v>56.375</v>
      </c>
      <c r="E195">
        <f>rei!E195</f>
        <v>26.349299999999999</v>
      </c>
      <c r="F195">
        <f>dju!E195</f>
        <v>321.32</v>
      </c>
      <c r="H195" s="2">
        <f>INDEX(A$2:A$265,COUNT($A$2:$A$265)-COUNT(A$2:A195)+1,1)</f>
        <v>36537</v>
      </c>
      <c r="I195" s="3">
        <f>INDEX(B$2:B$265,COUNT($A$2:$A$265)-COUNT(A$2:A195)+1,1)/B$265*100</f>
        <v>162.34776511610278</v>
      </c>
      <c r="J195" s="3">
        <f>INDEX(C$2:C$265,COUNT($A$2:$A$265)-COUNT(B$2:B195)+1,1)/C$265*100</f>
        <v>430.25967232091176</v>
      </c>
      <c r="K195" s="3">
        <f>INDEX(D$2:D$265,COUNT($A$2:$A$265)-COUNT(C$2:C195)+1,1)/D$265*100</f>
        <v>177.65042979942695</v>
      </c>
      <c r="L195" s="3">
        <f>INDEX(E$2:E$265,COUNT($A$2:$A$265)-COUNT(D$2:D195)+1,1)/E$265*100</f>
        <v>93.422118311702306</v>
      </c>
      <c r="M195" s="3">
        <f>INDEX(F$2:F$265,COUNT($A$2:$A$265)-COUNT(E$2:E195)+1,1)/F$265*100</f>
        <v>100.64117706610874</v>
      </c>
    </row>
    <row r="196" spans="1:13" x14ac:dyDescent="0.25">
      <c r="A196" s="2">
        <f>ene!A196</f>
        <v>36360</v>
      </c>
      <c r="B196">
        <f>ene!E196</f>
        <v>42.308799999999998</v>
      </c>
      <c r="C196">
        <f>cpn!E196</f>
        <v>36.375</v>
      </c>
      <c r="D196">
        <f>aes!E196</f>
        <v>57</v>
      </c>
      <c r="E196">
        <f>rei!E196</f>
        <v>25.9908</v>
      </c>
      <c r="F196">
        <f>dju!E196</f>
        <v>321.41000000000003</v>
      </c>
      <c r="H196" s="2">
        <f>INDEX(A$2:A$265,COUNT($A$2:$A$265)-COUNT(A$2:A196)+1,1)</f>
        <v>36538</v>
      </c>
      <c r="I196" s="3">
        <f>INDEX(B$2:B$265,COUNT($A$2:$A$265)-COUNT(A$2:A196)+1,1)/B$265*100</f>
        <v>168.25839502741491</v>
      </c>
      <c r="J196" s="3">
        <f>INDEX(C$2:C$265,COUNT($A$2:$A$265)-COUNT(B$2:B196)+1,1)/C$265*100</f>
        <v>444.17267708472457</v>
      </c>
      <c r="K196" s="3">
        <f>INDEX(D$2:D$265,COUNT($A$2:$A$265)-COUNT(C$2:C196)+1,1)/D$265*100</f>
        <v>180.65902578796562</v>
      </c>
      <c r="L196" s="3">
        <f>INDEX(E$2:E$265,COUNT($A$2:$A$265)-COUNT(D$2:D196)+1,1)/E$265*100</f>
        <v>93.17714837438109</v>
      </c>
      <c r="M196" s="3">
        <f>INDEX(F$2:F$265,COUNT($A$2:$A$265)-COUNT(E$2:E196)+1,1)/F$265*100</f>
        <v>101.17099179968278</v>
      </c>
    </row>
    <row r="197" spans="1:13" x14ac:dyDescent="0.25">
      <c r="A197" s="2">
        <f>ene!A197</f>
        <v>36357</v>
      </c>
      <c r="B197">
        <f>ene!E197</f>
        <v>41.657899999999998</v>
      </c>
      <c r="C197">
        <f>cpn!E197</f>
        <v>34.75</v>
      </c>
      <c r="D197">
        <f>aes!E197</f>
        <v>57</v>
      </c>
      <c r="E197">
        <f>rei!E197</f>
        <v>26.170100000000001</v>
      </c>
      <c r="F197">
        <f>dju!E197</f>
        <v>320.24</v>
      </c>
      <c r="H197" s="2">
        <f>INDEX(A$2:A$265,COUNT($A$2:$A$265)-COUNT(A$2:A197)+1,1)</f>
        <v>36539</v>
      </c>
      <c r="I197" s="3">
        <f>INDEX(B$2:B$265,COUNT($A$2:$A$265)-COUNT(A$2:A197)+1,1)/B$265*100</f>
        <v>177.71559238951917</v>
      </c>
      <c r="J197" s="3">
        <f>INDEX(C$2:C$265,COUNT($A$2:$A$265)-COUNT(B$2:B197)+1,1)/C$265*100</f>
        <v>470.25956101687365</v>
      </c>
      <c r="K197" s="3">
        <f>INDEX(D$2:D$265,COUNT($A$2:$A$265)-COUNT(C$2:C197)+1,1)/D$265*100</f>
        <v>190.83094555873924</v>
      </c>
      <c r="L197" s="3">
        <f>INDEX(E$2:E$265,COUNT($A$2:$A$265)-COUNT(D$2:D197)+1,1)/E$265*100</f>
        <v>90.725055158133287</v>
      </c>
      <c r="M197" s="3">
        <f>INDEX(F$2:F$265,COUNT($A$2:$A$265)-COUNT(E$2:E197)+1,1)/F$265*100</f>
        <v>101.99439813721189</v>
      </c>
    </row>
    <row r="198" spans="1:13" x14ac:dyDescent="0.25">
      <c r="A198" s="2">
        <f>ene!A198</f>
        <v>36356</v>
      </c>
      <c r="B198">
        <f>ene!E198</f>
        <v>40.635100000000001</v>
      </c>
      <c r="C198">
        <f>cpn!E198</f>
        <v>33.531199999999998</v>
      </c>
      <c r="D198">
        <f>aes!E198</f>
        <v>56.4375</v>
      </c>
      <c r="E198">
        <f>rei!E198</f>
        <v>26.409099999999999</v>
      </c>
      <c r="F198">
        <f>dju!E198</f>
        <v>320.57</v>
      </c>
      <c r="H198" s="2">
        <f>INDEX(A$2:A$265,COUNT($A$2:$A$265)-COUNT(A$2:A198)+1,1)</f>
        <v>36543</v>
      </c>
      <c r="I198" s="3">
        <f>INDEX(B$2:B$265,COUNT($A$2:$A$265)-COUNT(A$2:A198)+1,1)/B$265*100</f>
        <v>174.95736159890848</v>
      </c>
      <c r="J198" s="3">
        <f>INDEX(C$2:C$265,COUNT($A$2:$A$265)-COUNT(B$2:B198)+1,1)/C$265*100</f>
        <v>473.04216196963625</v>
      </c>
      <c r="K198" s="3">
        <f>INDEX(D$2:D$265,COUNT($A$2:$A$265)-COUNT(C$2:C198)+1,1)/D$265*100</f>
        <v>178.65329512893985</v>
      </c>
      <c r="L198" s="3">
        <f>INDEX(E$2:E$265,COUNT($A$2:$A$265)-COUNT(D$2:D198)+1,1)/E$265*100</f>
        <v>89.989347398491077</v>
      </c>
      <c r="M198" s="3">
        <f>INDEX(F$2:F$265,COUNT($A$2:$A$265)-COUNT(E$2:E198)+1,1)/F$265*100</f>
        <v>100.99888637667466</v>
      </c>
    </row>
    <row r="199" spans="1:13" x14ac:dyDescent="0.25">
      <c r="A199" s="2">
        <f>ene!A199</f>
        <v>36355</v>
      </c>
      <c r="B199">
        <f>ene!E199</f>
        <v>40.945</v>
      </c>
      <c r="C199">
        <f>cpn!E199</f>
        <v>32.781199999999998</v>
      </c>
      <c r="D199">
        <f>aes!E199</f>
        <v>58.0625</v>
      </c>
      <c r="E199">
        <f>rei!E199</f>
        <v>26.468800000000002</v>
      </c>
      <c r="F199">
        <f>dju!E199</f>
        <v>320.36</v>
      </c>
      <c r="H199" s="2">
        <f>INDEX(A$2:A$265,COUNT($A$2:$A$265)-COUNT(A$2:A199)+1,1)</f>
        <v>36544</v>
      </c>
      <c r="I199" s="3">
        <f>INDEX(B$2:B$265,COUNT($A$2:$A$265)-COUNT(A$2:A199)+1,1)/B$265*100</f>
        <v>168.65256335750561</v>
      </c>
      <c r="J199" s="3">
        <f>INDEX(C$2:C$265,COUNT($A$2:$A$265)-COUNT(B$2:B199)+1,1)/C$265*100</f>
        <v>468.86826054049237</v>
      </c>
      <c r="K199" s="3">
        <f>INDEX(D$2:D$265,COUNT($A$2:$A$265)-COUNT(C$2:C199)+1,1)/D$265*100</f>
        <v>179.65616045845272</v>
      </c>
      <c r="L199" s="3">
        <f>INDEX(E$2:E$265,COUNT($A$2:$A$265)-COUNT(D$2:D199)+1,1)/E$265*100</f>
        <v>90.725055158133287</v>
      </c>
      <c r="M199" s="3">
        <f>INDEX(F$2:F$265,COUNT($A$2:$A$265)-COUNT(E$2:E199)+1,1)/F$265*100</f>
        <v>101.7581750075929</v>
      </c>
    </row>
    <row r="200" spans="1:13" x14ac:dyDescent="0.25">
      <c r="A200" s="2">
        <f>ene!A200</f>
        <v>36354</v>
      </c>
      <c r="B200">
        <f>ene!E200</f>
        <v>41.657899999999998</v>
      </c>
      <c r="C200">
        <f>cpn!E200</f>
        <v>32.031199999999998</v>
      </c>
      <c r="D200">
        <f>aes!E200</f>
        <v>56.875</v>
      </c>
      <c r="E200">
        <f>rei!E200</f>
        <v>26.050599999999999</v>
      </c>
      <c r="F200">
        <f>dju!E200</f>
        <v>320.3</v>
      </c>
      <c r="H200" s="2">
        <f>INDEX(A$2:A$265,COUNT($A$2:$A$265)-COUNT(A$2:A200)+1,1)</f>
        <v>36545</v>
      </c>
      <c r="I200" s="3">
        <f>INDEX(B$2:B$265,COUNT($A$2:$A$265)-COUNT(A$2:A200)+1,1)/B$265*100</f>
        <v>212.39198271723478</v>
      </c>
      <c r="J200" s="3">
        <f>INDEX(C$2:C$265,COUNT($A$2:$A$265)-COUNT(B$2:B200)+1,1)/C$265*100</f>
        <v>474.78128756511285</v>
      </c>
      <c r="K200" s="3">
        <f>INDEX(D$2:D$265,COUNT($A$2:$A$265)-COUNT(C$2:C200)+1,1)/D$265*100</f>
        <v>178.08022922636104</v>
      </c>
      <c r="L200" s="3">
        <f>INDEX(E$2:E$265,COUNT($A$2:$A$265)-COUNT(D$2:D200)+1,1)/E$265*100</f>
        <v>89.743978487330594</v>
      </c>
      <c r="M200" s="3">
        <f>INDEX(F$2:F$265,COUNT($A$2:$A$265)-COUNT(E$2:E200)+1,1)/F$265*100</f>
        <v>104.21489555563055</v>
      </c>
    </row>
    <row r="201" spans="1:13" x14ac:dyDescent="0.25">
      <c r="A201" s="2">
        <f>ene!A201</f>
        <v>36353</v>
      </c>
      <c r="B201">
        <f>ene!E201</f>
        <v>42.215899999999998</v>
      </c>
      <c r="C201">
        <f>cpn!E201</f>
        <v>32.6875</v>
      </c>
      <c r="D201">
        <f>aes!E201</f>
        <v>58.5625</v>
      </c>
      <c r="E201">
        <f>rei!E201</f>
        <v>26.050599999999999</v>
      </c>
      <c r="F201">
        <f>dju!E201</f>
        <v>320.3</v>
      </c>
      <c r="H201" s="2">
        <f>INDEX(A$2:A$265,COUNT($A$2:$A$265)-COUNT(A$2:A201)+1,1)</f>
        <v>36546</v>
      </c>
      <c r="I201" s="3">
        <f>INDEX(B$2:B$265,COUNT($A$2:$A$265)-COUNT(A$2:A201)+1,1)/B$265*100</f>
        <v>225.78960002021381</v>
      </c>
      <c r="J201" s="3">
        <f>INDEX(C$2:C$265,COUNT($A$2:$A$265)-COUNT(B$2:B201)+1,1)/C$265*100</f>
        <v>485.21604113797247</v>
      </c>
      <c r="K201" s="3">
        <f>INDEX(D$2:D$265,COUNT($A$2:$A$265)-COUNT(C$2:C201)+1,1)/D$265*100</f>
        <v>183.3810888252149</v>
      </c>
      <c r="L201" s="3">
        <f>INDEX(E$2:E$265,COUNT($A$2:$A$265)-COUNT(D$2:D201)+1,1)/E$265*100</f>
        <v>90.47968624697279</v>
      </c>
      <c r="M201" s="3">
        <f>INDEX(F$2:F$265,COUNT($A$2:$A$265)-COUNT(E$2:E201)+1,1)/F$265*100</f>
        <v>106.33077987378937</v>
      </c>
    </row>
    <row r="202" spans="1:13" x14ac:dyDescent="0.25">
      <c r="A202" s="2">
        <f>ene!A202</f>
        <v>36350</v>
      </c>
      <c r="B202">
        <f>ene!E202</f>
        <v>42.835799999999999</v>
      </c>
      <c r="C202">
        <f>cpn!E202</f>
        <v>32.9375</v>
      </c>
      <c r="D202">
        <f>aes!E202</f>
        <v>59.0625</v>
      </c>
      <c r="E202">
        <f>rei!E202</f>
        <v>26.170100000000001</v>
      </c>
      <c r="F202">
        <f>dju!E202</f>
        <v>321.70999999999998</v>
      </c>
      <c r="H202" s="2">
        <f>INDEX(A$2:A$265,COUNT($A$2:$A$265)-COUNT(A$2:A202)+1,1)</f>
        <v>36549</v>
      </c>
      <c r="I202" s="3">
        <f>INDEX(B$2:B$265,COUNT($A$2:$A$265)-COUNT(A$2:A202)+1,1)/B$265*100</f>
        <v>204.90499532556785</v>
      </c>
      <c r="J202" s="3">
        <f>INDEX(C$2:C$265,COUNT($A$2:$A$265)-COUNT(B$2:B202)+1,1)/C$265*100</f>
        <v>492.52036863897422</v>
      </c>
      <c r="K202" s="3">
        <f>INDEX(D$2:D$265,COUNT($A$2:$A$265)-COUNT(C$2:C202)+1,1)/D$265*100</f>
        <v>183.3810888252149</v>
      </c>
      <c r="L202" s="3">
        <f>INDEX(E$2:E$265,COUNT($A$2:$A$265)-COUNT(D$2:D202)+1,1)/E$265*100</f>
        <v>88.027593030724987</v>
      </c>
      <c r="M202" s="3">
        <f>INDEX(F$2:F$265,COUNT($A$2:$A$265)-COUNT(E$2:E202)+1,1)/F$265*100</f>
        <v>105.37576350690109</v>
      </c>
    </row>
    <row r="203" spans="1:13" x14ac:dyDescent="0.25">
      <c r="A203" s="2">
        <f>ene!A203</f>
        <v>36349</v>
      </c>
      <c r="B203">
        <f>ene!E203</f>
        <v>41.905900000000003</v>
      </c>
      <c r="C203">
        <f>cpn!E203</f>
        <v>31.125</v>
      </c>
      <c r="D203">
        <f>aes!E203</f>
        <v>58.875</v>
      </c>
      <c r="E203">
        <f>rei!E203</f>
        <v>25.931100000000001</v>
      </c>
      <c r="F203">
        <f>dju!E203</f>
        <v>320.69</v>
      </c>
      <c r="H203" s="2">
        <f>INDEX(A$2:A$265,COUNT($A$2:$A$265)-COUNT(A$2:A203)+1,1)</f>
        <v>36550</v>
      </c>
      <c r="I203" s="3">
        <f>INDEX(B$2:B$265,COUNT($A$2:$A$265)-COUNT(A$2:A203)+1,1)/B$265*100</f>
        <v>193.08341966293554</v>
      </c>
      <c r="J203" s="3">
        <f>INDEX(C$2:C$265,COUNT($A$2:$A$265)-COUNT(B$2:B203)+1,1)/C$265*100</f>
        <v>449.04222875205909</v>
      </c>
      <c r="K203" s="3">
        <f>INDEX(D$2:D$265,COUNT($A$2:$A$265)-COUNT(C$2:C203)+1,1)/D$265*100</f>
        <v>174.21203438395418</v>
      </c>
      <c r="L203" s="3">
        <f>INDEX(E$2:E$265,COUNT($A$2:$A$265)-COUNT(D$2:D203)+1,1)/E$265*100</f>
        <v>84.104483269032059</v>
      </c>
      <c r="M203" s="3">
        <f>INDEX(F$2:F$265,COUNT($A$2:$A$265)-COUNT(E$2:E203)+1,1)/F$265*100</f>
        <v>103.21938379509332</v>
      </c>
    </row>
    <row r="204" spans="1:13" x14ac:dyDescent="0.25">
      <c r="A204" s="2">
        <f>ene!A204</f>
        <v>36348</v>
      </c>
      <c r="B204">
        <f>ene!E204</f>
        <v>41.472000000000001</v>
      </c>
      <c r="C204">
        <f>cpn!E204</f>
        <v>30.5</v>
      </c>
      <c r="D204">
        <f>aes!E204</f>
        <v>59</v>
      </c>
      <c r="E204">
        <f>rei!E204</f>
        <v>26.110299999999999</v>
      </c>
      <c r="F204">
        <f>dju!E204</f>
        <v>321.14</v>
      </c>
      <c r="H204" s="2">
        <f>INDEX(A$2:A$265,COUNT($A$2:$A$265)-COUNT(A$2:A204)+1,1)</f>
        <v>36551</v>
      </c>
      <c r="I204" s="3">
        <f>INDEX(B$2:B$265,COUNT($A$2:$A$265)-COUNT(A$2:A204)+1,1)/B$265*100</f>
        <v>192.68956717285292</v>
      </c>
      <c r="J204" s="3">
        <f>INDEX(C$2:C$265,COUNT($A$2:$A$265)-COUNT(B$2:B204)+1,1)/C$265*100</f>
        <v>431.99879791638836</v>
      </c>
      <c r="K204" s="3">
        <f>INDEX(D$2:D$265,COUNT($A$2:$A$265)-COUNT(C$2:C204)+1,1)/D$265*100</f>
        <v>166.04584527220629</v>
      </c>
      <c r="L204" s="3">
        <f>INDEX(E$2:E$265,COUNT($A$2:$A$265)-COUNT(D$2:D204)+1,1)/E$265*100</f>
        <v>87.537254182243274</v>
      </c>
      <c r="M204" s="3">
        <f>INDEX(F$2:F$265,COUNT($A$2:$A$265)-COUNT(E$2:E204)+1,1)/F$265*100</f>
        <v>104.72446259238011</v>
      </c>
    </row>
    <row r="205" spans="1:13" x14ac:dyDescent="0.25">
      <c r="A205" s="2">
        <f>ene!A205</f>
        <v>36347</v>
      </c>
      <c r="B205">
        <f>ene!E205</f>
        <v>41.595999999999997</v>
      </c>
      <c r="C205">
        <f>cpn!E205</f>
        <v>29.25</v>
      </c>
      <c r="D205">
        <f>aes!E205</f>
        <v>58.0625</v>
      </c>
      <c r="E205">
        <f>rei!E205</f>
        <v>26.229800000000001</v>
      </c>
      <c r="F205">
        <f>dju!E205</f>
        <v>321.38</v>
      </c>
      <c r="H205" s="2">
        <f>INDEX(A$2:A$265,COUNT($A$2:$A$265)-COUNT(A$2:A205)+1,1)</f>
        <v>36552</v>
      </c>
      <c r="I205" s="3">
        <f>INDEX(B$2:B$265,COUNT($A$2:$A$265)-COUNT(A$2:A205)+1,1)/B$265*100</f>
        <v>192.29539884276221</v>
      </c>
      <c r="J205" s="3">
        <f>INDEX(C$2:C$265,COUNT($A$2:$A$265)-COUNT(B$2:B205)+1,1)/C$265*100</f>
        <v>423.99882017719597</v>
      </c>
      <c r="K205" s="3">
        <f>INDEX(D$2:D$265,COUNT($A$2:$A$265)-COUNT(C$2:C205)+1,1)/D$265*100</f>
        <v>173.92550143266476</v>
      </c>
      <c r="L205" s="3">
        <f>INDEX(E$2:E$265,COUNT($A$2:$A$265)-COUNT(D$2:D205)+1,1)/E$265*100</f>
        <v>88.027593030724987</v>
      </c>
      <c r="M205" s="3">
        <f>INDEX(F$2:F$265,COUNT($A$2:$A$265)-COUNT(E$2:E205)+1,1)/F$265*100</f>
        <v>104.88644416697601</v>
      </c>
    </row>
    <row r="206" spans="1:13" x14ac:dyDescent="0.25">
      <c r="A206" s="2">
        <f>ene!A206</f>
        <v>36343</v>
      </c>
      <c r="B206">
        <f>ene!E206</f>
        <v>40.2941</v>
      </c>
      <c r="C206">
        <f>cpn!E206</f>
        <v>27.781199999999998</v>
      </c>
      <c r="D206">
        <f>aes!E206</f>
        <v>56.8125</v>
      </c>
      <c r="E206">
        <f>rei!E206</f>
        <v>26.827300000000001</v>
      </c>
      <c r="F206">
        <f>dju!E206</f>
        <v>320.33</v>
      </c>
      <c r="H206" s="2">
        <f>INDEX(A$2:A$265,COUNT($A$2:$A$265)-COUNT(A$2:A206)+1,1)</f>
        <v>36553</v>
      </c>
      <c r="I206" s="3">
        <f>INDEX(B$2:B$265,COUNT($A$2:$A$265)-COUNT(A$2:A206)+1,1)/B$265*100</f>
        <v>189.73425221719685</v>
      </c>
      <c r="J206" s="3">
        <f>INDEX(C$2:C$265,COUNT($A$2:$A$265)-COUNT(B$2:B206)+1,1)/C$265*100</f>
        <v>405.2162637460487</v>
      </c>
      <c r="K206" s="3">
        <f>INDEX(D$2:D$265,COUNT($A$2:$A$265)-COUNT(C$2:C206)+1,1)/D$265*100</f>
        <v>175.07163323782237</v>
      </c>
      <c r="L206" s="3">
        <f>INDEX(E$2:E$265,COUNT($A$2:$A$265)-COUNT(D$2:D206)+1,1)/E$265*100</f>
        <v>87.046915333761561</v>
      </c>
      <c r="M206" s="3">
        <f>INDEX(F$2:F$265,COUNT($A$2:$A$265)-COUNT(E$2:E206)+1,1)/F$265*100</f>
        <v>103.45898154084973</v>
      </c>
    </row>
    <row r="207" spans="1:13" x14ac:dyDescent="0.25">
      <c r="A207" s="2">
        <f>ene!A207</f>
        <v>36342</v>
      </c>
      <c r="B207">
        <f>ene!E207</f>
        <v>40.232199999999999</v>
      </c>
      <c r="C207">
        <f>cpn!E207</f>
        <v>28.0625</v>
      </c>
      <c r="D207">
        <f>aes!E207</f>
        <v>57</v>
      </c>
      <c r="E207">
        <f>rei!E207</f>
        <v>26.648099999999999</v>
      </c>
      <c r="F207">
        <f>dju!E207</f>
        <v>318.32</v>
      </c>
      <c r="H207" s="2">
        <f>INDEX(A$2:A$265,COUNT($A$2:$A$265)-COUNT(A$2:A207)+1,1)</f>
        <v>36556</v>
      </c>
      <c r="I207" s="3">
        <f>INDEX(B$2:B$265,COUNT($A$2:$A$265)-COUNT(A$2:A207)+1,1)/B$265*100</f>
        <v>213.96802435758144</v>
      </c>
      <c r="J207" s="3">
        <f>INDEX(C$2:C$265,COUNT($A$2:$A$265)-COUNT(B$2:B207)+1,1)/C$265*100</f>
        <v>406.95538934152529</v>
      </c>
      <c r="K207" s="3">
        <f>INDEX(D$2:D$265,COUNT($A$2:$A$265)-COUNT(C$2:C207)+1,1)/D$265*100</f>
        <v>183.66762177650432</v>
      </c>
      <c r="L207" s="3">
        <f>INDEX(E$2:E$265,COUNT($A$2:$A$265)-COUNT(D$2:D207)+1,1)/E$265*100</f>
        <v>89.499008550009378</v>
      </c>
      <c r="M207" s="3">
        <f>INDEX(F$2:F$265,COUNT($A$2:$A$265)-COUNT(E$2:E207)+1,1)/F$265*100</f>
        <v>106.34765295447643</v>
      </c>
    </row>
    <row r="208" spans="1:13" x14ac:dyDescent="0.25">
      <c r="A208" s="2">
        <f>ene!A208</f>
        <v>36341</v>
      </c>
      <c r="B208">
        <f>ene!E208</f>
        <v>40.542099999999998</v>
      </c>
      <c r="C208">
        <f>cpn!E208</f>
        <v>27</v>
      </c>
      <c r="D208">
        <f>aes!E208</f>
        <v>58.125</v>
      </c>
      <c r="E208">
        <f>rei!E208</f>
        <v>26.409099999999999</v>
      </c>
      <c r="F208">
        <f>dju!E208</f>
        <v>316.82</v>
      </c>
      <c r="H208" s="2">
        <f>INDEX(A$2:A$265,COUNT($A$2:$A$265)-COUNT(A$2:A208)+1,1)</f>
        <v>36557</v>
      </c>
      <c r="I208" s="3">
        <f>INDEX(B$2:B$265,COUNT($A$2:$A$265)-COUNT(A$2:A208)+1,1)/B$265*100</f>
        <v>203.32863784521314</v>
      </c>
      <c r="J208" s="3">
        <f>INDEX(C$2:C$265,COUNT($A$2:$A$265)-COUNT(B$2:B208)+1,1)/C$265*100</f>
        <v>422.95534481991001</v>
      </c>
      <c r="K208" s="3">
        <f>INDEX(D$2:D$265,COUNT($A$2:$A$265)-COUNT(C$2:C208)+1,1)/D$265*100</f>
        <v>185.10028653295129</v>
      </c>
      <c r="L208" s="3">
        <f>INDEX(E$2:E$265,COUNT($A$2:$A$265)-COUNT(D$2:D208)+1,1)/E$265*100</f>
        <v>87.537254182243274</v>
      </c>
      <c r="M208" s="3">
        <f>INDEX(F$2:F$265,COUNT($A$2:$A$265)-COUNT(E$2:E208)+1,1)/F$265*100</f>
        <v>105.60861202038268</v>
      </c>
    </row>
    <row r="209" spans="1:13" x14ac:dyDescent="0.25">
      <c r="A209" s="2">
        <f>ene!A209</f>
        <v>36340</v>
      </c>
      <c r="B209">
        <f>ene!E209</f>
        <v>40.263100000000001</v>
      </c>
      <c r="C209">
        <f>cpn!E209</f>
        <v>26.906199999999998</v>
      </c>
      <c r="D209">
        <f>aes!E209</f>
        <v>58.75</v>
      </c>
      <c r="E209">
        <f>rei!E209</f>
        <v>27.066299999999998</v>
      </c>
      <c r="F209">
        <f>dju!E209</f>
        <v>322.45</v>
      </c>
      <c r="H209" s="2">
        <f>INDEX(A$2:A$265,COUNT($A$2:$A$265)-COUNT(A$2:A209)+1,1)</f>
        <v>36558</v>
      </c>
      <c r="I209" s="3">
        <f>INDEX(B$2:B$265,COUNT($A$2:$A$265)-COUNT(A$2:A209)+1,1)/B$265*100</f>
        <v>198.20602875407434</v>
      </c>
      <c r="J209" s="3">
        <f>INDEX(C$2:C$265,COUNT($A$2:$A$265)-COUNT(B$2:B209)+1,1)/C$265*100</f>
        <v>433.04227327367437</v>
      </c>
      <c r="K209" s="3">
        <f>INDEX(D$2:D$265,COUNT($A$2:$A$265)-COUNT(C$2:C209)+1,1)/D$265*100</f>
        <v>181.80515759312323</v>
      </c>
      <c r="L209" s="3">
        <f>INDEX(E$2:E$265,COUNT($A$2:$A$265)-COUNT(D$2:D209)+1,1)/E$265*100</f>
        <v>88.27296194188547</v>
      </c>
      <c r="M209" s="3">
        <f>INDEX(F$2:F$265,COUNT($A$2:$A$265)-COUNT(E$2:E209)+1,1)/F$265*100</f>
        <v>105.08892113522089</v>
      </c>
    </row>
    <row r="210" spans="1:13" x14ac:dyDescent="0.25">
      <c r="A210" s="2">
        <f>ene!A210</f>
        <v>36339</v>
      </c>
      <c r="B210">
        <f>ene!E210</f>
        <v>39.395299999999999</v>
      </c>
      <c r="C210">
        <f>cpn!E210</f>
        <v>26.531199999999998</v>
      </c>
      <c r="D210">
        <f>aes!E210</f>
        <v>58</v>
      </c>
      <c r="E210">
        <f>rei!E210</f>
        <v>27.126100000000001</v>
      </c>
      <c r="F210">
        <f>dju!E210</f>
        <v>323.29000000000002</v>
      </c>
      <c r="H210" s="2">
        <f>INDEX(A$2:A$265,COUNT($A$2:$A$265)-COUNT(A$2:A210)+1,1)</f>
        <v>36559</v>
      </c>
      <c r="I210" s="3">
        <f>INDEX(B$2:B$265,COUNT($A$2:$A$265)-COUNT(A$2:A210)+1,1)/B$265*100</f>
        <v>200.76749121964775</v>
      </c>
      <c r="J210" s="3">
        <f>INDEX(C$2:C$265,COUNT($A$2:$A$265)-COUNT(B$2:B210)+1,1)/C$265*100</f>
        <v>439.65095053648542</v>
      </c>
      <c r="K210" s="3">
        <f>INDEX(D$2:D$265,COUNT($A$2:$A$265)-COUNT(C$2:C210)+1,1)/D$265*100</f>
        <v>184.24068767908309</v>
      </c>
      <c r="L210" s="3">
        <f>INDEX(E$2:E$265,COUNT($A$2:$A$265)-COUNT(D$2:D210)+1,1)/E$265*100</f>
        <v>94.403194982504999</v>
      </c>
      <c r="M210" s="3">
        <f>INDEX(F$2:F$265,COUNT($A$2:$A$265)-COUNT(E$2:E210)+1,1)/F$265*100</f>
        <v>106.50625991293492</v>
      </c>
    </row>
    <row r="211" spans="1:13" x14ac:dyDescent="0.25">
      <c r="A211" s="2">
        <f>ene!A211</f>
        <v>36336</v>
      </c>
      <c r="B211">
        <f>ene!E211</f>
        <v>38.186399999999999</v>
      </c>
      <c r="C211">
        <f>cpn!E211</f>
        <v>26.25</v>
      </c>
      <c r="D211">
        <f>aes!E211</f>
        <v>57.4375</v>
      </c>
      <c r="E211">
        <f>rei!E211</f>
        <v>26.8871</v>
      </c>
      <c r="F211">
        <f>dju!E211</f>
        <v>322.04000000000002</v>
      </c>
      <c r="H211" s="2">
        <f>INDEX(A$2:A$265,COUNT($A$2:$A$265)-COUNT(A$2:A211)+1,1)</f>
        <v>36560</v>
      </c>
      <c r="I211" s="3">
        <f>INDEX(B$2:B$265,COUNT($A$2:$A$265)-COUNT(A$2:A211)+1,1)/B$265*100</f>
        <v>194.65977714329028</v>
      </c>
      <c r="J211" s="3">
        <f>INDEX(C$2:C$265,COUNT($A$2:$A$265)-COUNT(B$2:B211)+1,1)/C$265*100</f>
        <v>412.52059124705039</v>
      </c>
      <c r="K211" s="3">
        <f>INDEX(D$2:D$265,COUNT($A$2:$A$265)-COUNT(C$2:C211)+1,1)/D$265*100</f>
        <v>172.49283667621776</v>
      </c>
      <c r="L211" s="3">
        <f>INDEX(E$2:E$265,COUNT($A$2:$A$265)-COUNT(D$2:D211)+1,1)/E$265*100</f>
        <v>91.460762917775483</v>
      </c>
      <c r="M211" s="3">
        <f>INDEX(F$2:F$265,COUNT($A$2:$A$265)-COUNT(E$2:E211)+1,1)/F$265*100</f>
        <v>104.37687713022645</v>
      </c>
    </row>
    <row r="212" spans="1:13" x14ac:dyDescent="0.25">
      <c r="A212" s="2">
        <f>ene!A212</f>
        <v>36335</v>
      </c>
      <c r="B212">
        <f>ene!E212</f>
        <v>38.310400000000001</v>
      </c>
      <c r="C212">
        <f>cpn!E212</f>
        <v>25.968800000000002</v>
      </c>
      <c r="D212">
        <f>aes!E212</f>
        <v>58.5625</v>
      </c>
      <c r="E212">
        <f>rei!E212</f>
        <v>26.827300000000001</v>
      </c>
      <c r="F212">
        <f>dju!E212</f>
        <v>324.76</v>
      </c>
      <c r="H212" s="2">
        <f>INDEX(A$2:A$265,COUNT($A$2:$A$265)-COUNT(A$2:A212)+1,1)</f>
        <v>36563</v>
      </c>
      <c r="I212" s="3">
        <f>INDEX(B$2:B$265,COUNT($A$2:$A$265)-COUNT(A$2:A212)+1,1)/B$265*100</f>
        <v>197.02415544381836</v>
      </c>
      <c r="J212" s="3">
        <f>INDEX(C$2:C$265,COUNT($A$2:$A$265)-COUNT(B$2:B212)+1,1)/C$265*100</f>
        <v>409.04234005609726</v>
      </c>
      <c r="K212" s="3">
        <f>INDEX(D$2:D$265,COUNT($A$2:$A$265)-COUNT(C$2:C212)+1,1)/D$265*100</f>
        <v>183.3810888252149</v>
      </c>
      <c r="L212" s="3">
        <f>INDEX(E$2:E$265,COUNT($A$2:$A$265)-COUNT(D$2:D212)+1,1)/E$265*100</f>
        <v>90.234716309651589</v>
      </c>
      <c r="M212" s="3">
        <f>INDEX(F$2:F$265,COUNT($A$2:$A$265)-COUNT(E$2:E212)+1,1)/F$265*100</f>
        <v>103.57034387338442</v>
      </c>
    </row>
    <row r="213" spans="1:13" x14ac:dyDescent="0.25">
      <c r="A213" s="2">
        <f>ene!A213</f>
        <v>36334</v>
      </c>
      <c r="B213">
        <f>ene!E213</f>
        <v>38.3414</v>
      </c>
      <c r="C213">
        <f>cpn!E213</f>
        <v>25.656199999999998</v>
      </c>
      <c r="D213">
        <f>aes!E213</f>
        <v>58.875</v>
      </c>
      <c r="E213">
        <f>rei!E213</f>
        <v>27.066299999999998</v>
      </c>
      <c r="F213">
        <f>dju!E213</f>
        <v>326.68</v>
      </c>
      <c r="H213" s="2">
        <f>INDEX(A$2:A$265,COUNT($A$2:$A$265)-COUNT(A$2:A213)+1,1)</f>
        <v>36564</v>
      </c>
      <c r="I213" s="3">
        <f>INDEX(B$2:B$265,COUNT($A$2:$A$265)-COUNT(A$2:A213)+1,1)/B$265*100</f>
        <v>208.45124693635188</v>
      </c>
      <c r="J213" s="3">
        <f>INDEX(C$2:C$265,COUNT($A$2:$A$265)-COUNT(B$2:B213)+1,1)/C$265*100</f>
        <v>417.04231779528953</v>
      </c>
      <c r="K213" s="3">
        <f>INDEX(D$2:D$265,COUNT($A$2:$A$265)-COUNT(C$2:C213)+1,1)/D$265*100</f>
        <v>193.55300859598853</v>
      </c>
      <c r="L213" s="3">
        <f>INDEX(E$2:E$265,COUNT($A$2:$A$265)-COUNT(D$2:D213)+1,1)/E$265*100</f>
        <v>90.970025095454488</v>
      </c>
      <c r="M213" s="3">
        <f>INDEX(F$2:F$265,COUNT($A$2:$A$265)-COUNT(E$2:E213)+1,1)/F$265*100</f>
        <v>105.05517497384673</v>
      </c>
    </row>
    <row r="214" spans="1:13" x14ac:dyDescent="0.25">
      <c r="A214" s="2">
        <f>ene!A214</f>
        <v>36333</v>
      </c>
      <c r="B214">
        <f>ene!E214</f>
        <v>38.186399999999999</v>
      </c>
      <c r="C214">
        <f>cpn!E214</f>
        <v>25.843800000000002</v>
      </c>
      <c r="D214">
        <f>aes!E214</f>
        <v>56</v>
      </c>
      <c r="E214">
        <f>rei!E214</f>
        <v>27.2456</v>
      </c>
      <c r="F214">
        <f>dju!E214</f>
        <v>328.39</v>
      </c>
      <c r="H214" s="2">
        <f>INDEX(A$2:A$265,COUNT($A$2:$A$265)-COUNT(A$2:A214)+1,1)</f>
        <v>36565</v>
      </c>
      <c r="I214" s="3">
        <f>INDEX(B$2:B$265,COUNT($A$2:$A$265)-COUNT(A$2:A214)+1,1)/B$265*100</f>
        <v>209.43666776157869</v>
      </c>
      <c r="J214" s="3">
        <f>INDEX(C$2:C$265,COUNT($A$2:$A$265)-COUNT(B$2:B214)+1,1)/C$265*100</f>
        <v>420.1727438671474</v>
      </c>
      <c r="K214" s="3">
        <f>INDEX(D$2:D$265,COUNT($A$2:$A$265)-COUNT(C$2:C214)+1,1)/D$265*100</f>
        <v>196.84813753581662</v>
      </c>
      <c r="L214" s="3">
        <f>INDEX(E$2:E$265,COUNT($A$2:$A$265)-COUNT(D$2:D214)+1,1)/E$265*100</f>
        <v>90.970025095454488</v>
      </c>
      <c r="M214" s="3">
        <f>INDEX(F$2:F$265,COUNT($A$2:$A$265)-COUNT(E$2:E214)+1,1)/F$265*100</f>
        <v>104.42074714001284</v>
      </c>
    </row>
    <row r="215" spans="1:13" x14ac:dyDescent="0.25">
      <c r="A215" s="2">
        <f>ene!A215</f>
        <v>36332</v>
      </c>
      <c r="B215">
        <f>ene!E215</f>
        <v>38.000500000000002</v>
      </c>
      <c r="C215">
        <f>cpn!E215</f>
        <v>24.6875</v>
      </c>
      <c r="D215">
        <f>aes!E215</f>
        <v>55.9375</v>
      </c>
      <c r="E215">
        <f>rei!E215</f>
        <v>26.767600000000002</v>
      </c>
      <c r="F215">
        <f>dju!E215</f>
        <v>326.77</v>
      </c>
      <c r="H215" s="2">
        <f>INDEX(A$2:A$265,COUNT($A$2:$A$265)-COUNT(A$2:A215)+1,1)</f>
        <v>36566</v>
      </c>
      <c r="I215" s="3">
        <f>INDEX(B$2:B$265,COUNT($A$2:$A$265)-COUNT(A$2:A215)+1,1)/B$265*100</f>
        <v>213.18000353740811</v>
      </c>
      <c r="J215" s="3">
        <f>INDEX(C$2:C$265,COUNT($A$2:$A$265)-COUNT(B$2:B215)+1,1)/C$265*100</f>
        <v>443.12920172743861</v>
      </c>
      <c r="K215" s="3">
        <f>INDEX(D$2:D$265,COUNT($A$2:$A$265)-COUNT(C$2:C215)+1,1)/D$265*100</f>
        <v>189.97134670487105</v>
      </c>
      <c r="L215" s="3">
        <f>INDEX(E$2:E$265,COUNT($A$2:$A$265)-COUNT(D$2:D215)+1,1)/E$265*100</f>
        <v>90.47968624697279</v>
      </c>
      <c r="M215" s="3">
        <f>INDEX(F$2:F$265,COUNT($A$2:$A$265)-COUNT(E$2:E215)+1,1)/F$265*100</f>
        <v>103.96854857759929</v>
      </c>
    </row>
    <row r="216" spans="1:13" x14ac:dyDescent="0.25">
      <c r="A216" s="2">
        <f>ene!A216</f>
        <v>36329</v>
      </c>
      <c r="B216">
        <f>ene!E216</f>
        <v>38.620399999999997</v>
      </c>
      <c r="C216">
        <f>cpn!E216</f>
        <v>25.781199999999998</v>
      </c>
      <c r="D216">
        <f>aes!E216</f>
        <v>55.25</v>
      </c>
      <c r="E216">
        <f>rei!E216</f>
        <v>27.305299999999999</v>
      </c>
      <c r="F216">
        <f>dju!E216</f>
        <v>330.1</v>
      </c>
      <c r="H216" s="2">
        <f>INDEX(A$2:A$265,COUNT($A$2:$A$265)-COUNT(A$2:A216)+1,1)</f>
        <v>36567</v>
      </c>
      <c r="I216" s="3">
        <f>INDEX(B$2:B$265,COUNT($A$2:$A$265)-COUNT(A$2:A216)+1,1)/B$265*100</f>
        <v>207.66322611617861</v>
      </c>
      <c r="J216" s="3">
        <f>INDEX(C$2:C$265,COUNT($A$2:$A$265)-COUNT(B$2:B216)+1,1)/C$265*100</f>
        <v>430.60749744000708</v>
      </c>
      <c r="K216" s="3">
        <f>INDEX(D$2:D$265,COUNT($A$2:$A$265)-COUNT(C$2:C216)+1,1)/D$265*100</f>
        <v>187.96561604584528</v>
      </c>
      <c r="L216" s="3">
        <f>INDEX(E$2:E$265,COUNT($A$2:$A$265)-COUNT(D$2:D216)+1,1)/E$265*100</f>
        <v>88.27296194188547</v>
      </c>
      <c r="M216" s="3">
        <f>INDEX(F$2:F$265,COUNT($A$2:$A$265)-COUNT(E$2:E216)+1,1)/F$265*100</f>
        <v>103.25312995646748</v>
      </c>
    </row>
    <row r="217" spans="1:13" x14ac:dyDescent="0.25">
      <c r="A217" s="2">
        <f>ene!A217</f>
        <v>36328</v>
      </c>
      <c r="B217">
        <f>ene!E217</f>
        <v>39.271299999999997</v>
      </c>
      <c r="C217">
        <f>cpn!E217</f>
        <v>26.0625</v>
      </c>
      <c r="D217">
        <f>aes!E217</f>
        <v>53.75</v>
      </c>
      <c r="E217">
        <f>rei!E217</f>
        <v>27.962599999999998</v>
      </c>
      <c r="F217">
        <f>dju!E217</f>
        <v>332.91</v>
      </c>
      <c r="H217" s="2">
        <f>INDEX(A$2:A$265,COUNT($A$2:$A$265)-COUNT(A$2:A217)+1,1)</f>
        <v>36570</v>
      </c>
      <c r="I217" s="3">
        <f>INDEX(B$2:B$265,COUNT($A$2:$A$265)-COUNT(A$2:A217)+1,1)/B$265*100</f>
        <v>213.77094019253607</v>
      </c>
      <c r="J217" s="3">
        <f>INDEX(C$2:C$265,COUNT($A$2:$A$265)-COUNT(B$2:B217)+1,1)/C$265*100</f>
        <v>427.82489648724453</v>
      </c>
      <c r="K217" s="3">
        <f>INDEX(D$2:D$265,COUNT($A$2:$A$265)-COUNT(C$2:C217)+1,1)/D$265*100</f>
        <v>195.98853868194843</v>
      </c>
      <c r="L217" s="3">
        <f>INDEX(E$2:E$265,COUNT($A$2:$A$265)-COUNT(D$2:D217)+1,1)/E$265*100</f>
        <v>89.021037890545514</v>
      </c>
      <c r="M217" s="3">
        <f>INDEX(F$2:F$265,COUNT($A$2:$A$265)-COUNT(E$2:E217)+1,1)/F$265*100</f>
        <v>103.61758849930823</v>
      </c>
    </row>
    <row r="218" spans="1:13" x14ac:dyDescent="0.25">
      <c r="A218" s="2">
        <f>ene!A218</f>
        <v>36327</v>
      </c>
      <c r="B218">
        <f>ene!E218</f>
        <v>38.868299999999998</v>
      </c>
      <c r="C218">
        <f>cpn!E218</f>
        <v>26.4375</v>
      </c>
      <c r="D218">
        <f>aes!E218</f>
        <v>52.3125</v>
      </c>
      <c r="E218">
        <f>rei!E218</f>
        <v>28.022300000000001</v>
      </c>
      <c r="F218">
        <f>dju!E218</f>
        <v>333.45</v>
      </c>
      <c r="H218" s="2">
        <f>INDEX(A$2:A$265,COUNT($A$2:$A$265)-COUNT(A$2:A218)+1,1)</f>
        <v>36571</v>
      </c>
      <c r="I218" s="3">
        <f>INDEX(B$2:B$265,COUNT($A$2:$A$265)-COUNT(A$2:A218)+1,1)/B$265*100</f>
        <v>217.31750764332821</v>
      </c>
      <c r="J218" s="3">
        <f>INDEX(C$2:C$265,COUNT($A$2:$A$265)-COUNT(B$2:B218)+1,1)/C$265*100</f>
        <v>467.82478518320642</v>
      </c>
      <c r="K218" s="3">
        <f>INDEX(D$2:D$265,COUNT($A$2:$A$265)-COUNT(C$2:C218)+1,1)/D$265*100</f>
        <v>197.99426934097423</v>
      </c>
      <c r="L218" s="3">
        <f>INDEX(E$2:E$265,COUNT($A$2:$A$265)-COUNT(D$2:D218)+1,1)/E$265*100</f>
        <v>88.27296194188547</v>
      </c>
      <c r="M218" s="3">
        <f>INDEX(F$2:F$265,COUNT($A$2:$A$265)-COUNT(E$2:E218)+1,1)/F$265*100</f>
        <v>103.74244929639254</v>
      </c>
    </row>
    <row r="219" spans="1:13" x14ac:dyDescent="0.25">
      <c r="A219" s="2">
        <f>ene!A219</f>
        <v>36326</v>
      </c>
      <c r="B219">
        <f>ene!E219</f>
        <v>39.395299999999999</v>
      </c>
      <c r="C219">
        <f>cpn!E219</f>
        <v>26.4375</v>
      </c>
      <c r="D219">
        <f>aes!E219</f>
        <v>50.9375</v>
      </c>
      <c r="E219">
        <f>rei!E219</f>
        <v>27.663799999999998</v>
      </c>
      <c r="F219">
        <f>dju!E219</f>
        <v>332.1</v>
      </c>
      <c r="H219" s="2">
        <f>INDEX(A$2:A$265,COUNT($A$2:$A$265)-COUNT(A$2:A219)+1,1)</f>
        <v>36572</v>
      </c>
      <c r="I219" s="3">
        <f>INDEX(B$2:B$265,COUNT($A$2:$A$265)-COUNT(A$2:A219)+1,1)/B$265*100</f>
        <v>220.27282259898425</v>
      </c>
      <c r="J219" s="3">
        <f>INDEX(C$2:C$265,COUNT($A$2:$A$265)-COUNT(B$2:B219)+1,1)/C$265*100</f>
        <v>463.99870887315791</v>
      </c>
      <c r="K219" s="3">
        <f>INDEX(D$2:D$265,COUNT($A$2:$A$265)-COUNT(C$2:C219)+1,1)/D$265*100</f>
        <v>202.14899713467048</v>
      </c>
      <c r="L219" s="3">
        <f>INDEX(E$2:E$265,COUNT($A$2:$A$265)-COUNT(D$2:D219)+1,1)/E$265*100</f>
        <v>87.026168694118738</v>
      </c>
      <c r="M219" s="3">
        <f>INDEX(F$2:F$265,COUNT($A$2:$A$265)-COUNT(E$2:E219)+1,1)/F$265*100</f>
        <v>103.30037458239126</v>
      </c>
    </row>
    <row r="220" spans="1:13" x14ac:dyDescent="0.25">
      <c r="A220" s="2">
        <f>ene!A220</f>
        <v>36325</v>
      </c>
      <c r="B220">
        <f>ene!E220</f>
        <v>40.759099999999997</v>
      </c>
      <c r="C220">
        <f>cpn!E220</f>
        <v>26.5625</v>
      </c>
      <c r="D220">
        <f>aes!E220</f>
        <v>50.9375</v>
      </c>
      <c r="E220">
        <f>rei!E220</f>
        <v>27.365100000000002</v>
      </c>
      <c r="F220">
        <f>dju!E220</f>
        <v>331.11</v>
      </c>
      <c r="H220" s="2">
        <f>INDEX(A$2:A$265,COUNT($A$2:$A$265)-COUNT(A$2:A220)+1,1)</f>
        <v>36573</v>
      </c>
      <c r="I220" s="3">
        <f>INDEX(B$2:B$265,COUNT($A$2:$A$265)-COUNT(A$2:A220)+1,1)/B$265*100</f>
        <v>221.65209591429368</v>
      </c>
      <c r="J220" s="3">
        <f>INDEX(C$2:C$265,COUNT($A$2:$A$265)-COUNT(B$2:B220)+1,1)/C$265*100</f>
        <v>475.12911268420811</v>
      </c>
      <c r="K220" s="3">
        <f>INDEX(D$2:D$265,COUNT($A$2:$A$265)-COUNT(C$2:C220)+1,1)/D$265*100</f>
        <v>201.57593123209168</v>
      </c>
      <c r="L220" s="3">
        <f>INDEX(E$2:E$265,COUNT($A$2:$A$265)-COUNT(D$2:D220)+1,1)/E$265*100</f>
        <v>85.031299497691933</v>
      </c>
      <c r="M220" s="3">
        <f>INDEX(F$2:F$265,COUNT($A$2:$A$265)-COUNT(E$2:E220)+1,1)/F$265*100</f>
        <v>102.58495596125941</v>
      </c>
    </row>
    <row r="221" spans="1:13" x14ac:dyDescent="0.25">
      <c r="A221" s="2">
        <f>ene!A221</f>
        <v>36322</v>
      </c>
      <c r="B221">
        <f>ene!E221</f>
        <v>40.108199999999997</v>
      </c>
      <c r="C221">
        <f>cpn!E221</f>
        <v>27.0625</v>
      </c>
      <c r="D221">
        <f>aes!E221</f>
        <v>50.6875</v>
      </c>
      <c r="E221">
        <f>rei!E221</f>
        <v>27.305299999999999</v>
      </c>
      <c r="F221">
        <f>dju!E221</f>
        <v>328.72</v>
      </c>
      <c r="H221" s="2">
        <f>INDEX(A$2:A$265,COUNT($A$2:$A$265)-COUNT(A$2:A221)+1,1)</f>
        <v>36574</v>
      </c>
      <c r="I221" s="3">
        <f>INDEX(B$2:B$265,COUNT($A$2:$A$265)-COUNT(A$2:A221)+1,1)/B$265*100</f>
        <v>218.10552846350154</v>
      </c>
      <c r="J221" s="3">
        <f>INDEX(C$2:C$265,COUNT($A$2:$A$265)-COUNT(B$2:B221)+1,1)/C$265*100</f>
        <v>486.25951649525837</v>
      </c>
      <c r="K221" s="3">
        <f>INDEX(D$2:D$265,COUNT($A$2:$A$265)-COUNT(C$2:C221)+1,1)/D$265*100</f>
        <v>201.71919770773638</v>
      </c>
      <c r="L221" s="3">
        <f>INDEX(E$2:E$265,COUNT($A$2:$A$265)-COUNT(D$2:D221)+1,1)/E$265*100</f>
        <v>84.532582198585231</v>
      </c>
      <c r="M221" s="3">
        <f>INDEX(F$2:F$265,COUNT($A$2:$A$265)-COUNT(E$2:E221)+1,1)/F$265*100</f>
        <v>100.85377788276584</v>
      </c>
    </row>
    <row r="222" spans="1:13" x14ac:dyDescent="0.25">
      <c r="A222" s="2">
        <f>ene!A222</f>
        <v>36321</v>
      </c>
      <c r="B222">
        <f>ene!E222</f>
        <v>38.961300000000001</v>
      </c>
      <c r="C222">
        <f>cpn!E222</f>
        <v>27.343800000000002</v>
      </c>
      <c r="D222">
        <f>aes!E222</f>
        <v>50.5</v>
      </c>
      <c r="E222">
        <f>rei!E222</f>
        <v>27.365100000000002</v>
      </c>
      <c r="F222">
        <f>dju!E222</f>
        <v>328</v>
      </c>
      <c r="H222" s="2">
        <f>INDEX(A$2:A$265,COUNT($A$2:$A$265)-COUNT(A$2:A222)+1,1)</f>
        <v>36578</v>
      </c>
      <c r="I222" s="3">
        <f>INDEX(B$2:B$265,COUNT($A$2:$A$265)-COUNT(A$2:A222)+1,1)/B$265*100</f>
        <v>208.05739444626931</v>
      </c>
      <c r="J222" s="3">
        <f>INDEX(C$2:C$265,COUNT($A$2:$A$265)-COUNT(B$2:B222)+1,1)/C$265*100</f>
        <v>485.56386625706773</v>
      </c>
      <c r="K222" s="3">
        <f>INDEX(D$2:D$265,COUNT($A$2:$A$265)-COUNT(C$2:C222)+1,1)/D$265*100</f>
        <v>196.99140401146133</v>
      </c>
      <c r="L222" s="3">
        <f>INDEX(E$2:E$265,COUNT($A$2:$A$265)-COUNT(D$2:D222)+1,1)/E$265*100</f>
        <v>84.532582198585231</v>
      </c>
      <c r="M222" s="3">
        <f>INDEX(F$2:F$265,COUNT($A$2:$A$265)-COUNT(E$2:E222)+1,1)/F$265*100</f>
        <v>99.854891506091178</v>
      </c>
    </row>
    <row r="223" spans="1:13" x14ac:dyDescent="0.25">
      <c r="A223" s="2">
        <f>ene!A223</f>
        <v>36320</v>
      </c>
      <c r="B223">
        <f>ene!E223</f>
        <v>38.837400000000002</v>
      </c>
      <c r="C223">
        <f>cpn!E223</f>
        <v>27.968800000000002</v>
      </c>
      <c r="D223">
        <f>aes!E223</f>
        <v>51.3125</v>
      </c>
      <c r="E223">
        <f>rei!E223</f>
        <v>28.201599999999999</v>
      </c>
      <c r="F223">
        <f>dju!E223</f>
        <v>331.86</v>
      </c>
      <c r="H223" s="2">
        <f>INDEX(A$2:A$265,COUNT($A$2:$A$265)-COUNT(A$2:A223)+1,1)</f>
        <v>36580</v>
      </c>
      <c r="I223" s="3">
        <f>INDEX(B$2:B$265,COUNT($A$2:$A$265)-COUNT(A$2:A223)+1,1)/B$265*100</f>
        <v>206.67812113095988</v>
      </c>
      <c r="J223" s="3">
        <f>INDEX(C$2:C$265,COUNT($A$2:$A$265)-COUNT(B$2:B223)+1,1)/C$265*100</f>
        <v>493.2160188771648</v>
      </c>
      <c r="K223" s="3">
        <f>INDEX(D$2:D$265,COUNT($A$2:$A$265)-COUNT(C$2:C223)+1,1)/D$265*100</f>
        <v>194.55587392550143</v>
      </c>
      <c r="L223" s="3">
        <f>INDEX(E$2:E$265,COUNT($A$2:$A$265)-COUNT(D$2:D223)+1,1)/E$265*100</f>
        <v>81.78963705349841</v>
      </c>
      <c r="M223" s="3">
        <f>INDEX(F$2:F$265,COUNT($A$2:$A$265)-COUNT(E$2:E223)+1,1)/F$265*100</f>
        <v>96.355414571592476</v>
      </c>
    </row>
    <row r="224" spans="1:13" x14ac:dyDescent="0.25">
      <c r="A224" s="2">
        <f>ene!A224</f>
        <v>36319</v>
      </c>
      <c r="B224">
        <f>ene!E224</f>
        <v>38.3414</v>
      </c>
      <c r="C224">
        <f>cpn!E224</f>
        <v>27.8203</v>
      </c>
      <c r="D224">
        <f>aes!E224</f>
        <v>50</v>
      </c>
      <c r="E224">
        <f>rei!E224</f>
        <v>28.261299999999999</v>
      </c>
      <c r="F224">
        <f>dju!E224</f>
        <v>332.37</v>
      </c>
      <c r="H224" s="2">
        <f>INDEX(A$2:A$265,COUNT($A$2:$A$265)-COUNT(A$2:A224)+1,1)</f>
        <v>36581</v>
      </c>
      <c r="I224" s="3">
        <f>INDEX(B$2:B$265,COUNT($A$2:$A$265)-COUNT(A$2:A224)+1,1)/B$265*100</f>
        <v>206.87520529600528</v>
      </c>
      <c r="J224" s="3">
        <f>INDEX(C$2:C$265,COUNT($A$2:$A$265)-COUNT(B$2:B224)+1,1)/C$265*100</f>
        <v>501.56382173545256</v>
      </c>
      <c r="K224" s="3">
        <f>INDEX(D$2:D$265,COUNT($A$2:$A$265)-COUNT(C$2:C224)+1,1)/D$265*100</f>
        <v>193.69627507163324</v>
      </c>
      <c r="L224" s="3">
        <f>INDEX(E$2:E$265,COUNT($A$2:$A$265)-COUNT(D$2:D224)+1,1)/E$265*100</f>
        <v>80.792202455285008</v>
      </c>
      <c r="M224" s="3">
        <f>INDEX(F$2:F$265,COUNT($A$2:$A$265)-COUNT(E$2:E224)+1,1)/F$265*100</f>
        <v>94.485877231464926</v>
      </c>
    </row>
    <row r="225" spans="1:13" x14ac:dyDescent="0.25">
      <c r="A225" s="2">
        <f>ene!A225</f>
        <v>36318</v>
      </c>
      <c r="B225">
        <f>ene!E225</f>
        <v>38.651400000000002</v>
      </c>
      <c r="C225">
        <f>cpn!E225</f>
        <v>27.375</v>
      </c>
      <c r="D225">
        <f>aes!E225</f>
        <v>49.5625</v>
      </c>
      <c r="E225">
        <f>rei!E225</f>
        <v>28.321100000000001</v>
      </c>
      <c r="F225">
        <f>dju!E225</f>
        <v>333.27</v>
      </c>
      <c r="H225" s="2">
        <f>INDEX(A$2:A$265,COUNT($A$2:$A$265)-COUNT(A$2:A225)+1,1)</f>
        <v>36584</v>
      </c>
      <c r="I225" s="3">
        <f>INDEX(B$2:B$265,COUNT($A$2:$A$265)-COUNT(A$2:A225)+1,1)/B$265*100</f>
        <v>204.70380524041741</v>
      </c>
      <c r="J225" s="3">
        <f>INDEX(C$2:C$265,COUNT($A$2:$A$265)-COUNT(B$2:B225)+1,1)/C$265*100</f>
        <v>516.17247673745601</v>
      </c>
      <c r="K225" s="3">
        <f>INDEX(D$2:D$265,COUNT($A$2:$A$265)-COUNT(C$2:C225)+1,1)/D$265*100</f>
        <v>196.70487106017191</v>
      </c>
      <c r="L225" s="3">
        <f>INDEX(E$2:E$265,COUNT($A$2:$A$265)-COUNT(D$2:D225)+1,1)/E$265*100</f>
        <v>82.787071651711798</v>
      </c>
      <c r="M225" s="3">
        <f>INDEX(F$2:F$265,COUNT($A$2:$A$265)-COUNT(E$2:E225)+1,1)/F$265*100</f>
        <v>97.239563999595049</v>
      </c>
    </row>
    <row r="226" spans="1:13" x14ac:dyDescent="0.25">
      <c r="A226" s="2">
        <f>ene!A226</f>
        <v>36315</v>
      </c>
      <c r="B226">
        <f>ene!E226</f>
        <v>39.147300000000001</v>
      </c>
      <c r="C226">
        <f>cpn!E226</f>
        <v>26.875</v>
      </c>
      <c r="D226">
        <f>aes!E226</f>
        <v>49.75</v>
      </c>
      <c r="E226">
        <f>rei!E226</f>
        <v>28.7393</v>
      </c>
      <c r="F226">
        <f>dju!E226</f>
        <v>330.72</v>
      </c>
      <c r="H226" s="2">
        <f>INDEX(A$2:A$265,COUNT($A$2:$A$265)-COUNT(A$2:A226)+1,1)</f>
        <v>36585</v>
      </c>
      <c r="I226" s="3">
        <f>INDEX(B$2:B$265,COUNT($A$2:$A$265)-COUNT(A$2:A226)+1,1)/B$265*100</f>
        <v>217.14000555878411</v>
      </c>
      <c r="J226" s="3">
        <f>INDEX(C$2:C$265,COUNT($A$2:$A$265)-COUNT(B$2:B226)+1,1)/C$265*100</f>
        <v>509.21597435554958</v>
      </c>
      <c r="K226" s="3">
        <f>INDEX(D$2:D$265,COUNT($A$2:$A$265)-COUNT(C$2:C226)+1,1)/D$265*100</f>
        <v>192.12034383954156</v>
      </c>
      <c r="L226" s="3">
        <f>INDEX(E$2:E$265,COUNT($A$2:$A$265)-COUNT(D$2:D226)+1,1)/E$265*100</f>
        <v>82.038995703051754</v>
      </c>
      <c r="M226" s="3">
        <f>INDEX(F$2:F$265,COUNT($A$2:$A$265)-COUNT(E$2:E226)+1,1)/F$265*100</f>
        <v>97.350926332129731</v>
      </c>
    </row>
    <row r="227" spans="1:13" x14ac:dyDescent="0.25">
      <c r="A227" s="2">
        <f>ene!A227</f>
        <v>36314</v>
      </c>
      <c r="B227">
        <f>ene!E227</f>
        <v>37.907499999999999</v>
      </c>
      <c r="C227">
        <f>cpn!E227</f>
        <v>26.906199999999998</v>
      </c>
      <c r="D227">
        <f>aes!E227</f>
        <v>48.9375</v>
      </c>
      <c r="E227">
        <f>rei!E227</f>
        <v>28.380800000000001</v>
      </c>
      <c r="F227">
        <f>dju!E227</f>
        <v>326.47000000000003</v>
      </c>
      <c r="H227" s="2">
        <f>INDEX(A$2:A$265,COUNT($A$2:$A$265)-COUNT(A$2:A227)+1,1)</f>
        <v>36586</v>
      </c>
      <c r="I227" s="3">
        <f>INDEX(B$2:B$265,COUNT($A$2:$A$265)-COUNT(A$2:A227)+1,1)/B$265*100</f>
        <v>217.92960557899792</v>
      </c>
      <c r="J227" s="3">
        <f>INDEX(C$2:C$265,COUNT($A$2:$A$265)-COUNT(B$2:B227)+1,1)/C$265*100</f>
        <v>516.52030185655121</v>
      </c>
      <c r="K227" s="3">
        <f>INDEX(D$2:D$265,COUNT($A$2:$A$265)-COUNT(C$2:C227)+1,1)/D$265*100</f>
        <v>187.82234957020057</v>
      </c>
      <c r="L227" s="3">
        <f>INDEX(E$2:E$265,COUNT($A$2:$A$265)-COUNT(D$2:D227)+1,1)/E$265*100</f>
        <v>81.540278403945052</v>
      </c>
      <c r="M227" s="3">
        <f>INDEX(F$2:F$265,COUNT($A$2:$A$265)-COUNT(E$2:E227)+1,1)/F$265*100</f>
        <v>96.979718557014138</v>
      </c>
    </row>
    <row r="228" spans="1:13" x14ac:dyDescent="0.25">
      <c r="A228" s="2">
        <f>ene!A228</f>
        <v>36313</v>
      </c>
      <c r="B228">
        <f>ene!E228</f>
        <v>37.132599999999996</v>
      </c>
      <c r="C228">
        <f>cpn!E228</f>
        <v>26.906199999999998</v>
      </c>
      <c r="D228">
        <f>aes!E228</f>
        <v>49.5625</v>
      </c>
      <c r="E228">
        <f>rei!E228</f>
        <v>28.4406</v>
      </c>
      <c r="F228">
        <f>dju!E228</f>
        <v>324.39999999999998</v>
      </c>
      <c r="H228" s="2">
        <f>INDEX(A$2:A$265,COUNT($A$2:$A$265)-COUNT(A$2:A228)+1,1)</f>
        <v>36587</v>
      </c>
      <c r="I228" s="3">
        <f>INDEX(B$2:B$265,COUNT($A$2:$A$265)-COUNT(A$2:A228)+1,1)/B$265*100</f>
        <v>215.95560552846348</v>
      </c>
      <c r="J228" s="3">
        <f>INDEX(C$2:C$265,COUNT($A$2:$A$265)-COUNT(B$2:B228)+1,1)/C$265*100</f>
        <v>523.12897911936238</v>
      </c>
      <c r="K228" s="3">
        <f>INDEX(D$2:D$265,COUNT($A$2:$A$265)-COUNT(C$2:C228)+1,1)/D$265*100</f>
        <v>199.71346704871061</v>
      </c>
      <c r="L228" s="3">
        <f>INDEX(E$2:E$265,COUNT($A$2:$A$265)-COUNT(D$2:D228)+1,1)/E$265*100</f>
        <v>82.537713002158455</v>
      </c>
      <c r="M228" s="3">
        <f>INDEX(F$2:F$265,COUNT($A$2:$A$265)-COUNT(E$2:E228)+1,1)/F$265*100</f>
        <v>97.182195525259019</v>
      </c>
    </row>
    <row r="229" spans="1:13" x14ac:dyDescent="0.25">
      <c r="A229" s="2">
        <f>ene!A229</f>
        <v>36312</v>
      </c>
      <c r="B229">
        <f>ene!E229</f>
        <v>35.954799999999999</v>
      </c>
      <c r="C229">
        <f>cpn!E229</f>
        <v>27.093800000000002</v>
      </c>
      <c r="D229">
        <f>aes!E229</f>
        <v>50</v>
      </c>
      <c r="E229">
        <f>rei!E229</f>
        <v>28.082100000000001</v>
      </c>
      <c r="F229">
        <f>dju!E229</f>
        <v>325.42</v>
      </c>
      <c r="H229" s="2">
        <f>INDEX(A$2:A$265,COUNT($A$2:$A$265)-COUNT(A$2:A229)+1,1)</f>
        <v>36588</v>
      </c>
      <c r="I229" s="3">
        <f>INDEX(B$2:B$265,COUNT($A$2:$A$265)-COUNT(A$2:A229)+1,1)/B$265*100</f>
        <v>216.35040553857036</v>
      </c>
      <c r="J229" s="3">
        <f>INDEX(C$2:C$265,COUNT($A$2:$A$265)-COUNT(B$2:B229)+1,1)/C$265*100</f>
        <v>531.47678197765003</v>
      </c>
      <c r="K229" s="3">
        <f>INDEX(D$2:D$265,COUNT($A$2:$A$265)-COUNT(C$2:C229)+1,1)/D$265*100</f>
        <v>199.28366762177649</v>
      </c>
      <c r="L229" s="3">
        <f>INDEX(E$2:E$265,COUNT($A$2:$A$265)-COUNT(D$2:D229)+1,1)/E$265*100</f>
        <v>84.033864899478544</v>
      </c>
      <c r="M229" s="3">
        <f>INDEX(F$2:F$265,COUNT($A$2:$A$265)-COUNT(E$2:E229)+1,1)/F$265*100</f>
        <v>97.93136030776499</v>
      </c>
    </row>
    <row r="230" spans="1:13" x14ac:dyDescent="0.25">
      <c r="A230" s="2">
        <f>ene!A230</f>
        <v>36308</v>
      </c>
      <c r="B230">
        <f>ene!E230</f>
        <v>35.396900000000002</v>
      </c>
      <c r="C230">
        <f>cpn!E230</f>
        <v>27.093800000000002</v>
      </c>
      <c r="D230">
        <f>aes!E230</f>
        <v>49.6875</v>
      </c>
      <c r="E230">
        <f>rei!E230</f>
        <v>29.157499999999999</v>
      </c>
      <c r="F230">
        <f>dju!E230</f>
        <v>329.2</v>
      </c>
      <c r="H230" s="2">
        <f>INDEX(A$2:A$265,COUNT($A$2:$A$265)-COUNT(A$2:A230)+1,1)</f>
        <v>36591</v>
      </c>
      <c r="I230" s="3">
        <f>INDEX(B$2:B$265,COUNT($A$2:$A$265)-COUNT(A$2:A230)+1,1)/B$265*100</f>
        <v>217.14000555878411</v>
      </c>
      <c r="J230" s="3">
        <f>INDEX(C$2:C$265,COUNT($A$2:$A$265)-COUNT(B$2:B230)+1,1)/C$265*100</f>
        <v>550.954988646988</v>
      </c>
      <c r="K230" s="3">
        <f>INDEX(D$2:D$265,COUNT($A$2:$A$265)-COUNT(C$2:C230)+1,1)/D$265*100</f>
        <v>186.53295128939828</v>
      </c>
      <c r="L230" s="3">
        <f>INDEX(E$2:E$265,COUNT($A$2:$A$265)-COUNT(D$2:D230)+1,1)/E$265*100</f>
        <v>80.293485156178306</v>
      </c>
      <c r="M230" s="3">
        <f>INDEX(F$2:F$265,COUNT($A$2:$A$265)-COUNT(E$2:E230)+1,1)/F$265*100</f>
        <v>94.759221138595493</v>
      </c>
    </row>
    <row r="231" spans="1:13" x14ac:dyDescent="0.25">
      <c r="A231" s="2">
        <f>ene!A231</f>
        <v>36307</v>
      </c>
      <c r="B231">
        <f>ene!E231</f>
        <v>34.962899999999998</v>
      </c>
      <c r="C231">
        <f>cpn!E231</f>
        <v>27.718800000000002</v>
      </c>
      <c r="D231">
        <f>aes!E231</f>
        <v>50</v>
      </c>
      <c r="E231">
        <f>rei!E231</f>
        <v>28.918600000000001</v>
      </c>
      <c r="F231">
        <f>dju!E231</f>
        <v>325.77999999999997</v>
      </c>
      <c r="H231" s="2">
        <f>INDEX(A$2:A$265,COUNT($A$2:$A$265)-COUNT(A$2:A231)+1,1)</f>
        <v>36592</v>
      </c>
      <c r="I231" s="3">
        <f>INDEX(B$2:B$265,COUNT($A$2:$A$265)-COUNT(A$2:A231)+1,1)/B$265*100</f>
        <v>225.23340576597519</v>
      </c>
      <c r="J231" s="3">
        <f>INDEX(C$2:C$265,COUNT($A$2:$A$265)-COUNT(B$2:B231)+1,1)/C$265*100</f>
        <v>571.82449579270735</v>
      </c>
      <c r="K231" s="3">
        <f>INDEX(D$2:D$265,COUNT($A$2:$A$265)-COUNT(C$2:C231)+1,1)/D$265*100</f>
        <v>182.52148997134668</v>
      </c>
      <c r="L231" s="3">
        <f>INDEX(E$2:E$265,COUNT($A$2:$A$265)-COUNT(D$2:D231)+1,1)/E$265*100</f>
        <v>79.296050557964918</v>
      </c>
      <c r="M231" s="3">
        <f>INDEX(F$2:F$265,COUNT($A$2:$A$265)-COUNT(E$2:E231)+1,1)/F$265*100</f>
        <v>94.485877231464926</v>
      </c>
    </row>
    <row r="232" spans="1:13" x14ac:dyDescent="0.25">
      <c r="A232" s="2">
        <f>ene!A232</f>
        <v>36306</v>
      </c>
      <c r="B232">
        <f>ene!E232</f>
        <v>36.078800000000001</v>
      </c>
      <c r="C232">
        <f>cpn!E232</f>
        <v>27.593800000000002</v>
      </c>
      <c r="D232">
        <f>aes!E232</f>
        <v>52.1875</v>
      </c>
      <c r="E232">
        <f>rei!E232</f>
        <v>29.814800000000002</v>
      </c>
      <c r="F232">
        <f>dju!E232</f>
        <v>330.63</v>
      </c>
      <c r="H232" s="2">
        <f>INDEX(A$2:A$265,COUNT($A$2:$A$265)-COUNT(A$2:A232)+1,1)</f>
        <v>36593</v>
      </c>
      <c r="I232" s="3">
        <f>INDEX(B$2:B$265,COUNT($A$2:$A$265)-COUNT(A$2:A232)+1,1)/B$265*100</f>
        <v>212.20500543244816</v>
      </c>
      <c r="J232" s="3">
        <f>INDEX(C$2:C$265,COUNT($A$2:$A$265)-COUNT(B$2:B232)+1,1)/C$265*100</f>
        <v>586.43315079471074</v>
      </c>
      <c r="K232" s="3">
        <f>INDEX(D$2:D$265,COUNT($A$2:$A$265)-COUNT(C$2:C232)+1,1)/D$265*100</f>
        <v>179.36962750716333</v>
      </c>
      <c r="L232" s="3">
        <f>INDEX(E$2:E$265,COUNT($A$2:$A$265)-COUNT(D$2:D232)+1,1)/E$265*100</f>
        <v>82.038995703051754</v>
      </c>
      <c r="M232" s="3">
        <f>INDEX(F$2:F$265,COUNT($A$2:$A$265)-COUNT(E$2:E232)+1,1)/F$265*100</f>
        <v>93.298012351095068</v>
      </c>
    </row>
    <row r="233" spans="1:13" x14ac:dyDescent="0.25">
      <c r="A233" s="2">
        <f>ene!A233</f>
        <v>36305</v>
      </c>
      <c r="B233">
        <f>ene!E233</f>
        <v>36.017000000000003</v>
      </c>
      <c r="C233">
        <f>cpn!E233</f>
        <v>27.25</v>
      </c>
      <c r="D233">
        <f>aes!E233</f>
        <v>51.5625</v>
      </c>
      <c r="E233">
        <f>rei!E233</f>
        <v>30.2928</v>
      </c>
      <c r="F233">
        <f>dju!E233</f>
        <v>328.48</v>
      </c>
      <c r="H233" s="2">
        <f>INDEX(A$2:A$265,COUNT($A$2:$A$265)-COUNT(A$2:A233)+1,1)</f>
        <v>36594</v>
      </c>
      <c r="I233" s="3">
        <f>INDEX(B$2:B$265,COUNT($A$2:$A$265)-COUNT(A$2:A233)+1,1)/B$265*100</f>
        <v>208.25700533137933</v>
      </c>
      <c r="J233" s="3">
        <f>INDEX(C$2:C$265,COUNT($A$2:$A$265)-COUNT(B$2:B233)+1,1)/C$265*100</f>
        <v>601.04180579671424</v>
      </c>
      <c r="K233" s="3">
        <f>INDEX(D$2:D$265,COUNT($A$2:$A$265)-COUNT(C$2:C233)+1,1)/D$265*100</f>
        <v>173.20916905444125</v>
      </c>
      <c r="L233" s="3">
        <f>INDEX(E$2:E$265,COUNT($A$2:$A$265)-COUNT(D$2:D233)+1,1)/E$265*100</f>
        <v>84.283223549031888</v>
      </c>
      <c r="M233" s="3">
        <f>INDEX(F$2:F$265,COUNT($A$2:$A$265)-COUNT(E$2:E233)+1,1)/F$265*100</f>
        <v>93.03479229237675</v>
      </c>
    </row>
    <row r="234" spans="1:13" x14ac:dyDescent="0.25">
      <c r="A234" s="2">
        <f>ene!A234</f>
        <v>36304</v>
      </c>
      <c r="B234">
        <f>ene!E234</f>
        <v>35.646299999999997</v>
      </c>
      <c r="C234">
        <f>cpn!E234</f>
        <v>27.593800000000002</v>
      </c>
      <c r="D234">
        <f>aes!E234</f>
        <v>53</v>
      </c>
      <c r="E234">
        <f>rei!E234</f>
        <v>30.2928</v>
      </c>
      <c r="F234">
        <f>dju!E234</f>
        <v>327.43</v>
      </c>
      <c r="H234" s="2">
        <f>INDEX(A$2:A$265,COUNT($A$2:$A$265)-COUNT(A$2:A234)+1,1)</f>
        <v>36595</v>
      </c>
      <c r="I234" s="3">
        <f>INDEX(B$2:B$265,COUNT($A$2:$A$265)-COUNT(A$2:A234)+1,1)/B$265*100</f>
        <v>215.16600550824973</v>
      </c>
      <c r="J234" s="3">
        <f>INDEX(C$2:C$265,COUNT($A$2:$A$265)-COUNT(B$2:B234)+1,1)/C$265*100</f>
        <v>617.73741151328966</v>
      </c>
      <c r="K234" s="3">
        <f>INDEX(D$2:D$265,COUNT($A$2:$A$265)-COUNT(C$2:C234)+1,1)/D$265*100</f>
        <v>167.33524355300858</v>
      </c>
      <c r="L234" s="3">
        <f>INDEX(E$2:E$265,COUNT($A$2:$A$265)-COUNT(D$2:D234)+1,1)/E$265*100</f>
        <v>84.283223549031888</v>
      </c>
      <c r="M234" s="3">
        <f>INDEX(F$2:F$265,COUNT($A$2:$A$265)-COUNT(E$2:E234)+1,1)/F$265*100</f>
        <v>93.726588600546705</v>
      </c>
    </row>
    <row r="235" spans="1:13" x14ac:dyDescent="0.25">
      <c r="A235" s="2">
        <f>ene!A235</f>
        <v>36301</v>
      </c>
      <c r="B235">
        <f>ene!E235</f>
        <v>36.233199999999997</v>
      </c>
      <c r="C235">
        <f>cpn!E235</f>
        <v>27.625</v>
      </c>
      <c r="D235">
        <f>aes!E235</f>
        <v>52.9375</v>
      </c>
      <c r="E235">
        <f>rei!E235</f>
        <v>29.515999999999998</v>
      </c>
      <c r="F235">
        <f>dju!E235</f>
        <v>325.14999999999998</v>
      </c>
      <c r="H235" s="2">
        <f>INDEX(A$2:A$265,COUNT($A$2:$A$265)-COUNT(A$2:A235)+1,1)</f>
        <v>36598</v>
      </c>
      <c r="I235" s="3">
        <f>INDEX(B$2:B$265,COUNT($A$2:$A$265)-COUNT(A$2:A235)+1,1)/B$265*100</f>
        <v>208.45440533643279</v>
      </c>
      <c r="J235" s="3">
        <f>INDEX(C$2:C$265,COUNT($A$2:$A$265)-COUNT(B$2:B235)+1,1)/C$265*100</f>
        <v>584.34620008013894</v>
      </c>
      <c r="K235" s="3">
        <f>INDEX(D$2:D$265,COUNT($A$2:$A$265)-COUNT(C$2:C235)+1,1)/D$265*100</f>
        <v>167.33524355300858</v>
      </c>
      <c r="L235" s="3">
        <f>INDEX(E$2:E$265,COUNT($A$2:$A$265)-COUNT(D$2:D235)+1,1)/E$265*100</f>
        <v>86.77681004456538</v>
      </c>
      <c r="M235" s="3">
        <f>INDEX(F$2:F$265,COUNT($A$2:$A$265)-COUNT(E$2:E235)+1,1)/F$265*100</f>
        <v>93.331758512469207</v>
      </c>
    </row>
    <row r="236" spans="1:13" x14ac:dyDescent="0.25">
      <c r="A236" s="2">
        <f>ene!A236</f>
        <v>36300</v>
      </c>
      <c r="B236">
        <f>ene!E236</f>
        <v>36.603900000000003</v>
      </c>
      <c r="C236">
        <f>cpn!E236</f>
        <v>28.656199999999998</v>
      </c>
      <c r="D236">
        <f>aes!E236</f>
        <v>53</v>
      </c>
      <c r="E236">
        <f>rei!E236</f>
        <v>28.858799999999999</v>
      </c>
      <c r="F236">
        <f>dju!E236</f>
        <v>324.61</v>
      </c>
      <c r="H236" s="2">
        <f>INDEX(A$2:A$265,COUNT($A$2:$A$265)-COUNT(A$2:A236)+1,1)</f>
        <v>36599</v>
      </c>
      <c r="I236" s="3">
        <f>INDEX(B$2:B$265,COUNT($A$2:$A$265)-COUNT(A$2:A236)+1,1)/B$265*100</f>
        <v>205.88820527073804</v>
      </c>
      <c r="J236" s="3">
        <f>INDEX(C$2:C$265,COUNT($A$2:$A$265)-COUNT(B$2:B236)+1,1)/C$265*100</f>
        <v>555.12889007613194</v>
      </c>
      <c r="K236" s="3">
        <f>INDEX(D$2:D$265,COUNT($A$2:$A$265)-COUNT(C$2:C236)+1,1)/D$265*100</f>
        <v>164.756446991404</v>
      </c>
      <c r="L236" s="3">
        <f>INDEX(E$2:E$265,COUNT($A$2:$A$265)-COUNT(D$2:D236)+1,1)/E$265*100</f>
        <v>84.781940848138589</v>
      </c>
      <c r="M236" s="3">
        <f>INDEX(F$2:F$265,COUNT($A$2:$A$265)-COUNT(E$2:E236)+1,1)/F$265*100</f>
        <v>92.504977558802693</v>
      </c>
    </row>
    <row r="237" spans="1:13" x14ac:dyDescent="0.25">
      <c r="A237" s="2">
        <f>ene!A237</f>
        <v>36299</v>
      </c>
      <c r="B237">
        <f>ene!E237</f>
        <v>36.078800000000001</v>
      </c>
      <c r="C237">
        <f>cpn!E237</f>
        <v>27.093800000000002</v>
      </c>
      <c r="D237">
        <f>aes!E237</f>
        <v>52.5</v>
      </c>
      <c r="E237">
        <f>rei!E237</f>
        <v>29.277000000000001</v>
      </c>
      <c r="F237">
        <f>dju!E237</f>
        <v>324.25</v>
      </c>
      <c r="H237" s="2">
        <f>INDEX(A$2:A$265,COUNT($A$2:$A$265)-COUNT(A$2:A237)+1,1)</f>
        <v>36600</v>
      </c>
      <c r="I237" s="3">
        <f>INDEX(B$2:B$265,COUNT($A$2:$A$265)-COUNT(A$2:A237)+1,1)/B$265*100</f>
        <v>216.15300553351693</v>
      </c>
      <c r="J237" s="3">
        <f>INDEX(C$2:C$265,COUNT($A$2:$A$265)-COUNT(B$2:B237)+1,1)/C$265*100</f>
        <v>569.04189483994469</v>
      </c>
      <c r="K237" s="3">
        <f>INDEX(D$2:D$265,COUNT($A$2:$A$265)-COUNT(C$2:C237)+1,1)/D$265*100</f>
        <v>170.48710601719196</v>
      </c>
      <c r="L237" s="3">
        <f>INDEX(E$2:E$265,COUNT($A$2:$A$265)-COUNT(D$2:D237)+1,1)/E$265*100</f>
        <v>90.517189787865618</v>
      </c>
      <c r="M237" s="3">
        <f>INDEX(F$2:F$265,COUNT($A$2:$A$265)-COUNT(E$2:E237)+1,1)/F$265*100</f>
        <v>95.845847534842903</v>
      </c>
    </row>
    <row r="238" spans="1:13" x14ac:dyDescent="0.25">
      <c r="A238" s="2">
        <f>ene!A238</f>
        <v>36298</v>
      </c>
      <c r="B238">
        <f>ene!E238</f>
        <v>35.862499999999997</v>
      </c>
      <c r="C238">
        <f>cpn!E238</f>
        <v>26</v>
      </c>
      <c r="D238">
        <f>aes!E238</f>
        <v>50.75</v>
      </c>
      <c r="E238">
        <f>rei!E238</f>
        <v>28.978300000000001</v>
      </c>
      <c r="F238">
        <f>dju!E238</f>
        <v>318.83</v>
      </c>
      <c r="H238" s="2">
        <f>INDEX(A$2:A$265,COUNT($A$2:$A$265)-COUNT(A$2:A238)+1,1)</f>
        <v>36601</v>
      </c>
      <c r="I238" s="3">
        <f>INDEX(B$2:B$265,COUNT($A$2:$A$265)-COUNT(A$2:A238)+1,1)/B$265*100</f>
        <v>219.31140561437198</v>
      </c>
      <c r="J238" s="3">
        <f>INDEX(C$2:C$265,COUNT($A$2:$A$265)-COUNT(B$2:B238)+1,1)/C$265*100</f>
        <v>575.99839722185118</v>
      </c>
      <c r="K238" s="3">
        <f>INDEX(D$2:D$265,COUNT($A$2:$A$265)-COUNT(C$2:C238)+1,1)/D$265*100</f>
        <v>183.66762177650432</v>
      </c>
      <c r="L238" s="3">
        <f>INDEX(E$2:E$265,COUNT($A$2:$A$265)-COUNT(D$2:D238)+1,1)/E$265*100</f>
        <v>97.249873325806021</v>
      </c>
      <c r="M238" s="3">
        <f>INDEX(F$2:F$265,COUNT($A$2:$A$265)-COUNT(E$2:E238)+1,1)/F$265*100</f>
        <v>99.811021496304804</v>
      </c>
    </row>
    <row r="239" spans="1:13" x14ac:dyDescent="0.25">
      <c r="A239" s="2">
        <f>ene!A239</f>
        <v>36297</v>
      </c>
      <c r="B239">
        <f>ene!E239</f>
        <v>36.325899999999997</v>
      </c>
      <c r="C239">
        <f>cpn!E239</f>
        <v>26.0625</v>
      </c>
      <c r="D239">
        <f>aes!E239</f>
        <v>50.25</v>
      </c>
      <c r="E239">
        <f>rei!E239</f>
        <v>28.978300000000001</v>
      </c>
      <c r="F239">
        <f>dju!E239</f>
        <v>319.25</v>
      </c>
      <c r="H239" s="2">
        <f>INDEX(A$2:A$265,COUNT($A$2:$A$265)-COUNT(A$2:A239)+1,1)</f>
        <v>36602</v>
      </c>
      <c r="I239" s="3">
        <f>INDEX(B$2:B$265,COUNT($A$2:$A$265)-COUNT(A$2:A239)+1,1)/B$265*100</f>
        <v>218.71920559921168</v>
      </c>
      <c r="J239" s="3">
        <f>INDEX(C$2:C$265,COUNT($A$2:$A$265)-COUNT(B$2:B239)+1,1)/C$265*100</f>
        <v>594.43034593295033</v>
      </c>
      <c r="K239" s="3">
        <f>INDEX(D$2:D$265,COUNT($A$2:$A$265)-COUNT(C$2:C239)+1,1)/D$265*100</f>
        <v>178.51002865329514</v>
      </c>
      <c r="L239" s="3">
        <f>INDEX(E$2:E$265,COUNT($A$2:$A$265)-COUNT(D$2:D239)+1,1)/E$265*100</f>
        <v>93.509493582505797</v>
      </c>
      <c r="M239" s="3">
        <f>INDEX(F$2:F$265,COUNT($A$2:$A$265)-COUNT(E$2:E239)+1,1)/F$265*100</f>
        <v>97.84024567205482</v>
      </c>
    </row>
    <row r="240" spans="1:13" x14ac:dyDescent="0.25">
      <c r="A240" s="2">
        <f>ene!A240</f>
        <v>36294</v>
      </c>
      <c r="B240">
        <f>ene!E240</f>
        <v>35.955199999999998</v>
      </c>
      <c r="C240">
        <f>cpn!E240</f>
        <v>25.75</v>
      </c>
      <c r="D240">
        <f>aes!E240</f>
        <v>50</v>
      </c>
      <c r="E240">
        <f>rei!E240</f>
        <v>28.560099999999998</v>
      </c>
      <c r="F240">
        <f>dju!E240</f>
        <v>315.98</v>
      </c>
      <c r="H240" s="2">
        <f>INDEX(A$2:A$265,COUNT($A$2:$A$265)-COUNT(A$2:A240)+1,1)</f>
        <v>36605</v>
      </c>
      <c r="I240" s="3">
        <f>INDEX(B$2:B$265,COUNT($A$2:$A$265)-COUNT(A$2:A240)+1,1)/B$265*100</f>
        <v>216.54780554362381</v>
      </c>
      <c r="J240" s="3">
        <f>INDEX(C$2:C$265,COUNT($A$2:$A$265)-COUNT(B$2:B240)+1,1)/C$265*100</f>
        <v>629.21285784248244</v>
      </c>
      <c r="K240" s="3">
        <f>INDEX(D$2:D$265,COUNT($A$2:$A$265)-COUNT(C$2:C240)+1,1)/D$265*100</f>
        <v>176.21776504297995</v>
      </c>
      <c r="L240" s="3">
        <f>INDEX(E$2:E$265,COUNT($A$2:$A$265)-COUNT(D$2:D240)+1,1)/E$265*100</f>
        <v>90.766548437418962</v>
      </c>
      <c r="M240" s="3">
        <f>INDEX(F$2:F$265,COUNT($A$2:$A$265)-COUNT(E$2:E240)+1,1)/F$265*100</f>
        <v>97.205817838220909</v>
      </c>
    </row>
    <row r="241" spans="1:13" x14ac:dyDescent="0.25">
      <c r="A241" s="2">
        <f>ene!A241</f>
        <v>36293</v>
      </c>
      <c r="B241">
        <f>ene!E241</f>
        <v>36.850999999999999</v>
      </c>
      <c r="C241">
        <f>cpn!E241</f>
        <v>26.156199999999998</v>
      </c>
      <c r="D241">
        <f>aes!E241</f>
        <v>51.75</v>
      </c>
      <c r="E241">
        <f>rei!E241</f>
        <v>28.799099999999999</v>
      </c>
      <c r="F241">
        <f>dju!E241</f>
        <v>320.39</v>
      </c>
      <c r="H241" s="2">
        <f>INDEX(A$2:A$265,COUNT($A$2:$A$265)-COUNT(A$2:A241)+1,1)</f>
        <v>36606</v>
      </c>
      <c r="I241" s="3">
        <f>INDEX(B$2:B$265,COUNT($A$2:$A$265)-COUNT(A$2:A241)+1,1)/B$265*100</f>
        <v>226.61520580134925</v>
      </c>
      <c r="J241" s="3">
        <f>INDEX(C$2:C$265,COUNT($A$2:$A$265)-COUNT(B$2:B241)+1,1)/C$265*100</f>
        <v>666.43292818663463</v>
      </c>
      <c r="K241" s="3">
        <f>INDEX(D$2:D$265,COUNT($A$2:$A$265)-COUNT(C$2:C241)+1,1)/D$265*100</f>
        <v>171.06017191977077</v>
      </c>
      <c r="L241" s="3">
        <f>INDEX(E$2:E$265,COUNT($A$2:$A$265)-COUNT(D$2:D241)+1,1)/E$265*100</f>
        <v>92.262700334739051</v>
      </c>
      <c r="M241" s="3">
        <f>INDEX(F$2:F$265,COUNT($A$2:$A$265)-COUNT(E$2:E241)+1,1)/F$265*100</f>
        <v>97.749131036344622</v>
      </c>
    </row>
    <row r="242" spans="1:13" x14ac:dyDescent="0.25">
      <c r="A242" s="2">
        <f>ene!A242</f>
        <v>36292</v>
      </c>
      <c r="B242">
        <f>ene!E242</f>
        <v>36.820099999999996</v>
      </c>
      <c r="C242">
        <f>cpn!E242</f>
        <v>23.375</v>
      </c>
      <c r="D242">
        <f>aes!E242</f>
        <v>51.875</v>
      </c>
      <c r="E242">
        <f>rei!E242</f>
        <v>27.8431</v>
      </c>
      <c r="F242">
        <f>dju!E242</f>
        <v>315.86</v>
      </c>
      <c r="H242" s="2">
        <f>INDEX(A$2:A$265,COUNT($A$2:$A$265)-COUNT(A$2:A242)+1,1)</f>
        <v>36607</v>
      </c>
      <c r="I242" s="3">
        <f>INDEX(B$2:B$265,COUNT($A$2:$A$265)-COUNT(A$2:A242)+1,1)/B$265*100</f>
        <v>237.07740606918159</v>
      </c>
      <c r="J242" s="3">
        <f>INDEX(C$2:C$265,COUNT($A$2:$A$265)-COUNT(B$2:B242)+1,1)/C$265*100</f>
        <v>611.12595164952575</v>
      </c>
      <c r="K242" s="3">
        <f>INDEX(D$2:D$265,COUNT($A$2:$A$265)-COUNT(C$2:C242)+1,1)/D$265*100</f>
        <v>165.47277936962749</v>
      </c>
      <c r="L242" s="3">
        <f>INDEX(E$2:E$265,COUNT($A$2:$A$265)-COUNT(D$2:D242)+1,1)/E$265*100</f>
        <v>88.27296194188547</v>
      </c>
      <c r="M242" s="3">
        <f>INDEX(F$2:F$265,COUNT($A$2:$A$265)-COUNT(E$2:E242)+1,1)/F$265*100</f>
        <v>96.854857759929814</v>
      </c>
    </row>
    <row r="243" spans="1:13" x14ac:dyDescent="0.25">
      <c r="A243" s="2">
        <f>ene!A243</f>
        <v>36291</v>
      </c>
      <c r="B243">
        <f>ene!E243</f>
        <v>37.128999999999998</v>
      </c>
      <c r="C243">
        <f>cpn!E243</f>
        <v>23.031199999999998</v>
      </c>
      <c r="D243">
        <f>aes!E243</f>
        <v>51.6875</v>
      </c>
      <c r="E243">
        <f>rei!E243</f>
        <v>27.305299999999999</v>
      </c>
      <c r="F243">
        <f>dju!E243</f>
        <v>314.77999999999997</v>
      </c>
      <c r="H243" s="2">
        <f>INDEX(A$2:A$265,COUNT($A$2:$A$265)-COUNT(A$2:A243)+1,1)</f>
        <v>36608</v>
      </c>
      <c r="I243" s="3">
        <f>INDEX(B$2:B$265,COUNT($A$2:$A$265)-COUNT(A$2:A243)+1,1)/B$265*100</f>
        <v>230.56320590241808</v>
      </c>
      <c r="J243" s="3">
        <f>INDEX(C$2:C$265,COUNT($A$2:$A$265)-COUNT(B$2:B243)+1,1)/C$265*100</f>
        <v>604.16944926761937</v>
      </c>
      <c r="K243" s="3">
        <f>INDEX(D$2:D$265,COUNT($A$2:$A$265)-COUNT(C$2:C243)+1,1)/D$265*100</f>
        <v>169.1977077363897</v>
      </c>
      <c r="L243" s="3">
        <f>INDEX(E$2:E$265,COUNT($A$2:$A$265)-COUNT(D$2:D243)+1,1)/E$265*100</f>
        <v>89.519755189652216</v>
      </c>
      <c r="M243" s="3">
        <f>INDEX(F$2:F$265,COUNT($A$2:$A$265)-COUNT(E$2:E243)+1,1)/F$265*100</f>
        <v>97.509533290588195</v>
      </c>
    </row>
    <row r="244" spans="1:13" x14ac:dyDescent="0.25">
      <c r="A244" s="2">
        <f>ene!A244</f>
        <v>36290</v>
      </c>
      <c r="B244">
        <f>ene!E244</f>
        <v>37.1599</v>
      </c>
      <c r="C244">
        <f>cpn!E244</f>
        <v>22.875</v>
      </c>
      <c r="D244">
        <f>aes!E244</f>
        <v>51.1875</v>
      </c>
      <c r="E244">
        <f>rei!E244</f>
        <v>27.128399999999999</v>
      </c>
      <c r="F244">
        <f>dju!E244</f>
        <v>314.81</v>
      </c>
      <c r="H244" s="2">
        <f>INDEX(A$2:A$265,COUNT($A$2:$A$265)-COUNT(A$2:A244)+1,1)</f>
        <v>36609</v>
      </c>
      <c r="I244" s="3">
        <f>INDEX(B$2:B$265,COUNT($A$2:$A$265)-COUNT(A$2:A244)+1,1)/B$265*100</f>
        <v>227.404805821563</v>
      </c>
      <c r="J244" s="3">
        <f>INDEX(C$2:C$265,COUNT($A$2:$A$265)-COUNT(B$2:B244)+1,1)/C$265*100</f>
        <v>499.47687102088059</v>
      </c>
      <c r="K244" s="3">
        <f>INDEX(D$2:D$265,COUNT($A$2:$A$265)-COUNT(C$2:C244)+1,1)/D$265*100</f>
        <v>173.63896848137537</v>
      </c>
      <c r="L244" s="3">
        <f>INDEX(E$2:E$265,COUNT($A$2:$A$265)-COUNT(D$2:D244)+1,1)/E$265*100</f>
        <v>88.522320591438813</v>
      </c>
      <c r="M244" s="3">
        <f>INDEX(F$2:F$265,COUNT($A$2:$A$265)-COUNT(E$2:E244)+1,1)/F$265*100</f>
        <v>96.942597779502577</v>
      </c>
    </row>
    <row r="245" spans="1:13" x14ac:dyDescent="0.25">
      <c r="A245" s="2">
        <f>ene!A245</f>
        <v>36287</v>
      </c>
      <c r="B245">
        <f>ene!E245</f>
        <v>37.685000000000002</v>
      </c>
      <c r="C245">
        <f>cpn!E245</f>
        <v>22.718800000000002</v>
      </c>
      <c r="D245">
        <f>aes!E245</f>
        <v>50.1875</v>
      </c>
      <c r="E245">
        <f>rei!E245</f>
        <v>27.1874</v>
      </c>
      <c r="F245">
        <f>dju!E245</f>
        <v>315.95</v>
      </c>
      <c r="H245" s="2">
        <f>INDEX(A$2:A$265,COUNT($A$2:$A$265)-COUNT(A$2:A245)+1,1)</f>
        <v>36612</v>
      </c>
      <c r="I245" s="3">
        <f>INDEX(B$2:B$265,COUNT($A$2:$A$265)-COUNT(A$2:A245)+1,1)/B$265*100</f>
        <v>237.86700608939535</v>
      </c>
      <c r="J245" s="3">
        <f>INDEX(C$2:C$265,COUNT($A$2:$A$265)-COUNT(B$2:B245)+1,1)/C$265*100</f>
        <v>450.78135434753568</v>
      </c>
      <c r="K245" s="3">
        <f>INDEX(D$2:D$265,COUNT($A$2:$A$265)-COUNT(C$2:C245)+1,1)/D$265*100</f>
        <v>170.34383954154728</v>
      </c>
      <c r="L245" s="3">
        <f>INDEX(E$2:E$265,COUNT($A$2:$A$265)-COUNT(D$2:D245)+1,1)/E$265*100</f>
        <v>89.270396540098872</v>
      </c>
      <c r="M245" s="3">
        <f>INDEX(F$2:F$265,COUNT($A$2:$A$265)-COUNT(E$2:E245)+1,1)/F$265*100</f>
        <v>98.100091114635717</v>
      </c>
    </row>
    <row r="246" spans="1:13" x14ac:dyDescent="0.25">
      <c r="A246" s="2">
        <f>ene!A246</f>
        <v>36286</v>
      </c>
      <c r="B246">
        <f>ene!E246</f>
        <v>37.561399999999999</v>
      </c>
      <c r="C246">
        <f>cpn!E246</f>
        <v>23.531199999999998</v>
      </c>
      <c r="D246">
        <f>aes!E246</f>
        <v>50.9375</v>
      </c>
      <c r="E246">
        <f>rei!E246</f>
        <v>27.0105</v>
      </c>
      <c r="F246">
        <f>dju!E246</f>
        <v>314.77999999999997</v>
      </c>
      <c r="H246" s="2">
        <f>INDEX(A$2:A$265,COUNT($A$2:$A$265)-COUNT(A$2:A246)+1,1)</f>
        <v>36613</v>
      </c>
      <c r="I246" s="3">
        <f>INDEX(B$2:B$265,COUNT($A$2:$A$265)-COUNT(A$2:A246)+1,1)/B$265*100</f>
        <v>229.97100588725777</v>
      </c>
      <c r="J246" s="3">
        <f>INDEX(C$2:C$265,COUNT($A$2:$A$265)-COUNT(B$2:B246)+1,1)/C$265*100</f>
        <v>473.38998708873152</v>
      </c>
      <c r="K246" s="3">
        <f>INDEX(D$2:D$265,COUNT($A$2:$A$265)-COUNT(C$2:C246)+1,1)/D$265*100</f>
        <v>166.90544412607451</v>
      </c>
      <c r="L246" s="3">
        <f>INDEX(E$2:E$265,COUNT($A$2:$A$265)-COUNT(D$2:D246)+1,1)/E$265*100</f>
        <v>86.77681004456538</v>
      </c>
      <c r="M246" s="3">
        <f>INDEX(F$2:F$265,COUNT($A$2:$A$265)-COUNT(E$2:E246)+1,1)/F$265*100</f>
        <v>95.9572098673776</v>
      </c>
    </row>
    <row r="247" spans="1:13" x14ac:dyDescent="0.25">
      <c r="A247" s="2">
        <f>ene!A247</f>
        <v>36285</v>
      </c>
      <c r="B247">
        <f>ene!E247</f>
        <v>38.024799999999999</v>
      </c>
      <c r="C247">
        <f>cpn!E247</f>
        <v>22.3125</v>
      </c>
      <c r="D247">
        <f>aes!E247</f>
        <v>50.8125</v>
      </c>
      <c r="E247">
        <f>rei!E247</f>
        <v>27.600200000000001</v>
      </c>
      <c r="F247">
        <f>dju!E247</f>
        <v>314.87</v>
      </c>
      <c r="H247" s="2">
        <f>INDEX(A$2:A$265,COUNT($A$2:$A$265)-COUNT(A$2:A247)+1,1)</f>
        <v>36614</v>
      </c>
      <c r="I247" s="3">
        <f>INDEX(B$2:B$265,COUNT($A$2:$A$265)-COUNT(A$2:A247)+1,1)/B$265*100</f>
        <v>241.61760618541072</v>
      </c>
      <c r="J247" s="3">
        <f>INDEX(C$2:C$265,COUNT($A$2:$A$265)-COUNT(B$2:B247)+1,1)/C$265*100</f>
        <v>511.99857530831207</v>
      </c>
      <c r="K247" s="3">
        <f>INDEX(D$2:D$265,COUNT($A$2:$A$265)-COUNT(C$2:C247)+1,1)/D$265*100</f>
        <v>172.77936962750718</v>
      </c>
      <c r="L247" s="3">
        <f>INDEX(E$2:E$265,COUNT($A$2:$A$265)-COUNT(D$2:D247)+1,1)/E$265*100</f>
        <v>88.771679240992171</v>
      </c>
      <c r="M247" s="3">
        <f>INDEX(F$2:F$265,COUNT($A$2:$A$265)-COUNT(E$2:E247)+1,1)/F$265*100</f>
        <v>98.123713427597608</v>
      </c>
    </row>
    <row r="248" spans="1:13" x14ac:dyDescent="0.25">
      <c r="A248" s="2">
        <f>ene!A248</f>
        <v>36284</v>
      </c>
      <c r="B248">
        <f>ene!E248</f>
        <v>37.6541</v>
      </c>
      <c r="C248">
        <f>cpn!E248</f>
        <v>21.75</v>
      </c>
      <c r="D248">
        <f>aes!E248</f>
        <v>50.375</v>
      </c>
      <c r="E248">
        <f>rei!E248</f>
        <v>26.951499999999999</v>
      </c>
      <c r="F248">
        <f>dju!E248</f>
        <v>313.32</v>
      </c>
      <c r="H248" s="2">
        <f>INDEX(A$2:A$265,COUNT($A$2:$A$265)-COUNT(A$2:A248)+1,1)</f>
        <v>36615</v>
      </c>
      <c r="I248" s="3">
        <f>INDEX(B$2:B$265,COUNT($A$2:$A$265)-COUNT(A$2:A248)+1,1)/B$265*100</f>
        <v>227.60220582661645</v>
      </c>
      <c r="J248" s="3">
        <f>INDEX(C$2:C$265,COUNT($A$2:$A$265)-COUNT(B$2:B248)+1,1)/C$265*100</f>
        <v>551.99846400427407</v>
      </c>
      <c r="K248" s="3">
        <f>INDEX(D$2:D$265,COUNT($A$2:$A$265)-COUNT(C$2:C248)+1,1)/D$265*100</f>
        <v>182.52148997134668</v>
      </c>
      <c r="L248" s="3">
        <f>INDEX(E$2:E$265,COUNT($A$2:$A$265)-COUNT(D$2:D248)+1,1)/E$265*100</f>
        <v>90.26783113831226</v>
      </c>
      <c r="M248" s="3">
        <f>INDEX(F$2:F$265,COUNT($A$2:$A$265)-COUNT(E$2:E248)+1,1)/F$265*100</f>
        <v>97.782877197718761</v>
      </c>
    </row>
    <row r="249" spans="1:13" x14ac:dyDescent="0.25">
      <c r="A249" s="2">
        <f>ene!A249</f>
        <v>36283</v>
      </c>
      <c r="B249">
        <f>ene!E249</f>
        <v>37.406999999999996</v>
      </c>
      <c r="C249">
        <f>cpn!E249</f>
        <v>21.593800000000002</v>
      </c>
      <c r="D249">
        <f>aes!E249</f>
        <v>50.8125</v>
      </c>
      <c r="E249">
        <f>rei!E249</f>
        <v>26.892499999999998</v>
      </c>
      <c r="F249">
        <f>dju!E249</f>
        <v>316.33999999999997</v>
      </c>
      <c r="H249" s="2">
        <f>INDEX(A$2:A$265,COUNT($A$2:$A$265)-COUNT(A$2:A249)+1,1)</f>
        <v>36616</v>
      </c>
      <c r="I249" s="3">
        <f>INDEX(B$2:B$265,COUNT($A$2:$A$265)-COUNT(A$2:A249)+1,1)/B$265*100</f>
        <v>236.48520605402129</v>
      </c>
      <c r="J249" s="3">
        <f>INDEX(C$2:C$265,COUNT($A$2:$A$265)-COUNT(B$2:B249)+1,1)/C$265*100</f>
        <v>523.12897911936238</v>
      </c>
      <c r="K249" s="3">
        <f>INDEX(D$2:D$265,COUNT($A$2:$A$265)-COUNT(C$2:C249)+1,1)/D$265*100</f>
        <v>180.51575931232091</v>
      </c>
      <c r="L249" s="3">
        <f>INDEX(E$2:E$265,COUNT($A$2:$A$265)-COUNT(D$2:D249)+1,1)/E$265*100</f>
        <v>94.008210881612499</v>
      </c>
      <c r="M249" s="3">
        <f>INDEX(F$2:F$265,COUNT($A$2:$A$265)-COUNT(E$2:E249)+1,1)/F$265*100</f>
        <v>98.461175041339047</v>
      </c>
    </row>
    <row r="250" spans="1:13" x14ac:dyDescent="0.25">
      <c r="A250" s="2">
        <f>ene!A250</f>
        <v>36280</v>
      </c>
      <c r="B250">
        <f>ene!E250</f>
        <v>37.190800000000003</v>
      </c>
      <c r="C250">
        <f>cpn!E250</f>
        <v>21.3125</v>
      </c>
      <c r="D250">
        <f>aes!E250</f>
        <v>50</v>
      </c>
      <c r="E250">
        <f>rei!E250</f>
        <v>26.715599999999998</v>
      </c>
      <c r="F250">
        <f>dju!E250</f>
        <v>311.55</v>
      </c>
      <c r="H250" s="2">
        <f>INDEX(A$2:A$265,COUNT($A$2:$A$265)-COUNT(A$2:A250)+1,1)</f>
        <v>36619</v>
      </c>
      <c r="I250" s="3">
        <f>INDEX(B$2:B$265,COUNT($A$2:$A$265)-COUNT(A$2:A250)+1,1)/B$265*100</f>
        <v>232.33980594789904</v>
      </c>
      <c r="J250" s="3">
        <f>INDEX(C$2:C$265,COUNT($A$2:$A$265)-COUNT(B$2:B250)+1,1)/C$265*100</f>
        <v>486.25951649525837</v>
      </c>
      <c r="K250" s="3">
        <f>INDEX(D$2:D$265,COUNT($A$2:$A$265)-COUNT(C$2:C250)+1,1)/D$265*100</f>
        <v>178.51002865329514</v>
      </c>
      <c r="L250" s="3">
        <f>INDEX(E$2:E$265,COUNT($A$2:$A$265)-COUNT(D$2:D250)+1,1)/E$265*100</f>
        <v>91.76398303563235</v>
      </c>
      <c r="M250" s="3">
        <f>INDEX(F$2:F$265,COUNT($A$2:$A$265)-COUNT(E$2:E250)+1,1)/F$265*100</f>
        <v>98.93699591671448</v>
      </c>
    </row>
    <row r="251" spans="1:13" x14ac:dyDescent="0.25">
      <c r="A251" s="2">
        <f>ene!A251</f>
        <v>36279</v>
      </c>
      <c r="B251">
        <f>ene!E251</f>
        <v>36.573</v>
      </c>
      <c r="C251">
        <f>cpn!E251</f>
        <v>21.5625</v>
      </c>
      <c r="D251">
        <f>aes!E251</f>
        <v>50.75</v>
      </c>
      <c r="E251">
        <f>rei!E251</f>
        <v>26.7746</v>
      </c>
      <c r="F251">
        <f>dju!E251</f>
        <v>311.31</v>
      </c>
      <c r="H251" s="2">
        <f>INDEX(A$2:A$265,COUNT($A$2:$A$265)-COUNT(A$2:A251)+1,1)</f>
        <v>36620</v>
      </c>
      <c r="I251" s="3">
        <f>INDEX(B$2:B$265,COUNT($A$2:$A$265)-COUNT(A$2:A251)+1,1)/B$265*100</f>
        <v>206.67780529095182</v>
      </c>
      <c r="J251" s="3">
        <f>INDEX(C$2:C$265,COUNT($A$2:$A$265)-COUNT(B$2:B251)+1,1)/C$265*100</f>
        <v>459.12915720582339</v>
      </c>
      <c r="K251" s="3">
        <f>INDEX(D$2:D$265,COUNT($A$2:$A$265)-COUNT(C$2:C251)+1,1)/D$265*100</f>
        <v>170.34383954154728</v>
      </c>
      <c r="L251" s="3">
        <f>INDEX(E$2:E$265,COUNT($A$2:$A$265)-COUNT(D$2:D251)+1,1)/E$265*100</f>
        <v>95.255004129379245</v>
      </c>
      <c r="M251" s="3">
        <f>INDEX(F$2:F$265,COUNT($A$2:$A$265)-COUNT(E$2:E251)+1,1)/F$265*100</f>
        <v>99.109101339722613</v>
      </c>
    </row>
    <row r="252" spans="1:13" x14ac:dyDescent="0.25">
      <c r="A252" s="2">
        <f>ene!A252</f>
        <v>36278</v>
      </c>
      <c r="B252">
        <f>ene!E252</f>
        <v>35.584499999999998</v>
      </c>
      <c r="C252">
        <f>cpn!E252</f>
        <v>21.375</v>
      </c>
      <c r="D252">
        <f>aes!E252</f>
        <v>50</v>
      </c>
      <c r="E252">
        <f>rei!E252</f>
        <v>26.0669</v>
      </c>
      <c r="F252">
        <f>dju!E252</f>
        <v>307.95</v>
      </c>
      <c r="H252" s="2">
        <f>INDEX(A$2:A$265,COUNT($A$2:$A$265)-COUNT(A$2:A252)+1,1)</f>
        <v>36621</v>
      </c>
      <c r="I252" s="3">
        <f>INDEX(B$2:B$265,COUNT($A$2:$A$265)-COUNT(A$2:A252)+1,1)/B$265*100</f>
        <v>210.23100538191372</v>
      </c>
      <c r="J252" s="3">
        <f>INDEX(C$2:C$265,COUNT($A$2:$A$265)-COUNT(B$2:B252)+1,1)/C$265*100</f>
        <v>454.95525577667956</v>
      </c>
      <c r="K252" s="3">
        <f>INDEX(D$2:D$265,COUNT($A$2:$A$265)-COUNT(C$2:C252)+1,1)/D$265*100</f>
        <v>173.20916905444125</v>
      </c>
      <c r="L252" s="3">
        <f>INDEX(E$2:E$265,COUNT($A$2:$A$265)-COUNT(D$2:D252)+1,1)/E$265*100</f>
        <v>96.003080078039289</v>
      </c>
      <c r="M252" s="3">
        <f>INDEX(F$2:F$265,COUNT($A$2:$A$265)-COUNT(E$2:E252)+1,1)/F$265*100</f>
        <v>99.503931427800097</v>
      </c>
    </row>
    <row r="253" spans="1:13" x14ac:dyDescent="0.25">
      <c r="A253" s="2">
        <f>ene!A253</f>
        <v>36277</v>
      </c>
      <c r="B253">
        <f>ene!E253</f>
        <v>34.5961</v>
      </c>
      <c r="C253">
        <f>cpn!E253</f>
        <v>20.8125</v>
      </c>
      <c r="D253">
        <f>aes!E253</f>
        <v>51</v>
      </c>
      <c r="E253">
        <f>rei!E253</f>
        <v>25.713000000000001</v>
      </c>
      <c r="F253">
        <f>dju!E253</f>
        <v>305.70999999999998</v>
      </c>
      <c r="H253" s="2">
        <f>INDEX(A$2:A$265,COUNT($A$2:$A$265)-COUNT(A$2:A253)+1,1)</f>
        <v>36622</v>
      </c>
      <c r="I253" s="3">
        <f>INDEX(B$2:B$265,COUNT($A$2:$A$265)-COUNT(A$2:A253)+1,1)/B$265*100</f>
        <v>214.57380549308942</v>
      </c>
      <c r="J253" s="3">
        <f>INDEX(C$2:C$265,COUNT($A$2:$A$265)-COUNT(B$2:B253)+1,1)/C$265*100</f>
        <v>473.04216196963625</v>
      </c>
      <c r="K253" s="3">
        <f>INDEX(D$2:D$265,COUNT($A$2:$A$265)-COUNT(C$2:C253)+1,1)/D$265*100</f>
        <v>173.35243553008596</v>
      </c>
      <c r="L253" s="3">
        <f>INDEX(E$2:E$265,COUNT($A$2:$A$265)-COUNT(D$2:D253)+1,1)/E$265*100</f>
        <v>91.015907086972319</v>
      </c>
      <c r="M253" s="3">
        <f>INDEX(F$2:F$265,COUNT($A$2:$A$265)-COUNT(E$2:E253)+1,1)/F$265*100</f>
        <v>98.758141261431504</v>
      </c>
    </row>
    <row r="254" spans="1:13" x14ac:dyDescent="0.25">
      <c r="A254" s="2">
        <f>ene!A254</f>
        <v>36276</v>
      </c>
      <c r="B254">
        <f>ene!E254</f>
        <v>33.916499999999999</v>
      </c>
      <c r="C254">
        <f>cpn!E254</f>
        <v>18.9375</v>
      </c>
      <c r="D254">
        <f>aes!E254</f>
        <v>49.875</v>
      </c>
      <c r="E254">
        <f>rei!E254</f>
        <v>25.536100000000001</v>
      </c>
      <c r="F254">
        <f>dju!E254</f>
        <v>302.58999999999997</v>
      </c>
      <c r="H254" s="2">
        <f>INDEX(A$2:A$265,COUNT($A$2:$A$265)-COUNT(A$2:A254)+1,1)</f>
        <v>36623</v>
      </c>
      <c r="I254" s="3">
        <f>INDEX(B$2:B$265,COUNT($A$2:$A$265)-COUNT(A$2:A254)+1,1)/B$265*100</f>
        <v>220.89060565479949</v>
      </c>
      <c r="J254" s="3">
        <f>INDEX(C$2:C$265,COUNT($A$2:$A$265)-COUNT(B$2:B254)+1,1)/C$265*100</f>
        <v>466.7813098259204</v>
      </c>
      <c r="K254" s="3">
        <f>INDEX(D$2:D$265,COUNT($A$2:$A$265)-COUNT(C$2:C254)+1,1)/D$265*100</f>
        <v>176.50429799426934</v>
      </c>
      <c r="L254" s="3">
        <f>INDEX(E$2:E$265,COUNT($A$2:$A$265)-COUNT(D$2:D254)+1,1)/E$265*100</f>
        <v>90.018472488758917</v>
      </c>
      <c r="M254" s="3">
        <f>INDEX(F$2:F$265,COUNT($A$2:$A$265)-COUNT(E$2:E254)+1,1)/F$265*100</f>
        <v>98.903249755340326</v>
      </c>
    </row>
    <row r="255" spans="1:13" x14ac:dyDescent="0.25">
      <c r="A255" s="2">
        <f>ene!A255</f>
        <v>36273</v>
      </c>
      <c r="B255">
        <f>ene!E255</f>
        <v>34.101799999999997</v>
      </c>
      <c r="C255">
        <f>cpn!E255</f>
        <v>19.25</v>
      </c>
      <c r="D255">
        <f>aes!E255</f>
        <v>48</v>
      </c>
      <c r="E255">
        <f>rei!E255</f>
        <v>25.182200000000002</v>
      </c>
      <c r="F255">
        <f>dju!E255</f>
        <v>301.27</v>
      </c>
      <c r="H255" s="2">
        <f>INDEX(A$2:A$265,COUNT($A$2:$A$265)-COUNT(A$2:A255)+1,1)</f>
        <v>36626</v>
      </c>
      <c r="I255" s="3">
        <f>INDEX(B$2:B$265,COUNT($A$2:$A$265)-COUNT(A$2:A255)+1,1)/B$265*100</f>
        <v>221.87760568006669</v>
      </c>
      <c r="J255" s="3">
        <f>INDEX(C$2:C$265,COUNT($A$2:$A$265)-COUNT(B$2:B255)+1,1)/C$265*100</f>
        <v>479.30301411335199</v>
      </c>
      <c r="K255" s="3">
        <f>INDEX(D$2:D$265,COUNT($A$2:$A$265)-COUNT(C$2:C255)+1,1)/D$265*100</f>
        <v>182.09169054441261</v>
      </c>
      <c r="L255" s="3">
        <f>INDEX(E$2:E$265,COUNT($A$2:$A$265)-COUNT(D$2:D255)+1,1)/E$265*100</f>
        <v>95.005645479825901</v>
      </c>
      <c r="M255" s="3">
        <f>INDEX(F$2:F$265,COUNT($A$2:$A$265)-COUNT(E$2:E255)+1,1)/F$265*100</f>
        <v>100.98876252826241</v>
      </c>
    </row>
    <row r="256" spans="1:13" x14ac:dyDescent="0.25">
      <c r="A256" s="2">
        <f>ene!A256</f>
        <v>36272</v>
      </c>
      <c r="B256">
        <f>ene!E256</f>
        <v>33.978299999999997</v>
      </c>
      <c r="C256">
        <f>cpn!E256</f>
        <v>19.406199999999998</v>
      </c>
      <c r="D256">
        <f>aes!E256</f>
        <v>47.625</v>
      </c>
      <c r="E256">
        <f>rei!E256</f>
        <v>25.4771</v>
      </c>
      <c r="F256">
        <f>dju!E256</f>
        <v>302.44</v>
      </c>
      <c r="H256" s="2">
        <f>INDEX(A$2:A$265,COUNT($A$2:$A$265)-COUNT(A$2:A256)+1,1)</f>
        <v>36627</v>
      </c>
      <c r="I256" s="3">
        <f>INDEX(B$2:B$265,COUNT($A$2:$A$265)-COUNT(A$2:A256)+1,1)/B$265*100</f>
        <v>218.3244055891048</v>
      </c>
      <c r="J256" s="3">
        <f>INDEX(C$2:C$265,COUNT($A$2:$A$265)-COUNT(B$2:B256)+1,1)/C$265*100</f>
        <v>470.25956101687365</v>
      </c>
      <c r="K256" s="3">
        <f>INDEX(D$2:D$265,COUNT($A$2:$A$265)-COUNT(C$2:C256)+1,1)/D$265*100</f>
        <v>178.79656160458453</v>
      </c>
      <c r="L256" s="3">
        <f>INDEX(E$2:E$265,COUNT($A$2:$A$265)-COUNT(D$2:D256)+1,1)/E$265*100</f>
        <v>97.000514676252678</v>
      </c>
      <c r="M256" s="3">
        <f>INDEX(F$2:F$265,COUNT($A$2:$A$265)-COUNT(E$2:E256)+1,1)/F$265*100</f>
        <v>101.25873181925557</v>
      </c>
    </row>
    <row r="257" spans="1:13" x14ac:dyDescent="0.25">
      <c r="A257" s="2">
        <f>ene!A257</f>
        <v>36271</v>
      </c>
      <c r="B257">
        <f>ene!E257</f>
        <v>32.9589</v>
      </c>
      <c r="C257">
        <f>cpn!E257</f>
        <v>19.6875</v>
      </c>
      <c r="D257">
        <f>aes!E257</f>
        <v>48.75</v>
      </c>
      <c r="E257">
        <f>rei!E257</f>
        <v>26.184799999999999</v>
      </c>
      <c r="F257">
        <f>dju!E257</f>
        <v>302.35000000000002</v>
      </c>
      <c r="H257" s="2">
        <f>INDEX(A$2:A$265,COUNT($A$2:$A$265)-COUNT(A$2:A257)+1,1)</f>
        <v>36628</v>
      </c>
      <c r="I257" s="3">
        <f>INDEX(B$2:B$265,COUNT($A$2:$A$265)-COUNT(A$2:A257)+1,1)/B$265*100</f>
        <v>224.64120575081489</v>
      </c>
      <c r="J257" s="3">
        <f>INDEX(C$2:C$265,COUNT($A$2:$A$265)-COUNT(B$2:B257)+1,1)/C$265*100</f>
        <v>422.95534481991001</v>
      </c>
      <c r="K257" s="3">
        <f>INDEX(D$2:D$265,COUNT($A$2:$A$265)-COUNT(C$2:C257)+1,1)/D$265*100</f>
        <v>175.50143266475644</v>
      </c>
      <c r="L257" s="3">
        <f>INDEX(E$2:E$265,COUNT($A$2:$A$265)-COUNT(D$2:D257)+1,1)/E$265*100</f>
        <v>102.48640496642636</v>
      </c>
      <c r="M257" s="3">
        <f>INDEX(F$2:F$265,COUNT($A$2:$A$265)-COUNT(E$2:E257)+1,1)/F$265*100</f>
        <v>103.19576148213142</v>
      </c>
    </row>
    <row r="258" spans="1:13" x14ac:dyDescent="0.25">
      <c r="A258" s="2">
        <f>ene!A258</f>
        <v>36270</v>
      </c>
      <c r="B258">
        <f>ene!E258</f>
        <v>32.927999999999997</v>
      </c>
      <c r="C258">
        <f>cpn!E258</f>
        <v>19.656199999999998</v>
      </c>
      <c r="D258">
        <f>aes!E258</f>
        <v>50.75</v>
      </c>
      <c r="E258">
        <f>rei!E258</f>
        <v>26.184799999999999</v>
      </c>
      <c r="F258">
        <f>dju!E258</f>
        <v>303.52</v>
      </c>
      <c r="H258" s="2">
        <f>INDEX(A$2:A$265,COUNT($A$2:$A$265)-COUNT(A$2:A258)+1,1)</f>
        <v>36629</v>
      </c>
      <c r="I258" s="3">
        <f>INDEX(B$2:B$265,COUNT($A$2:$A$265)-COUNT(A$2:A258)+1,1)/B$265*100</f>
        <v>233.12940596811279</v>
      </c>
      <c r="J258" s="3">
        <f>INDEX(C$2:C$265,COUNT($A$2:$A$265)-COUNT(B$2:B258)+1,1)/C$265*100</f>
        <v>444.52050220381994</v>
      </c>
      <c r="K258" s="3">
        <f>INDEX(D$2:D$265,COUNT($A$2:$A$265)-COUNT(C$2:C258)+1,1)/D$265*100</f>
        <v>175.21489971346705</v>
      </c>
      <c r="L258" s="3">
        <f>INDEX(E$2:E$265,COUNT($A$2:$A$265)-COUNT(D$2:D258)+1,1)/E$265*100</f>
        <v>107.22421930793998</v>
      </c>
      <c r="M258" s="3">
        <f>INDEX(F$2:F$265,COUNT($A$2:$A$265)-COUNT(E$2:E258)+1,1)/F$265*100</f>
        <v>106.10805520872002</v>
      </c>
    </row>
    <row r="259" spans="1:13" x14ac:dyDescent="0.25">
      <c r="A259" s="2">
        <f>ene!A259</f>
        <v>36269</v>
      </c>
      <c r="B259">
        <f>ene!E259</f>
        <v>33.607599999999998</v>
      </c>
      <c r="C259">
        <f>cpn!E259</f>
        <v>20</v>
      </c>
      <c r="D259">
        <f>aes!E259</f>
        <v>51.0625</v>
      </c>
      <c r="E259">
        <f>rei!E259</f>
        <v>25.3002</v>
      </c>
      <c r="F259">
        <f>dju!E259</f>
        <v>298.42</v>
      </c>
      <c r="H259" s="2">
        <f>INDEX(A$2:A$265,COUNT($A$2:$A$265)-COUNT(A$2:A259)+1,1)</f>
        <v>36630</v>
      </c>
      <c r="I259" s="3">
        <f>INDEX(B$2:B$265,COUNT($A$2:$A$265)-COUNT(A$2:A259)+1,1)/B$265*100</f>
        <v>220.29840563963918</v>
      </c>
      <c r="J259" s="3">
        <f>INDEX(C$2:C$265,COUNT($A$2:$A$265)-COUNT(B$2:B259)+1,1)/C$265*100</f>
        <v>417.39014291438491</v>
      </c>
      <c r="K259" s="3">
        <f>INDEX(D$2:D$265,COUNT($A$2:$A$265)-COUNT(C$2:C259)+1,1)/D$265*100</f>
        <v>169.34097421203438</v>
      </c>
      <c r="L259" s="3">
        <f>INDEX(E$2:E$265,COUNT($A$2:$A$265)-COUNT(D$2:D259)+1,1)/E$265*100</f>
        <v>104.2319155132998</v>
      </c>
      <c r="M259" s="3">
        <f>INDEX(F$2:F$265,COUNT($A$2:$A$265)-COUNT(E$2:E259)+1,1)/F$265*100</f>
        <v>102.54108595147302</v>
      </c>
    </row>
    <row r="260" spans="1:13" x14ac:dyDescent="0.25">
      <c r="A260" s="2">
        <f>ene!A260</f>
        <v>36266</v>
      </c>
      <c r="B260">
        <f>ene!E260</f>
        <v>34.348999999999997</v>
      </c>
      <c r="C260">
        <f>cpn!E260</f>
        <v>19.375</v>
      </c>
      <c r="D260">
        <f>aes!E260</f>
        <v>50.375</v>
      </c>
      <c r="E260">
        <f>rei!E260</f>
        <v>24.769400000000001</v>
      </c>
      <c r="F260">
        <f>dju!E260</f>
        <v>296.14999999999998</v>
      </c>
      <c r="H260" s="2">
        <f>INDEX(A$2:A$265,COUNT($A$2:$A$265)-COUNT(A$2:A260)+1,1)</f>
        <v>36633</v>
      </c>
      <c r="I260" s="3">
        <f>INDEX(B$2:B$265,COUNT($A$2:$A$265)-COUNT(A$2:A260)+1,1)/B$265*100</f>
        <v>210.82320539707405</v>
      </c>
      <c r="J260" s="3">
        <f>INDEX(C$2:C$265,COUNT($A$2:$A$265)-COUNT(B$2:B260)+1,1)/C$265*100</f>
        <v>420.1727438671474</v>
      </c>
      <c r="K260" s="3">
        <f>INDEX(D$2:D$265,COUNT($A$2:$A$265)-COUNT(C$2:C260)+1,1)/D$265*100</f>
        <v>170.34383954154728</v>
      </c>
      <c r="L260" s="3">
        <f>INDEX(E$2:E$265,COUNT($A$2:$A$265)-COUNT(D$2:D260)+1,1)/E$265*100</f>
        <v>105.72806741061989</v>
      </c>
      <c r="M260" s="3">
        <f>INDEX(F$2:F$265,COUNT($A$2:$A$265)-COUNT(E$2:E260)+1,1)/F$265*100</f>
        <v>103.2868761178416</v>
      </c>
    </row>
    <row r="261" spans="1:13" x14ac:dyDescent="0.25">
      <c r="A261" s="2">
        <f>ene!A261</f>
        <v>36265</v>
      </c>
      <c r="B261">
        <f>ene!E261</f>
        <v>34.101799999999997</v>
      </c>
      <c r="C261">
        <f>cpn!E261</f>
        <v>18.75</v>
      </c>
      <c r="D261">
        <f>aes!E261</f>
        <v>47.75</v>
      </c>
      <c r="E261">
        <f>rei!E261</f>
        <v>24.238600000000002</v>
      </c>
      <c r="F261">
        <f>dju!E261</f>
        <v>293.95999999999998</v>
      </c>
      <c r="H261" s="2">
        <f>INDEX(A$2:A$265,COUNT($A$2:$A$265)-COUNT(A$2:A261)+1,1)</f>
        <v>36634</v>
      </c>
      <c r="I261" s="3">
        <f>INDEX(B$2:B$265,COUNT($A$2:$A$265)-COUNT(A$2:A261)+1,1)/B$265*100</f>
        <v>214.77120549814285</v>
      </c>
      <c r="J261" s="3">
        <f>INDEX(C$2:C$265,COUNT($A$2:$A$265)-COUNT(B$2:B261)+1,1)/C$265*100</f>
        <v>438.60747517919947</v>
      </c>
      <c r="K261" s="3">
        <f>INDEX(D$2:D$265,COUNT($A$2:$A$265)-COUNT(C$2:C261)+1,1)/D$265*100</f>
        <v>176.50429799426934</v>
      </c>
      <c r="L261" s="3">
        <f>INDEX(E$2:E$265,COUNT($A$2:$A$265)-COUNT(D$2:D261)+1,1)/E$265*100</f>
        <v>103.48383956463975</v>
      </c>
      <c r="M261" s="3">
        <f>INDEX(F$2:F$265,COUNT($A$2:$A$265)-COUNT(E$2:E261)+1,1)/F$265*100</f>
        <v>102.76718523267978</v>
      </c>
    </row>
    <row r="262" spans="1:13" x14ac:dyDescent="0.25">
      <c r="A262" s="2">
        <f>ene!A262</f>
        <v>36264</v>
      </c>
      <c r="B262">
        <f>ene!E262</f>
        <v>33.298699999999997</v>
      </c>
      <c r="C262">
        <f>cpn!E262</f>
        <v>18.3125</v>
      </c>
      <c r="D262">
        <f>aes!E262</f>
        <v>47.875</v>
      </c>
      <c r="E262">
        <f>rei!E262</f>
        <v>24.061699999999998</v>
      </c>
      <c r="F262">
        <f>dju!E262</f>
        <v>291.58999999999997</v>
      </c>
      <c r="H262" s="2">
        <f>INDEX(A$2:A$265,COUNT($A$2:$A$265)-COUNT(A$2:A262)+1,1)</f>
        <v>36635</v>
      </c>
      <c r="I262" s="3">
        <f>INDEX(B$2:B$265,COUNT($A$2:$A$265)-COUNT(A$2:A262)+1,1)/B$265*100</f>
        <v>222.66720570028045</v>
      </c>
      <c r="J262" s="3">
        <f>INDEX(C$2:C$265,COUNT($A$2:$A$265)-COUNT(B$2:B262)+1,1)/C$265*100</f>
        <v>449.39005387115441</v>
      </c>
      <c r="K262" s="3">
        <f>INDEX(D$2:D$265,COUNT($A$2:$A$265)-COUNT(C$2:C262)+1,1)/D$265*100</f>
        <v>182.09169054441261</v>
      </c>
      <c r="L262" s="3">
        <f>INDEX(E$2:E$265,COUNT($A$2:$A$265)-COUNT(D$2:D262)+1,1)/E$265*100</f>
        <v>103.7331982141931</v>
      </c>
      <c r="M262" s="3">
        <f>INDEX(F$2:F$265,COUNT($A$2:$A$265)-COUNT(E$2:E262)+1,1)/F$265*100</f>
        <v>103.4792292376742</v>
      </c>
    </row>
    <row r="263" spans="1:13" x14ac:dyDescent="0.25">
      <c r="A263" s="2">
        <f>ene!A263</f>
        <v>36263</v>
      </c>
      <c r="B263">
        <f>ene!E263</f>
        <v>32.588299999999997</v>
      </c>
      <c r="C263">
        <f>cpn!E263</f>
        <v>18.468800000000002</v>
      </c>
      <c r="D263">
        <f>aes!E263</f>
        <v>45.625</v>
      </c>
      <c r="E263">
        <f>rei!E263</f>
        <v>24.651499999999999</v>
      </c>
      <c r="F263">
        <f>dju!E263</f>
        <v>298.01</v>
      </c>
      <c r="H263" s="2">
        <f>INDEX(A$2:A$265,COUNT($A$2:$A$265)-COUNT(A$2:A263)+1,1)</f>
        <v>36636</v>
      </c>
      <c r="I263" s="3">
        <f>INDEX(B$2:B$265,COUNT($A$2:$A$265)-COUNT(A$2:A263)+1,1)/B$265*100</f>
        <v>224.24640574070798</v>
      </c>
      <c r="J263" s="3">
        <f>INDEX(C$2:C$265,COUNT($A$2:$A$265)-COUNT(B$2:B263)+1,1)/C$265*100</f>
        <v>475.12911268420811</v>
      </c>
      <c r="K263" s="3">
        <f>INDEX(D$2:D$265,COUNT($A$2:$A$265)-COUNT(C$2:C263)+1,1)/D$265*100</f>
        <v>197.42120343839542</v>
      </c>
      <c r="L263" s="3">
        <f>INDEX(E$2:E$265,COUNT($A$2:$A$265)-COUNT(D$2:D263)+1,1)/E$265*100</f>
        <v>105.72806741061989</v>
      </c>
      <c r="M263" s="3">
        <f>INDEX(F$2:F$265,COUNT($A$2:$A$265)-COUNT(E$2:E263)+1,1)/F$265*100</f>
        <v>104.88644416697601</v>
      </c>
    </row>
    <row r="264" spans="1:13" x14ac:dyDescent="0.25">
      <c r="A264" s="2">
        <f>ene!A264</f>
        <v>36262</v>
      </c>
      <c r="B264">
        <f>ene!E264</f>
        <v>30.642199999999999</v>
      </c>
      <c r="C264">
        <f>cpn!E264</f>
        <v>18.1875</v>
      </c>
      <c r="D264">
        <f>aes!E264</f>
        <v>46.5625</v>
      </c>
      <c r="E264">
        <f>rei!E264</f>
        <v>25.182200000000002</v>
      </c>
      <c r="F264">
        <f>dju!E264</f>
        <v>298.75</v>
      </c>
      <c r="H264" s="2">
        <f>INDEX(A$2:A$265,COUNT($A$2:$A$265)-COUNT(A$2:A264)+1,1)</f>
        <v>36640</v>
      </c>
      <c r="I264" s="3">
        <f>INDEX(B$2:B$265,COUNT($A$2:$A$265)-COUNT(A$2:A264)+1,1)/B$265*100</f>
        <v>222.66720570028045</v>
      </c>
      <c r="J264" s="3">
        <f>INDEX(C$2:C$265,COUNT($A$2:$A$265)-COUNT(B$2:B264)+1,1)/C$265*100</f>
        <v>470.95521125506428</v>
      </c>
      <c r="K264" s="3">
        <f>INDEX(D$2:D$265,COUNT($A$2:$A$265)-COUNT(C$2:C264)+1,1)/D$265*100</f>
        <v>192.12034383954156</v>
      </c>
      <c r="L264" s="3">
        <f>INDEX(E$2:E$265,COUNT($A$2:$A$265)-COUNT(D$2:D264)+1,1)/E$265*100</f>
        <v>109.21908850436677</v>
      </c>
      <c r="M264" s="3">
        <f>INDEX(F$2:F$265,COUNT($A$2:$A$265)-COUNT(E$2:E264)+1,1)/F$265*100</f>
        <v>106.70873688117976</v>
      </c>
    </row>
    <row r="265" spans="1:13" x14ac:dyDescent="0.25">
      <c r="A265" s="2">
        <f>ene!A265</f>
        <v>36259</v>
      </c>
      <c r="B265">
        <f>ene!E265</f>
        <v>31.6616</v>
      </c>
      <c r="C265">
        <f>cpn!E265</f>
        <v>17.968800000000002</v>
      </c>
      <c r="D265">
        <f>aes!E265</f>
        <v>43.625</v>
      </c>
      <c r="E265">
        <f>rei!E265</f>
        <v>25.064299999999999</v>
      </c>
      <c r="F265">
        <f>dju!E265</f>
        <v>296.33</v>
      </c>
      <c r="H265" s="2">
        <f>INDEX(A$2:A$265,COUNT($A$2:$A$265)-COUNT(A$2:A265)+1,1)</f>
        <v>36641</v>
      </c>
      <c r="I265" s="3">
        <f>INDEX(B$2:B$265,COUNT($A$2:$A$265)-COUNT(A$2:A265)+1,1)/B$265*100</f>
        <v>232.93200596305934</v>
      </c>
      <c r="J265" s="3">
        <f>INDEX(C$2:C$265,COUNT($A$2:$A$265)-COUNT(B$2:B265)+1,1)/C$265*100</f>
        <v>470.95521125506428</v>
      </c>
      <c r="K265" s="3">
        <f>INDEX(D$2:D$265,COUNT($A$2:$A$265)-COUNT(C$2:C265)+1,1)/D$265*100</f>
        <v>190.68767908309457</v>
      </c>
      <c r="L265" s="3">
        <f>INDEX(E$2:E$265,COUNT($A$2:$A$265)-COUNT(D$2:D265)+1,1)/E$265*100</f>
        <v>109.71780580347348</v>
      </c>
      <c r="M265" s="3">
        <f>INDEX(F$2:F$265,COUNT($A$2:$A$265)-COUNT(E$2:E265)+1,1)/F$265*100</f>
        <v>109.57378598184458</v>
      </c>
    </row>
    <row r="266" spans="1:13" x14ac:dyDescent="0.25">
      <c r="A266" s="2"/>
    </row>
    <row r="267" spans="1:13" x14ac:dyDescent="0.25">
      <c r="A267" s="2"/>
    </row>
    <row r="268" spans="1:13" x14ac:dyDescent="0.25">
      <c r="A268" s="2"/>
    </row>
    <row r="269" spans="1:13" x14ac:dyDescent="0.25">
      <c r="A269" s="2"/>
    </row>
    <row r="270" spans="1:13" x14ac:dyDescent="0.25">
      <c r="A270" s="2"/>
    </row>
    <row r="271" spans="1:13" x14ac:dyDescent="0.25">
      <c r="A271" s="2"/>
    </row>
    <row r="272" spans="1:13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36641</v>
      </c>
      <c r="B2">
        <v>72</v>
      </c>
      <c r="C2">
        <v>74.125</v>
      </c>
      <c r="D2">
        <v>71.1875</v>
      </c>
      <c r="E2">
        <v>73.75</v>
      </c>
      <c r="F2">
        <v>2703700</v>
      </c>
    </row>
    <row r="3" spans="1:6" x14ac:dyDescent="0.25">
      <c r="A3" s="1">
        <v>36640</v>
      </c>
      <c r="B3">
        <v>71</v>
      </c>
      <c r="C3">
        <v>71</v>
      </c>
      <c r="D3">
        <v>69.125</v>
      </c>
      <c r="E3">
        <v>70.5</v>
      </c>
      <c r="F3">
        <v>1376700</v>
      </c>
    </row>
    <row r="4" spans="1:6" x14ac:dyDescent="0.25">
      <c r="A4" s="1">
        <v>36636</v>
      </c>
      <c r="B4">
        <v>70.75</v>
      </c>
      <c r="C4">
        <v>72.125</v>
      </c>
      <c r="D4">
        <v>70.375</v>
      </c>
      <c r="E4">
        <v>71</v>
      </c>
      <c r="F4">
        <v>2563800</v>
      </c>
    </row>
    <row r="5" spans="1:6" x14ac:dyDescent="0.25">
      <c r="A5" s="1">
        <v>36635</v>
      </c>
      <c r="B5">
        <v>67</v>
      </c>
      <c r="C5">
        <v>71.5</v>
      </c>
      <c r="D5">
        <v>67</v>
      </c>
      <c r="E5">
        <v>70.5</v>
      </c>
      <c r="F5">
        <v>3342000</v>
      </c>
    </row>
    <row r="6" spans="1:6" x14ac:dyDescent="0.25">
      <c r="A6" s="1">
        <v>36634</v>
      </c>
      <c r="B6">
        <v>65.5</v>
      </c>
      <c r="C6">
        <v>68.75</v>
      </c>
      <c r="D6">
        <v>65.0625</v>
      </c>
      <c r="E6">
        <v>68</v>
      </c>
      <c r="F6">
        <v>2656100</v>
      </c>
    </row>
    <row r="7" spans="1:6" x14ac:dyDescent="0.25">
      <c r="A7" s="1">
        <v>36633</v>
      </c>
      <c r="B7">
        <v>67.5</v>
      </c>
      <c r="C7">
        <v>68.25</v>
      </c>
      <c r="D7">
        <v>63</v>
      </c>
      <c r="E7">
        <v>66.75</v>
      </c>
      <c r="F7">
        <v>3990400</v>
      </c>
    </row>
    <row r="8" spans="1:6" x14ac:dyDescent="0.25">
      <c r="A8" s="1">
        <v>36630</v>
      </c>
      <c r="B8">
        <v>72</v>
      </c>
      <c r="C8">
        <v>72.0625</v>
      </c>
      <c r="D8">
        <v>66</v>
      </c>
      <c r="E8">
        <v>69.75</v>
      </c>
      <c r="F8">
        <v>3335900</v>
      </c>
    </row>
    <row r="9" spans="1:6" x14ac:dyDescent="0.25">
      <c r="A9" s="1">
        <v>36629</v>
      </c>
      <c r="B9">
        <v>72.6875</v>
      </c>
      <c r="C9">
        <v>74</v>
      </c>
      <c r="D9">
        <v>70.875</v>
      </c>
      <c r="E9">
        <v>73.8125</v>
      </c>
      <c r="F9">
        <v>3967700</v>
      </c>
    </row>
    <row r="10" spans="1:6" x14ac:dyDescent="0.25">
      <c r="A10" s="1">
        <v>36628</v>
      </c>
      <c r="B10">
        <v>71.25</v>
      </c>
      <c r="C10">
        <v>74.25</v>
      </c>
      <c r="D10">
        <v>70.5</v>
      </c>
      <c r="E10">
        <v>71.125</v>
      </c>
      <c r="F10">
        <v>4339200</v>
      </c>
    </row>
    <row r="11" spans="1:6" x14ac:dyDescent="0.25">
      <c r="A11" s="1">
        <v>36627</v>
      </c>
      <c r="B11">
        <v>70.5</v>
      </c>
      <c r="C11">
        <v>70.5</v>
      </c>
      <c r="D11">
        <v>67.25</v>
      </c>
      <c r="E11">
        <v>69.125</v>
      </c>
      <c r="F11">
        <v>2366900</v>
      </c>
    </row>
    <row r="12" spans="1:6" x14ac:dyDescent="0.25">
      <c r="A12" s="1">
        <v>36626</v>
      </c>
      <c r="B12">
        <v>71</v>
      </c>
      <c r="C12">
        <v>71.25</v>
      </c>
      <c r="D12">
        <v>69.25</v>
      </c>
      <c r="E12">
        <v>70.25</v>
      </c>
      <c r="F12">
        <v>1865300</v>
      </c>
    </row>
    <row r="13" spans="1:6" x14ac:dyDescent="0.25">
      <c r="A13" s="1">
        <v>36623</v>
      </c>
      <c r="B13">
        <v>69.5</v>
      </c>
      <c r="C13">
        <v>70.9375</v>
      </c>
      <c r="D13">
        <v>69.25</v>
      </c>
      <c r="E13">
        <v>69.9375</v>
      </c>
      <c r="F13">
        <v>2162600</v>
      </c>
    </row>
    <row r="14" spans="1:6" x14ac:dyDescent="0.25">
      <c r="A14" s="1">
        <v>36622</v>
      </c>
      <c r="B14">
        <v>68.5</v>
      </c>
      <c r="C14">
        <v>68.5625</v>
      </c>
      <c r="D14">
        <v>65</v>
      </c>
      <c r="E14">
        <v>67.9375</v>
      </c>
      <c r="F14">
        <v>2909100</v>
      </c>
    </row>
    <row r="15" spans="1:6" x14ac:dyDescent="0.25">
      <c r="A15" s="1">
        <v>36621</v>
      </c>
      <c r="B15">
        <v>65.25</v>
      </c>
      <c r="C15">
        <v>68.375</v>
      </c>
      <c r="D15">
        <v>64.8125</v>
      </c>
      <c r="E15">
        <v>66.5625</v>
      </c>
      <c r="F15">
        <v>4036600</v>
      </c>
    </row>
    <row r="16" spans="1:6" x14ac:dyDescent="0.25">
      <c r="A16" s="1">
        <v>36620</v>
      </c>
      <c r="B16">
        <v>73.5625</v>
      </c>
      <c r="C16">
        <v>74.4375</v>
      </c>
      <c r="D16">
        <v>62.5</v>
      </c>
      <c r="E16">
        <v>65.4375</v>
      </c>
      <c r="F16">
        <v>7280000</v>
      </c>
    </row>
    <row r="17" spans="1:6" x14ac:dyDescent="0.25">
      <c r="A17" s="1">
        <v>36619</v>
      </c>
      <c r="B17">
        <v>75.25</v>
      </c>
      <c r="C17">
        <v>76.875</v>
      </c>
      <c r="D17">
        <v>73.5625</v>
      </c>
      <c r="E17">
        <v>73.5625</v>
      </c>
      <c r="F17">
        <v>2154400</v>
      </c>
    </row>
    <row r="18" spans="1:6" x14ac:dyDescent="0.25">
      <c r="A18" s="1">
        <v>36616</v>
      </c>
      <c r="B18">
        <v>74</v>
      </c>
      <c r="C18">
        <v>75.75</v>
      </c>
      <c r="D18">
        <v>72</v>
      </c>
      <c r="E18">
        <v>74.875</v>
      </c>
      <c r="F18">
        <v>2931200</v>
      </c>
    </row>
    <row r="19" spans="1:6" x14ac:dyDescent="0.25">
      <c r="A19" s="1">
        <v>36615</v>
      </c>
      <c r="B19">
        <v>76.75</v>
      </c>
      <c r="C19">
        <v>78.0625</v>
      </c>
      <c r="D19">
        <v>71.75</v>
      </c>
      <c r="E19">
        <v>72.0625</v>
      </c>
      <c r="F19">
        <v>3091700</v>
      </c>
    </row>
    <row r="20" spans="1:6" x14ac:dyDescent="0.25">
      <c r="A20" s="1">
        <v>36614</v>
      </c>
      <c r="B20">
        <v>73.5</v>
      </c>
      <c r="C20">
        <v>77.8125</v>
      </c>
      <c r="D20">
        <v>73.5</v>
      </c>
      <c r="E20">
        <v>76.5</v>
      </c>
      <c r="F20">
        <v>2494500</v>
      </c>
    </row>
    <row r="21" spans="1:6" x14ac:dyDescent="0.25">
      <c r="A21" s="1">
        <v>36613</v>
      </c>
      <c r="B21">
        <v>76</v>
      </c>
      <c r="C21">
        <v>76.4375</v>
      </c>
      <c r="D21">
        <v>72.8125</v>
      </c>
      <c r="E21">
        <v>72.8125</v>
      </c>
      <c r="F21">
        <v>2287700</v>
      </c>
    </row>
    <row r="22" spans="1:6" x14ac:dyDescent="0.25">
      <c r="A22" s="1">
        <v>36612</v>
      </c>
      <c r="B22">
        <v>74.375</v>
      </c>
      <c r="C22">
        <v>76.8125</v>
      </c>
      <c r="D22">
        <v>73.5</v>
      </c>
      <c r="E22">
        <v>75.3125</v>
      </c>
      <c r="F22">
        <v>3344300</v>
      </c>
    </row>
    <row r="23" spans="1:6" x14ac:dyDescent="0.25">
      <c r="A23" s="1">
        <v>36609</v>
      </c>
      <c r="B23">
        <v>73.6875</v>
      </c>
      <c r="C23">
        <v>74.25</v>
      </c>
      <c r="D23">
        <v>70.4375</v>
      </c>
      <c r="E23">
        <v>72</v>
      </c>
      <c r="F23">
        <v>1725600</v>
      </c>
    </row>
    <row r="24" spans="1:6" x14ac:dyDescent="0.25">
      <c r="A24" s="1">
        <v>36608</v>
      </c>
      <c r="B24">
        <v>73.25</v>
      </c>
      <c r="C24">
        <v>75.3125</v>
      </c>
      <c r="D24">
        <v>72.6875</v>
      </c>
      <c r="E24">
        <v>73</v>
      </c>
      <c r="F24">
        <v>2638400</v>
      </c>
    </row>
    <row r="25" spans="1:6" x14ac:dyDescent="0.25">
      <c r="A25" s="1">
        <v>36607</v>
      </c>
      <c r="B25">
        <v>71.75</v>
      </c>
      <c r="C25">
        <v>76.5</v>
      </c>
      <c r="D25">
        <v>71.5</v>
      </c>
      <c r="E25">
        <v>75.0625</v>
      </c>
      <c r="F25">
        <v>5024200</v>
      </c>
    </row>
    <row r="26" spans="1:6" x14ac:dyDescent="0.25">
      <c r="A26" s="1">
        <v>36606</v>
      </c>
      <c r="B26">
        <v>69.125</v>
      </c>
      <c r="C26">
        <v>72</v>
      </c>
      <c r="D26">
        <v>68</v>
      </c>
      <c r="E26">
        <v>71.75</v>
      </c>
      <c r="F26">
        <v>2502600</v>
      </c>
    </row>
    <row r="27" spans="1:6" x14ac:dyDescent="0.25">
      <c r="A27" s="1">
        <v>36605</v>
      </c>
      <c r="B27">
        <v>69.5</v>
      </c>
      <c r="C27">
        <v>71.4375</v>
      </c>
      <c r="D27">
        <v>68.3125</v>
      </c>
      <c r="E27">
        <v>68.5625</v>
      </c>
      <c r="F27">
        <v>1863600</v>
      </c>
    </row>
    <row r="28" spans="1:6" x14ac:dyDescent="0.25">
      <c r="A28" s="1">
        <v>36602</v>
      </c>
      <c r="B28">
        <v>69.6875</v>
      </c>
      <c r="C28">
        <v>70.5</v>
      </c>
      <c r="D28">
        <v>67.75</v>
      </c>
      <c r="E28">
        <v>69.25</v>
      </c>
      <c r="F28">
        <v>2560000</v>
      </c>
    </row>
    <row r="29" spans="1:6" x14ac:dyDescent="0.25">
      <c r="A29" s="1">
        <v>36601</v>
      </c>
      <c r="B29">
        <v>68</v>
      </c>
      <c r="C29">
        <v>69.6875</v>
      </c>
      <c r="D29">
        <v>67.1875</v>
      </c>
      <c r="E29">
        <v>69.4375</v>
      </c>
      <c r="F29">
        <v>2401400</v>
      </c>
    </row>
    <row r="30" spans="1:6" x14ac:dyDescent="0.25">
      <c r="A30" s="1">
        <v>36600</v>
      </c>
      <c r="B30">
        <v>66</v>
      </c>
      <c r="C30">
        <v>69</v>
      </c>
      <c r="D30">
        <v>65.875</v>
      </c>
      <c r="E30">
        <v>68.4375</v>
      </c>
      <c r="F30">
        <v>3000100</v>
      </c>
    </row>
    <row r="31" spans="1:6" x14ac:dyDescent="0.25">
      <c r="A31" s="1">
        <v>36599</v>
      </c>
      <c r="B31">
        <v>65.875</v>
      </c>
      <c r="C31">
        <v>66</v>
      </c>
      <c r="D31">
        <v>64.1875</v>
      </c>
      <c r="E31">
        <v>65.1875</v>
      </c>
      <c r="F31">
        <v>2073000</v>
      </c>
    </row>
    <row r="32" spans="1:6" x14ac:dyDescent="0.25">
      <c r="A32" s="1">
        <v>36598</v>
      </c>
      <c r="B32">
        <v>66.125</v>
      </c>
      <c r="C32">
        <v>66.875</v>
      </c>
      <c r="D32">
        <v>63.875</v>
      </c>
      <c r="E32">
        <v>66</v>
      </c>
      <c r="F32">
        <v>2231300</v>
      </c>
    </row>
    <row r="33" spans="1:6" x14ac:dyDescent="0.25">
      <c r="A33" s="1">
        <v>36595</v>
      </c>
      <c r="B33">
        <v>68</v>
      </c>
      <c r="C33">
        <v>69.9375</v>
      </c>
      <c r="D33">
        <v>67</v>
      </c>
      <c r="E33">
        <v>68.125</v>
      </c>
      <c r="F33">
        <v>3055300</v>
      </c>
    </row>
    <row r="34" spans="1:6" x14ac:dyDescent="0.25">
      <c r="A34" s="1">
        <v>36594</v>
      </c>
      <c r="B34">
        <v>67.4375</v>
      </c>
      <c r="C34">
        <v>67.8125</v>
      </c>
      <c r="D34">
        <v>63.25</v>
      </c>
      <c r="E34">
        <v>65.9375</v>
      </c>
      <c r="F34">
        <v>2391600</v>
      </c>
    </row>
    <row r="35" spans="1:6" x14ac:dyDescent="0.25">
      <c r="A35" s="1">
        <v>36593</v>
      </c>
      <c r="B35">
        <v>68.875</v>
      </c>
      <c r="C35">
        <v>69.625</v>
      </c>
      <c r="D35">
        <v>66</v>
      </c>
      <c r="E35">
        <v>67.1875</v>
      </c>
      <c r="F35">
        <v>3023300</v>
      </c>
    </row>
    <row r="36" spans="1:6" x14ac:dyDescent="0.25">
      <c r="A36" s="1">
        <v>36592</v>
      </c>
      <c r="B36">
        <v>70</v>
      </c>
      <c r="C36">
        <v>72.4375</v>
      </c>
      <c r="D36">
        <v>68.9375</v>
      </c>
      <c r="E36">
        <v>71.3125</v>
      </c>
      <c r="F36">
        <v>3494800</v>
      </c>
    </row>
    <row r="37" spans="1:6" x14ac:dyDescent="0.25">
      <c r="A37" s="1">
        <v>36591</v>
      </c>
      <c r="B37">
        <v>69.875</v>
      </c>
      <c r="C37">
        <v>70.6875</v>
      </c>
      <c r="D37">
        <v>67.625</v>
      </c>
      <c r="E37">
        <v>68.75</v>
      </c>
      <c r="F37">
        <v>2193600</v>
      </c>
    </row>
    <row r="38" spans="1:6" x14ac:dyDescent="0.25">
      <c r="A38" s="1">
        <v>36588</v>
      </c>
      <c r="B38">
        <v>68.375</v>
      </c>
      <c r="C38">
        <v>68.9375</v>
      </c>
      <c r="D38">
        <v>67</v>
      </c>
      <c r="E38">
        <v>68.5</v>
      </c>
      <c r="F38">
        <v>1483600</v>
      </c>
    </row>
    <row r="39" spans="1:6" x14ac:dyDescent="0.25">
      <c r="A39" s="1">
        <v>36587</v>
      </c>
      <c r="B39">
        <v>69</v>
      </c>
      <c r="C39">
        <v>69.375</v>
      </c>
      <c r="D39">
        <v>67.8125</v>
      </c>
      <c r="E39">
        <v>68.375</v>
      </c>
      <c r="F39">
        <v>2018900</v>
      </c>
    </row>
    <row r="40" spans="1:6" x14ac:dyDescent="0.25">
      <c r="A40" s="1">
        <v>36586</v>
      </c>
      <c r="B40">
        <v>69</v>
      </c>
      <c r="C40">
        <v>69.5</v>
      </c>
      <c r="D40">
        <v>67.0625</v>
      </c>
      <c r="E40">
        <v>69</v>
      </c>
      <c r="F40">
        <v>1895800</v>
      </c>
    </row>
    <row r="41" spans="1:6" x14ac:dyDescent="0.25">
      <c r="A41" s="1">
        <v>36585</v>
      </c>
      <c r="B41">
        <v>65.125</v>
      </c>
      <c r="C41">
        <v>69.5</v>
      </c>
      <c r="D41">
        <v>64.8125</v>
      </c>
      <c r="E41">
        <v>68.75</v>
      </c>
      <c r="F41">
        <v>2158600</v>
      </c>
    </row>
    <row r="42" spans="1:6" x14ac:dyDescent="0.25">
      <c r="A42" s="1">
        <v>36584</v>
      </c>
      <c r="B42">
        <v>64.75</v>
      </c>
      <c r="C42">
        <v>65.9375</v>
      </c>
      <c r="D42">
        <v>62.25</v>
      </c>
      <c r="E42">
        <v>64.8125</v>
      </c>
      <c r="F42">
        <v>2051500</v>
      </c>
    </row>
    <row r="43" spans="1:6" x14ac:dyDescent="0.25">
      <c r="A43" s="1">
        <v>36581</v>
      </c>
      <c r="B43">
        <v>65.687100000000001</v>
      </c>
      <c r="C43">
        <v>67.558599999999998</v>
      </c>
      <c r="D43">
        <v>61.881900000000002</v>
      </c>
      <c r="E43">
        <v>65.5</v>
      </c>
      <c r="F43">
        <v>2054900</v>
      </c>
    </row>
    <row r="44" spans="1:6" x14ac:dyDescent="0.25">
      <c r="A44" s="1">
        <v>36580</v>
      </c>
      <c r="B44">
        <v>65.811899999999994</v>
      </c>
      <c r="C44">
        <v>67.808099999999996</v>
      </c>
      <c r="D44">
        <v>63.566200000000002</v>
      </c>
      <c r="E44">
        <v>65.437600000000003</v>
      </c>
      <c r="F44">
        <v>2576600</v>
      </c>
    </row>
    <row r="45" spans="1:6" x14ac:dyDescent="0.25">
      <c r="A45" s="1">
        <v>36578</v>
      </c>
      <c r="B45">
        <v>69.118099999999998</v>
      </c>
      <c r="C45">
        <v>70.739999999999995</v>
      </c>
      <c r="D45">
        <v>65.874300000000005</v>
      </c>
      <c r="E45">
        <v>65.874300000000005</v>
      </c>
      <c r="F45">
        <v>2806900</v>
      </c>
    </row>
    <row r="46" spans="1:6" x14ac:dyDescent="0.25">
      <c r="A46" s="1">
        <v>36574</v>
      </c>
      <c r="B46">
        <v>70.178600000000003</v>
      </c>
      <c r="C46">
        <v>70.365700000000004</v>
      </c>
      <c r="D46">
        <v>68.431899999999999</v>
      </c>
      <c r="E46">
        <v>69.055700000000002</v>
      </c>
      <c r="F46">
        <v>3079400</v>
      </c>
    </row>
    <row r="47" spans="1:6" x14ac:dyDescent="0.25">
      <c r="A47" s="1">
        <v>36573</v>
      </c>
      <c r="B47">
        <v>70.864800000000002</v>
      </c>
      <c r="C47">
        <v>71.862899999999996</v>
      </c>
      <c r="D47">
        <v>69.866699999999994</v>
      </c>
      <c r="E47">
        <v>70.178600000000003</v>
      </c>
      <c r="F47">
        <v>2303200</v>
      </c>
    </row>
    <row r="48" spans="1:6" x14ac:dyDescent="0.25">
      <c r="A48" s="1">
        <v>36572</v>
      </c>
      <c r="B48">
        <v>68.868600000000001</v>
      </c>
      <c r="C48">
        <v>70.615200000000002</v>
      </c>
      <c r="D48">
        <v>68.806200000000004</v>
      </c>
      <c r="E48">
        <v>69.741900000000001</v>
      </c>
      <c r="F48">
        <v>2694400</v>
      </c>
    </row>
    <row r="49" spans="1:6" x14ac:dyDescent="0.25">
      <c r="A49" s="1">
        <v>36571</v>
      </c>
      <c r="B49">
        <v>69.305199999999999</v>
      </c>
      <c r="C49">
        <v>69.305199999999999</v>
      </c>
      <c r="D49">
        <v>67.246700000000004</v>
      </c>
      <c r="E49">
        <v>68.806200000000004</v>
      </c>
      <c r="F49">
        <v>2033100</v>
      </c>
    </row>
    <row r="50" spans="1:6" x14ac:dyDescent="0.25">
      <c r="A50" s="1">
        <v>36570</v>
      </c>
      <c r="B50">
        <v>66.747600000000006</v>
      </c>
      <c r="C50">
        <v>68.307100000000005</v>
      </c>
      <c r="D50">
        <v>66.061400000000006</v>
      </c>
      <c r="E50">
        <v>67.683300000000003</v>
      </c>
      <c r="F50">
        <v>1690100</v>
      </c>
    </row>
    <row r="51" spans="1:6" x14ac:dyDescent="0.25">
      <c r="A51" s="1">
        <v>36567</v>
      </c>
      <c r="B51">
        <v>67.870500000000007</v>
      </c>
      <c r="C51">
        <v>68.057599999999994</v>
      </c>
      <c r="D51">
        <v>64.439499999999995</v>
      </c>
      <c r="E51">
        <v>65.749499999999998</v>
      </c>
      <c r="F51">
        <v>1277000</v>
      </c>
    </row>
    <row r="52" spans="1:6" x14ac:dyDescent="0.25">
      <c r="A52" s="1">
        <v>36566</v>
      </c>
      <c r="B52">
        <v>67.371399999999994</v>
      </c>
      <c r="C52">
        <v>69.5548</v>
      </c>
      <c r="D52">
        <v>66.997100000000003</v>
      </c>
      <c r="E52">
        <v>67.496200000000002</v>
      </c>
      <c r="F52">
        <v>2266000</v>
      </c>
    </row>
    <row r="53" spans="1:6" x14ac:dyDescent="0.25">
      <c r="A53" s="1">
        <v>36565</v>
      </c>
      <c r="B53">
        <v>66.248599999999996</v>
      </c>
      <c r="C53">
        <v>68.12</v>
      </c>
      <c r="D53">
        <v>66.186199999999999</v>
      </c>
      <c r="E53">
        <v>66.311000000000007</v>
      </c>
      <c r="F53">
        <v>2603700</v>
      </c>
    </row>
    <row r="54" spans="1:6" x14ac:dyDescent="0.25">
      <c r="A54" s="1">
        <v>36564</v>
      </c>
      <c r="B54">
        <v>63.878100000000003</v>
      </c>
      <c r="C54">
        <v>67.0595</v>
      </c>
      <c r="D54">
        <v>63.628599999999999</v>
      </c>
      <c r="E54">
        <v>65.998999999999995</v>
      </c>
      <c r="F54">
        <v>2439700</v>
      </c>
    </row>
    <row r="55" spans="1:6" x14ac:dyDescent="0.25">
      <c r="A55" s="1">
        <v>36563</v>
      </c>
      <c r="B55">
        <v>62.381</v>
      </c>
      <c r="C55">
        <v>64.19</v>
      </c>
      <c r="D55">
        <v>61.632399999999997</v>
      </c>
      <c r="E55">
        <v>62.381</v>
      </c>
      <c r="F55">
        <v>1686300</v>
      </c>
    </row>
    <row r="56" spans="1:6" x14ac:dyDescent="0.25">
      <c r="A56" s="1">
        <v>36560</v>
      </c>
      <c r="B56">
        <v>64.876199999999997</v>
      </c>
      <c r="C56">
        <v>66.311000000000007</v>
      </c>
      <c r="D56">
        <v>61.4452</v>
      </c>
      <c r="E56">
        <v>61.632399999999997</v>
      </c>
      <c r="F56">
        <v>2680500</v>
      </c>
    </row>
    <row r="57" spans="1:6" x14ac:dyDescent="0.25">
      <c r="A57" s="1">
        <v>36559</v>
      </c>
      <c r="B57">
        <v>62.755200000000002</v>
      </c>
      <c r="C57">
        <v>64.377099999999999</v>
      </c>
      <c r="D57">
        <v>61.070999999999998</v>
      </c>
      <c r="E57">
        <v>63.566200000000002</v>
      </c>
      <c r="F57">
        <v>3014200</v>
      </c>
    </row>
    <row r="58" spans="1:6" x14ac:dyDescent="0.25">
      <c r="A58" s="1">
        <v>36558</v>
      </c>
      <c r="B58">
        <v>65.375200000000007</v>
      </c>
      <c r="C58">
        <v>66.685199999999995</v>
      </c>
      <c r="D58">
        <v>62.568100000000001</v>
      </c>
      <c r="E58">
        <v>62.755200000000002</v>
      </c>
      <c r="F58">
        <v>2849800</v>
      </c>
    </row>
    <row r="59" spans="1:6" x14ac:dyDescent="0.25">
      <c r="A59" s="1">
        <v>36557</v>
      </c>
      <c r="B59">
        <v>67.184299999999993</v>
      </c>
      <c r="C59">
        <v>67.371399999999994</v>
      </c>
      <c r="D59">
        <v>63.878100000000003</v>
      </c>
      <c r="E59">
        <v>64.377099999999999</v>
      </c>
      <c r="F59">
        <v>3445900</v>
      </c>
    </row>
    <row r="60" spans="1:6" x14ac:dyDescent="0.25">
      <c r="A60" s="1">
        <v>36556</v>
      </c>
      <c r="B60">
        <v>60.072899999999997</v>
      </c>
      <c r="C60">
        <v>67.745699999999999</v>
      </c>
      <c r="D60">
        <v>59.324300000000001</v>
      </c>
      <c r="E60">
        <v>67.745699999999999</v>
      </c>
      <c r="F60">
        <v>4275400</v>
      </c>
    </row>
    <row r="61" spans="1:6" x14ac:dyDescent="0.25">
      <c r="A61" s="1">
        <v>36553</v>
      </c>
      <c r="B61">
        <v>61.382899999999999</v>
      </c>
      <c r="C61">
        <v>62.630499999999998</v>
      </c>
      <c r="D61">
        <v>59.636200000000002</v>
      </c>
      <c r="E61">
        <v>60.072899999999997</v>
      </c>
      <c r="F61">
        <v>2827400</v>
      </c>
    </row>
    <row r="62" spans="1:6" x14ac:dyDescent="0.25">
      <c r="A62" s="1">
        <v>36552</v>
      </c>
      <c r="B62">
        <v>62.381</v>
      </c>
      <c r="C62">
        <v>62.505699999999997</v>
      </c>
      <c r="D62">
        <v>59.8857</v>
      </c>
      <c r="E62">
        <v>60.883800000000001</v>
      </c>
      <c r="F62">
        <v>2621200</v>
      </c>
    </row>
    <row r="63" spans="1:6" x14ac:dyDescent="0.25">
      <c r="A63" s="1">
        <v>36551</v>
      </c>
      <c r="B63">
        <v>60.883800000000001</v>
      </c>
      <c r="C63">
        <v>63.753300000000003</v>
      </c>
      <c r="D63">
        <v>60.883800000000001</v>
      </c>
      <c r="E63">
        <v>61.008600000000001</v>
      </c>
      <c r="F63">
        <v>5194300</v>
      </c>
    </row>
    <row r="64" spans="1:6" x14ac:dyDescent="0.25">
      <c r="A64" s="1">
        <v>36550</v>
      </c>
      <c r="B64">
        <v>63.878100000000003</v>
      </c>
      <c r="C64">
        <v>65.188100000000006</v>
      </c>
      <c r="D64">
        <v>58.887599999999999</v>
      </c>
      <c r="E64">
        <v>61.133299999999998</v>
      </c>
      <c r="F64">
        <v>4438400</v>
      </c>
    </row>
    <row r="65" spans="1:6" x14ac:dyDescent="0.25">
      <c r="A65" s="1">
        <v>36549</v>
      </c>
      <c r="B65">
        <v>71.488600000000005</v>
      </c>
      <c r="C65">
        <v>71.551000000000002</v>
      </c>
      <c r="D65">
        <v>63.691000000000003</v>
      </c>
      <c r="E65">
        <v>64.876199999999997</v>
      </c>
      <c r="F65">
        <v>7484400</v>
      </c>
    </row>
    <row r="66" spans="1:6" x14ac:dyDescent="0.25">
      <c r="A66" s="1">
        <v>36546</v>
      </c>
      <c r="B66">
        <v>70.365700000000004</v>
      </c>
      <c r="C66">
        <v>72.923299999999998</v>
      </c>
      <c r="D66">
        <v>69.866699999999994</v>
      </c>
      <c r="E66">
        <v>71.488600000000005</v>
      </c>
      <c r="F66">
        <v>13482000</v>
      </c>
    </row>
    <row r="67" spans="1:6" x14ac:dyDescent="0.25">
      <c r="A67" s="1">
        <v>36545</v>
      </c>
      <c r="B67">
        <v>54.3962</v>
      </c>
      <c r="C67">
        <v>67.371399999999994</v>
      </c>
      <c r="D67">
        <v>54.2714</v>
      </c>
      <c r="E67">
        <v>67.246700000000004</v>
      </c>
      <c r="F67">
        <v>10951300</v>
      </c>
    </row>
    <row r="68" spans="1:6" x14ac:dyDescent="0.25">
      <c r="A68" s="1">
        <v>36544</v>
      </c>
      <c r="B68">
        <v>55.581400000000002</v>
      </c>
      <c r="C68">
        <v>55.643799999999999</v>
      </c>
      <c r="D68">
        <v>52.524799999999999</v>
      </c>
      <c r="E68">
        <v>53.398099999999999</v>
      </c>
      <c r="F68">
        <v>2828200</v>
      </c>
    </row>
    <row r="69" spans="1:6" x14ac:dyDescent="0.25">
      <c r="A69" s="1">
        <v>36543</v>
      </c>
      <c r="B69">
        <v>56.392400000000002</v>
      </c>
      <c r="C69">
        <v>56.454799999999999</v>
      </c>
      <c r="D69">
        <v>54.146700000000003</v>
      </c>
      <c r="E69">
        <v>55.394300000000001</v>
      </c>
      <c r="F69">
        <v>3736400</v>
      </c>
    </row>
    <row r="70" spans="1:6" x14ac:dyDescent="0.25">
      <c r="A70" s="1">
        <v>36539</v>
      </c>
      <c r="B70">
        <v>54.708100000000002</v>
      </c>
      <c r="C70">
        <v>57.078600000000002</v>
      </c>
      <c r="D70">
        <v>53.335700000000003</v>
      </c>
      <c r="E70">
        <v>56.267600000000002</v>
      </c>
      <c r="F70">
        <v>3247700</v>
      </c>
    </row>
    <row r="71" spans="1:6" x14ac:dyDescent="0.25">
      <c r="A71" s="1">
        <v>36538</v>
      </c>
      <c r="B71">
        <v>51.339500000000001</v>
      </c>
      <c r="C71">
        <v>54.2714</v>
      </c>
      <c r="D71">
        <v>50.902900000000002</v>
      </c>
      <c r="E71">
        <v>53.273299999999999</v>
      </c>
      <c r="F71">
        <v>2960100</v>
      </c>
    </row>
    <row r="72" spans="1:6" x14ac:dyDescent="0.25">
      <c r="A72" s="1">
        <v>36537</v>
      </c>
      <c r="B72">
        <v>47.16</v>
      </c>
      <c r="C72">
        <v>52.4</v>
      </c>
      <c r="D72">
        <v>47.035200000000003</v>
      </c>
      <c r="E72">
        <v>51.401899999999998</v>
      </c>
      <c r="F72">
        <v>4450600</v>
      </c>
    </row>
    <row r="73" spans="1:6" x14ac:dyDescent="0.25">
      <c r="A73" s="1">
        <v>36536</v>
      </c>
      <c r="B73">
        <v>47.658999999999999</v>
      </c>
      <c r="C73">
        <v>48.407600000000002</v>
      </c>
      <c r="D73">
        <v>46.848100000000002</v>
      </c>
      <c r="E73">
        <v>47.534300000000002</v>
      </c>
      <c r="F73">
        <v>2560200</v>
      </c>
    </row>
    <row r="74" spans="1:6" x14ac:dyDescent="0.25">
      <c r="A74" s="1">
        <v>36535</v>
      </c>
      <c r="B74">
        <v>49.218600000000002</v>
      </c>
      <c r="C74">
        <v>49.218600000000002</v>
      </c>
      <c r="D74">
        <v>46.785699999999999</v>
      </c>
      <c r="E74">
        <v>47.2224</v>
      </c>
      <c r="F74">
        <v>1913700</v>
      </c>
    </row>
    <row r="75" spans="1:6" x14ac:dyDescent="0.25">
      <c r="A75" s="1">
        <v>36532</v>
      </c>
      <c r="B75">
        <v>49.405700000000003</v>
      </c>
      <c r="C75">
        <v>50.154299999999999</v>
      </c>
      <c r="D75">
        <v>47.0976</v>
      </c>
      <c r="E75">
        <v>48.969000000000001</v>
      </c>
      <c r="F75">
        <v>3567200</v>
      </c>
    </row>
    <row r="76" spans="1:6" x14ac:dyDescent="0.25">
      <c r="A76" s="1">
        <v>36531</v>
      </c>
      <c r="B76">
        <v>43.916200000000003</v>
      </c>
      <c r="C76">
        <v>49.530500000000004</v>
      </c>
      <c r="D76">
        <v>43.666699999999999</v>
      </c>
      <c r="E76">
        <v>47.846200000000003</v>
      </c>
      <c r="F76">
        <v>4350500</v>
      </c>
    </row>
    <row r="77" spans="1:6" x14ac:dyDescent="0.25">
      <c r="A77" s="1">
        <v>36530</v>
      </c>
      <c r="B77">
        <v>42.543799999999997</v>
      </c>
      <c r="C77">
        <v>43.916200000000003</v>
      </c>
      <c r="D77">
        <v>41.4833</v>
      </c>
      <c r="E77">
        <v>43.916200000000003</v>
      </c>
      <c r="F77">
        <v>2231000</v>
      </c>
    </row>
    <row r="78" spans="1:6" x14ac:dyDescent="0.25">
      <c r="A78" s="1">
        <v>36529</v>
      </c>
      <c r="B78">
        <v>42.980499999999999</v>
      </c>
      <c r="C78">
        <v>43.042900000000003</v>
      </c>
      <c r="D78">
        <v>41.296199999999999</v>
      </c>
      <c r="E78">
        <v>42.418999999999997</v>
      </c>
      <c r="F78">
        <v>2253700</v>
      </c>
    </row>
    <row r="79" spans="1:6" x14ac:dyDescent="0.25">
      <c r="A79" s="1">
        <v>36528</v>
      </c>
      <c r="B79">
        <v>44.477600000000002</v>
      </c>
      <c r="C79">
        <v>44.477600000000002</v>
      </c>
      <c r="D79">
        <v>41.92</v>
      </c>
      <c r="E79">
        <v>43.354799999999997</v>
      </c>
      <c r="F79">
        <v>1769600</v>
      </c>
    </row>
    <row r="80" spans="1:6" x14ac:dyDescent="0.25">
      <c r="A80" s="1">
        <v>36525</v>
      </c>
      <c r="B80">
        <v>43.916200000000003</v>
      </c>
      <c r="C80">
        <v>44.290500000000002</v>
      </c>
      <c r="D80">
        <v>42.481400000000001</v>
      </c>
      <c r="E80">
        <v>44.290500000000002</v>
      </c>
      <c r="F80">
        <v>682100</v>
      </c>
    </row>
    <row r="81" spans="1:6" x14ac:dyDescent="0.25">
      <c r="A81" s="1">
        <v>36524</v>
      </c>
      <c r="B81">
        <v>43.916200000000003</v>
      </c>
      <c r="C81">
        <v>44.789499999999997</v>
      </c>
      <c r="D81">
        <v>43.1676</v>
      </c>
      <c r="E81">
        <v>44.165700000000001</v>
      </c>
      <c r="F81">
        <v>894300</v>
      </c>
    </row>
    <row r="82" spans="1:6" x14ac:dyDescent="0.25">
      <c r="A82" s="1">
        <v>36523</v>
      </c>
      <c r="B82">
        <v>42.793300000000002</v>
      </c>
      <c r="C82">
        <v>44.165700000000001</v>
      </c>
      <c r="D82">
        <v>42.169499999999999</v>
      </c>
      <c r="E82">
        <v>43.23</v>
      </c>
      <c r="F82">
        <v>1204400</v>
      </c>
    </row>
    <row r="83" spans="1:6" x14ac:dyDescent="0.25">
      <c r="A83" s="1">
        <v>36522</v>
      </c>
      <c r="B83">
        <v>42.231900000000003</v>
      </c>
      <c r="C83">
        <v>42.918100000000003</v>
      </c>
      <c r="D83">
        <v>41.670499999999997</v>
      </c>
      <c r="E83">
        <v>42.793300000000002</v>
      </c>
      <c r="F83">
        <v>1488400</v>
      </c>
    </row>
    <row r="84" spans="1:6" x14ac:dyDescent="0.25">
      <c r="A84" s="1">
        <v>36521</v>
      </c>
      <c r="B84">
        <v>40.859499999999997</v>
      </c>
      <c r="C84">
        <v>43.292400000000001</v>
      </c>
      <c r="D84">
        <v>40.61</v>
      </c>
      <c r="E84">
        <v>42.606200000000001</v>
      </c>
      <c r="F84">
        <v>2282400</v>
      </c>
    </row>
    <row r="85" spans="1:6" x14ac:dyDescent="0.25">
      <c r="A85" s="1">
        <v>36517</v>
      </c>
      <c r="B85">
        <v>40.360500000000002</v>
      </c>
      <c r="C85">
        <v>40.859499999999997</v>
      </c>
      <c r="D85">
        <v>39.611899999999999</v>
      </c>
      <c r="E85">
        <v>39.986199999999997</v>
      </c>
      <c r="F85">
        <v>1598000</v>
      </c>
    </row>
    <row r="86" spans="1:6" x14ac:dyDescent="0.25">
      <c r="A86" s="1">
        <v>36516</v>
      </c>
      <c r="B86">
        <v>40.672400000000003</v>
      </c>
      <c r="C86">
        <v>40.859499999999997</v>
      </c>
      <c r="D86">
        <v>39.861400000000003</v>
      </c>
      <c r="E86">
        <v>40.173299999999998</v>
      </c>
      <c r="F86">
        <v>1355200</v>
      </c>
    </row>
    <row r="87" spans="1:6" x14ac:dyDescent="0.25">
      <c r="A87" s="1">
        <v>36515</v>
      </c>
      <c r="B87">
        <v>39.9238</v>
      </c>
      <c r="C87">
        <v>40.672400000000003</v>
      </c>
      <c r="D87">
        <v>39.861400000000003</v>
      </c>
      <c r="E87">
        <v>40.422899999999998</v>
      </c>
      <c r="F87">
        <v>2031800</v>
      </c>
    </row>
    <row r="88" spans="1:6" x14ac:dyDescent="0.25">
      <c r="A88" s="1">
        <v>36514</v>
      </c>
      <c r="B88">
        <v>40.921900000000001</v>
      </c>
      <c r="C88">
        <v>41.545699999999997</v>
      </c>
      <c r="D88">
        <v>39.9238</v>
      </c>
      <c r="E88">
        <v>40.672400000000003</v>
      </c>
      <c r="F88">
        <v>2856800</v>
      </c>
    </row>
    <row r="89" spans="1:6" x14ac:dyDescent="0.25">
      <c r="A89" s="1">
        <v>36511</v>
      </c>
      <c r="B89">
        <v>37.927599999999998</v>
      </c>
      <c r="C89">
        <v>40.921900000000001</v>
      </c>
      <c r="D89">
        <v>37.366199999999999</v>
      </c>
      <c r="E89">
        <v>40.921900000000001</v>
      </c>
      <c r="F89">
        <v>5103100</v>
      </c>
    </row>
    <row r="90" spans="1:6" x14ac:dyDescent="0.25">
      <c r="A90" s="1">
        <v>36510</v>
      </c>
      <c r="B90">
        <v>37.5533</v>
      </c>
      <c r="C90">
        <v>37.5533</v>
      </c>
      <c r="D90">
        <v>36.305700000000002</v>
      </c>
      <c r="E90">
        <v>36.929499999999997</v>
      </c>
      <c r="F90">
        <v>2331400</v>
      </c>
    </row>
    <row r="91" spans="1:6" x14ac:dyDescent="0.25">
      <c r="A91" s="1">
        <v>36509</v>
      </c>
      <c r="B91">
        <v>36.8048</v>
      </c>
      <c r="C91">
        <v>37.927599999999998</v>
      </c>
      <c r="D91">
        <v>36.180999999999997</v>
      </c>
      <c r="E91">
        <v>37.303800000000003</v>
      </c>
      <c r="F91">
        <v>2620900</v>
      </c>
    </row>
    <row r="92" spans="1:6" x14ac:dyDescent="0.25">
      <c r="A92" s="1">
        <v>36508</v>
      </c>
      <c r="B92">
        <v>37.927599999999998</v>
      </c>
      <c r="C92">
        <v>38.177100000000003</v>
      </c>
      <c r="D92">
        <v>36.118600000000001</v>
      </c>
      <c r="E92">
        <v>36.555199999999999</v>
      </c>
      <c r="F92">
        <v>2035500</v>
      </c>
    </row>
    <row r="93" spans="1:6" x14ac:dyDescent="0.25">
      <c r="A93" s="1">
        <v>36507</v>
      </c>
      <c r="B93">
        <v>37.99</v>
      </c>
      <c r="C93">
        <v>38.177100000000003</v>
      </c>
      <c r="D93">
        <v>36.8048</v>
      </c>
      <c r="E93">
        <v>37.054299999999998</v>
      </c>
      <c r="F93">
        <v>1403800</v>
      </c>
    </row>
    <row r="94" spans="1:6" x14ac:dyDescent="0.25">
      <c r="A94" s="1">
        <v>36504</v>
      </c>
      <c r="B94">
        <v>38.863300000000002</v>
      </c>
      <c r="C94">
        <v>38.925699999999999</v>
      </c>
      <c r="D94">
        <v>36.991900000000001</v>
      </c>
      <c r="E94">
        <v>37.366199999999999</v>
      </c>
      <c r="F94">
        <v>1643700</v>
      </c>
    </row>
    <row r="95" spans="1:6" x14ac:dyDescent="0.25">
      <c r="A95" s="1">
        <v>36503</v>
      </c>
      <c r="B95">
        <v>36.929499999999997</v>
      </c>
      <c r="C95">
        <v>39.175199999999997</v>
      </c>
      <c r="D95">
        <v>36.867100000000001</v>
      </c>
      <c r="E95">
        <v>38.863300000000002</v>
      </c>
      <c r="F95">
        <v>2324900</v>
      </c>
    </row>
    <row r="96" spans="1:6" x14ac:dyDescent="0.25">
      <c r="A96" s="1">
        <v>36502</v>
      </c>
      <c r="B96">
        <v>36.305700000000002</v>
      </c>
      <c r="C96">
        <v>36.991900000000001</v>
      </c>
      <c r="D96">
        <v>35.494799999999998</v>
      </c>
      <c r="E96">
        <v>36.368099999999998</v>
      </c>
      <c r="F96">
        <v>1499700</v>
      </c>
    </row>
    <row r="97" spans="1:6" x14ac:dyDescent="0.25">
      <c r="A97" s="1">
        <v>36501</v>
      </c>
      <c r="B97">
        <v>37.428600000000003</v>
      </c>
      <c r="C97">
        <v>37.5533</v>
      </c>
      <c r="D97">
        <v>35.058100000000003</v>
      </c>
      <c r="E97">
        <v>36.118600000000001</v>
      </c>
      <c r="F97">
        <v>2349200</v>
      </c>
    </row>
    <row r="98" spans="1:6" x14ac:dyDescent="0.25">
      <c r="A98" s="1">
        <v>36500</v>
      </c>
      <c r="B98">
        <v>37.615699999999997</v>
      </c>
      <c r="C98">
        <v>37.678100000000001</v>
      </c>
      <c r="D98">
        <v>37.366199999999999</v>
      </c>
      <c r="E98">
        <v>37.568899999999999</v>
      </c>
      <c r="F98">
        <v>1645700</v>
      </c>
    </row>
    <row r="99" spans="1:6" x14ac:dyDescent="0.25">
      <c r="A99" s="1">
        <v>36497</v>
      </c>
      <c r="B99">
        <v>37.865200000000002</v>
      </c>
      <c r="C99">
        <v>38.2395</v>
      </c>
      <c r="D99">
        <v>37.615699999999997</v>
      </c>
      <c r="E99">
        <v>37.802900000000001</v>
      </c>
      <c r="F99">
        <v>2393900</v>
      </c>
    </row>
    <row r="100" spans="1:6" x14ac:dyDescent="0.25">
      <c r="A100" s="1">
        <v>36496</v>
      </c>
      <c r="B100">
        <v>37.927599999999998</v>
      </c>
      <c r="C100">
        <v>37.99</v>
      </c>
      <c r="D100">
        <v>37.428600000000003</v>
      </c>
      <c r="E100">
        <v>37.802900000000001</v>
      </c>
      <c r="F100">
        <v>1580100</v>
      </c>
    </row>
    <row r="101" spans="1:6" x14ac:dyDescent="0.25">
      <c r="A101" s="1">
        <v>36495</v>
      </c>
      <c r="B101">
        <v>37.740499999999997</v>
      </c>
      <c r="C101">
        <v>37.927599999999998</v>
      </c>
      <c r="D101">
        <v>37.428600000000003</v>
      </c>
      <c r="E101">
        <v>37.662500000000001</v>
      </c>
      <c r="F101">
        <v>1401300</v>
      </c>
    </row>
    <row r="102" spans="1:6" x14ac:dyDescent="0.25">
      <c r="A102" s="1">
        <v>36494</v>
      </c>
      <c r="B102">
        <v>37.802900000000001</v>
      </c>
      <c r="C102">
        <v>38.177100000000003</v>
      </c>
      <c r="D102">
        <v>37.428600000000003</v>
      </c>
      <c r="E102">
        <v>37.99</v>
      </c>
      <c r="F102">
        <v>3112500</v>
      </c>
    </row>
    <row r="103" spans="1:6" x14ac:dyDescent="0.25">
      <c r="A103" s="1">
        <v>36493</v>
      </c>
      <c r="B103">
        <v>37.678100000000001</v>
      </c>
      <c r="C103">
        <v>38.301900000000003</v>
      </c>
      <c r="D103">
        <v>37.241399999999999</v>
      </c>
      <c r="E103">
        <v>37.678100000000001</v>
      </c>
      <c r="F103">
        <v>2645000</v>
      </c>
    </row>
    <row r="104" spans="1:6" x14ac:dyDescent="0.25">
      <c r="A104" s="1">
        <v>36490</v>
      </c>
      <c r="B104">
        <v>37.926400000000001</v>
      </c>
      <c r="C104">
        <v>38.4238</v>
      </c>
      <c r="D104">
        <v>37.5533</v>
      </c>
      <c r="E104">
        <v>37.5533</v>
      </c>
      <c r="F104">
        <v>1211800</v>
      </c>
    </row>
    <row r="105" spans="1:6" x14ac:dyDescent="0.25">
      <c r="A105" s="1">
        <v>36488</v>
      </c>
      <c r="B105">
        <v>35.874600000000001</v>
      </c>
      <c r="C105">
        <v>38.7346</v>
      </c>
      <c r="D105">
        <v>35.8125</v>
      </c>
      <c r="E105">
        <v>38.485900000000001</v>
      </c>
      <c r="F105">
        <v>5577200</v>
      </c>
    </row>
    <row r="106" spans="1:6" x14ac:dyDescent="0.25">
      <c r="A106" s="1">
        <v>36487</v>
      </c>
      <c r="B106">
        <v>36.807200000000002</v>
      </c>
      <c r="C106">
        <v>36.807200000000002</v>
      </c>
      <c r="D106">
        <v>34.693300000000001</v>
      </c>
      <c r="E106">
        <v>35.252899999999997</v>
      </c>
      <c r="F106">
        <v>4392500</v>
      </c>
    </row>
    <row r="107" spans="1:6" x14ac:dyDescent="0.25">
      <c r="A107" s="1">
        <v>36486</v>
      </c>
      <c r="B107">
        <v>38.796799999999998</v>
      </c>
      <c r="C107">
        <v>38.921199999999999</v>
      </c>
      <c r="D107">
        <v>35.377200000000002</v>
      </c>
      <c r="E107">
        <v>36.807200000000002</v>
      </c>
      <c r="F107">
        <v>3850100</v>
      </c>
    </row>
    <row r="108" spans="1:6" x14ac:dyDescent="0.25">
      <c r="A108" s="1">
        <v>36483</v>
      </c>
      <c r="B108">
        <v>39.294199999999996</v>
      </c>
      <c r="C108">
        <v>39.480699999999999</v>
      </c>
      <c r="D108">
        <v>38.796799999999998</v>
      </c>
      <c r="E108">
        <v>38.796799999999998</v>
      </c>
      <c r="F108">
        <v>2147200</v>
      </c>
    </row>
    <row r="109" spans="1:6" x14ac:dyDescent="0.25">
      <c r="A109" s="1">
        <v>36482</v>
      </c>
      <c r="B109">
        <v>40.289000000000001</v>
      </c>
      <c r="C109">
        <v>40.537700000000001</v>
      </c>
      <c r="D109">
        <v>39.791600000000003</v>
      </c>
      <c r="E109">
        <v>40.040300000000002</v>
      </c>
      <c r="F109">
        <v>2849800</v>
      </c>
    </row>
    <row r="110" spans="1:6" x14ac:dyDescent="0.25">
      <c r="A110" s="1">
        <v>36481</v>
      </c>
      <c r="B110">
        <v>41.719000000000001</v>
      </c>
      <c r="C110">
        <v>41.719000000000001</v>
      </c>
      <c r="D110">
        <v>40.040300000000002</v>
      </c>
      <c r="E110">
        <v>40.226799999999997</v>
      </c>
      <c r="F110">
        <v>2281200</v>
      </c>
    </row>
    <row r="111" spans="1:6" x14ac:dyDescent="0.25">
      <c r="A111" s="1">
        <v>36480</v>
      </c>
      <c r="B111">
        <v>42.402900000000002</v>
      </c>
      <c r="C111">
        <v>42.776000000000003</v>
      </c>
      <c r="D111">
        <v>40.537700000000001</v>
      </c>
      <c r="E111">
        <v>40.848599999999998</v>
      </c>
      <c r="F111">
        <v>2339100</v>
      </c>
    </row>
    <row r="112" spans="1:6" x14ac:dyDescent="0.25">
      <c r="A112" s="1">
        <v>36479</v>
      </c>
      <c r="B112">
        <v>42.278599999999997</v>
      </c>
      <c r="C112">
        <v>42.838200000000001</v>
      </c>
      <c r="D112">
        <v>41.656799999999997</v>
      </c>
      <c r="E112">
        <v>42.092100000000002</v>
      </c>
      <c r="F112">
        <v>1052600</v>
      </c>
    </row>
    <row r="113" spans="1:6" x14ac:dyDescent="0.25">
      <c r="A113" s="1">
        <v>36476</v>
      </c>
      <c r="B113">
        <v>41.781199999999998</v>
      </c>
      <c r="C113">
        <v>42.4651</v>
      </c>
      <c r="D113">
        <v>41.532499999999999</v>
      </c>
      <c r="E113">
        <v>42.402900000000002</v>
      </c>
      <c r="F113">
        <v>1517000</v>
      </c>
    </row>
    <row r="114" spans="1:6" x14ac:dyDescent="0.25">
      <c r="A114" s="1">
        <v>36475</v>
      </c>
      <c r="B114">
        <v>40.7864</v>
      </c>
      <c r="C114">
        <v>41.967700000000001</v>
      </c>
      <c r="D114">
        <v>40.724200000000003</v>
      </c>
      <c r="E114">
        <v>41.656799999999997</v>
      </c>
      <c r="F114">
        <v>2401200</v>
      </c>
    </row>
    <row r="115" spans="1:6" x14ac:dyDescent="0.25">
      <c r="A115" s="1">
        <v>36474</v>
      </c>
      <c r="B115">
        <v>39.294199999999996</v>
      </c>
      <c r="C115">
        <v>40.724200000000003</v>
      </c>
      <c r="D115">
        <v>39.231999999999999</v>
      </c>
      <c r="E115">
        <v>40.599899999999998</v>
      </c>
      <c r="F115">
        <v>1916500</v>
      </c>
    </row>
    <row r="116" spans="1:6" x14ac:dyDescent="0.25">
      <c r="A116" s="1">
        <v>36473</v>
      </c>
      <c r="B116">
        <v>38.610300000000002</v>
      </c>
      <c r="C116">
        <v>39.356400000000001</v>
      </c>
      <c r="D116">
        <v>38.299399999999999</v>
      </c>
      <c r="E116">
        <v>39.045499999999997</v>
      </c>
      <c r="F116">
        <v>1444600</v>
      </c>
    </row>
    <row r="117" spans="1:6" x14ac:dyDescent="0.25">
      <c r="A117" s="1">
        <v>36472</v>
      </c>
      <c r="B117">
        <v>39.542900000000003</v>
      </c>
      <c r="C117">
        <v>39.542900000000003</v>
      </c>
      <c r="D117">
        <v>37.802</v>
      </c>
      <c r="E117">
        <v>38.1751</v>
      </c>
      <c r="F117">
        <v>1736200</v>
      </c>
    </row>
    <row r="118" spans="1:6" x14ac:dyDescent="0.25">
      <c r="A118" s="1">
        <v>36469</v>
      </c>
      <c r="B118">
        <v>38.796799999999998</v>
      </c>
      <c r="C118">
        <v>39.045499999999997</v>
      </c>
      <c r="D118">
        <v>37.118099999999998</v>
      </c>
      <c r="E118">
        <v>37.739899999999999</v>
      </c>
      <c r="F118">
        <v>1221300</v>
      </c>
    </row>
    <row r="119" spans="1:6" x14ac:dyDescent="0.25">
      <c r="A119" s="1">
        <v>36468</v>
      </c>
      <c r="B119">
        <v>39.294199999999996</v>
      </c>
      <c r="C119">
        <v>39.667299999999997</v>
      </c>
      <c r="D119">
        <v>38.1751</v>
      </c>
      <c r="E119">
        <v>38.361600000000003</v>
      </c>
      <c r="F119">
        <v>1339800</v>
      </c>
    </row>
    <row r="120" spans="1:6" x14ac:dyDescent="0.25">
      <c r="A120" s="1">
        <v>36467</v>
      </c>
      <c r="B120">
        <v>38.796799999999998</v>
      </c>
      <c r="C120">
        <v>39.791600000000003</v>
      </c>
      <c r="D120">
        <v>38.299399999999999</v>
      </c>
      <c r="E120">
        <v>39.791600000000003</v>
      </c>
      <c r="F120">
        <v>1861700</v>
      </c>
    </row>
    <row r="121" spans="1:6" x14ac:dyDescent="0.25">
      <c r="A121" s="1">
        <v>36466</v>
      </c>
      <c r="B121">
        <v>37.739899999999999</v>
      </c>
      <c r="C121">
        <v>38.548099999999998</v>
      </c>
      <c r="D121">
        <v>37.304600000000001</v>
      </c>
      <c r="E121">
        <v>38.050699999999999</v>
      </c>
      <c r="F121">
        <v>2405200</v>
      </c>
    </row>
    <row r="122" spans="1:6" x14ac:dyDescent="0.25">
      <c r="A122" s="1">
        <v>36465</v>
      </c>
      <c r="B122">
        <v>39.6051</v>
      </c>
      <c r="C122">
        <v>39.791600000000003</v>
      </c>
      <c r="D122">
        <v>36.807200000000002</v>
      </c>
      <c r="E122">
        <v>37.491199999999999</v>
      </c>
      <c r="F122">
        <v>1991300</v>
      </c>
    </row>
    <row r="123" spans="1:6" x14ac:dyDescent="0.25">
      <c r="A123" s="1">
        <v>36462</v>
      </c>
      <c r="B123">
        <v>40.724200000000003</v>
      </c>
      <c r="C123">
        <v>40.724200000000003</v>
      </c>
      <c r="D123">
        <v>39.107700000000001</v>
      </c>
      <c r="E123">
        <v>39.729399999999998</v>
      </c>
      <c r="F123">
        <v>1599100</v>
      </c>
    </row>
    <row r="124" spans="1:6" x14ac:dyDescent="0.25">
      <c r="A124" s="1">
        <v>36461</v>
      </c>
      <c r="B124">
        <v>39.791600000000003</v>
      </c>
      <c r="C124">
        <v>40.413400000000003</v>
      </c>
      <c r="D124">
        <v>39.729399999999998</v>
      </c>
      <c r="E124">
        <v>40.102499999999999</v>
      </c>
      <c r="F124">
        <v>1616000</v>
      </c>
    </row>
    <row r="125" spans="1:6" x14ac:dyDescent="0.25">
      <c r="A125" s="1">
        <v>36460</v>
      </c>
      <c r="B125">
        <v>37.615499999999997</v>
      </c>
      <c r="C125">
        <v>39.729399999999998</v>
      </c>
      <c r="D125">
        <v>37.491199999999999</v>
      </c>
      <c r="E125">
        <v>39.107700000000001</v>
      </c>
      <c r="F125">
        <v>2010600</v>
      </c>
    </row>
    <row r="126" spans="1:6" x14ac:dyDescent="0.25">
      <c r="A126" s="1">
        <v>36459</v>
      </c>
      <c r="B126">
        <v>37.304600000000001</v>
      </c>
      <c r="C126">
        <v>38.050699999999999</v>
      </c>
      <c r="D126">
        <v>36.620699999999999</v>
      </c>
      <c r="E126">
        <v>37.491199999999999</v>
      </c>
      <c r="F126">
        <v>1616100</v>
      </c>
    </row>
    <row r="127" spans="1:6" x14ac:dyDescent="0.25">
      <c r="A127" s="1">
        <v>36458</v>
      </c>
      <c r="B127">
        <v>38.859000000000002</v>
      </c>
      <c r="C127">
        <v>38.859000000000002</v>
      </c>
      <c r="D127">
        <v>36.496400000000001</v>
      </c>
      <c r="E127">
        <v>37.055900000000001</v>
      </c>
      <c r="F127">
        <v>2034100</v>
      </c>
    </row>
    <row r="128" spans="1:6" x14ac:dyDescent="0.25">
      <c r="A128" s="1">
        <v>36455</v>
      </c>
      <c r="B128">
        <v>38.050699999999999</v>
      </c>
      <c r="C128">
        <v>38.9833</v>
      </c>
      <c r="D128">
        <v>36.869399999999999</v>
      </c>
      <c r="E128">
        <v>38.859000000000002</v>
      </c>
      <c r="F128">
        <v>2413800</v>
      </c>
    </row>
    <row r="129" spans="1:6" x14ac:dyDescent="0.25">
      <c r="A129" s="1">
        <v>36454</v>
      </c>
      <c r="B129">
        <v>38.796799999999998</v>
      </c>
      <c r="C129">
        <v>38.921199999999999</v>
      </c>
      <c r="D129">
        <v>37.304600000000001</v>
      </c>
      <c r="E129">
        <v>38.112900000000003</v>
      </c>
      <c r="F129">
        <v>1213000</v>
      </c>
    </row>
    <row r="130" spans="1:6" x14ac:dyDescent="0.25">
      <c r="A130" s="1">
        <v>36453</v>
      </c>
      <c r="B130">
        <v>39.294199999999996</v>
      </c>
      <c r="C130">
        <v>39.294199999999996</v>
      </c>
      <c r="D130">
        <v>38.361600000000003</v>
      </c>
      <c r="E130">
        <v>39.045499999999997</v>
      </c>
      <c r="F130">
        <v>1076900</v>
      </c>
    </row>
    <row r="131" spans="1:6" x14ac:dyDescent="0.25">
      <c r="A131" s="1">
        <v>36452</v>
      </c>
      <c r="B131">
        <v>38.299399999999999</v>
      </c>
      <c r="C131">
        <v>39.791600000000003</v>
      </c>
      <c r="D131">
        <v>38.1751</v>
      </c>
      <c r="E131">
        <v>39.045499999999997</v>
      </c>
      <c r="F131">
        <v>1620200</v>
      </c>
    </row>
    <row r="132" spans="1:6" x14ac:dyDescent="0.25">
      <c r="A132" s="1">
        <v>36451</v>
      </c>
      <c r="B132">
        <v>37.429000000000002</v>
      </c>
      <c r="C132">
        <v>38.299399999999999</v>
      </c>
      <c r="D132">
        <v>37.304600000000001</v>
      </c>
      <c r="E132">
        <v>37.988599999999998</v>
      </c>
      <c r="F132">
        <v>1609400</v>
      </c>
    </row>
    <row r="133" spans="1:6" x14ac:dyDescent="0.25">
      <c r="A133" s="1">
        <v>36448</v>
      </c>
      <c r="B133">
        <v>38.9833</v>
      </c>
      <c r="C133">
        <v>38.9833</v>
      </c>
      <c r="D133">
        <v>37.677700000000002</v>
      </c>
      <c r="E133">
        <v>38.050699999999999</v>
      </c>
      <c r="F133">
        <v>1944700</v>
      </c>
    </row>
    <row r="134" spans="1:6" x14ac:dyDescent="0.25">
      <c r="A134" s="1">
        <v>36447</v>
      </c>
      <c r="B134">
        <v>39.356400000000001</v>
      </c>
      <c r="C134">
        <v>39.6051</v>
      </c>
      <c r="D134">
        <v>38.485900000000001</v>
      </c>
      <c r="E134">
        <v>38.859000000000002</v>
      </c>
      <c r="F134">
        <v>2071700</v>
      </c>
    </row>
    <row r="135" spans="1:6" x14ac:dyDescent="0.25">
      <c r="A135" s="1">
        <v>36446</v>
      </c>
      <c r="B135">
        <v>38.610300000000002</v>
      </c>
      <c r="C135">
        <v>40.164700000000003</v>
      </c>
      <c r="D135">
        <v>38.050699999999999</v>
      </c>
      <c r="E135">
        <v>39.8538</v>
      </c>
      <c r="F135">
        <v>2112400</v>
      </c>
    </row>
    <row r="136" spans="1:6" x14ac:dyDescent="0.25">
      <c r="A136" s="1">
        <v>36445</v>
      </c>
      <c r="B136">
        <v>38.796799999999998</v>
      </c>
      <c r="C136">
        <v>40.040300000000002</v>
      </c>
      <c r="D136">
        <v>38.299399999999999</v>
      </c>
      <c r="E136">
        <v>38.610300000000002</v>
      </c>
      <c r="F136">
        <v>2405600</v>
      </c>
    </row>
    <row r="137" spans="1:6" x14ac:dyDescent="0.25">
      <c r="A137" s="1">
        <v>36444</v>
      </c>
      <c r="B137">
        <v>38.548099999999998</v>
      </c>
      <c r="C137">
        <v>39.791600000000003</v>
      </c>
      <c r="D137">
        <v>37.926400000000001</v>
      </c>
      <c r="E137">
        <v>38.672499999999999</v>
      </c>
      <c r="F137">
        <v>2074300</v>
      </c>
    </row>
    <row r="138" spans="1:6" x14ac:dyDescent="0.25">
      <c r="A138" s="1">
        <v>36441</v>
      </c>
      <c r="B138">
        <v>37.2425</v>
      </c>
      <c r="C138">
        <v>39.294199999999996</v>
      </c>
      <c r="D138">
        <v>37.055900000000001</v>
      </c>
      <c r="E138">
        <v>38.7346</v>
      </c>
      <c r="F138">
        <v>2342500</v>
      </c>
    </row>
    <row r="139" spans="1:6" x14ac:dyDescent="0.25">
      <c r="A139" s="1">
        <v>36440</v>
      </c>
      <c r="B139">
        <v>37.926400000000001</v>
      </c>
      <c r="C139">
        <v>38.237299999999998</v>
      </c>
      <c r="D139">
        <v>36.620699999999999</v>
      </c>
      <c r="E139">
        <v>36.807200000000002</v>
      </c>
      <c r="F139">
        <v>3054300</v>
      </c>
    </row>
    <row r="140" spans="1:6" x14ac:dyDescent="0.25">
      <c r="A140" s="1">
        <v>36439</v>
      </c>
      <c r="B140">
        <v>40.040300000000002</v>
      </c>
      <c r="C140">
        <v>40.040300000000002</v>
      </c>
      <c r="D140">
        <v>37.739899999999999</v>
      </c>
      <c r="E140">
        <v>38.1751</v>
      </c>
      <c r="F140">
        <v>2363900</v>
      </c>
    </row>
    <row r="141" spans="1:6" x14ac:dyDescent="0.25">
      <c r="A141" s="1">
        <v>36438</v>
      </c>
      <c r="B141">
        <v>39.791600000000003</v>
      </c>
      <c r="C141">
        <v>40.848599999999998</v>
      </c>
      <c r="D141">
        <v>39.169899999999998</v>
      </c>
      <c r="E141">
        <v>39.791600000000003</v>
      </c>
      <c r="F141">
        <v>1680400</v>
      </c>
    </row>
    <row r="142" spans="1:6" x14ac:dyDescent="0.25">
      <c r="A142" s="1">
        <v>36437</v>
      </c>
      <c r="B142">
        <v>40.289000000000001</v>
      </c>
      <c r="C142">
        <v>40.351199999999999</v>
      </c>
      <c r="D142">
        <v>39.045499999999997</v>
      </c>
      <c r="E142">
        <v>39.978099999999998</v>
      </c>
      <c r="F142">
        <v>1478500</v>
      </c>
    </row>
    <row r="143" spans="1:6" x14ac:dyDescent="0.25">
      <c r="A143" s="1">
        <v>36434</v>
      </c>
      <c r="B143">
        <v>41.221600000000002</v>
      </c>
      <c r="C143">
        <v>41.408099999999997</v>
      </c>
      <c r="D143">
        <v>40.040300000000002</v>
      </c>
      <c r="E143">
        <v>40.724200000000003</v>
      </c>
      <c r="F143">
        <v>1154700</v>
      </c>
    </row>
    <row r="144" spans="1:6" x14ac:dyDescent="0.25">
      <c r="A144" s="1">
        <v>36433</v>
      </c>
      <c r="B144">
        <v>40.040300000000002</v>
      </c>
      <c r="C144">
        <v>41.159399999999998</v>
      </c>
      <c r="D144">
        <v>39.542900000000003</v>
      </c>
      <c r="E144">
        <v>40.848599999999998</v>
      </c>
      <c r="F144">
        <v>1126300</v>
      </c>
    </row>
    <row r="145" spans="1:6" x14ac:dyDescent="0.25">
      <c r="A145" s="1">
        <v>36432</v>
      </c>
      <c r="B145">
        <v>39.169899999999998</v>
      </c>
      <c r="C145">
        <v>40.724200000000003</v>
      </c>
      <c r="D145">
        <v>39.107700000000001</v>
      </c>
      <c r="E145">
        <v>39.294199999999996</v>
      </c>
      <c r="F145">
        <v>862000</v>
      </c>
    </row>
    <row r="146" spans="1:6" x14ac:dyDescent="0.25">
      <c r="A146" s="1">
        <v>36431</v>
      </c>
      <c r="B146">
        <v>37.926400000000001</v>
      </c>
      <c r="C146">
        <v>39.231999999999999</v>
      </c>
      <c r="D146">
        <v>37.864199999999997</v>
      </c>
      <c r="E146">
        <v>39.045499999999997</v>
      </c>
      <c r="F146">
        <v>1767200</v>
      </c>
    </row>
    <row r="147" spans="1:6" x14ac:dyDescent="0.25">
      <c r="A147" s="1">
        <v>36430</v>
      </c>
      <c r="B147">
        <v>39.6051</v>
      </c>
      <c r="C147">
        <v>39.6051</v>
      </c>
      <c r="D147">
        <v>38.548099999999998</v>
      </c>
      <c r="E147">
        <v>38.672499999999999</v>
      </c>
      <c r="F147">
        <v>1213800</v>
      </c>
    </row>
    <row r="148" spans="1:6" x14ac:dyDescent="0.25">
      <c r="A148" s="1">
        <v>36427</v>
      </c>
      <c r="B148">
        <v>38.859000000000002</v>
      </c>
      <c r="C148">
        <v>39.729399999999998</v>
      </c>
      <c r="D148">
        <v>37.926400000000001</v>
      </c>
      <c r="E148">
        <v>39.6051</v>
      </c>
      <c r="F148">
        <v>2020100</v>
      </c>
    </row>
    <row r="149" spans="1:6" x14ac:dyDescent="0.25">
      <c r="A149" s="1">
        <v>36426</v>
      </c>
      <c r="B149">
        <v>39.294199999999996</v>
      </c>
      <c r="C149">
        <v>39.294199999999996</v>
      </c>
      <c r="D149">
        <v>37.926400000000001</v>
      </c>
      <c r="E149">
        <v>38.796799999999998</v>
      </c>
      <c r="F149">
        <v>2244500</v>
      </c>
    </row>
    <row r="150" spans="1:6" x14ac:dyDescent="0.25">
      <c r="A150" s="1">
        <v>36425</v>
      </c>
      <c r="B150">
        <v>40.289000000000001</v>
      </c>
      <c r="C150">
        <v>40.289000000000001</v>
      </c>
      <c r="D150">
        <v>38.921199999999999</v>
      </c>
      <c r="E150">
        <v>39.294199999999996</v>
      </c>
      <c r="F150">
        <v>2120700</v>
      </c>
    </row>
    <row r="151" spans="1:6" x14ac:dyDescent="0.25">
      <c r="A151" s="1">
        <v>36424</v>
      </c>
      <c r="B151">
        <v>40.7864</v>
      </c>
      <c r="C151">
        <v>40.7864</v>
      </c>
      <c r="D151">
        <v>38.112900000000003</v>
      </c>
      <c r="E151">
        <v>39.294199999999996</v>
      </c>
      <c r="F151">
        <v>2157500</v>
      </c>
    </row>
    <row r="152" spans="1:6" x14ac:dyDescent="0.25">
      <c r="A152" s="1">
        <v>36423</v>
      </c>
      <c r="B152">
        <v>42.029899999999998</v>
      </c>
      <c r="C152">
        <v>42.029899999999998</v>
      </c>
      <c r="D152">
        <v>39.915999999999997</v>
      </c>
      <c r="E152">
        <v>41.0351</v>
      </c>
      <c r="F152">
        <v>1442800</v>
      </c>
    </row>
    <row r="153" spans="1:6" x14ac:dyDescent="0.25">
      <c r="A153" s="1">
        <v>36420</v>
      </c>
      <c r="B153">
        <v>40.7864</v>
      </c>
      <c r="C153">
        <v>42.029899999999998</v>
      </c>
      <c r="D153">
        <v>40.7864</v>
      </c>
      <c r="E153">
        <v>42.029899999999998</v>
      </c>
      <c r="F153">
        <v>1516800</v>
      </c>
    </row>
    <row r="154" spans="1:6" x14ac:dyDescent="0.25">
      <c r="A154" s="1">
        <v>36419</v>
      </c>
      <c r="B154">
        <v>41.656799999999997</v>
      </c>
      <c r="C154">
        <v>41.719000000000001</v>
      </c>
      <c r="D154">
        <v>40.164700000000003</v>
      </c>
      <c r="E154">
        <v>41.470300000000002</v>
      </c>
      <c r="F154">
        <v>980200</v>
      </c>
    </row>
    <row r="155" spans="1:6" x14ac:dyDescent="0.25">
      <c r="A155" s="1">
        <v>36418</v>
      </c>
      <c r="B155">
        <v>42.278599999999997</v>
      </c>
      <c r="C155">
        <v>42.340800000000002</v>
      </c>
      <c r="D155">
        <v>41.0351</v>
      </c>
      <c r="E155">
        <v>41.408099999999997</v>
      </c>
      <c r="F155">
        <v>1156400</v>
      </c>
    </row>
    <row r="156" spans="1:6" x14ac:dyDescent="0.25">
      <c r="A156" s="1">
        <v>36417</v>
      </c>
      <c r="B156">
        <v>41.470300000000002</v>
      </c>
      <c r="C156">
        <v>41.905500000000004</v>
      </c>
      <c r="D156">
        <v>40.910800000000002</v>
      </c>
      <c r="E156">
        <v>41.719000000000001</v>
      </c>
      <c r="F156">
        <v>1007000</v>
      </c>
    </row>
    <row r="157" spans="1:6" x14ac:dyDescent="0.25">
      <c r="A157" s="1">
        <v>36416</v>
      </c>
      <c r="B157">
        <v>42.340800000000002</v>
      </c>
      <c r="C157">
        <v>42.340800000000002</v>
      </c>
      <c r="D157">
        <v>41.470300000000002</v>
      </c>
      <c r="E157">
        <v>41.719000000000001</v>
      </c>
      <c r="F157">
        <v>785900</v>
      </c>
    </row>
    <row r="158" spans="1:6" x14ac:dyDescent="0.25">
      <c r="A158" s="1">
        <v>36413</v>
      </c>
      <c r="B158">
        <v>42.713799999999999</v>
      </c>
      <c r="C158">
        <v>43.024700000000003</v>
      </c>
      <c r="D158">
        <v>42.278599999999997</v>
      </c>
      <c r="E158">
        <v>42.589500000000001</v>
      </c>
      <c r="F158">
        <v>1308500</v>
      </c>
    </row>
    <row r="159" spans="1:6" x14ac:dyDescent="0.25">
      <c r="A159" s="1">
        <v>36412</v>
      </c>
      <c r="B159">
        <v>40.351199999999999</v>
      </c>
      <c r="C159">
        <v>42.651600000000002</v>
      </c>
      <c r="D159">
        <v>40.102499999999999</v>
      </c>
      <c r="E159">
        <v>42.029899999999998</v>
      </c>
      <c r="F159">
        <v>1822700</v>
      </c>
    </row>
    <row r="160" spans="1:6" x14ac:dyDescent="0.25">
      <c r="A160" s="1">
        <v>36411</v>
      </c>
      <c r="B160">
        <v>40.910800000000002</v>
      </c>
      <c r="C160">
        <v>41.0351</v>
      </c>
      <c r="D160">
        <v>39.915999999999997</v>
      </c>
      <c r="E160">
        <v>40.226799999999997</v>
      </c>
      <c r="F160">
        <v>1782600</v>
      </c>
    </row>
    <row r="161" spans="1:6" x14ac:dyDescent="0.25">
      <c r="A161" s="1">
        <v>36410</v>
      </c>
      <c r="B161">
        <v>41.345999999999997</v>
      </c>
      <c r="C161">
        <v>42.154200000000003</v>
      </c>
      <c r="D161">
        <v>40.7864</v>
      </c>
      <c r="E161">
        <v>41.159399999999998</v>
      </c>
      <c r="F161">
        <v>1630100</v>
      </c>
    </row>
    <row r="162" spans="1:6" x14ac:dyDescent="0.25">
      <c r="A162" s="1">
        <v>36406</v>
      </c>
      <c r="B162">
        <v>40.7864</v>
      </c>
      <c r="C162">
        <v>41.408099999999997</v>
      </c>
      <c r="D162">
        <v>40.475499999999997</v>
      </c>
      <c r="E162">
        <v>41.283799999999999</v>
      </c>
      <c r="F162">
        <v>1540300</v>
      </c>
    </row>
    <row r="163" spans="1:6" x14ac:dyDescent="0.25">
      <c r="A163" s="1">
        <v>36405</v>
      </c>
      <c r="B163">
        <v>40.848599999999998</v>
      </c>
      <c r="C163">
        <v>40.848599999999998</v>
      </c>
      <c r="D163">
        <v>38.796799999999998</v>
      </c>
      <c r="E163">
        <v>39.978099999999998</v>
      </c>
      <c r="F163">
        <v>1389500</v>
      </c>
    </row>
    <row r="164" spans="1:6" x14ac:dyDescent="0.25">
      <c r="A164" s="1">
        <v>36404</v>
      </c>
      <c r="B164">
        <v>41.905500000000004</v>
      </c>
      <c r="C164">
        <v>42.092100000000002</v>
      </c>
      <c r="D164">
        <v>40.351199999999999</v>
      </c>
      <c r="E164">
        <v>41.097299999999997</v>
      </c>
      <c r="F164">
        <v>1405900</v>
      </c>
    </row>
    <row r="165" spans="1:6" x14ac:dyDescent="0.25">
      <c r="A165" s="1">
        <v>36403</v>
      </c>
      <c r="B165">
        <v>40.972900000000003</v>
      </c>
      <c r="C165">
        <v>42.2164</v>
      </c>
      <c r="D165">
        <v>40.7864</v>
      </c>
      <c r="E165">
        <v>41.656799999999997</v>
      </c>
      <c r="F165">
        <v>1721500</v>
      </c>
    </row>
    <row r="166" spans="1:6" x14ac:dyDescent="0.25">
      <c r="A166" s="1">
        <v>36402</v>
      </c>
      <c r="B166">
        <v>41.594700000000003</v>
      </c>
      <c r="C166">
        <v>42.589500000000001</v>
      </c>
      <c r="D166">
        <v>40.7864</v>
      </c>
      <c r="E166">
        <v>41.0351</v>
      </c>
      <c r="F166">
        <v>1355800</v>
      </c>
    </row>
    <row r="167" spans="1:6" x14ac:dyDescent="0.25">
      <c r="A167" s="1">
        <v>36399</v>
      </c>
      <c r="B167">
        <v>41.9679</v>
      </c>
      <c r="C167">
        <v>42.339799999999997</v>
      </c>
      <c r="D167">
        <v>41.533999999999999</v>
      </c>
      <c r="E167">
        <v>42.029899999999998</v>
      </c>
      <c r="F167">
        <v>1361100</v>
      </c>
    </row>
    <row r="168" spans="1:6" x14ac:dyDescent="0.25">
      <c r="A168" s="1">
        <v>36398</v>
      </c>
      <c r="B168">
        <v>42.773800000000001</v>
      </c>
      <c r="C168">
        <v>43.0837</v>
      </c>
      <c r="D168">
        <v>40.6661</v>
      </c>
      <c r="E168">
        <v>41.719900000000003</v>
      </c>
      <c r="F168">
        <v>3174400</v>
      </c>
    </row>
    <row r="169" spans="1:6" x14ac:dyDescent="0.25">
      <c r="A169" s="1">
        <v>36397</v>
      </c>
      <c r="B169">
        <v>43.393700000000003</v>
      </c>
      <c r="C169">
        <v>43.517699999999998</v>
      </c>
      <c r="D169">
        <v>41.9679</v>
      </c>
      <c r="E169">
        <v>42.773800000000001</v>
      </c>
      <c r="F169">
        <v>1881200</v>
      </c>
    </row>
    <row r="170" spans="1:6" x14ac:dyDescent="0.25">
      <c r="A170" s="1">
        <v>36396</v>
      </c>
      <c r="B170">
        <v>43.889600000000002</v>
      </c>
      <c r="C170">
        <v>44.261600000000001</v>
      </c>
      <c r="D170">
        <v>42.959800000000001</v>
      </c>
      <c r="E170">
        <v>43.517699999999998</v>
      </c>
      <c r="F170">
        <v>1486700</v>
      </c>
    </row>
    <row r="171" spans="1:6" x14ac:dyDescent="0.25">
      <c r="A171" s="1">
        <v>36395</v>
      </c>
      <c r="B171">
        <v>43.579700000000003</v>
      </c>
      <c r="C171">
        <v>44.137599999999999</v>
      </c>
      <c r="D171">
        <v>43.517699999999998</v>
      </c>
      <c r="E171">
        <v>43.889600000000002</v>
      </c>
      <c r="F171">
        <v>1444000</v>
      </c>
    </row>
    <row r="172" spans="1:6" x14ac:dyDescent="0.25">
      <c r="A172" s="1">
        <v>36392</v>
      </c>
      <c r="B172">
        <v>43.765599999999999</v>
      </c>
      <c r="C172">
        <v>43.827599999999997</v>
      </c>
      <c r="D172">
        <v>42.897799999999997</v>
      </c>
      <c r="E172">
        <v>43.579700000000003</v>
      </c>
      <c r="F172">
        <v>1244700</v>
      </c>
    </row>
    <row r="173" spans="1:6" x14ac:dyDescent="0.25">
      <c r="A173" s="1">
        <v>36391</v>
      </c>
      <c r="B173">
        <v>42.959800000000001</v>
      </c>
      <c r="C173">
        <v>43.517699999999998</v>
      </c>
      <c r="D173">
        <v>42.587800000000001</v>
      </c>
      <c r="E173">
        <v>43.393700000000003</v>
      </c>
      <c r="F173">
        <v>923200</v>
      </c>
    </row>
    <row r="174" spans="1:6" x14ac:dyDescent="0.25">
      <c r="A174" s="1">
        <v>36390</v>
      </c>
      <c r="B174">
        <v>44.199599999999997</v>
      </c>
      <c r="C174">
        <v>44.199599999999997</v>
      </c>
      <c r="D174">
        <v>42.959800000000001</v>
      </c>
      <c r="E174">
        <v>43.331699999999998</v>
      </c>
      <c r="F174">
        <v>1003800</v>
      </c>
    </row>
    <row r="175" spans="1:6" x14ac:dyDescent="0.25">
      <c r="A175" s="1">
        <v>36389</v>
      </c>
      <c r="B175">
        <v>43.6417</v>
      </c>
      <c r="C175">
        <v>44.199599999999997</v>
      </c>
      <c r="D175">
        <v>43.145699999999998</v>
      </c>
      <c r="E175">
        <v>43.951599999999999</v>
      </c>
      <c r="F175">
        <v>809500</v>
      </c>
    </row>
    <row r="176" spans="1:6" x14ac:dyDescent="0.25">
      <c r="A176" s="1">
        <v>36388</v>
      </c>
      <c r="B176">
        <v>44.013599999999997</v>
      </c>
      <c r="C176">
        <v>44.323599999999999</v>
      </c>
      <c r="D176">
        <v>43.0837</v>
      </c>
      <c r="E176">
        <v>43.517699999999998</v>
      </c>
      <c r="F176">
        <v>866100</v>
      </c>
    </row>
    <row r="177" spans="1:6" x14ac:dyDescent="0.25">
      <c r="A177" s="1">
        <v>36385</v>
      </c>
      <c r="B177">
        <v>42.401800000000001</v>
      </c>
      <c r="C177">
        <v>43.517699999999998</v>
      </c>
      <c r="D177">
        <v>42.246899999999997</v>
      </c>
      <c r="E177">
        <v>43.486699999999999</v>
      </c>
      <c r="F177">
        <v>595400</v>
      </c>
    </row>
    <row r="178" spans="1:6" x14ac:dyDescent="0.25">
      <c r="A178" s="1">
        <v>36384</v>
      </c>
      <c r="B178">
        <v>43.331699999999998</v>
      </c>
      <c r="C178">
        <v>43.4557</v>
      </c>
      <c r="D178">
        <v>42.649799999999999</v>
      </c>
      <c r="E178">
        <v>42.649799999999999</v>
      </c>
      <c r="F178">
        <v>583400</v>
      </c>
    </row>
    <row r="179" spans="1:6" x14ac:dyDescent="0.25">
      <c r="A179" s="1">
        <v>36383</v>
      </c>
      <c r="B179">
        <v>43.889600000000002</v>
      </c>
      <c r="C179">
        <v>43.9206</v>
      </c>
      <c r="D179">
        <v>42.897799999999997</v>
      </c>
      <c r="E179">
        <v>43.657200000000003</v>
      </c>
      <c r="F179">
        <v>785800</v>
      </c>
    </row>
    <row r="180" spans="1:6" x14ac:dyDescent="0.25">
      <c r="A180" s="1">
        <v>36382</v>
      </c>
      <c r="B180">
        <v>43.6417</v>
      </c>
      <c r="C180">
        <v>44.354599999999998</v>
      </c>
      <c r="D180">
        <v>43.517699999999998</v>
      </c>
      <c r="E180">
        <v>43.9206</v>
      </c>
      <c r="F180">
        <v>838700</v>
      </c>
    </row>
    <row r="181" spans="1:6" x14ac:dyDescent="0.25">
      <c r="A181" s="1">
        <v>36381</v>
      </c>
      <c r="B181">
        <v>42.928800000000003</v>
      </c>
      <c r="C181">
        <v>44.137599999999999</v>
      </c>
      <c r="D181">
        <v>42.773800000000001</v>
      </c>
      <c r="E181">
        <v>43.703600000000002</v>
      </c>
      <c r="F181">
        <v>838900</v>
      </c>
    </row>
    <row r="182" spans="1:6" x14ac:dyDescent="0.25">
      <c r="A182" s="1">
        <v>36378</v>
      </c>
      <c r="B182">
        <v>42.122900000000001</v>
      </c>
      <c r="C182">
        <v>43.0837</v>
      </c>
      <c r="D182">
        <v>42.029899999999998</v>
      </c>
      <c r="E182">
        <v>43.052700000000002</v>
      </c>
      <c r="F182">
        <v>604800</v>
      </c>
    </row>
    <row r="183" spans="1:6" x14ac:dyDescent="0.25">
      <c r="A183" s="1">
        <v>36377</v>
      </c>
      <c r="B183">
        <v>42.1539</v>
      </c>
      <c r="C183">
        <v>42.525799999999997</v>
      </c>
      <c r="D183">
        <v>41.843899999999998</v>
      </c>
      <c r="E183">
        <v>42.370800000000003</v>
      </c>
      <c r="F183">
        <v>835000</v>
      </c>
    </row>
    <row r="184" spans="1:6" x14ac:dyDescent="0.25">
      <c r="A184" s="1">
        <v>36376</v>
      </c>
      <c r="B184">
        <v>41.843899999999998</v>
      </c>
      <c r="C184">
        <v>42.525799999999997</v>
      </c>
      <c r="D184">
        <v>41.657899999999998</v>
      </c>
      <c r="E184">
        <v>42.029899999999998</v>
      </c>
      <c r="F184">
        <v>776100</v>
      </c>
    </row>
    <row r="185" spans="1:6" x14ac:dyDescent="0.25">
      <c r="A185" s="1">
        <v>36375</v>
      </c>
      <c r="B185">
        <v>41.750900000000001</v>
      </c>
      <c r="C185">
        <v>41.998899999999999</v>
      </c>
      <c r="D185">
        <v>41.347999999999999</v>
      </c>
      <c r="E185">
        <v>41.7819</v>
      </c>
      <c r="F185">
        <v>704000</v>
      </c>
    </row>
    <row r="186" spans="1:6" x14ac:dyDescent="0.25">
      <c r="A186" s="1">
        <v>36374</v>
      </c>
      <c r="B186">
        <v>42.246899999999997</v>
      </c>
      <c r="C186">
        <v>42.463799999999999</v>
      </c>
      <c r="D186">
        <v>41.595999999999997</v>
      </c>
      <c r="E186">
        <v>41.688899999999997</v>
      </c>
      <c r="F186">
        <v>935500</v>
      </c>
    </row>
    <row r="187" spans="1:6" x14ac:dyDescent="0.25">
      <c r="A187" s="1">
        <v>36371</v>
      </c>
      <c r="B187">
        <v>41.812899999999999</v>
      </c>
      <c r="C187">
        <v>42.246899999999997</v>
      </c>
      <c r="D187">
        <v>41.719900000000003</v>
      </c>
      <c r="E187">
        <v>42.246899999999997</v>
      </c>
      <c r="F187">
        <v>714600</v>
      </c>
    </row>
    <row r="188" spans="1:6" x14ac:dyDescent="0.25">
      <c r="A188" s="1">
        <v>36370</v>
      </c>
      <c r="B188">
        <v>41.533999999999999</v>
      </c>
      <c r="C188">
        <v>41.905900000000003</v>
      </c>
      <c r="D188">
        <v>41.347999999999999</v>
      </c>
      <c r="E188">
        <v>41.688899999999997</v>
      </c>
      <c r="F188">
        <v>750200</v>
      </c>
    </row>
    <row r="189" spans="1:6" x14ac:dyDescent="0.25">
      <c r="A189" s="1">
        <v>36369</v>
      </c>
      <c r="B189">
        <v>41.441000000000003</v>
      </c>
      <c r="C189">
        <v>41.750900000000001</v>
      </c>
      <c r="D189">
        <v>41.255000000000003</v>
      </c>
      <c r="E189">
        <v>41.657899999999998</v>
      </c>
      <c r="F189">
        <v>563500</v>
      </c>
    </row>
    <row r="190" spans="1:6" x14ac:dyDescent="0.25">
      <c r="A190" s="1">
        <v>36368</v>
      </c>
      <c r="B190">
        <v>41.688899999999997</v>
      </c>
      <c r="C190">
        <v>41.874899999999997</v>
      </c>
      <c r="D190">
        <v>41.347999999999999</v>
      </c>
      <c r="E190">
        <v>41.564999999999998</v>
      </c>
      <c r="F190">
        <v>667400</v>
      </c>
    </row>
    <row r="191" spans="1:6" x14ac:dyDescent="0.25">
      <c r="A191" s="1">
        <v>36367</v>
      </c>
      <c r="B191">
        <v>41.7819</v>
      </c>
      <c r="C191">
        <v>41.9679</v>
      </c>
      <c r="D191">
        <v>41.595999999999997</v>
      </c>
      <c r="E191">
        <v>41.626899999999999</v>
      </c>
      <c r="F191">
        <v>602800</v>
      </c>
    </row>
    <row r="192" spans="1:6" x14ac:dyDescent="0.25">
      <c r="A192" s="1">
        <v>36364</v>
      </c>
      <c r="B192">
        <v>41.657899999999998</v>
      </c>
      <c r="C192">
        <v>41.9679</v>
      </c>
      <c r="D192">
        <v>41.595999999999997</v>
      </c>
      <c r="E192">
        <v>41.595999999999997</v>
      </c>
      <c r="F192">
        <v>829700</v>
      </c>
    </row>
    <row r="193" spans="1:6" x14ac:dyDescent="0.25">
      <c r="A193" s="1">
        <v>36363</v>
      </c>
      <c r="B193">
        <v>42.401800000000001</v>
      </c>
      <c r="C193">
        <v>42.401800000000001</v>
      </c>
      <c r="D193">
        <v>41.441000000000003</v>
      </c>
      <c r="E193">
        <v>41.595999999999997</v>
      </c>
      <c r="F193">
        <v>995200</v>
      </c>
    </row>
    <row r="194" spans="1:6" x14ac:dyDescent="0.25">
      <c r="A194" s="1">
        <v>36362</v>
      </c>
      <c r="B194">
        <v>42.4328</v>
      </c>
      <c r="C194">
        <v>42.556800000000003</v>
      </c>
      <c r="D194">
        <v>41.9679</v>
      </c>
      <c r="E194">
        <v>42.277900000000002</v>
      </c>
      <c r="F194">
        <v>1072500</v>
      </c>
    </row>
    <row r="195" spans="1:6" x14ac:dyDescent="0.25">
      <c r="A195" s="1">
        <v>36361</v>
      </c>
      <c r="B195">
        <v>42.308799999999998</v>
      </c>
      <c r="C195">
        <v>42.990699999999997</v>
      </c>
      <c r="D195">
        <v>41.719900000000003</v>
      </c>
      <c r="E195">
        <v>42.4328</v>
      </c>
      <c r="F195">
        <v>1130900</v>
      </c>
    </row>
    <row r="196" spans="1:6" x14ac:dyDescent="0.25">
      <c r="A196" s="1">
        <v>36360</v>
      </c>
      <c r="B196">
        <v>41.657899999999998</v>
      </c>
      <c r="C196">
        <v>42.6188</v>
      </c>
      <c r="D196">
        <v>41.533999999999999</v>
      </c>
      <c r="E196">
        <v>42.308799999999998</v>
      </c>
      <c r="F196">
        <v>734900</v>
      </c>
    </row>
    <row r="197" spans="1:6" x14ac:dyDescent="0.25">
      <c r="A197" s="1">
        <v>36357</v>
      </c>
      <c r="B197">
        <v>40.6661</v>
      </c>
      <c r="C197">
        <v>41.9679</v>
      </c>
      <c r="D197">
        <v>40.635100000000001</v>
      </c>
      <c r="E197">
        <v>41.657899999999998</v>
      </c>
      <c r="F197">
        <v>2738200</v>
      </c>
    </row>
    <row r="198" spans="1:6" x14ac:dyDescent="0.25">
      <c r="A198" s="1">
        <v>36356</v>
      </c>
      <c r="B198">
        <v>40.975999999999999</v>
      </c>
      <c r="C198">
        <v>41.069000000000003</v>
      </c>
      <c r="D198">
        <v>40.4801</v>
      </c>
      <c r="E198">
        <v>40.635100000000001</v>
      </c>
      <c r="F198">
        <v>2026900</v>
      </c>
    </row>
    <row r="199" spans="1:6" x14ac:dyDescent="0.25">
      <c r="A199" s="1">
        <v>36355</v>
      </c>
      <c r="B199">
        <v>41.657899999999998</v>
      </c>
      <c r="C199">
        <v>41.905900000000003</v>
      </c>
      <c r="D199">
        <v>40.8521</v>
      </c>
      <c r="E199">
        <v>40.945</v>
      </c>
      <c r="F199">
        <v>1027400</v>
      </c>
    </row>
    <row r="200" spans="1:6" x14ac:dyDescent="0.25">
      <c r="A200" s="1">
        <v>36354</v>
      </c>
      <c r="B200">
        <v>42.029899999999998</v>
      </c>
      <c r="C200">
        <v>42.1539</v>
      </c>
      <c r="D200">
        <v>41.161999999999999</v>
      </c>
      <c r="E200">
        <v>41.657899999999998</v>
      </c>
      <c r="F200">
        <v>1726400</v>
      </c>
    </row>
    <row r="201" spans="1:6" x14ac:dyDescent="0.25">
      <c r="A201" s="1">
        <v>36353</v>
      </c>
      <c r="B201">
        <v>42.866799999999998</v>
      </c>
      <c r="C201">
        <v>43.114699999999999</v>
      </c>
      <c r="D201">
        <v>42.1539</v>
      </c>
      <c r="E201">
        <v>42.215899999999998</v>
      </c>
      <c r="F201">
        <v>823800</v>
      </c>
    </row>
    <row r="202" spans="1:6" x14ac:dyDescent="0.25">
      <c r="A202" s="1">
        <v>36350</v>
      </c>
      <c r="B202">
        <v>42.029899999999998</v>
      </c>
      <c r="C202">
        <v>42.897799999999997</v>
      </c>
      <c r="D202">
        <v>42.029899999999998</v>
      </c>
      <c r="E202">
        <v>42.835799999999999</v>
      </c>
      <c r="F202">
        <v>1697300</v>
      </c>
    </row>
    <row r="203" spans="1:6" x14ac:dyDescent="0.25">
      <c r="A203" s="1">
        <v>36349</v>
      </c>
      <c r="B203">
        <v>41.472000000000001</v>
      </c>
      <c r="C203">
        <v>42.122900000000001</v>
      </c>
      <c r="D203">
        <v>41.41</v>
      </c>
      <c r="E203">
        <v>41.905900000000003</v>
      </c>
      <c r="F203">
        <v>1342100</v>
      </c>
    </row>
    <row r="204" spans="1:6" x14ac:dyDescent="0.25">
      <c r="A204" s="1">
        <v>36348</v>
      </c>
      <c r="B204">
        <v>41.472000000000001</v>
      </c>
      <c r="C204">
        <v>41.564999999999998</v>
      </c>
      <c r="D204">
        <v>41.161999999999999</v>
      </c>
      <c r="E204">
        <v>41.472000000000001</v>
      </c>
      <c r="F204">
        <v>1602100</v>
      </c>
    </row>
    <row r="205" spans="1:6" x14ac:dyDescent="0.25">
      <c r="A205" s="1">
        <v>36347</v>
      </c>
      <c r="B205">
        <v>40.542099999999998</v>
      </c>
      <c r="C205">
        <v>41.750900000000001</v>
      </c>
      <c r="D205">
        <v>40.232199999999999</v>
      </c>
      <c r="E205">
        <v>41.595999999999997</v>
      </c>
      <c r="F205">
        <v>1861600</v>
      </c>
    </row>
    <row r="206" spans="1:6" x14ac:dyDescent="0.25">
      <c r="A206" s="1">
        <v>36343</v>
      </c>
      <c r="B206">
        <v>40.635100000000001</v>
      </c>
      <c r="C206">
        <v>40.635100000000001</v>
      </c>
      <c r="D206">
        <v>39.674199999999999</v>
      </c>
      <c r="E206">
        <v>40.2941</v>
      </c>
      <c r="F206">
        <v>927400</v>
      </c>
    </row>
    <row r="207" spans="1:6" x14ac:dyDescent="0.25">
      <c r="A207" s="1">
        <v>36342</v>
      </c>
      <c r="B207">
        <v>39.922199999999997</v>
      </c>
      <c r="C207">
        <v>40.356099999999998</v>
      </c>
      <c r="D207">
        <v>39.674199999999999</v>
      </c>
      <c r="E207">
        <v>40.232199999999999</v>
      </c>
      <c r="F207">
        <v>1072800</v>
      </c>
    </row>
    <row r="208" spans="1:6" x14ac:dyDescent="0.25">
      <c r="A208" s="1">
        <v>36341</v>
      </c>
      <c r="B208">
        <v>39.922199999999997</v>
      </c>
      <c r="C208">
        <v>40.542099999999998</v>
      </c>
      <c r="D208">
        <v>39.271299999999997</v>
      </c>
      <c r="E208">
        <v>40.542099999999998</v>
      </c>
      <c r="F208">
        <v>1498500</v>
      </c>
    </row>
    <row r="209" spans="1:6" x14ac:dyDescent="0.25">
      <c r="A209" s="1">
        <v>36340</v>
      </c>
      <c r="B209">
        <v>39.395299999999999</v>
      </c>
      <c r="C209">
        <v>40.263100000000001</v>
      </c>
      <c r="D209">
        <v>38.775399999999998</v>
      </c>
      <c r="E209">
        <v>40.263100000000001</v>
      </c>
      <c r="F209">
        <v>1091100</v>
      </c>
    </row>
    <row r="210" spans="1:6" x14ac:dyDescent="0.25">
      <c r="A210" s="1">
        <v>36339</v>
      </c>
      <c r="B210">
        <v>38.496400000000001</v>
      </c>
      <c r="C210">
        <v>39.426299999999998</v>
      </c>
      <c r="D210">
        <v>38.496400000000001</v>
      </c>
      <c r="E210">
        <v>39.395299999999999</v>
      </c>
      <c r="F210">
        <v>1312500</v>
      </c>
    </row>
    <row r="211" spans="1:6" x14ac:dyDescent="0.25">
      <c r="A211" s="1">
        <v>36336</v>
      </c>
      <c r="B211">
        <v>38.310400000000001</v>
      </c>
      <c r="C211">
        <v>38.5274</v>
      </c>
      <c r="D211">
        <v>37.969499999999996</v>
      </c>
      <c r="E211">
        <v>38.186399999999999</v>
      </c>
      <c r="F211">
        <v>964500</v>
      </c>
    </row>
    <row r="212" spans="1:6" x14ac:dyDescent="0.25">
      <c r="A212" s="1">
        <v>36335</v>
      </c>
      <c r="B212">
        <v>38.434399999999997</v>
      </c>
      <c r="C212">
        <v>38.434399999999997</v>
      </c>
      <c r="D212">
        <v>37.659500000000001</v>
      </c>
      <c r="E212">
        <v>38.310400000000001</v>
      </c>
      <c r="F212">
        <v>1010700</v>
      </c>
    </row>
    <row r="213" spans="1:6" x14ac:dyDescent="0.25">
      <c r="A213" s="1">
        <v>36334</v>
      </c>
      <c r="B213">
        <v>37.938499999999998</v>
      </c>
      <c r="C213">
        <v>38.465400000000002</v>
      </c>
      <c r="D213">
        <v>37.814500000000002</v>
      </c>
      <c r="E213">
        <v>38.3414</v>
      </c>
      <c r="F213">
        <v>760900</v>
      </c>
    </row>
    <row r="214" spans="1:6" x14ac:dyDescent="0.25">
      <c r="A214" s="1">
        <v>36333</v>
      </c>
      <c r="B214">
        <v>37.628500000000003</v>
      </c>
      <c r="C214">
        <v>38.589399999999998</v>
      </c>
      <c r="D214">
        <v>37.628500000000003</v>
      </c>
      <c r="E214">
        <v>38.186399999999999</v>
      </c>
      <c r="F214">
        <v>802900</v>
      </c>
    </row>
    <row r="215" spans="1:6" x14ac:dyDescent="0.25">
      <c r="A215" s="1">
        <v>36332</v>
      </c>
      <c r="B215">
        <v>38.682400000000001</v>
      </c>
      <c r="C215">
        <v>38.682400000000001</v>
      </c>
      <c r="D215">
        <v>37.938499999999998</v>
      </c>
      <c r="E215">
        <v>38.000500000000002</v>
      </c>
      <c r="F215">
        <v>902100</v>
      </c>
    </row>
    <row r="216" spans="1:6" x14ac:dyDescent="0.25">
      <c r="A216" s="1">
        <v>36329</v>
      </c>
      <c r="B216">
        <v>39.271299999999997</v>
      </c>
      <c r="C216">
        <v>39.271299999999997</v>
      </c>
      <c r="D216">
        <v>38.5274</v>
      </c>
      <c r="E216">
        <v>38.620399999999997</v>
      </c>
      <c r="F216">
        <v>1054100</v>
      </c>
    </row>
    <row r="217" spans="1:6" x14ac:dyDescent="0.25">
      <c r="A217" s="1">
        <v>36328</v>
      </c>
      <c r="B217">
        <v>38.868299999999998</v>
      </c>
      <c r="C217">
        <v>39.395299999999999</v>
      </c>
      <c r="D217">
        <v>38.682400000000001</v>
      </c>
      <c r="E217">
        <v>39.271299999999997</v>
      </c>
      <c r="F217">
        <v>699100</v>
      </c>
    </row>
    <row r="218" spans="1:6" x14ac:dyDescent="0.25">
      <c r="A218" s="1">
        <v>36327</v>
      </c>
      <c r="B218">
        <v>39.3643</v>
      </c>
      <c r="C218">
        <v>39.6432</v>
      </c>
      <c r="D218">
        <v>38.775399999999998</v>
      </c>
      <c r="E218">
        <v>38.868299999999998</v>
      </c>
      <c r="F218">
        <v>1608400</v>
      </c>
    </row>
    <row r="219" spans="1:6" x14ac:dyDescent="0.25">
      <c r="A219" s="1">
        <v>36326</v>
      </c>
      <c r="B219">
        <v>40.759099999999997</v>
      </c>
      <c r="C219">
        <v>40.790100000000002</v>
      </c>
      <c r="D219">
        <v>39.302300000000002</v>
      </c>
      <c r="E219">
        <v>39.395299999999999</v>
      </c>
      <c r="F219">
        <v>1471400</v>
      </c>
    </row>
    <row r="220" spans="1:6" x14ac:dyDescent="0.25">
      <c r="A220" s="1">
        <v>36325</v>
      </c>
      <c r="B220">
        <v>40.418100000000003</v>
      </c>
      <c r="C220">
        <v>41.131</v>
      </c>
      <c r="D220">
        <v>40.2941</v>
      </c>
      <c r="E220">
        <v>40.759099999999997</v>
      </c>
      <c r="F220">
        <v>1572300</v>
      </c>
    </row>
    <row r="221" spans="1:6" x14ac:dyDescent="0.25">
      <c r="A221" s="1">
        <v>36322</v>
      </c>
      <c r="B221">
        <v>39.1783</v>
      </c>
      <c r="C221">
        <v>40.356099999999998</v>
      </c>
      <c r="D221">
        <v>39.1783</v>
      </c>
      <c r="E221">
        <v>40.108199999999997</v>
      </c>
      <c r="F221">
        <v>2092200</v>
      </c>
    </row>
    <row r="222" spans="1:6" x14ac:dyDescent="0.25">
      <c r="A222" s="1">
        <v>36321</v>
      </c>
      <c r="B222">
        <v>38.7134</v>
      </c>
      <c r="C222">
        <v>39.395299999999999</v>
      </c>
      <c r="D222">
        <v>37.6905</v>
      </c>
      <c r="E222">
        <v>38.961300000000001</v>
      </c>
      <c r="F222">
        <v>1025000</v>
      </c>
    </row>
    <row r="223" spans="1:6" x14ac:dyDescent="0.25">
      <c r="A223" s="1">
        <v>36320</v>
      </c>
      <c r="B223">
        <v>38.434399999999997</v>
      </c>
      <c r="C223">
        <v>39.085299999999997</v>
      </c>
      <c r="D223">
        <v>38.248399999999997</v>
      </c>
      <c r="E223">
        <v>38.837400000000002</v>
      </c>
      <c r="F223">
        <v>1118100</v>
      </c>
    </row>
    <row r="224" spans="1:6" x14ac:dyDescent="0.25">
      <c r="A224" s="1">
        <v>36319</v>
      </c>
      <c r="B224">
        <v>38.682400000000001</v>
      </c>
      <c r="C224">
        <v>38.868299999999998</v>
      </c>
      <c r="D224">
        <v>38.217399999999998</v>
      </c>
      <c r="E224">
        <v>38.3414</v>
      </c>
      <c r="F224">
        <v>476300</v>
      </c>
    </row>
    <row r="225" spans="1:6" x14ac:dyDescent="0.25">
      <c r="A225" s="1">
        <v>36318</v>
      </c>
      <c r="B225">
        <v>38.806399999999996</v>
      </c>
      <c r="C225">
        <v>38.868299999999998</v>
      </c>
      <c r="D225">
        <v>38.434399999999997</v>
      </c>
      <c r="E225">
        <v>38.651400000000002</v>
      </c>
      <c r="F225">
        <v>1469700</v>
      </c>
    </row>
    <row r="226" spans="1:6" x14ac:dyDescent="0.25">
      <c r="A226" s="1">
        <v>36315</v>
      </c>
      <c r="B226">
        <v>37.845500000000001</v>
      </c>
      <c r="C226">
        <v>39.147300000000001</v>
      </c>
      <c r="D226">
        <v>37.783499999999997</v>
      </c>
      <c r="E226">
        <v>39.147300000000001</v>
      </c>
      <c r="F226">
        <v>998600</v>
      </c>
    </row>
    <row r="227" spans="1:6" x14ac:dyDescent="0.25">
      <c r="A227" s="1">
        <v>36314</v>
      </c>
      <c r="B227">
        <v>37.101599999999998</v>
      </c>
      <c r="C227">
        <v>38.124499999999998</v>
      </c>
      <c r="D227">
        <v>37.101599999999998</v>
      </c>
      <c r="E227">
        <v>37.907499999999999</v>
      </c>
      <c r="F227">
        <v>870000</v>
      </c>
    </row>
    <row r="228" spans="1:6" x14ac:dyDescent="0.25">
      <c r="A228" s="1">
        <v>36313</v>
      </c>
      <c r="B228">
        <v>35.985799999999998</v>
      </c>
      <c r="C228">
        <v>37.938499999999998</v>
      </c>
      <c r="D228">
        <v>35.892800000000001</v>
      </c>
      <c r="E228">
        <v>37.132599999999996</v>
      </c>
      <c r="F228">
        <v>1787100</v>
      </c>
    </row>
    <row r="229" spans="1:6" x14ac:dyDescent="0.25">
      <c r="A229" s="1">
        <v>36312</v>
      </c>
      <c r="B229">
        <v>35.706800000000001</v>
      </c>
      <c r="C229">
        <v>35.954799999999999</v>
      </c>
      <c r="D229">
        <v>35.489800000000002</v>
      </c>
      <c r="E229">
        <v>35.954799999999999</v>
      </c>
      <c r="F229">
        <v>1233000</v>
      </c>
    </row>
    <row r="230" spans="1:6" x14ac:dyDescent="0.25">
      <c r="A230" s="1">
        <v>36308</v>
      </c>
      <c r="B230">
        <v>35.0869</v>
      </c>
      <c r="C230">
        <v>35.582799999999999</v>
      </c>
      <c r="D230">
        <v>34.962899999999998</v>
      </c>
      <c r="E230">
        <v>35.396900000000002</v>
      </c>
      <c r="F230">
        <v>1063100</v>
      </c>
    </row>
    <row r="231" spans="1:6" x14ac:dyDescent="0.25">
      <c r="A231" s="1">
        <v>36307</v>
      </c>
      <c r="B231">
        <v>36.078800000000001</v>
      </c>
      <c r="C231">
        <v>36.078800000000001</v>
      </c>
      <c r="D231">
        <v>34.931899999999999</v>
      </c>
      <c r="E231">
        <v>34.962899999999998</v>
      </c>
      <c r="F231">
        <v>1115800</v>
      </c>
    </row>
    <row r="232" spans="1:6" x14ac:dyDescent="0.25">
      <c r="A232" s="1">
        <v>36306</v>
      </c>
      <c r="B232">
        <v>36.202300000000001</v>
      </c>
      <c r="C232">
        <v>36.264099999999999</v>
      </c>
      <c r="D232">
        <v>35.090299999999999</v>
      </c>
      <c r="E232">
        <v>36.078800000000001</v>
      </c>
      <c r="F232">
        <v>1249400</v>
      </c>
    </row>
    <row r="233" spans="1:6" x14ac:dyDescent="0.25">
      <c r="A233" s="1">
        <v>36305</v>
      </c>
      <c r="B233">
        <v>35.7699</v>
      </c>
      <c r="C233">
        <v>36.603900000000003</v>
      </c>
      <c r="D233">
        <v>35.7699</v>
      </c>
      <c r="E233">
        <v>36.017000000000003</v>
      </c>
      <c r="F233">
        <v>1553400</v>
      </c>
    </row>
    <row r="234" spans="1:6" x14ac:dyDescent="0.25">
      <c r="A234" s="1">
        <v>36304</v>
      </c>
      <c r="B234">
        <v>36.1096</v>
      </c>
      <c r="C234">
        <v>36.727400000000003</v>
      </c>
      <c r="D234">
        <v>35.646299999999997</v>
      </c>
      <c r="E234">
        <v>35.646299999999997</v>
      </c>
      <c r="F234">
        <v>741500</v>
      </c>
    </row>
    <row r="235" spans="1:6" x14ac:dyDescent="0.25">
      <c r="A235" s="1">
        <v>36301</v>
      </c>
      <c r="B235">
        <v>36.573</v>
      </c>
      <c r="C235">
        <v>36.820099999999996</v>
      </c>
      <c r="D235">
        <v>36.171399999999998</v>
      </c>
      <c r="E235">
        <v>36.233199999999997</v>
      </c>
      <c r="F235">
        <v>1079000</v>
      </c>
    </row>
    <row r="236" spans="1:6" x14ac:dyDescent="0.25">
      <c r="A236" s="1">
        <v>36300</v>
      </c>
      <c r="B236">
        <v>36.325899999999997</v>
      </c>
      <c r="C236">
        <v>37.036299999999997</v>
      </c>
      <c r="D236">
        <v>36.325899999999997</v>
      </c>
      <c r="E236">
        <v>36.603900000000003</v>
      </c>
      <c r="F236">
        <v>1441300</v>
      </c>
    </row>
    <row r="237" spans="1:6" x14ac:dyDescent="0.25">
      <c r="A237" s="1">
        <v>36299</v>
      </c>
      <c r="B237">
        <v>35.9861</v>
      </c>
      <c r="C237">
        <v>36.542099999999998</v>
      </c>
      <c r="D237">
        <v>35.955199999999998</v>
      </c>
      <c r="E237">
        <v>36.078800000000001</v>
      </c>
      <c r="F237">
        <v>567700</v>
      </c>
    </row>
    <row r="238" spans="1:6" x14ac:dyDescent="0.25">
      <c r="A238" s="1">
        <v>36298</v>
      </c>
      <c r="B238">
        <v>35.955199999999998</v>
      </c>
      <c r="C238">
        <v>36.3568</v>
      </c>
      <c r="D238">
        <v>35.7699</v>
      </c>
      <c r="E238">
        <v>35.862499999999997</v>
      </c>
      <c r="F238">
        <v>565700</v>
      </c>
    </row>
    <row r="239" spans="1:6" x14ac:dyDescent="0.25">
      <c r="A239" s="1">
        <v>36297</v>
      </c>
      <c r="B239">
        <v>35.7699</v>
      </c>
      <c r="C239">
        <v>36.6965</v>
      </c>
      <c r="D239">
        <v>35.553600000000003</v>
      </c>
      <c r="E239">
        <v>36.325899999999997</v>
      </c>
      <c r="F239">
        <v>611600</v>
      </c>
    </row>
    <row r="240" spans="1:6" x14ac:dyDescent="0.25">
      <c r="A240" s="1">
        <v>36294</v>
      </c>
      <c r="B240">
        <v>36.727400000000003</v>
      </c>
      <c r="C240">
        <v>36.727400000000003</v>
      </c>
      <c r="D240">
        <v>35.831600000000002</v>
      </c>
      <c r="E240">
        <v>35.955199999999998</v>
      </c>
      <c r="F240">
        <v>1077000</v>
      </c>
    </row>
    <row r="241" spans="1:6" x14ac:dyDescent="0.25">
      <c r="A241" s="1">
        <v>36293</v>
      </c>
      <c r="B241">
        <v>36.789200000000001</v>
      </c>
      <c r="C241">
        <v>37.623199999999997</v>
      </c>
      <c r="D241">
        <v>36.665700000000001</v>
      </c>
      <c r="E241">
        <v>36.850999999999999</v>
      </c>
      <c r="F241">
        <v>807200</v>
      </c>
    </row>
    <row r="242" spans="1:6" x14ac:dyDescent="0.25">
      <c r="A242" s="1">
        <v>36292</v>
      </c>
      <c r="B242">
        <v>36.387599999999999</v>
      </c>
      <c r="C242">
        <v>37.128999999999998</v>
      </c>
      <c r="D242">
        <v>36.078800000000001</v>
      </c>
      <c r="E242">
        <v>36.820099999999996</v>
      </c>
      <c r="F242">
        <v>1101600</v>
      </c>
    </row>
    <row r="243" spans="1:6" x14ac:dyDescent="0.25">
      <c r="A243" s="1">
        <v>36291</v>
      </c>
      <c r="B243">
        <v>37.036299999999997</v>
      </c>
      <c r="C243">
        <v>37.376100000000001</v>
      </c>
      <c r="D243">
        <v>36.387599999999999</v>
      </c>
      <c r="E243">
        <v>37.128999999999998</v>
      </c>
      <c r="F243">
        <v>1419700</v>
      </c>
    </row>
    <row r="244" spans="1:6" x14ac:dyDescent="0.25">
      <c r="A244" s="1">
        <v>36290</v>
      </c>
      <c r="B244">
        <v>37.561399999999999</v>
      </c>
      <c r="C244">
        <v>37.623199999999997</v>
      </c>
      <c r="D244">
        <v>36.603900000000003</v>
      </c>
      <c r="E244">
        <v>37.1599</v>
      </c>
      <c r="F244">
        <v>705500</v>
      </c>
    </row>
    <row r="245" spans="1:6" x14ac:dyDescent="0.25">
      <c r="A245" s="1">
        <v>36287</v>
      </c>
      <c r="B245">
        <v>37.7468</v>
      </c>
      <c r="C245">
        <v>37.777700000000003</v>
      </c>
      <c r="D245">
        <v>37.406999999999996</v>
      </c>
      <c r="E245">
        <v>37.685000000000002</v>
      </c>
      <c r="F245">
        <v>1033500</v>
      </c>
    </row>
    <row r="246" spans="1:6" x14ac:dyDescent="0.25">
      <c r="A246" s="1">
        <v>36286</v>
      </c>
      <c r="B246">
        <v>37.932099999999998</v>
      </c>
      <c r="C246">
        <v>37.993899999999996</v>
      </c>
      <c r="D246">
        <v>37.252499999999998</v>
      </c>
      <c r="E246">
        <v>37.561399999999999</v>
      </c>
      <c r="F246">
        <v>893900</v>
      </c>
    </row>
    <row r="247" spans="1:6" x14ac:dyDescent="0.25">
      <c r="A247" s="1">
        <v>36285</v>
      </c>
      <c r="B247">
        <v>37.592300000000002</v>
      </c>
      <c r="C247">
        <v>38.055700000000002</v>
      </c>
      <c r="D247">
        <v>36.665700000000001</v>
      </c>
      <c r="E247">
        <v>38.024799999999999</v>
      </c>
      <c r="F247">
        <v>1413400</v>
      </c>
    </row>
    <row r="248" spans="1:6" x14ac:dyDescent="0.25">
      <c r="A248" s="1">
        <v>36284</v>
      </c>
      <c r="B248">
        <v>37.345199999999998</v>
      </c>
      <c r="C248">
        <v>37.932099999999998</v>
      </c>
      <c r="D248">
        <v>37.036299999999997</v>
      </c>
      <c r="E248">
        <v>37.6541</v>
      </c>
      <c r="F248">
        <v>1024700</v>
      </c>
    </row>
    <row r="249" spans="1:6" x14ac:dyDescent="0.25">
      <c r="A249" s="1">
        <v>36283</v>
      </c>
      <c r="B249">
        <v>37.1599</v>
      </c>
      <c r="C249">
        <v>37.7468</v>
      </c>
      <c r="D249">
        <v>36.6965</v>
      </c>
      <c r="E249">
        <v>37.406999999999996</v>
      </c>
      <c r="F249">
        <v>1173100</v>
      </c>
    </row>
    <row r="250" spans="1:6" x14ac:dyDescent="0.25">
      <c r="A250" s="1">
        <v>36280</v>
      </c>
      <c r="B250">
        <v>36.573</v>
      </c>
      <c r="C250">
        <v>37.406999999999996</v>
      </c>
      <c r="D250">
        <v>36.202300000000001</v>
      </c>
      <c r="E250">
        <v>37.190800000000003</v>
      </c>
      <c r="F250">
        <v>2712000</v>
      </c>
    </row>
    <row r="251" spans="1:6" x14ac:dyDescent="0.25">
      <c r="A251" s="1">
        <v>36279</v>
      </c>
      <c r="B251">
        <v>35.708100000000002</v>
      </c>
      <c r="C251">
        <v>36.603900000000003</v>
      </c>
      <c r="D251">
        <v>35.368299999999998</v>
      </c>
      <c r="E251">
        <v>36.573</v>
      </c>
      <c r="F251">
        <v>1316600</v>
      </c>
    </row>
    <row r="252" spans="1:6" x14ac:dyDescent="0.25">
      <c r="A252" s="1">
        <v>36278</v>
      </c>
      <c r="B252">
        <v>34.7196</v>
      </c>
      <c r="C252">
        <v>36.017000000000003</v>
      </c>
      <c r="D252">
        <v>34.688699999999997</v>
      </c>
      <c r="E252">
        <v>35.584499999999998</v>
      </c>
      <c r="F252">
        <v>2289200</v>
      </c>
    </row>
    <row r="253" spans="1:6" x14ac:dyDescent="0.25">
      <c r="A253" s="1">
        <v>36277</v>
      </c>
      <c r="B253">
        <v>34.194499999999998</v>
      </c>
      <c r="C253">
        <v>34.750500000000002</v>
      </c>
      <c r="D253">
        <v>33.978299999999997</v>
      </c>
      <c r="E253">
        <v>34.5961</v>
      </c>
      <c r="F253">
        <v>2852200</v>
      </c>
    </row>
    <row r="254" spans="1:6" x14ac:dyDescent="0.25">
      <c r="A254" s="1">
        <v>36276</v>
      </c>
      <c r="B254">
        <v>34.070900000000002</v>
      </c>
      <c r="C254">
        <v>34.070900000000002</v>
      </c>
      <c r="D254">
        <v>33.731200000000001</v>
      </c>
      <c r="E254">
        <v>33.916499999999999</v>
      </c>
      <c r="F254">
        <v>553900</v>
      </c>
    </row>
    <row r="255" spans="1:6" x14ac:dyDescent="0.25">
      <c r="A255" s="1">
        <v>36273</v>
      </c>
      <c r="B255">
        <v>33.978299999999997</v>
      </c>
      <c r="C255">
        <v>34.2254</v>
      </c>
      <c r="D255">
        <v>33.854700000000001</v>
      </c>
      <c r="E255">
        <v>34.101799999999997</v>
      </c>
      <c r="F255">
        <v>991500</v>
      </c>
    </row>
    <row r="256" spans="1:6" x14ac:dyDescent="0.25">
      <c r="A256" s="1">
        <v>36272</v>
      </c>
      <c r="B256">
        <v>33.082500000000003</v>
      </c>
      <c r="C256">
        <v>34.040100000000002</v>
      </c>
      <c r="D256">
        <v>32.464700000000001</v>
      </c>
      <c r="E256">
        <v>33.978299999999997</v>
      </c>
      <c r="F256">
        <v>928000</v>
      </c>
    </row>
    <row r="257" spans="1:6" x14ac:dyDescent="0.25">
      <c r="A257" s="1">
        <v>36271</v>
      </c>
      <c r="B257">
        <v>32.927999999999997</v>
      </c>
      <c r="C257">
        <v>33.4223</v>
      </c>
      <c r="D257">
        <v>32.680900000000001</v>
      </c>
      <c r="E257">
        <v>32.9589</v>
      </c>
      <c r="F257">
        <v>539600</v>
      </c>
    </row>
    <row r="258" spans="1:6" x14ac:dyDescent="0.25">
      <c r="A258" s="1">
        <v>36270</v>
      </c>
      <c r="B258">
        <v>33.731200000000001</v>
      </c>
      <c r="C258">
        <v>34.070900000000002</v>
      </c>
      <c r="D258">
        <v>32.804499999999997</v>
      </c>
      <c r="E258">
        <v>32.927999999999997</v>
      </c>
      <c r="F258">
        <v>1133200</v>
      </c>
    </row>
    <row r="259" spans="1:6" x14ac:dyDescent="0.25">
      <c r="A259" s="1">
        <v>36269</v>
      </c>
      <c r="B259">
        <v>34.348999999999997</v>
      </c>
      <c r="C259">
        <v>34.503399999999999</v>
      </c>
      <c r="D259">
        <v>33.113399999999999</v>
      </c>
      <c r="E259">
        <v>33.607599999999998</v>
      </c>
      <c r="F259">
        <v>1458600</v>
      </c>
    </row>
    <row r="260" spans="1:6" x14ac:dyDescent="0.25">
      <c r="A260" s="1">
        <v>36266</v>
      </c>
      <c r="B260">
        <v>34.2254</v>
      </c>
      <c r="C260">
        <v>34.534300000000002</v>
      </c>
      <c r="D260">
        <v>33.700299999999999</v>
      </c>
      <c r="E260">
        <v>34.348999999999997</v>
      </c>
      <c r="F260">
        <v>1265500</v>
      </c>
    </row>
    <row r="261" spans="1:6" x14ac:dyDescent="0.25">
      <c r="A261" s="1">
        <v>36265</v>
      </c>
      <c r="B261">
        <v>33.391399999999997</v>
      </c>
      <c r="C261">
        <v>34.318100000000001</v>
      </c>
      <c r="D261">
        <v>33.329599999999999</v>
      </c>
      <c r="E261">
        <v>34.101799999999997</v>
      </c>
      <c r="F261">
        <v>2516900</v>
      </c>
    </row>
    <row r="262" spans="1:6" x14ac:dyDescent="0.25">
      <c r="A262" s="1">
        <v>36264</v>
      </c>
      <c r="B262">
        <v>32.711799999999997</v>
      </c>
      <c r="C262">
        <v>33.607599999999998</v>
      </c>
      <c r="D262">
        <v>32.711799999999997</v>
      </c>
      <c r="E262">
        <v>33.298699999999997</v>
      </c>
      <c r="F262">
        <v>1349800</v>
      </c>
    </row>
    <row r="263" spans="1:6" x14ac:dyDescent="0.25">
      <c r="A263" s="1">
        <v>36263</v>
      </c>
      <c r="B263">
        <v>31.383600000000001</v>
      </c>
      <c r="C263">
        <v>32.8354</v>
      </c>
      <c r="D263">
        <v>31.3218</v>
      </c>
      <c r="E263">
        <v>32.588299999999997</v>
      </c>
      <c r="F263">
        <v>2152300</v>
      </c>
    </row>
    <row r="264" spans="1:6" x14ac:dyDescent="0.25">
      <c r="A264" s="1">
        <v>36262</v>
      </c>
      <c r="B264">
        <v>31.568899999999999</v>
      </c>
      <c r="C264">
        <v>31.630700000000001</v>
      </c>
      <c r="D264">
        <v>30.148</v>
      </c>
      <c r="E264">
        <v>30.642199999999999</v>
      </c>
      <c r="F264">
        <v>1674200</v>
      </c>
    </row>
    <row r="265" spans="1:6" x14ac:dyDescent="0.25">
      <c r="A265" s="1">
        <v>36259</v>
      </c>
      <c r="B265">
        <v>31.507100000000001</v>
      </c>
      <c r="C265">
        <v>31.877800000000001</v>
      </c>
      <c r="D265">
        <v>31.229099999999999</v>
      </c>
      <c r="E265">
        <v>31.6616</v>
      </c>
      <c r="F265">
        <v>473300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36641</v>
      </c>
      <c r="B2">
        <v>85.625</v>
      </c>
      <c r="C2">
        <v>86.5</v>
      </c>
      <c r="D2">
        <v>84.5</v>
      </c>
      <c r="E2">
        <v>84.625</v>
      </c>
      <c r="F2">
        <v>444100</v>
      </c>
    </row>
    <row r="3" spans="1:6" x14ac:dyDescent="0.25">
      <c r="A3" s="1">
        <v>36640</v>
      </c>
      <c r="B3">
        <v>84.125</v>
      </c>
      <c r="C3">
        <v>86</v>
      </c>
      <c r="D3">
        <v>83</v>
      </c>
      <c r="E3">
        <v>84.625</v>
      </c>
      <c r="F3">
        <v>621800</v>
      </c>
    </row>
    <row r="4" spans="1:6" x14ac:dyDescent="0.25">
      <c r="A4" s="1">
        <v>36636</v>
      </c>
      <c r="B4">
        <v>81</v>
      </c>
      <c r="C4">
        <v>85.875</v>
      </c>
      <c r="D4">
        <v>81</v>
      </c>
      <c r="E4">
        <v>85.375</v>
      </c>
      <c r="F4">
        <v>470700</v>
      </c>
    </row>
    <row r="5" spans="1:6" x14ac:dyDescent="0.25">
      <c r="A5" s="1">
        <v>36635</v>
      </c>
      <c r="B5">
        <v>80</v>
      </c>
      <c r="C5">
        <v>81.0625</v>
      </c>
      <c r="D5">
        <v>79.5625</v>
      </c>
      <c r="E5">
        <v>80.75</v>
      </c>
      <c r="F5">
        <v>642800</v>
      </c>
    </row>
    <row r="6" spans="1:6" x14ac:dyDescent="0.25">
      <c r="A6" s="1">
        <v>36634</v>
      </c>
      <c r="B6">
        <v>75.625</v>
      </c>
      <c r="C6">
        <v>80.25</v>
      </c>
      <c r="D6">
        <v>75.625</v>
      </c>
      <c r="E6">
        <v>78.8125</v>
      </c>
      <c r="F6">
        <v>693500</v>
      </c>
    </row>
    <row r="7" spans="1:6" x14ac:dyDescent="0.25">
      <c r="A7" s="1">
        <v>36633</v>
      </c>
      <c r="B7">
        <v>72.75</v>
      </c>
      <c r="C7">
        <v>77.5</v>
      </c>
      <c r="D7">
        <v>72.5</v>
      </c>
      <c r="E7">
        <v>75.5</v>
      </c>
      <c r="F7">
        <v>885500</v>
      </c>
    </row>
    <row r="8" spans="1:6" x14ac:dyDescent="0.25">
      <c r="A8" s="1">
        <v>36630</v>
      </c>
      <c r="B8">
        <v>79</v>
      </c>
      <c r="C8">
        <v>79.625</v>
      </c>
      <c r="D8">
        <v>74.125</v>
      </c>
      <c r="E8">
        <v>75</v>
      </c>
      <c r="F8">
        <v>789000</v>
      </c>
    </row>
    <row r="9" spans="1:6" x14ac:dyDescent="0.25">
      <c r="A9" s="1">
        <v>36629</v>
      </c>
      <c r="B9">
        <v>76</v>
      </c>
      <c r="C9">
        <v>80.9375</v>
      </c>
      <c r="D9">
        <v>73.5</v>
      </c>
      <c r="E9">
        <v>79.875</v>
      </c>
      <c r="F9">
        <v>750500</v>
      </c>
    </row>
    <row r="10" spans="1:6" x14ac:dyDescent="0.25">
      <c r="A10" s="1">
        <v>36628</v>
      </c>
      <c r="B10">
        <v>84.5</v>
      </c>
      <c r="C10">
        <v>85.5</v>
      </c>
      <c r="D10">
        <v>74</v>
      </c>
      <c r="E10">
        <v>76</v>
      </c>
      <c r="F10">
        <v>873200</v>
      </c>
    </row>
    <row r="11" spans="1:6" x14ac:dyDescent="0.25">
      <c r="A11" s="1">
        <v>36627</v>
      </c>
      <c r="B11">
        <v>84.75</v>
      </c>
      <c r="C11">
        <v>86.375</v>
      </c>
      <c r="D11">
        <v>83.75</v>
      </c>
      <c r="E11">
        <v>84.5</v>
      </c>
      <c r="F11">
        <v>494700</v>
      </c>
    </row>
    <row r="12" spans="1:6" x14ac:dyDescent="0.25">
      <c r="A12" s="1">
        <v>36626</v>
      </c>
      <c r="B12">
        <v>85.25</v>
      </c>
      <c r="C12">
        <v>87.375</v>
      </c>
      <c r="D12">
        <v>84.8125</v>
      </c>
      <c r="E12">
        <v>86.125</v>
      </c>
      <c r="F12">
        <v>482300</v>
      </c>
    </row>
    <row r="13" spans="1:6" x14ac:dyDescent="0.25">
      <c r="A13" s="1">
        <v>36623</v>
      </c>
      <c r="B13">
        <v>85.5</v>
      </c>
      <c r="C13">
        <v>87</v>
      </c>
      <c r="D13">
        <v>83</v>
      </c>
      <c r="E13">
        <v>83.875</v>
      </c>
      <c r="F13">
        <v>288500</v>
      </c>
    </row>
    <row r="14" spans="1:6" x14ac:dyDescent="0.25">
      <c r="A14" s="1">
        <v>36622</v>
      </c>
      <c r="B14">
        <v>82</v>
      </c>
      <c r="C14">
        <v>86</v>
      </c>
      <c r="D14">
        <v>82</v>
      </c>
      <c r="E14">
        <v>85</v>
      </c>
      <c r="F14">
        <v>542400</v>
      </c>
    </row>
    <row r="15" spans="1:6" x14ac:dyDescent="0.25">
      <c r="A15" s="1">
        <v>36621</v>
      </c>
      <c r="B15">
        <v>81.5</v>
      </c>
      <c r="C15">
        <v>85</v>
      </c>
      <c r="D15">
        <v>80.3125</v>
      </c>
      <c r="E15">
        <v>81.75</v>
      </c>
      <c r="F15">
        <v>773800</v>
      </c>
    </row>
    <row r="16" spans="1:6" x14ac:dyDescent="0.25">
      <c r="A16" s="1">
        <v>36620</v>
      </c>
      <c r="B16">
        <v>87</v>
      </c>
      <c r="C16">
        <v>87</v>
      </c>
      <c r="D16">
        <v>73.0625</v>
      </c>
      <c r="E16">
        <v>82.5</v>
      </c>
      <c r="F16">
        <v>1576200</v>
      </c>
    </row>
    <row r="17" spans="1:6" x14ac:dyDescent="0.25">
      <c r="A17" s="1">
        <v>36619</v>
      </c>
      <c r="B17">
        <v>94</v>
      </c>
      <c r="C17">
        <v>94.375</v>
      </c>
      <c r="D17">
        <v>86.0625</v>
      </c>
      <c r="E17">
        <v>87.375</v>
      </c>
      <c r="F17">
        <v>792100</v>
      </c>
    </row>
    <row r="18" spans="1:6" x14ac:dyDescent="0.25">
      <c r="A18" s="1">
        <v>36616</v>
      </c>
      <c r="B18">
        <v>98.9375</v>
      </c>
      <c r="C18">
        <v>99.625</v>
      </c>
      <c r="D18">
        <v>91</v>
      </c>
      <c r="E18">
        <v>94</v>
      </c>
      <c r="F18">
        <v>1315200</v>
      </c>
    </row>
    <row r="19" spans="1:6" x14ac:dyDescent="0.25">
      <c r="A19" s="1">
        <v>36615</v>
      </c>
      <c r="B19">
        <v>92.0625</v>
      </c>
      <c r="C19">
        <v>100.4375</v>
      </c>
      <c r="D19">
        <v>91.3125</v>
      </c>
      <c r="E19">
        <v>99.1875</v>
      </c>
      <c r="F19">
        <v>1533300</v>
      </c>
    </row>
    <row r="20" spans="1:6" x14ac:dyDescent="0.25">
      <c r="A20" s="1">
        <v>36614</v>
      </c>
      <c r="B20">
        <v>85.75</v>
      </c>
      <c r="C20">
        <v>93</v>
      </c>
      <c r="D20">
        <v>84.5</v>
      </c>
      <c r="E20">
        <v>92</v>
      </c>
      <c r="F20">
        <v>1869400</v>
      </c>
    </row>
    <row r="21" spans="1:6" x14ac:dyDescent="0.25">
      <c r="A21" s="1">
        <v>36613</v>
      </c>
      <c r="B21">
        <v>80</v>
      </c>
      <c r="C21">
        <v>86.625</v>
      </c>
      <c r="D21">
        <v>80</v>
      </c>
      <c r="E21">
        <v>85.0625</v>
      </c>
      <c r="F21">
        <v>3531200</v>
      </c>
    </row>
    <row r="22" spans="1:6" x14ac:dyDescent="0.25">
      <c r="A22" s="1">
        <v>36612</v>
      </c>
      <c r="B22">
        <v>92.5</v>
      </c>
      <c r="C22">
        <v>94</v>
      </c>
      <c r="D22">
        <v>78</v>
      </c>
      <c r="E22">
        <v>81</v>
      </c>
      <c r="F22">
        <v>5077800</v>
      </c>
    </row>
    <row r="23" spans="1:6" x14ac:dyDescent="0.25">
      <c r="A23" s="1">
        <v>36609</v>
      </c>
      <c r="B23">
        <v>108.562</v>
      </c>
      <c r="C23">
        <v>108.562</v>
      </c>
      <c r="D23">
        <v>89.5</v>
      </c>
      <c r="E23">
        <v>89.75</v>
      </c>
      <c r="F23">
        <v>4622400</v>
      </c>
    </row>
    <row r="24" spans="1:6" x14ac:dyDescent="0.25">
      <c r="A24" s="1">
        <v>36608</v>
      </c>
      <c r="B24">
        <v>109.75</v>
      </c>
      <c r="C24">
        <v>111.375</v>
      </c>
      <c r="D24">
        <v>106.312</v>
      </c>
      <c r="E24">
        <v>108.562</v>
      </c>
      <c r="F24">
        <v>706300</v>
      </c>
    </row>
    <row r="25" spans="1:6" x14ac:dyDescent="0.25">
      <c r="A25" s="1">
        <v>36607</v>
      </c>
      <c r="B25">
        <v>120.25</v>
      </c>
      <c r="C25">
        <v>123</v>
      </c>
      <c r="D25">
        <v>109</v>
      </c>
      <c r="E25">
        <v>109.812</v>
      </c>
      <c r="F25">
        <v>925800</v>
      </c>
    </row>
    <row r="26" spans="1:6" x14ac:dyDescent="0.25">
      <c r="A26" s="1">
        <v>36606</v>
      </c>
      <c r="B26">
        <v>112.812</v>
      </c>
      <c r="C26">
        <v>120.5</v>
      </c>
      <c r="D26">
        <v>111.375</v>
      </c>
      <c r="E26">
        <v>119.75</v>
      </c>
      <c r="F26">
        <v>835800</v>
      </c>
    </row>
    <row r="27" spans="1:6" x14ac:dyDescent="0.25">
      <c r="A27" s="1">
        <v>36605</v>
      </c>
      <c r="B27">
        <v>110.25</v>
      </c>
      <c r="C27">
        <v>114.312</v>
      </c>
      <c r="D27">
        <v>109.625</v>
      </c>
      <c r="E27">
        <v>113.062</v>
      </c>
      <c r="F27">
        <v>835300</v>
      </c>
    </row>
    <row r="28" spans="1:6" x14ac:dyDescent="0.25">
      <c r="A28" s="1">
        <v>36602</v>
      </c>
      <c r="B28">
        <v>103.5</v>
      </c>
      <c r="C28">
        <v>109.062</v>
      </c>
      <c r="D28">
        <v>103.25</v>
      </c>
      <c r="E28">
        <v>106.812</v>
      </c>
      <c r="F28">
        <v>980300</v>
      </c>
    </row>
    <row r="29" spans="1:6" x14ac:dyDescent="0.25">
      <c r="A29" s="1">
        <v>36601</v>
      </c>
      <c r="B29">
        <v>103</v>
      </c>
      <c r="C29">
        <v>104</v>
      </c>
      <c r="D29">
        <v>100.875</v>
      </c>
      <c r="E29">
        <v>103.5</v>
      </c>
      <c r="F29">
        <v>651700</v>
      </c>
    </row>
    <row r="30" spans="1:6" x14ac:dyDescent="0.25">
      <c r="A30" s="1">
        <v>36600</v>
      </c>
      <c r="B30">
        <v>101.5</v>
      </c>
      <c r="C30">
        <v>103.5</v>
      </c>
      <c r="D30">
        <v>98</v>
      </c>
      <c r="E30">
        <v>102.25</v>
      </c>
      <c r="F30">
        <v>1041900</v>
      </c>
    </row>
    <row r="31" spans="1:6" x14ac:dyDescent="0.25">
      <c r="A31" s="1">
        <v>36599</v>
      </c>
      <c r="B31">
        <v>106.5</v>
      </c>
      <c r="C31">
        <v>107.875</v>
      </c>
      <c r="D31">
        <v>99</v>
      </c>
      <c r="E31">
        <v>99.75</v>
      </c>
      <c r="F31">
        <v>566500</v>
      </c>
    </row>
    <row r="32" spans="1:6" x14ac:dyDescent="0.25">
      <c r="A32" s="1">
        <v>36598</v>
      </c>
      <c r="B32">
        <v>110.75</v>
      </c>
      <c r="C32">
        <v>110.75</v>
      </c>
      <c r="D32">
        <v>102.125</v>
      </c>
      <c r="E32">
        <v>105</v>
      </c>
      <c r="F32">
        <v>509000</v>
      </c>
    </row>
    <row r="33" spans="1:6" x14ac:dyDescent="0.25">
      <c r="A33" s="1">
        <v>36595</v>
      </c>
      <c r="B33">
        <v>108</v>
      </c>
      <c r="C33">
        <v>118</v>
      </c>
      <c r="D33">
        <v>108</v>
      </c>
      <c r="E33">
        <v>111</v>
      </c>
      <c r="F33">
        <v>1707000</v>
      </c>
    </row>
    <row r="34" spans="1:6" x14ac:dyDescent="0.25">
      <c r="A34" s="1">
        <v>36594</v>
      </c>
      <c r="B34">
        <v>110</v>
      </c>
      <c r="C34">
        <v>117.5</v>
      </c>
      <c r="D34">
        <v>108</v>
      </c>
      <c r="E34">
        <v>108</v>
      </c>
      <c r="F34">
        <v>1052000</v>
      </c>
    </row>
    <row r="35" spans="1:6" x14ac:dyDescent="0.25">
      <c r="A35" s="1">
        <v>36593</v>
      </c>
      <c r="B35">
        <v>103.25</v>
      </c>
      <c r="C35">
        <v>107.125</v>
      </c>
      <c r="D35">
        <v>103</v>
      </c>
      <c r="E35">
        <v>105.375</v>
      </c>
      <c r="F35">
        <v>742000</v>
      </c>
    </row>
    <row r="36" spans="1:6" x14ac:dyDescent="0.25">
      <c r="A36" s="1">
        <v>36592</v>
      </c>
      <c r="B36">
        <v>100</v>
      </c>
      <c r="C36">
        <v>104.938</v>
      </c>
      <c r="D36">
        <v>98.25</v>
      </c>
      <c r="E36">
        <v>102.75</v>
      </c>
      <c r="F36">
        <v>772100</v>
      </c>
    </row>
    <row r="37" spans="1:6" x14ac:dyDescent="0.25">
      <c r="A37" s="1">
        <v>36591</v>
      </c>
      <c r="B37">
        <v>97</v>
      </c>
      <c r="C37">
        <v>100.125</v>
      </c>
      <c r="D37">
        <v>96.375</v>
      </c>
      <c r="E37">
        <v>99</v>
      </c>
      <c r="F37">
        <v>447900</v>
      </c>
    </row>
    <row r="38" spans="1:6" x14ac:dyDescent="0.25">
      <c r="A38" s="1">
        <v>36588</v>
      </c>
      <c r="B38">
        <v>95.75</v>
      </c>
      <c r="C38">
        <v>96.375</v>
      </c>
      <c r="D38">
        <v>94.25</v>
      </c>
      <c r="E38">
        <v>95.5</v>
      </c>
      <c r="F38">
        <v>429200</v>
      </c>
    </row>
    <row r="39" spans="1:6" x14ac:dyDescent="0.25">
      <c r="A39" s="1">
        <v>36587</v>
      </c>
      <c r="B39">
        <v>92.375</v>
      </c>
      <c r="C39">
        <v>94.5625</v>
      </c>
      <c r="D39">
        <v>91.75</v>
      </c>
      <c r="E39">
        <v>94</v>
      </c>
      <c r="F39">
        <v>375800</v>
      </c>
    </row>
    <row r="40" spans="1:6" x14ac:dyDescent="0.25">
      <c r="A40" s="1">
        <v>36586</v>
      </c>
      <c r="B40">
        <v>91.75</v>
      </c>
      <c r="C40">
        <v>93.3125</v>
      </c>
      <c r="D40">
        <v>91.75</v>
      </c>
      <c r="E40">
        <v>92.8125</v>
      </c>
      <c r="F40">
        <v>388400</v>
      </c>
    </row>
    <row r="41" spans="1:6" x14ac:dyDescent="0.25">
      <c r="A41" s="1">
        <v>36585</v>
      </c>
      <c r="B41">
        <v>93.75</v>
      </c>
      <c r="C41">
        <v>94.875</v>
      </c>
      <c r="D41">
        <v>91.5</v>
      </c>
      <c r="E41">
        <v>91.5</v>
      </c>
      <c r="F41">
        <v>686300</v>
      </c>
    </row>
    <row r="42" spans="1:6" x14ac:dyDescent="0.25">
      <c r="A42" s="1">
        <v>36584</v>
      </c>
      <c r="B42">
        <v>90.25</v>
      </c>
      <c r="C42">
        <v>93.4375</v>
      </c>
      <c r="D42">
        <v>90.25</v>
      </c>
      <c r="E42">
        <v>92.75</v>
      </c>
      <c r="F42">
        <v>580700</v>
      </c>
    </row>
    <row r="43" spans="1:6" x14ac:dyDescent="0.25">
      <c r="A43" s="1">
        <v>36581</v>
      </c>
      <c r="B43">
        <v>89.5</v>
      </c>
      <c r="C43">
        <v>90.3125</v>
      </c>
      <c r="D43">
        <v>89.4375</v>
      </c>
      <c r="E43">
        <v>90.125</v>
      </c>
      <c r="F43">
        <v>426000</v>
      </c>
    </row>
    <row r="44" spans="1:6" x14ac:dyDescent="0.25">
      <c r="A44" s="1">
        <v>36580</v>
      </c>
      <c r="B44">
        <v>90.4375</v>
      </c>
      <c r="C44">
        <v>90.4375</v>
      </c>
      <c r="D44">
        <v>87.3125</v>
      </c>
      <c r="E44">
        <v>88.625</v>
      </c>
      <c r="F44">
        <v>473700</v>
      </c>
    </row>
    <row r="45" spans="1:6" x14ac:dyDescent="0.25">
      <c r="A45" s="1">
        <v>36578</v>
      </c>
      <c r="B45">
        <v>88.125</v>
      </c>
      <c r="C45">
        <v>89.375</v>
      </c>
      <c r="D45">
        <v>86.875</v>
      </c>
      <c r="E45">
        <v>87.25</v>
      </c>
      <c r="F45">
        <v>676300</v>
      </c>
    </row>
    <row r="46" spans="1:6" x14ac:dyDescent="0.25">
      <c r="A46" s="1">
        <v>36574</v>
      </c>
      <c r="B46">
        <v>87</v>
      </c>
      <c r="C46">
        <v>88.75</v>
      </c>
      <c r="D46">
        <v>86</v>
      </c>
      <c r="E46">
        <v>87.375</v>
      </c>
      <c r="F46">
        <v>652000</v>
      </c>
    </row>
    <row r="47" spans="1:6" x14ac:dyDescent="0.25">
      <c r="A47" s="1">
        <v>36573</v>
      </c>
      <c r="B47">
        <v>83.3125</v>
      </c>
      <c r="C47">
        <v>85.375</v>
      </c>
      <c r="D47">
        <v>82.8125</v>
      </c>
      <c r="E47">
        <v>85.375</v>
      </c>
      <c r="F47">
        <v>594600</v>
      </c>
    </row>
    <row r="48" spans="1:6" x14ac:dyDescent="0.25">
      <c r="A48" s="1">
        <v>36572</v>
      </c>
      <c r="B48">
        <v>83.375</v>
      </c>
      <c r="C48">
        <v>84.75</v>
      </c>
      <c r="D48">
        <v>81.625</v>
      </c>
      <c r="E48">
        <v>83.375</v>
      </c>
      <c r="F48">
        <v>440800</v>
      </c>
    </row>
    <row r="49" spans="1:6" x14ac:dyDescent="0.25">
      <c r="A49" s="1">
        <v>36571</v>
      </c>
      <c r="B49">
        <v>77.5</v>
      </c>
      <c r="C49">
        <v>86.125</v>
      </c>
      <c r="D49">
        <v>77.375</v>
      </c>
      <c r="E49">
        <v>84.0625</v>
      </c>
      <c r="F49">
        <v>793800</v>
      </c>
    </row>
    <row r="50" spans="1:6" x14ac:dyDescent="0.25">
      <c r="A50" s="1">
        <v>36570</v>
      </c>
      <c r="B50">
        <v>77.125</v>
      </c>
      <c r="C50">
        <v>77.25</v>
      </c>
      <c r="D50">
        <v>75.5</v>
      </c>
      <c r="E50">
        <v>76.875</v>
      </c>
      <c r="F50">
        <v>315100</v>
      </c>
    </row>
    <row r="51" spans="1:6" x14ac:dyDescent="0.25">
      <c r="A51" s="1">
        <v>36567</v>
      </c>
      <c r="B51">
        <v>79.375</v>
      </c>
      <c r="C51">
        <v>79.625</v>
      </c>
      <c r="D51">
        <v>77.125</v>
      </c>
      <c r="E51">
        <v>77.375</v>
      </c>
      <c r="F51">
        <v>486400</v>
      </c>
    </row>
    <row r="52" spans="1:6" x14ac:dyDescent="0.25">
      <c r="A52" s="1">
        <v>36566</v>
      </c>
      <c r="B52">
        <v>78.5</v>
      </c>
      <c r="C52">
        <v>81.3125</v>
      </c>
      <c r="D52">
        <v>78.3125</v>
      </c>
      <c r="E52">
        <v>79.625</v>
      </c>
      <c r="F52">
        <v>997200</v>
      </c>
    </row>
    <row r="53" spans="1:6" x14ac:dyDescent="0.25">
      <c r="A53" s="1">
        <v>36565</v>
      </c>
      <c r="B53">
        <v>75</v>
      </c>
      <c r="C53">
        <v>76.4375</v>
      </c>
      <c r="D53">
        <v>73.25</v>
      </c>
      <c r="E53">
        <v>75.5</v>
      </c>
      <c r="F53">
        <v>1006400</v>
      </c>
    </row>
    <row r="54" spans="1:6" x14ac:dyDescent="0.25">
      <c r="A54" s="1">
        <v>36564</v>
      </c>
      <c r="B54">
        <v>73.5</v>
      </c>
      <c r="C54">
        <v>74.9375</v>
      </c>
      <c r="D54">
        <v>73</v>
      </c>
      <c r="E54">
        <v>74.9375</v>
      </c>
      <c r="F54">
        <v>358000</v>
      </c>
    </row>
    <row r="55" spans="1:6" x14ac:dyDescent="0.25">
      <c r="A55" s="1">
        <v>36563</v>
      </c>
      <c r="B55">
        <v>75.375</v>
      </c>
      <c r="C55">
        <v>76</v>
      </c>
      <c r="D55">
        <v>72</v>
      </c>
      <c r="E55">
        <v>73.5</v>
      </c>
      <c r="F55">
        <v>648100</v>
      </c>
    </row>
    <row r="56" spans="1:6" x14ac:dyDescent="0.25">
      <c r="A56" s="1">
        <v>36560</v>
      </c>
      <c r="B56">
        <v>79</v>
      </c>
      <c r="C56">
        <v>79.5</v>
      </c>
      <c r="D56">
        <v>73.8125</v>
      </c>
      <c r="E56">
        <v>74.125</v>
      </c>
      <c r="F56">
        <v>853800</v>
      </c>
    </row>
    <row r="57" spans="1:6" x14ac:dyDescent="0.25">
      <c r="A57" s="1">
        <v>36559</v>
      </c>
      <c r="B57">
        <v>79.5</v>
      </c>
      <c r="C57">
        <v>80.5</v>
      </c>
      <c r="D57">
        <v>78.75</v>
      </c>
      <c r="E57">
        <v>79</v>
      </c>
      <c r="F57">
        <v>1121100</v>
      </c>
    </row>
    <row r="58" spans="1:6" x14ac:dyDescent="0.25">
      <c r="A58" s="1">
        <v>36558</v>
      </c>
      <c r="B58">
        <v>76.25</v>
      </c>
      <c r="C58">
        <v>78.875</v>
      </c>
      <c r="D58">
        <v>76.25</v>
      </c>
      <c r="E58">
        <v>77.8125</v>
      </c>
      <c r="F58">
        <v>1068200</v>
      </c>
    </row>
    <row r="59" spans="1:6" x14ac:dyDescent="0.25">
      <c r="A59" s="1">
        <v>36557</v>
      </c>
      <c r="B59">
        <v>73.375</v>
      </c>
      <c r="C59">
        <v>76.625</v>
      </c>
      <c r="D59">
        <v>73.3125</v>
      </c>
      <c r="E59">
        <v>76</v>
      </c>
      <c r="F59">
        <v>725600</v>
      </c>
    </row>
    <row r="60" spans="1:6" x14ac:dyDescent="0.25">
      <c r="A60" s="1">
        <v>36556</v>
      </c>
      <c r="B60">
        <v>73.0625</v>
      </c>
      <c r="C60">
        <v>73.9375</v>
      </c>
      <c r="D60">
        <v>71.75</v>
      </c>
      <c r="E60">
        <v>73.125</v>
      </c>
      <c r="F60">
        <v>472900</v>
      </c>
    </row>
    <row r="61" spans="1:6" x14ac:dyDescent="0.25">
      <c r="A61" s="1">
        <v>36553</v>
      </c>
      <c r="B61">
        <v>76.375</v>
      </c>
      <c r="C61">
        <v>76.375</v>
      </c>
      <c r="D61">
        <v>71</v>
      </c>
      <c r="E61">
        <v>72.8125</v>
      </c>
      <c r="F61">
        <v>699500</v>
      </c>
    </row>
    <row r="62" spans="1:6" x14ac:dyDescent="0.25">
      <c r="A62" s="1">
        <v>36552</v>
      </c>
      <c r="B62">
        <v>77.6875</v>
      </c>
      <c r="C62">
        <v>78.875</v>
      </c>
      <c r="D62">
        <v>75.5</v>
      </c>
      <c r="E62">
        <v>76.1875</v>
      </c>
      <c r="F62">
        <v>844800</v>
      </c>
    </row>
    <row r="63" spans="1:6" x14ac:dyDescent="0.25">
      <c r="A63" s="1">
        <v>36551</v>
      </c>
      <c r="B63">
        <v>80.6875</v>
      </c>
      <c r="C63">
        <v>80.6875</v>
      </c>
      <c r="D63">
        <v>77.25</v>
      </c>
      <c r="E63">
        <v>77.625</v>
      </c>
      <c r="F63">
        <v>1654000</v>
      </c>
    </row>
    <row r="64" spans="1:6" x14ac:dyDescent="0.25">
      <c r="A64" s="1">
        <v>36550</v>
      </c>
      <c r="B64">
        <v>84</v>
      </c>
      <c r="C64">
        <v>84.0625</v>
      </c>
      <c r="D64">
        <v>79</v>
      </c>
      <c r="E64">
        <v>80.6875</v>
      </c>
      <c r="F64">
        <v>1849600</v>
      </c>
    </row>
    <row r="65" spans="1:6" x14ac:dyDescent="0.25">
      <c r="A65" s="1">
        <v>36549</v>
      </c>
      <c r="B65">
        <v>87.4375</v>
      </c>
      <c r="C65">
        <v>91.625</v>
      </c>
      <c r="D65">
        <v>87.375</v>
      </c>
      <c r="E65">
        <v>88.5</v>
      </c>
      <c r="F65">
        <v>698900</v>
      </c>
    </row>
    <row r="66" spans="1:6" x14ac:dyDescent="0.25">
      <c r="A66" s="1">
        <v>36546</v>
      </c>
      <c r="B66">
        <v>86.5</v>
      </c>
      <c r="C66">
        <v>87.9375</v>
      </c>
      <c r="D66">
        <v>86.3125</v>
      </c>
      <c r="E66">
        <v>87.1875</v>
      </c>
      <c r="F66">
        <v>572300</v>
      </c>
    </row>
    <row r="67" spans="1:6" x14ac:dyDescent="0.25">
      <c r="A67" s="1">
        <v>36545</v>
      </c>
      <c r="B67">
        <v>84.25</v>
      </c>
      <c r="C67">
        <v>86.625</v>
      </c>
      <c r="D67">
        <v>83.625</v>
      </c>
      <c r="E67">
        <v>85.3125</v>
      </c>
      <c r="F67">
        <v>292200</v>
      </c>
    </row>
    <row r="68" spans="1:6" x14ac:dyDescent="0.25">
      <c r="A68" s="1">
        <v>36544</v>
      </c>
      <c r="B68">
        <v>84.9375</v>
      </c>
      <c r="C68">
        <v>85.25</v>
      </c>
      <c r="D68">
        <v>82.75</v>
      </c>
      <c r="E68">
        <v>84.25</v>
      </c>
      <c r="F68">
        <v>748600</v>
      </c>
    </row>
    <row r="69" spans="1:6" x14ac:dyDescent="0.25">
      <c r="A69" s="1">
        <v>36543</v>
      </c>
      <c r="B69">
        <v>86.5</v>
      </c>
      <c r="C69">
        <v>86.625</v>
      </c>
      <c r="D69">
        <v>84.375</v>
      </c>
      <c r="E69">
        <v>85</v>
      </c>
      <c r="F69">
        <v>955800</v>
      </c>
    </row>
    <row r="70" spans="1:6" x14ac:dyDescent="0.25">
      <c r="A70" s="1">
        <v>36539</v>
      </c>
      <c r="B70">
        <v>81.5</v>
      </c>
      <c r="C70">
        <v>84.75</v>
      </c>
      <c r="D70">
        <v>81</v>
      </c>
      <c r="E70">
        <v>84.5</v>
      </c>
      <c r="F70">
        <v>465000</v>
      </c>
    </row>
    <row r="71" spans="1:6" x14ac:dyDescent="0.25">
      <c r="A71" s="1">
        <v>36538</v>
      </c>
      <c r="B71">
        <v>77.4375</v>
      </c>
      <c r="C71">
        <v>80.375</v>
      </c>
      <c r="D71">
        <v>76.875</v>
      </c>
      <c r="E71">
        <v>79.8125</v>
      </c>
      <c r="F71">
        <v>389700</v>
      </c>
    </row>
    <row r="72" spans="1:6" x14ac:dyDescent="0.25">
      <c r="A72" s="1">
        <v>36537</v>
      </c>
      <c r="B72">
        <v>76.875</v>
      </c>
      <c r="C72">
        <v>79.25</v>
      </c>
      <c r="D72">
        <v>74.625</v>
      </c>
      <c r="E72">
        <v>77.3125</v>
      </c>
      <c r="F72">
        <v>486100</v>
      </c>
    </row>
    <row r="73" spans="1:6" x14ac:dyDescent="0.25">
      <c r="A73" s="1">
        <v>36536</v>
      </c>
      <c r="B73">
        <v>80.5</v>
      </c>
      <c r="C73">
        <v>80.5</v>
      </c>
      <c r="D73">
        <v>76.4375</v>
      </c>
      <c r="E73">
        <v>76.8125</v>
      </c>
      <c r="F73">
        <v>729000</v>
      </c>
    </row>
    <row r="74" spans="1:6" x14ac:dyDescent="0.25">
      <c r="A74" s="1">
        <v>36535</v>
      </c>
      <c r="B74">
        <v>76</v>
      </c>
      <c r="C74">
        <v>81.25</v>
      </c>
      <c r="D74">
        <v>75.875</v>
      </c>
      <c r="E74">
        <v>81</v>
      </c>
      <c r="F74">
        <v>825900</v>
      </c>
    </row>
    <row r="75" spans="1:6" x14ac:dyDescent="0.25">
      <c r="A75" s="1">
        <v>36532</v>
      </c>
      <c r="B75">
        <v>70.5</v>
      </c>
      <c r="C75">
        <v>74.25</v>
      </c>
      <c r="D75">
        <v>70</v>
      </c>
      <c r="E75">
        <v>74.0625</v>
      </c>
      <c r="F75">
        <v>321300</v>
      </c>
    </row>
    <row r="76" spans="1:6" x14ac:dyDescent="0.25">
      <c r="A76" s="1">
        <v>36531</v>
      </c>
      <c r="B76">
        <v>69.25</v>
      </c>
      <c r="C76">
        <v>71.9375</v>
      </c>
      <c r="D76">
        <v>69</v>
      </c>
      <c r="E76">
        <v>70.375</v>
      </c>
      <c r="F76">
        <v>505900</v>
      </c>
    </row>
    <row r="77" spans="1:6" x14ac:dyDescent="0.25">
      <c r="A77" s="1">
        <v>36530</v>
      </c>
      <c r="B77">
        <v>68</v>
      </c>
      <c r="C77">
        <v>69.5</v>
      </c>
      <c r="D77">
        <v>66.5</v>
      </c>
      <c r="E77">
        <v>69.25</v>
      </c>
      <c r="F77">
        <v>436100</v>
      </c>
    </row>
    <row r="78" spans="1:6" x14ac:dyDescent="0.25">
      <c r="A78" s="1">
        <v>36529</v>
      </c>
      <c r="B78">
        <v>66.75</v>
      </c>
      <c r="C78">
        <v>70.75</v>
      </c>
      <c r="D78">
        <v>65.4375</v>
      </c>
      <c r="E78">
        <v>68</v>
      </c>
      <c r="F78">
        <v>890700</v>
      </c>
    </row>
    <row r="79" spans="1:6" x14ac:dyDescent="0.25">
      <c r="A79" s="1">
        <v>36528</v>
      </c>
      <c r="B79">
        <v>64.5</v>
      </c>
      <c r="C79">
        <v>67</v>
      </c>
      <c r="D79">
        <v>64.375</v>
      </c>
      <c r="E79">
        <v>66.75</v>
      </c>
      <c r="F79">
        <v>460000</v>
      </c>
    </row>
    <row r="80" spans="1:6" x14ac:dyDescent="0.25">
      <c r="A80" s="1">
        <v>36525</v>
      </c>
      <c r="B80">
        <v>61.8125</v>
      </c>
      <c r="C80">
        <v>64.125</v>
      </c>
      <c r="D80">
        <v>61.625</v>
      </c>
      <c r="E80">
        <v>64</v>
      </c>
      <c r="F80">
        <v>193300</v>
      </c>
    </row>
    <row r="81" spans="1:6" x14ac:dyDescent="0.25">
      <c r="A81" s="1">
        <v>36524</v>
      </c>
      <c r="B81">
        <v>58.25</v>
      </c>
      <c r="C81">
        <v>62.25</v>
      </c>
      <c r="D81">
        <v>58.25</v>
      </c>
      <c r="E81">
        <v>61.8125</v>
      </c>
      <c r="F81">
        <v>236900</v>
      </c>
    </row>
    <row r="82" spans="1:6" x14ac:dyDescent="0.25">
      <c r="A82" s="1">
        <v>36523</v>
      </c>
      <c r="B82">
        <v>59.875</v>
      </c>
      <c r="C82">
        <v>60.75</v>
      </c>
      <c r="D82">
        <v>58</v>
      </c>
      <c r="E82">
        <v>58</v>
      </c>
      <c r="F82">
        <v>174800</v>
      </c>
    </row>
    <row r="83" spans="1:6" x14ac:dyDescent="0.25">
      <c r="A83" s="1">
        <v>36522</v>
      </c>
      <c r="B83">
        <v>59.9375</v>
      </c>
      <c r="C83">
        <v>61.0625</v>
      </c>
      <c r="D83">
        <v>59.875</v>
      </c>
      <c r="E83">
        <v>59.875</v>
      </c>
      <c r="F83">
        <v>152600</v>
      </c>
    </row>
    <row r="84" spans="1:6" x14ac:dyDescent="0.25">
      <c r="A84" s="1">
        <v>36521</v>
      </c>
      <c r="B84">
        <v>60.5</v>
      </c>
      <c r="C84">
        <v>60.5</v>
      </c>
      <c r="D84">
        <v>59.125</v>
      </c>
      <c r="E84">
        <v>59.875</v>
      </c>
      <c r="F84">
        <v>151900</v>
      </c>
    </row>
    <row r="85" spans="1:6" x14ac:dyDescent="0.25">
      <c r="A85" s="1">
        <v>36517</v>
      </c>
      <c r="B85">
        <v>60</v>
      </c>
      <c r="C85">
        <v>60.5</v>
      </c>
      <c r="D85">
        <v>59.875</v>
      </c>
      <c r="E85">
        <v>60.5</v>
      </c>
      <c r="F85">
        <v>304200</v>
      </c>
    </row>
    <row r="86" spans="1:6" x14ac:dyDescent="0.25">
      <c r="A86" s="1">
        <v>36516</v>
      </c>
      <c r="B86">
        <v>59.0625</v>
      </c>
      <c r="C86">
        <v>60.125</v>
      </c>
      <c r="D86">
        <v>58.5625</v>
      </c>
      <c r="E86">
        <v>60.0625</v>
      </c>
      <c r="F86">
        <v>410900</v>
      </c>
    </row>
    <row r="87" spans="1:6" x14ac:dyDescent="0.25">
      <c r="A87" s="1">
        <v>36515</v>
      </c>
      <c r="B87">
        <v>57</v>
      </c>
      <c r="C87">
        <v>61.125</v>
      </c>
      <c r="D87">
        <v>56.6875</v>
      </c>
      <c r="E87">
        <v>59.625</v>
      </c>
      <c r="F87">
        <v>357400</v>
      </c>
    </row>
    <row r="88" spans="1:6" x14ac:dyDescent="0.25">
      <c r="A88" s="1">
        <v>36514</v>
      </c>
      <c r="B88">
        <v>54.625</v>
      </c>
      <c r="C88">
        <v>57.25</v>
      </c>
      <c r="D88">
        <v>54.625</v>
      </c>
      <c r="E88">
        <v>57</v>
      </c>
      <c r="F88">
        <v>720000</v>
      </c>
    </row>
    <row r="89" spans="1:6" x14ac:dyDescent="0.25">
      <c r="A89" s="1">
        <v>36511</v>
      </c>
      <c r="B89">
        <v>55.25</v>
      </c>
      <c r="C89">
        <v>56</v>
      </c>
      <c r="D89">
        <v>54.375</v>
      </c>
      <c r="E89">
        <v>54.625</v>
      </c>
      <c r="F89">
        <v>287000</v>
      </c>
    </row>
    <row r="90" spans="1:6" x14ac:dyDescent="0.25">
      <c r="A90" s="1">
        <v>36510</v>
      </c>
      <c r="B90">
        <v>56.75</v>
      </c>
      <c r="C90">
        <v>57.4375</v>
      </c>
      <c r="D90">
        <v>54.75</v>
      </c>
      <c r="E90">
        <v>55.5</v>
      </c>
      <c r="F90">
        <v>618200</v>
      </c>
    </row>
    <row r="91" spans="1:6" x14ac:dyDescent="0.25">
      <c r="A91" s="1">
        <v>36509</v>
      </c>
      <c r="B91">
        <v>55.0625</v>
      </c>
      <c r="C91">
        <v>56.9375</v>
      </c>
      <c r="D91">
        <v>55.0625</v>
      </c>
      <c r="E91">
        <v>56.375</v>
      </c>
      <c r="F91">
        <v>524700</v>
      </c>
    </row>
    <row r="92" spans="1:6" x14ac:dyDescent="0.25">
      <c r="A92" s="1">
        <v>36508</v>
      </c>
      <c r="B92">
        <v>57</v>
      </c>
      <c r="C92">
        <v>57.75</v>
      </c>
      <c r="D92">
        <v>55.0625</v>
      </c>
      <c r="E92">
        <v>55.0625</v>
      </c>
      <c r="F92">
        <v>829300</v>
      </c>
    </row>
    <row r="93" spans="1:6" x14ac:dyDescent="0.25">
      <c r="A93" s="1">
        <v>36507</v>
      </c>
      <c r="B93">
        <v>56.875</v>
      </c>
      <c r="C93">
        <v>58.5</v>
      </c>
      <c r="D93">
        <v>55.5</v>
      </c>
      <c r="E93">
        <v>55.625</v>
      </c>
      <c r="F93">
        <v>899800</v>
      </c>
    </row>
    <row r="94" spans="1:6" x14ac:dyDescent="0.25">
      <c r="A94" s="1">
        <v>36504</v>
      </c>
      <c r="B94">
        <v>61.3125</v>
      </c>
      <c r="C94">
        <v>61.375</v>
      </c>
      <c r="D94">
        <v>56.5</v>
      </c>
      <c r="E94">
        <v>56.875</v>
      </c>
      <c r="F94">
        <v>660700</v>
      </c>
    </row>
    <row r="95" spans="1:6" x14ac:dyDescent="0.25">
      <c r="A95" s="1">
        <v>36503</v>
      </c>
      <c r="B95">
        <v>63.125</v>
      </c>
      <c r="C95">
        <v>63.375</v>
      </c>
      <c r="D95">
        <v>60.625</v>
      </c>
      <c r="E95">
        <v>61.25</v>
      </c>
      <c r="F95">
        <v>269200</v>
      </c>
    </row>
    <row r="96" spans="1:6" x14ac:dyDescent="0.25">
      <c r="A96" s="1">
        <v>36502</v>
      </c>
      <c r="B96">
        <v>64</v>
      </c>
      <c r="C96">
        <v>64</v>
      </c>
      <c r="D96">
        <v>62.875</v>
      </c>
      <c r="E96">
        <v>63.125</v>
      </c>
      <c r="F96">
        <v>189700</v>
      </c>
    </row>
    <row r="97" spans="1:6" x14ac:dyDescent="0.25">
      <c r="A97" s="1">
        <v>36501</v>
      </c>
      <c r="B97">
        <v>64</v>
      </c>
      <c r="C97">
        <v>64.75</v>
      </c>
      <c r="D97">
        <v>61.625</v>
      </c>
      <c r="E97">
        <v>64</v>
      </c>
      <c r="F97">
        <v>290400</v>
      </c>
    </row>
    <row r="98" spans="1:6" x14ac:dyDescent="0.25">
      <c r="A98" s="1">
        <v>36500</v>
      </c>
      <c r="B98">
        <v>61.5</v>
      </c>
      <c r="C98">
        <v>63.5</v>
      </c>
      <c r="D98">
        <v>60.125</v>
      </c>
      <c r="E98">
        <v>63.375</v>
      </c>
      <c r="F98">
        <v>392100</v>
      </c>
    </row>
    <row r="99" spans="1:6" x14ac:dyDescent="0.25">
      <c r="A99" s="1">
        <v>36497</v>
      </c>
      <c r="B99">
        <v>62.3125</v>
      </c>
      <c r="C99">
        <v>62.5</v>
      </c>
      <c r="D99">
        <v>60.875</v>
      </c>
      <c r="E99">
        <v>61.125</v>
      </c>
      <c r="F99">
        <v>364000</v>
      </c>
    </row>
    <row r="100" spans="1:6" x14ac:dyDescent="0.25">
      <c r="A100" s="1">
        <v>36496</v>
      </c>
      <c r="B100">
        <v>62.5625</v>
      </c>
      <c r="C100">
        <v>63.625</v>
      </c>
      <c r="D100">
        <v>61.875</v>
      </c>
      <c r="E100">
        <v>62.3125</v>
      </c>
      <c r="F100">
        <v>352300</v>
      </c>
    </row>
    <row r="101" spans="1:6" x14ac:dyDescent="0.25">
      <c r="A101" s="1">
        <v>36495</v>
      </c>
      <c r="B101">
        <v>60.25</v>
      </c>
      <c r="C101">
        <v>64</v>
      </c>
      <c r="D101">
        <v>60.125</v>
      </c>
      <c r="E101">
        <v>62.5</v>
      </c>
      <c r="F101">
        <v>911500</v>
      </c>
    </row>
    <row r="102" spans="1:6" x14ac:dyDescent="0.25">
      <c r="A102" s="1">
        <v>36494</v>
      </c>
      <c r="B102">
        <v>55.625</v>
      </c>
      <c r="C102">
        <v>59</v>
      </c>
      <c r="D102">
        <v>55.625</v>
      </c>
      <c r="E102">
        <v>59</v>
      </c>
      <c r="F102">
        <v>845200</v>
      </c>
    </row>
    <row r="103" spans="1:6" x14ac:dyDescent="0.25">
      <c r="A103" s="1">
        <v>36493</v>
      </c>
      <c r="B103">
        <v>55.1875</v>
      </c>
      <c r="C103">
        <v>56</v>
      </c>
      <c r="D103">
        <v>52.6875</v>
      </c>
      <c r="E103">
        <v>55.625</v>
      </c>
      <c r="F103">
        <v>1029200</v>
      </c>
    </row>
    <row r="104" spans="1:6" x14ac:dyDescent="0.25">
      <c r="A104" s="1">
        <v>36490</v>
      </c>
      <c r="B104">
        <v>57.25</v>
      </c>
      <c r="C104">
        <v>57.75</v>
      </c>
      <c r="D104">
        <v>55.1875</v>
      </c>
      <c r="E104">
        <v>55.375</v>
      </c>
      <c r="F104">
        <v>544800</v>
      </c>
    </row>
    <row r="105" spans="1:6" x14ac:dyDescent="0.25">
      <c r="A105" s="1">
        <v>36488</v>
      </c>
      <c r="B105">
        <v>59.125</v>
      </c>
      <c r="C105">
        <v>60.25</v>
      </c>
      <c r="D105">
        <v>56.625</v>
      </c>
      <c r="E105">
        <v>57.0625</v>
      </c>
      <c r="F105">
        <v>545400</v>
      </c>
    </row>
    <row r="106" spans="1:6" x14ac:dyDescent="0.25">
      <c r="A106" s="1">
        <v>36487</v>
      </c>
      <c r="B106">
        <v>60.25</v>
      </c>
      <c r="C106">
        <v>61</v>
      </c>
      <c r="D106">
        <v>58.375</v>
      </c>
      <c r="E106">
        <v>59.125</v>
      </c>
      <c r="F106">
        <v>954300</v>
      </c>
    </row>
    <row r="107" spans="1:6" x14ac:dyDescent="0.25">
      <c r="A107" s="1">
        <v>36486</v>
      </c>
      <c r="B107">
        <v>62.9375</v>
      </c>
      <c r="C107">
        <v>63</v>
      </c>
      <c r="D107">
        <v>59.25</v>
      </c>
      <c r="E107">
        <v>60.6875</v>
      </c>
      <c r="F107">
        <v>706600</v>
      </c>
    </row>
    <row r="108" spans="1:6" x14ac:dyDescent="0.25">
      <c r="A108" s="1">
        <v>36483</v>
      </c>
      <c r="B108">
        <v>62.375</v>
      </c>
      <c r="C108">
        <v>63.25</v>
      </c>
      <c r="D108">
        <v>62.25</v>
      </c>
      <c r="E108">
        <v>62.8125</v>
      </c>
      <c r="F108">
        <v>319900</v>
      </c>
    </row>
    <row r="109" spans="1:6" x14ac:dyDescent="0.25">
      <c r="A109" s="1">
        <v>36482</v>
      </c>
      <c r="B109">
        <v>62.375</v>
      </c>
      <c r="C109">
        <v>63.375</v>
      </c>
      <c r="D109">
        <v>62</v>
      </c>
      <c r="E109">
        <v>62.8125</v>
      </c>
      <c r="F109">
        <v>253000</v>
      </c>
    </row>
    <row r="110" spans="1:6" x14ac:dyDescent="0.25">
      <c r="A110" s="1">
        <v>36481</v>
      </c>
      <c r="B110">
        <v>62.4375</v>
      </c>
      <c r="C110">
        <v>63.1875</v>
      </c>
      <c r="D110">
        <v>62.125</v>
      </c>
      <c r="E110">
        <v>62.125</v>
      </c>
      <c r="F110">
        <v>260500</v>
      </c>
    </row>
    <row r="111" spans="1:6" x14ac:dyDescent="0.25">
      <c r="A111" s="1">
        <v>36480</v>
      </c>
      <c r="B111">
        <v>61.25</v>
      </c>
      <c r="C111">
        <v>63.5625</v>
      </c>
      <c r="D111">
        <v>61</v>
      </c>
      <c r="E111">
        <v>62.1875</v>
      </c>
      <c r="F111">
        <v>353700</v>
      </c>
    </row>
    <row r="112" spans="1:6" x14ac:dyDescent="0.25">
      <c r="A112" s="1">
        <v>36479</v>
      </c>
      <c r="B112">
        <v>62.1875</v>
      </c>
      <c r="C112">
        <v>62.1875</v>
      </c>
      <c r="D112">
        <v>60.9375</v>
      </c>
      <c r="E112">
        <v>61.5</v>
      </c>
      <c r="F112">
        <v>526100</v>
      </c>
    </row>
    <row r="113" spans="1:6" x14ac:dyDescent="0.25">
      <c r="A113" s="1">
        <v>36476</v>
      </c>
      <c r="B113">
        <v>63.25</v>
      </c>
      <c r="C113">
        <v>63.3125</v>
      </c>
      <c r="D113">
        <v>61.5</v>
      </c>
      <c r="E113">
        <v>62.4375</v>
      </c>
      <c r="F113">
        <v>173200</v>
      </c>
    </row>
    <row r="114" spans="1:6" x14ac:dyDescent="0.25">
      <c r="A114" s="1">
        <v>36475</v>
      </c>
      <c r="B114">
        <v>61.875</v>
      </c>
      <c r="C114">
        <v>63.5625</v>
      </c>
      <c r="D114">
        <v>61.8125</v>
      </c>
      <c r="E114">
        <v>63.125</v>
      </c>
      <c r="F114">
        <v>369900</v>
      </c>
    </row>
    <row r="115" spans="1:6" x14ac:dyDescent="0.25">
      <c r="A115" s="1">
        <v>36474</v>
      </c>
      <c r="B115">
        <v>62</v>
      </c>
      <c r="C115">
        <v>64.1875</v>
      </c>
      <c r="D115">
        <v>61.75</v>
      </c>
      <c r="E115">
        <v>62</v>
      </c>
      <c r="F115">
        <v>316900</v>
      </c>
    </row>
    <row r="116" spans="1:6" x14ac:dyDescent="0.25">
      <c r="A116" s="1">
        <v>36473</v>
      </c>
      <c r="B116">
        <v>62.125</v>
      </c>
      <c r="C116">
        <v>62.625</v>
      </c>
      <c r="D116">
        <v>61.5</v>
      </c>
      <c r="E116">
        <v>62.3125</v>
      </c>
      <c r="F116">
        <v>475400</v>
      </c>
    </row>
    <row r="117" spans="1:6" x14ac:dyDescent="0.25">
      <c r="A117" s="1">
        <v>36472</v>
      </c>
      <c r="B117">
        <v>64.125</v>
      </c>
      <c r="C117">
        <v>64.125</v>
      </c>
      <c r="D117">
        <v>62</v>
      </c>
      <c r="E117">
        <v>62</v>
      </c>
      <c r="F117">
        <v>551700</v>
      </c>
    </row>
    <row r="118" spans="1:6" x14ac:dyDescent="0.25">
      <c r="A118" s="1">
        <v>36469</v>
      </c>
      <c r="B118">
        <v>62.5</v>
      </c>
      <c r="C118">
        <v>65.5</v>
      </c>
      <c r="D118">
        <v>62.4375</v>
      </c>
      <c r="E118">
        <v>64.9375</v>
      </c>
      <c r="F118">
        <v>758700</v>
      </c>
    </row>
    <row r="119" spans="1:6" x14ac:dyDescent="0.25">
      <c r="A119" s="1">
        <v>36468</v>
      </c>
      <c r="B119">
        <v>58.9375</v>
      </c>
      <c r="C119">
        <v>60.375</v>
      </c>
      <c r="D119">
        <v>58.8125</v>
      </c>
      <c r="E119">
        <v>60</v>
      </c>
      <c r="F119">
        <v>536800</v>
      </c>
    </row>
    <row r="120" spans="1:6" x14ac:dyDescent="0.25">
      <c r="A120" s="1">
        <v>36467</v>
      </c>
      <c r="B120">
        <v>56.5625</v>
      </c>
      <c r="C120">
        <v>57.875</v>
      </c>
      <c r="D120">
        <v>56.5625</v>
      </c>
      <c r="E120">
        <v>57.875</v>
      </c>
      <c r="F120">
        <v>361400</v>
      </c>
    </row>
    <row r="121" spans="1:6" x14ac:dyDescent="0.25">
      <c r="A121" s="1">
        <v>36466</v>
      </c>
      <c r="B121">
        <v>55.8125</v>
      </c>
      <c r="C121">
        <v>58.25</v>
      </c>
      <c r="D121">
        <v>55.8125</v>
      </c>
      <c r="E121">
        <v>56.5</v>
      </c>
      <c r="F121">
        <v>530700</v>
      </c>
    </row>
    <row r="122" spans="1:6" x14ac:dyDescent="0.25">
      <c r="A122" s="1">
        <v>36465</v>
      </c>
      <c r="B122">
        <v>57.375</v>
      </c>
      <c r="C122">
        <v>57.375</v>
      </c>
      <c r="D122">
        <v>55</v>
      </c>
      <c r="E122">
        <v>55.8125</v>
      </c>
      <c r="F122">
        <v>1128500</v>
      </c>
    </row>
    <row r="123" spans="1:6" x14ac:dyDescent="0.25">
      <c r="A123" s="1">
        <v>36462</v>
      </c>
      <c r="B123">
        <v>54.5</v>
      </c>
      <c r="C123">
        <v>57.625</v>
      </c>
      <c r="D123">
        <v>53.75</v>
      </c>
      <c r="E123">
        <v>57.625</v>
      </c>
      <c r="F123">
        <v>1290800</v>
      </c>
    </row>
    <row r="124" spans="1:6" x14ac:dyDescent="0.25">
      <c r="A124" s="1">
        <v>36461</v>
      </c>
      <c r="B124">
        <v>48</v>
      </c>
      <c r="C124">
        <v>53.625</v>
      </c>
      <c r="D124">
        <v>47.5</v>
      </c>
      <c r="E124">
        <v>52.25</v>
      </c>
      <c r="F124">
        <v>4564700</v>
      </c>
    </row>
    <row r="125" spans="1:6" x14ac:dyDescent="0.25">
      <c r="A125" s="1">
        <v>36460</v>
      </c>
      <c r="B125">
        <v>44.75</v>
      </c>
      <c r="C125">
        <v>46.75</v>
      </c>
      <c r="D125">
        <v>44.75</v>
      </c>
      <c r="E125">
        <v>46.3125</v>
      </c>
      <c r="F125">
        <v>594700</v>
      </c>
    </row>
    <row r="126" spans="1:6" x14ac:dyDescent="0.25">
      <c r="A126" s="1">
        <v>36459</v>
      </c>
      <c r="B126">
        <v>46.0625</v>
      </c>
      <c r="C126">
        <v>46.25</v>
      </c>
      <c r="D126">
        <v>44.4375</v>
      </c>
      <c r="E126">
        <v>44.6875</v>
      </c>
      <c r="F126">
        <v>605800</v>
      </c>
    </row>
    <row r="127" spans="1:6" x14ac:dyDescent="0.25">
      <c r="A127" s="1">
        <v>36458</v>
      </c>
      <c r="B127">
        <v>47.375</v>
      </c>
      <c r="C127">
        <v>47.375</v>
      </c>
      <c r="D127">
        <v>45.625</v>
      </c>
      <c r="E127">
        <v>46.1875</v>
      </c>
      <c r="F127">
        <v>629600</v>
      </c>
    </row>
    <row r="128" spans="1:6" x14ac:dyDescent="0.25">
      <c r="A128" s="1">
        <v>36455</v>
      </c>
      <c r="B128">
        <v>48.5</v>
      </c>
      <c r="C128">
        <v>50</v>
      </c>
      <c r="D128">
        <v>47.4375</v>
      </c>
      <c r="E128">
        <v>47.5</v>
      </c>
      <c r="F128">
        <v>644000</v>
      </c>
    </row>
    <row r="129" spans="1:6" x14ac:dyDescent="0.25">
      <c r="A129" s="1">
        <v>36454</v>
      </c>
      <c r="B129">
        <v>47</v>
      </c>
      <c r="C129">
        <v>47.5</v>
      </c>
      <c r="D129">
        <v>46.625</v>
      </c>
      <c r="E129">
        <v>47.5</v>
      </c>
      <c r="F129">
        <v>193900</v>
      </c>
    </row>
    <row r="130" spans="1:6" x14ac:dyDescent="0.25">
      <c r="A130" s="1">
        <v>36453</v>
      </c>
      <c r="B130">
        <v>47.5625</v>
      </c>
      <c r="C130">
        <v>47.75</v>
      </c>
      <c r="D130">
        <v>46.375</v>
      </c>
      <c r="E130">
        <v>47.5</v>
      </c>
      <c r="F130">
        <v>310400</v>
      </c>
    </row>
    <row r="131" spans="1:6" x14ac:dyDescent="0.25">
      <c r="A131" s="1">
        <v>36452</v>
      </c>
      <c r="B131">
        <v>48.5</v>
      </c>
      <c r="C131">
        <v>49.4375</v>
      </c>
      <c r="D131">
        <v>47.25</v>
      </c>
      <c r="E131">
        <v>47.5625</v>
      </c>
      <c r="F131">
        <v>422900</v>
      </c>
    </row>
    <row r="132" spans="1:6" x14ac:dyDescent="0.25">
      <c r="A132" s="1">
        <v>36451</v>
      </c>
      <c r="B132">
        <v>50.5625</v>
      </c>
      <c r="C132">
        <v>51.125</v>
      </c>
      <c r="D132">
        <v>48.375</v>
      </c>
      <c r="E132">
        <v>48.4375</v>
      </c>
      <c r="F132">
        <v>218100</v>
      </c>
    </row>
    <row r="133" spans="1:6" x14ac:dyDescent="0.25">
      <c r="A133" s="1">
        <v>36448</v>
      </c>
      <c r="B133">
        <v>50</v>
      </c>
      <c r="C133">
        <v>50.8125</v>
      </c>
      <c r="D133">
        <v>49.375</v>
      </c>
      <c r="E133">
        <v>50.8125</v>
      </c>
      <c r="F133">
        <v>447100</v>
      </c>
    </row>
    <row r="134" spans="1:6" x14ac:dyDescent="0.25">
      <c r="A134" s="1">
        <v>36447</v>
      </c>
      <c r="B134">
        <v>51.625</v>
      </c>
      <c r="C134">
        <v>52.5625</v>
      </c>
      <c r="D134">
        <v>50.125</v>
      </c>
      <c r="E134">
        <v>51.5</v>
      </c>
      <c r="F134">
        <v>279000</v>
      </c>
    </row>
    <row r="135" spans="1:6" x14ac:dyDescent="0.25">
      <c r="A135" s="1">
        <v>36446</v>
      </c>
      <c r="B135">
        <v>49.375</v>
      </c>
      <c r="C135">
        <v>53.25</v>
      </c>
      <c r="D135">
        <v>49.25</v>
      </c>
      <c r="E135">
        <v>51.375</v>
      </c>
      <c r="F135">
        <v>510300</v>
      </c>
    </row>
    <row r="136" spans="1:6" x14ac:dyDescent="0.25">
      <c r="A136" s="1">
        <v>36445</v>
      </c>
      <c r="B136">
        <v>48</v>
      </c>
      <c r="C136">
        <v>50.5</v>
      </c>
      <c r="D136">
        <v>47.5625</v>
      </c>
      <c r="E136">
        <v>49.625</v>
      </c>
      <c r="F136">
        <v>1008200</v>
      </c>
    </row>
    <row r="137" spans="1:6" x14ac:dyDescent="0.25">
      <c r="A137" s="1">
        <v>36444</v>
      </c>
      <c r="B137">
        <v>43</v>
      </c>
      <c r="C137">
        <v>43.875</v>
      </c>
      <c r="D137">
        <v>42.9375</v>
      </c>
      <c r="E137">
        <v>43.5</v>
      </c>
      <c r="F137">
        <v>160000</v>
      </c>
    </row>
    <row r="138" spans="1:6" x14ac:dyDescent="0.25">
      <c r="A138" s="1">
        <v>36441</v>
      </c>
      <c r="B138">
        <v>44.375</v>
      </c>
      <c r="C138">
        <v>44.75</v>
      </c>
      <c r="D138">
        <v>42.6875</v>
      </c>
      <c r="E138">
        <v>43.25</v>
      </c>
      <c r="F138">
        <v>189000</v>
      </c>
    </row>
    <row r="139" spans="1:6" x14ac:dyDescent="0.25">
      <c r="A139" s="1">
        <v>36440</v>
      </c>
      <c r="B139">
        <v>44.625</v>
      </c>
      <c r="C139">
        <v>44.843800000000002</v>
      </c>
      <c r="D139">
        <v>43.625</v>
      </c>
      <c r="E139">
        <v>44</v>
      </c>
      <c r="F139">
        <v>194400</v>
      </c>
    </row>
    <row r="140" spans="1:6" x14ac:dyDescent="0.25">
      <c r="A140" s="1">
        <v>36439</v>
      </c>
      <c r="B140">
        <v>44.281199999999998</v>
      </c>
      <c r="C140">
        <v>44.6875</v>
      </c>
      <c r="D140">
        <v>44.031199999999998</v>
      </c>
      <c r="E140">
        <v>44.625</v>
      </c>
      <c r="F140">
        <v>233100</v>
      </c>
    </row>
    <row r="141" spans="1:6" x14ac:dyDescent="0.25">
      <c r="A141" s="1">
        <v>36438</v>
      </c>
      <c r="B141">
        <v>44.718800000000002</v>
      </c>
      <c r="C141">
        <v>44.75</v>
      </c>
      <c r="D141">
        <v>44.125</v>
      </c>
      <c r="E141">
        <v>44.3125</v>
      </c>
      <c r="F141">
        <v>186500</v>
      </c>
    </row>
    <row r="142" spans="1:6" x14ac:dyDescent="0.25">
      <c r="A142" s="1">
        <v>36437</v>
      </c>
      <c r="B142">
        <v>42.75</v>
      </c>
      <c r="C142">
        <v>45.0625</v>
      </c>
      <c r="D142">
        <v>42.75</v>
      </c>
      <c r="E142">
        <v>44.6875</v>
      </c>
      <c r="F142">
        <v>187700</v>
      </c>
    </row>
    <row r="143" spans="1:6" x14ac:dyDescent="0.25">
      <c r="A143" s="1">
        <v>36434</v>
      </c>
      <c r="B143">
        <v>42.531199999999998</v>
      </c>
      <c r="C143">
        <v>43.25</v>
      </c>
      <c r="D143">
        <v>42.531199999999998</v>
      </c>
      <c r="E143">
        <v>42.6875</v>
      </c>
      <c r="F143">
        <v>140400</v>
      </c>
    </row>
    <row r="144" spans="1:6" x14ac:dyDescent="0.25">
      <c r="A144" s="1">
        <v>36433</v>
      </c>
      <c r="B144">
        <v>44.25</v>
      </c>
      <c r="C144">
        <v>44.75</v>
      </c>
      <c r="D144">
        <v>42.375</v>
      </c>
      <c r="E144">
        <v>42.531199999999998</v>
      </c>
      <c r="F144">
        <v>355200</v>
      </c>
    </row>
    <row r="145" spans="1:6" x14ac:dyDescent="0.25">
      <c r="A145" s="1">
        <v>36432</v>
      </c>
      <c r="B145">
        <v>42.125</v>
      </c>
      <c r="C145">
        <v>43.718800000000002</v>
      </c>
      <c r="D145">
        <v>42.125</v>
      </c>
      <c r="E145">
        <v>43.718800000000002</v>
      </c>
      <c r="F145">
        <v>152100</v>
      </c>
    </row>
    <row r="146" spans="1:6" x14ac:dyDescent="0.25">
      <c r="A146" s="1">
        <v>36431</v>
      </c>
      <c r="B146">
        <v>42</v>
      </c>
      <c r="C146">
        <v>42.5</v>
      </c>
      <c r="D146">
        <v>41.875</v>
      </c>
      <c r="E146">
        <v>41.875</v>
      </c>
      <c r="F146">
        <v>158300</v>
      </c>
    </row>
    <row r="147" spans="1:6" x14ac:dyDescent="0.25">
      <c r="A147" s="1">
        <v>36430</v>
      </c>
      <c r="B147">
        <v>41.0625</v>
      </c>
      <c r="C147">
        <v>41.968800000000002</v>
      </c>
      <c r="D147">
        <v>41.0625</v>
      </c>
      <c r="E147">
        <v>41.468800000000002</v>
      </c>
      <c r="F147">
        <v>273200</v>
      </c>
    </row>
    <row r="148" spans="1:6" x14ac:dyDescent="0.25">
      <c r="A148" s="1">
        <v>36427</v>
      </c>
      <c r="B148">
        <v>40.125</v>
      </c>
      <c r="C148">
        <v>41.75</v>
      </c>
      <c r="D148">
        <v>39.6875</v>
      </c>
      <c r="E148">
        <v>40.9375</v>
      </c>
      <c r="F148">
        <v>457700</v>
      </c>
    </row>
    <row r="149" spans="1:6" x14ac:dyDescent="0.25">
      <c r="A149" s="1">
        <v>36426</v>
      </c>
      <c r="B149">
        <v>42.375</v>
      </c>
      <c r="C149">
        <v>42.406199999999998</v>
      </c>
      <c r="D149">
        <v>39.8125</v>
      </c>
      <c r="E149">
        <v>40.25</v>
      </c>
      <c r="F149">
        <v>780900</v>
      </c>
    </row>
    <row r="150" spans="1:6" x14ac:dyDescent="0.25">
      <c r="A150" s="1">
        <v>36425</v>
      </c>
      <c r="B150">
        <v>45</v>
      </c>
      <c r="C150">
        <v>45</v>
      </c>
      <c r="D150">
        <v>42.125</v>
      </c>
      <c r="E150">
        <v>42.375</v>
      </c>
      <c r="F150">
        <v>669300</v>
      </c>
    </row>
    <row r="151" spans="1:6" x14ac:dyDescent="0.25">
      <c r="A151" s="1">
        <v>36424</v>
      </c>
      <c r="B151">
        <v>45.843800000000002</v>
      </c>
      <c r="C151">
        <v>46.375</v>
      </c>
      <c r="D151">
        <v>44.9375</v>
      </c>
      <c r="E151">
        <v>45.093800000000002</v>
      </c>
      <c r="F151">
        <v>267800</v>
      </c>
    </row>
    <row r="152" spans="1:6" x14ac:dyDescent="0.25">
      <c r="A152" s="1">
        <v>36423</v>
      </c>
      <c r="B152">
        <v>46.5</v>
      </c>
      <c r="C152">
        <v>46.8125</v>
      </c>
      <c r="D152">
        <v>45.875</v>
      </c>
      <c r="E152">
        <v>45.968800000000002</v>
      </c>
      <c r="F152">
        <v>90900</v>
      </c>
    </row>
    <row r="153" spans="1:6" x14ac:dyDescent="0.25">
      <c r="A153" s="1">
        <v>36420</v>
      </c>
      <c r="B153">
        <v>45.718800000000002</v>
      </c>
      <c r="C153">
        <v>46.718800000000002</v>
      </c>
      <c r="D153">
        <v>45.625</v>
      </c>
      <c r="E153">
        <v>46.375</v>
      </c>
      <c r="F153">
        <v>267300</v>
      </c>
    </row>
    <row r="154" spans="1:6" x14ac:dyDescent="0.25">
      <c r="A154" s="1">
        <v>36419</v>
      </c>
      <c r="B154">
        <v>45.406199999999998</v>
      </c>
      <c r="C154">
        <v>45.75</v>
      </c>
      <c r="D154">
        <v>44.875</v>
      </c>
      <c r="E154">
        <v>45.75</v>
      </c>
      <c r="F154">
        <v>293400</v>
      </c>
    </row>
    <row r="155" spans="1:6" x14ac:dyDescent="0.25">
      <c r="A155" s="1">
        <v>36418</v>
      </c>
      <c r="B155">
        <v>45.125</v>
      </c>
      <c r="C155">
        <v>45.5</v>
      </c>
      <c r="D155">
        <v>44.6875</v>
      </c>
      <c r="E155">
        <v>45.281199999999998</v>
      </c>
      <c r="F155">
        <v>707400</v>
      </c>
    </row>
    <row r="156" spans="1:6" x14ac:dyDescent="0.25">
      <c r="A156" s="1">
        <v>36417</v>
      </c>
      <c r="B156">
        <v>46.6875</v>
      </c>
      <c r="C156">
        <v>46.6875</v>
      </c>
      <c r="D156">
        <v>44.5</v>
      </c>
      <c r="E156">
        <v>44.875</v>
      </c>
      <c r="F156">
        <v>504800</v>
      </c>
    </row>
    <row r="157" spans="1:6" x14ac:dyDescent="0.25">
      <c r="A157" s="1">
        <v>36416</v>
      </c>
      <c r="B157">
        <v>46.75</v>
      </c>
      <c r="C157">
        <v>47.5</v>
      </c>
      <c r="D157">
        <v>46.75</v>
      </c>
      <c r="E157">
        <v>46.875</v>
      </c>
      <c r="F157">
        <v>187500</v>
      </c>
    </row>
    <row r="158" spans="1:6" x14ac:dyDescent="0.25">
      <c r="A158" s="1">
        <v>36413</v>
      </c>
      <c r="B158">
        <v>46.25</v>
      </c>
      <c r="C158">
        <v>47.875</v>
      </c>
      <c r="D158">
        <v>45.9375</v>
      </c>
      <c r="E158">
        <v>46.625</v>
      </c>
      <c r="F158">
        <v>295900</v>
      </c>
    </row>
    <row r="159" spans="1:6" x14ac:dyDescent="0.25">
      <c r="A159" s="1">
        <v>36412</v>
      </c>
      <c r="B159">
        <v>45.875</v>
      </c>
      <c r="C159">
        <v>46.1875</v>
      </c>
      <c r="D159">
        <v>45.5</v>
      </c>
      <c r="E159">
        <v>46</v>
      </c>
      <c r="F159">
        <v>320400</v>
      </c>
    </row>
    <row r="160" spans="1:6" x14ac:dyDescent="0.25">
      <c r="A160" s="1">
        <v>36411</v>
      </c>
      <c r="B160">
        <v>46.531199999999998</v>
      </c>
      <c r="C160">
        <v>47.343800000000002</v>
      </c>
      <c r="D160">
        <v>45.218800000000002</v>
      </c>
      <c r="E160">
        <v>45.75</v>
      </c>
      <c r="F160">
        <v>283200</v>
      </c>
    </row>
    <row r="161" spans="1:6" x14ac:dyDescent="0.25">
      <c r="A161" s="1">
        <v>36410</v>
      </c>
      <c r="B161">
        <v>45.906199999999998</v>
      </c>
      <c r="C161">
        <v>46.468800000000002</v>
      </c>
      <c r="D161">
        <v>45.875</v>
      </c>
      <c r="E161">
        <v>46.343800000000002</v>
      </c>
      <c r="F161">
        <v>126800</v>
      </c>
    </row>
    <row r="162" spans="1:6" x14ac:dyDescent="0.25">
      <c r="A162" s="1">
        <v>36406</v>
      </c>
      <c r="B162">
        <v>45.406199999999998</v>
      </c>
      <c r="C162">
        <v>46</v>
      </c>
      <c r="D162">
        <v>45.375</v>
      </c>
      <c r="E162">
        <v>45.718800000000002</v>
      </c>
      <c r="F162">
        <v>232700</v>
      </c>
    </row>
    <row r="163" spans="1:6" x14ac:dyDescent="0.25">
      <c r="A163" s="1">
        <v>36405</v>
      </c>
      <c r="B163">
        <v>44.906199999999998</v>
      </c>
      <c r="C163">
        <v>45.6875</v>
      </c>
      <c r="D163">
        <v>44.093800000000002</v>
      </c>
      <c r="E163">
        <v>45.1875</v>
      </c>
      <c r="F163">
        <v>404800</v>
      </c>
    </row>
    <row r="164" spans="1:6" x14ac:dyDescent="0.25">
      <c r="A164" s="1">
        <v>36404</v>
      </c>
      <c r="B164">
        <v>45.375</v>
      </c>
      <c r="C164">
        <v>45.5625</v>
      </c>
      <c r="D164">
        <v>44.6875</v>
      </c>
      <c r="E164">
        <v>44.906199999999998</v>
      </c>
      <c r="F164">
        <v>149900</v>
      </c>
    </row>
    <row r="165" spans="1:6" x14ac:dyDescent="0.25">
      <c r="A165" s="1">
        <v>36403</v>
      </c>
      <c r="B165">
        <v>45.125</v>
      </c>
      <c r="C165">
        <v>46</v>
      </c>
      <c r="D165">
        <v>45.125</v>
      </c>
      <c r="E165">
        <v>45.3125</v>
      </c>
      <c r="F165">
        <v>610600</v>
      </c>
    </row>
    <row r="166" spans="1:6" x14ac:dyDescent="0.25">
      <c r="A166" s="1">
        <v>36402</v>
      </c>
      <c r="B166">
        <v>43.1875</v>
      </c>
      <c r="C166">
        <v>44.9375</v>
      </c>
      <c r="D166">
        <v>43.1875</v>
      </c>
      <c r="E166">
        <v>44.6875</v>
      </c>
      <c r="F166">
        <v>585400</v>
      </c>
    </row>
    <row r="167" spans="1:6" x14ac:dyDescent="0.25">
      <c r="A167" s="1">
        <v>36399</v>
      </c>
      <c r="B167">
        <v>43.375</v>
      </c>
      <c r="C167">
        <v>43.968800000000002</v>
      </c>
      <c r="D167">
        <v>42.875</v>
      </c>
      <c r="E167">
        <v>43.0625</v>
      </c>
      <c r="F167">
        <v>228700</v>
      </c>
    </row>
    <row r="168" spans="1:6" x14ac:dyDescent="0.25">
      <c r="A168" s="1">
        <v>36398</v>
      </c>
      <c r="B168">
        <v>43.875</v>
      </c>
      <c r="C168">
        <v>44.3125</v>
      </c>
      <c r="D168">
        <v>43.3125</v>
      </c>
      <c r="E168">
        <v>43.625</v>
      </c>
      <c r="F168">
        <v>262000</v>
      </c>
    </row>
    <row r="169" spans="1:6" x14ac:dyDescent="0.25">
      <c r="A169" s="1">
        <v>36397</v>
      </c>
      <c r="B169">
        <v>42.531199999999998</v>
      </c>
      <c r="C169">
        <v>43.625</v>
      </c>
      <c r="D169">
        <v>42.531199999999998</v>
      </c>
      <c r="E169">
        <v>43.5</v>
      </c>
      <c r="F169">
        <v>170100</v>
      </c>
    </row>
    <row r="170" spans="1:6" x14ac:dyDescent="0.25">
      <c r="A170" s="1">
        <v>36396</v>
      </c>
      <c r="B170">
        <v>42.375</v>
      </c>
      <c r="C170">
        <v>42.75</v>
      </c>
      <c r="D170">
        <v>42.25</v>
      </c>
      <c r="E170">
        <v>42.593800000000002</v>
      </c>
      <c r="F170">
        <v>126600</v>
      </c>
    </row>
    <row r="171" spans="1:6" x14ac:dyDescent="0.25">
      <c r="A171" s="1">
        <v>36395</v>
      </c>
      <c r="B171">
        <v>41.625</v>
      </c>
      <c r="C171">
        <v>42.625</v>
      </c>
      <c r="D171">
        <v>41.468800000000002</v>
      </c>
      <c r="E171">
        <v>42.375</v>
      </c>
      <c r="F171">
        <v>195100</v>
      </c>
    </row>
    <row r="172" spans="1:6" x14ac:dyDescent="0.25">
      <c r="A172" s="1">
        <v>36392</v>
      </c>
      <c r="B172">
        <v>41.625</v>
      </c>
      <c r="C172">
        <v>41.875</v>
      </c>
      <c r="D172">
        <v>41</v>
      </c>
      <c r="E172">
        <v>41.5</v>
      </c>
      <c r="F172">
        <v>322600</v>
      </c>
    </row>
    <row r="173" spans="1:6" x14ac:dyDescent="0.25">
      <c r="A173" s="1">
        <v>36391</v>
      </c>
      <c r="B173">
        <v>39.718800000000002</v>
      </c>
      <c r="C173">
        <v>42.968800000000002</v>
      </c>
      <c r="D173">
        <v>39.531199999999998</v>
      </c>
      <c r="E173">
        <v>41.75</v>
      </c>
      <c r="F173">
        <v>493700</v>
      </c>
    </row>
    <row r="174" spans="1:6" x14ac:dyDescent="0.25">
      <c r="A174" s="1">
        <v>36390</v>
      </c>
      <c r="B174">
        <v>40.0625</v>
      </c>
      <c r="C174">
        <v>40.0625</v>
      </c>
      <c r="D174">
        <v>39.5625</v>
      </c>
      <c r="E174">
        <v>39.843800000000002</v>
      </c>
      <c r="F174">
        <v>96500</v>
      </c>
    </row>
    <row r="175" spans="1:6" x14ac:dyDescent="0.25">
      <c r="A175" s="1">
        <v>36389</v>
      </c>
      <c r="B175">
        <v>40.125</v>
      </c>
      <c r="C175">
        <v>40.3125</v>
      </c>
      <c r="D175">
        <v>39.8125</v>
      </c>
      <c r="E175">
        <v>40</v>
      </c>
      <c r="F175">
        <v>106400</v>
      </c>
    </row>
    <row r="176" spans="1:6" x14ac:dyDescent="0.25">
      <c r="A176" s="1">
        <v>36388</v>
      </c>
      <c r="B176">
        <v>39.875</v>
      </c>
      <c r="C176">
        <v>40.25</v>
      </c>
      <c r="D176">
        <v>39.406199999999998</v>
      </c>
      <c r="E176">
        <v>40.031199999999998</v>
      </c>
      <c r="F176">
        <v>239100</v>
      </c>
    </row>
    <row r="177" spans="1:6" x14ac:dyDescent="0.25">
      <c r="A177" s="1">
        <v>36385</v>
      </c>
      <c r="B177">
        <v>39.9375</v>
      </c>
      <c r="C177">
        <v>40.0625</v>
      </c>
      <c r="D177">
        <v>39.5625</v>
      </c>
      <c r="E177">
        <v>39.75</v>
      </c>
      <c r="F177">
        <v>238600</v>
      </c>
    </row>
    <row r="178" spans="1:6" x14ac:dyDescent="0.25">
      <c r="A178" s="1">
        <v>36384</v>
      </c>
      <c r="B178">
        <v>39.781199999999998</v>
      </c>
      <c r="C178">
        <v>40.4375</v>
      </c>
      <c r="D178">
        <v>39.718800000000002</v>
      </c>
      <c r="E178">
        <v>39.8125</v>
      </c>
      <c r="F178">
        <v>1536600</v>
      </c>
    </row>
    <row r="179" spans="1:6" x14ac:dyDescent="0.25">
      <c r="A179" s="1">
        <v>36383</v>
      </c>
      <c r="B179">
        <v>38.5</v>
      </c>
      <c r="C179">
        <v>39.375</v>
      </c>
      <c r="D179">
        <v>38.3125</v>
      </c>
      <c r="E179">
        <v>39.375</v>
      </c>
      <c r="F179">
        <v>477600</v>
      </c>
    </row>
    <row r="180" spans="1:6" x14ac:dyDescent="0.25">
      <c r="A180" s="1">
        <v>36382</v>
      </c>
      <c r="B180">
        <v>38</v>
      </c>
      <c r="C180">
        <v>38.125</v>
      </c>
      <c r="D180">
        <v>37.25</v>
      </c>
      <c r="E180">
        <v>38</v>
      </c>
      <c r="F180">
        <v>612500</v>
      </c>
    </row>
    <row r="181" spans="1:6" x14ac:dyDescent="0.25">
      <c r="A181" s="1">
        <v>36381</v>
      </c>
      <c r="B181">
        <v>36.5625</v>
      </c>
      <c r="C181">
        <v>36.5625</v>
      </c>
      <c r="D181">
        <v>35.8125</v>
      </c>
      <c r="E181">
        <v>35.875</v>
      </c>
      <c r="F181">
        <v>73700</v>
      </c>
    </row>
    <row r="182" spans="1:6" x14ac:dyDescent="0.25">
      <c r="A182" s="1">
        <v>36378</v>
      </c>
      <c r="B182">
        <v>37</v>
      </c>
      <c r="C182">
        <v>37.125</v>
      </c>
      <c r="D182">
        <v>36.5</v>
      </c>
      <c r="E182">
        <v>36.625</v>
      </c>
      <c r="F182">
        <v>71500</v>
      </c>
    </row>
    <row r="183" spans="1:6" x14ac:dyDescent="0.25">
      <c r="A183" s="1">
        <v>36377</v>
      </c>
      <c r="B183">
        <v>37.125</v>
      </c>
      <c r="C183">
        <v>37.5</v>
      </c>
      <c r="D183">
        <v>36.625</v>
      </c>
      <c r="E183">
        <v>37</v>
      </c>
      <c r="F183">
        <v>137100</v>
      </c>
    </row>
    <row r="184" spans="1:6" x14ac:dyDescent="0.25">
      <c r="A184" s="1">
        <v>36376</v>
      </c>
      <c r="B184">
        <v>36.9375</v>
      </c>
      <c r="C184">
        <v>36.968800000000002</v>
      </c>
      <c r="D184">
        <v>35.75</v>
      </c>
      <c r="E184">
        <v>36.75</v>
      </c>
      <c r="F184">
        <v>274100</v>
      </c>
    </row>
    <row r="185" spans="1:6" x14ac:dyDescent="0.25">
      <c r="A185" s="1">
        <v>36375</v>
      </c>
      <c r="B185">
        <v>38.4375</v>
      </c>
      <c r="C185">
        <v>38.4375</v>
      </c>
      <c r="D185">
        <v>36.781199999999998</v>
      </c>
      <c r="E185">
        <v>36.875</v>
      </c>
      <c r="F185">
        <v>226500</v>
      </c>
    </row>
    <row r="186" spans="1:6" x14ac:dyDescent="0.25">
      <c r="A186" s="1">
        <v>36374</v>
      </c>
      <c r="B186">
        <v>37.5</v>
      </c>
      <c r="C186">
        <v>38.75</v>
      </c>
      <c r="D186">
        <v>37.1875</v>
      </c>
      <c r="E186">
        <v>38.375</v>
      </c>
      <c r="F186">
        <v>185800</v>
      </c>
    </row>
    <row r="187" spans="1:6" x14ac:dyDescent="0.25">
      <c r="A187" s="1">
        <v>36371</v>
      </c>
      <c r="B187">
        <v>37.0625</v>
      </c>
      <c r="C187">
        <v>37.875</v>
      </c>
      <c r="D187">
        <v>36.843800000000002</v>
      </c>
      <c r="E187">
        <v>37.593800000000002</v>
      </c>
      <c r="F187">
        <v>234700</v>
      </c>
    </row>
    <row r="188" spans="1:6" x14ac:dyDescent="0.25">
      <c r="A188" s="1">
        <v>36370</v>
      </c>
      <c r="B188">
        <v>36.468800000000002</v>
      </c>
      <c r="C188">
        <v>37.4375</v>
      </c>
      <c r="D188">
        <v>36.3125</v>
      </c>
      <c r="E188">
        <v>37</v>
      </c>
      <c r="F188">
        <v>493600</v>
      </c>
    </row>
    <row r="189" spans="1:6" x14ac:dyDescent="0.25">
      <c r="A189" s="1">
        <v>36369</v>
      </c>
      <c r="B189">
        <v>35.375</v>
      </c>
      <c r="C189">
        <v>36.5</v>
      </c>
      <c r="D189">
        <v>35.375</v>
      </c>
      <c r="E189">
        <v>36.406199999999998</v>
      </c>
      <c r="F189">
        <v>301200</v>
      </c>
    </row>
    <row r="190" spans="1:6" x14ac:dyDescent="0.25">
      <c r="A190" s="1">
        <v>36368</v>
      </c>
      <c r="B190">
        <v>35.3125</v>
      </c>
      <c r="C190">
        <v>35.406199999999998</v>
      </c>
      <c r="D190">
        <v>34.656199999999998</v>
      </c>
      <c r="E190">
        <v>35</v>
      </c>
      <c r="F190">
        <v>249200</v>
      </c>
    </row>
    <row r="191" spans="1:6" x14ac:dyDescent="0.25">
      <c r="A191" s="1">
        <v>36367</v>
      </c>
      <c r="B191">
        <v>35.5</v>
      </c>
      <c r="C191">
        <v>35.625</v>
      </c>
      <c r="D191">
        <v>35</v>
      </c>
      <c r="E191">
        <v>35.1875</v>
      </c>
      <c r="F191">
        <v>91000</v>
      </c>
    </row>
    <row r="192" spans="1:6" x14ac:dyDescent="0.25">
      <c r="A192" s="1">
        <v>36364</v>
      </c>
      <c r="B192">
        <v>35.4375</v>
      </c>
      <c r="C192">
        <v>36.093800000000002</v>
      </c>
      <c r="D192">
        <v>35.4375</v>
      </c>
      <c r="E192">
        <v>35.593800000000002</v>
      </c>
      <c r="F192">
        <v>77200</v>
      </c>
    </row>
    <row r="193" spans="1:6" x14ac:dyDescent="0.25">
      <c r="A193" s="1">
        <v>36363</v>
      </c>
      <c r="B193">
        <v>35.375</v>
      </c>
      <c r="C193">
        <v>35.625</v>
      </c>
      <c r="D193">
        <v>35.093800000000002</v>
      </c>
      <c r="E193">
        <v>35.375</v>
      </c>
      <c r="F193">
        <v>143000</v>
      </c>
    </row>
    <row r="194" spans="1:6" x14ac:dyDescent="0.25">
      <c r="A194" s="1">
        <v>36362</v>
      </c>
      <c r="B194">
        <v>36.625</v>
      </c>
      <c r="C194">
        <v>37</v>
      </c>
      <c r="D194">
        <v>34.75</v>
      </c>
      <c r="E194">
        <v>35.4375</v>
      </c>
      <c r="F194">
        <v>174000</v>
      </c>
    </row>
    <row r="195" spans="1:6" x14ac:dyDescent="0.25">
      <c r="A195" s="1">
        <v>36361</v>
      </c>
      <c r="B195">
        <v>36.25</v>
      </c>
      <c r="C195">
        <v>36.6875</v>
      </c>
      <c r="D195">
        <v>35.5</v>
      </c>
      <c r="E195">
        <v>36.625</v>
      </c>
      <c r="F195">
        <v>391900</v>
      </c>
    </row>
    <row r="196" spans="1:6" x14ac:dyDescent="0.25">
      <c r="A196" s="1">
        <v>36360</v>
      </c>
      <c r="B196">
        <v>34.875</v>
      </c>
      <c r="C196">
        <v>36.781199999999998</v>
      </c>
      <c r="D196">
        <v>34.875</v>
      </c>
      <c r="E196">
        <v>36.375</v>
      </c>
      <c r="F196">
        <v>332100</v>
      </c>
    </row>
    <row r="197" spans="1:6" x14ac:dyDescent="0.25">
      <c r="A197" s="1">
        <v>36357</v>
      </c>
      <c r="B197">
        <v>33.75</v>
      </c>
      <c r="C197">
        <v>34.875</v>
      </c>
      <c r="D197">
        <v>33.75</v>
      </c>
      <c r="E197">
        <v>34.75</v>
      </c>
      <c r="F197">
        <v>100700</v>
      </c>
    </row>
    <row r="198" spans="1:6" x14ac:dyDescent="0.25">
      <c r="A198" s="1">
        <v>36356</v>
      </c>
      <c r="B198">
        <v>32.875</v>
      </c>
      <c r="C198">
        <v>33.718800000000002</v>
      </c>
      <c r="D198">
        <v>32.8125</v>
      </c>
      <c r="E198">
        <v>33.531199999999998</v>
      </c>
      <c r="F198">
        <v>223500</v>
      </c>
    </row>
    <row r="199" spans="1:6" x14ac:dyDescent="0.25">
      <c r="A199" s="1">
        <v>36355</v>
      </c>
      <c r="B199">
        <v>32</v>
      </c>
      <c r="C199">
        <v>32.8125</v>
      </c>
      <c r="D199">
        <v>32</v>
      </c>
      <c r="E199">
        <v>32.781199999999998</v>
      </c>
      <c r="F199">
        <v>99000</v>
      </c>
    </row>
    <row r="200" spans="1:6" x14ac:dyDescent="0.25">
      <c r="A200" s="1">
        <v>36354</v>
      </c>
      <c r="B200">
        <v>32.6875</v>
      </c>
      <c r="C200">
        <v>32.6875</v>
      </c>
      <c r="D200">
        <v>31.5625</v>
      </c>
      <c r="E200">
        <v>32.031199999999998</v>
      </c>
      <c r="F200">
        <v>209000</v>
      </c>
    </row>
    <row r="201" spans="1:6" x14ac:dyDescent="0.25">
      <c r="A201" s="1">
        <v>36353</v>
      </c>
      <c r="B201">
        <v>33.4375</v>
      </c>
      <c r="C201">
        <v>33.875</v>
      </c>
      <c r="D201">
        <v>32.1875</v>
      </c>
      <c r="E201">
        <v>32.6875</v>
      </c>
      <c r="F201">
        <v>293600</v>
      </c>
    </row>
    <row r="202" spans="1:6" x14ac:dyDescent="0.25">
      <c r="A202" s="1">
        <v>36350</v>
      </c>
      <c r="B202">
        <v>31.25</v>
      </c>
      <c r="C202">
        <v>33.25</v>
      </c>
      <c r="D202">
        <v>31.25</v>
      </c>
      <c r="E202">
        <v>32.9375</v>
      </c>
      <c r="F202">
        <v>313300</v>
      </c>
    </row>
    <row r="203" spans="1:6" x14ac:dyDescent="0.25">
      <c r="A203" s="1">
        <v>36349</v>
      </c>
      <c r="B203">
        <v>30.625</v>
      </c>
      <c r="C203">
        <v>31.4375</v>
      </c>
      <c r="D203">
        <v>30.5625</v>
      </c>
      <c r="E203">
        <v>31.125</v>
      </c>
      <c r="F203">
        <v>193500</v>
      </c>
    </row>
    <row r="204" spans="1:6" x14ac:dyDescent="0.25">
      <c r="A204" s="1">
        <v>36348</v>
      </c>
      <c r="B204">
        <v>29.75</v>
      </c>
      <c r="C204">
        <v>31.718800000000002</v>
      </c>
      <c r="D204">
        <v>29.75</v>
      </c>
      <c r="E204">
        <v>30.5</v>
      </c>
      <c r="F204">
        <v>279200</v>
      </c>
    </row>
    <row r="205" spans="1:6" x14ac:dyDescent="0.25">
      <c r="A205" s="1">
        <v>36347</v>
      </c>
      <c r="B205">
        <v>28.25</v>
      </c>
      <c r="C205">
        <v>29.375</v>
      </c>
      <c r="D205">
        <v>28.218800000000002</v>
      </c>
      <c r="E205">
        <v>29.25</v>
      </c>
      <c r="F205">
        <v>114800</v>
      </c>
    </row>
    <row r="206" spans="1:6" x14ac:dyDescent="0.25">
      <c r="A206" s="1">
        <v>36343</v>
      </c>
      <c r="B206">
        <v>28.093800000000002</v>
      </c>
      <c r="C206">
        <v>28.156199999999998</v>
      </c>
      <c r="D206">
        <v>27.5</v>
      </c>
      <c r="E206">
        <v>27.781199999999998</v>
      </c>
      <c r="F206">
        <v>117000</v>
      </c>
    </row>
    <row r="207" spans="1:6" x14ac:dyDescent="0.25">
      <c r="A207" s="1">
        <v>36342</v>
      </c>
      <c r="B207">
        <v>27.5</v>
      </c>
      <c r="C207">
        <v>28.3125</v>
      </c>
      <c r="D207">
        <v>27.406199999999998</v>
      </c>
      <c r="E207">
        <v>28.0625</v>
      </c>
      <c r="F207">
        <v>125100</v>
      </c>
    </row>
    <row r="208" spans="1:6" x14ac:dyDescent="0.25">
      <c r="A208" s="1">
        <v>36341</v>
      </c>
      <c r="B208">
        <v>26.9375</v>
      </c>
      <c r="C208">
        <v>27.5625</v>
      </c>
      <c r="D208">
        <v>26.875</v>
      </c>
      <c r="E208">
        <v>27</v>
      </c>
      <c r="F208">
        <v>323100</v>
      </c>
    </row>
    <row r="209" spans="1:6" x14ac:dyDescent="0.25">
      <c r="A209" s="1">
        <v>36340</v>
      </c>
      <c r="B209">
        <v>26.5</v>
      </c>
      <c r="C209">
        <v>27.4375</v>
      </c>
      <c r="D209">
        <v>26.4375</v>
      </c>
      <c r="E209">
        <v>26.906199999999998</v>
      </c>
      <c r="F209">
        <v>243500</v>
      </c>
    </row>
    <row r="210" spans="1:6" x14ac:dyDescent="0.25">
      <c r="A210" s="1">
        <v>36339</v>
      </c>
      <c r="B210">
        <v>26.343800000000002</v>
      </c>
      <c r="C210">
        <v>26.625</v>
      </c>
      <c r="D210">
        <v>26.343800000000002</v>
      </c>
      <c r="E210">
        <v>26.531199999999998</v>
      </c>
      <c r="F210">
        <v>73900</v>
      </c>
    </row>
    <row r="211" spans="1:6" x14ac:dyDescent="0.25">
      <c r="A211" s="1">
        <v>36336</v>
      </c>
      <c r="B211">
        <v>26.0625</v>
      </c>
      <c r="C211">
        <v>26.281199999999998</v>
      </c>
      <c r="D211">
        <v>26.0625</v>
      </c>
      <c r="E211">
        <v>26.25</v>
      </c>
      <c r="F211">
        <v>116800</v>
      </c>
    </row>
    <row r="212" spans="1:6" x14ac:dyDescent="0.25">
      <c r="A212" s="1">
        <v>36335</v>
      </c>
      <c r="B212">
        <v>25.75</v>
      </c>
      <c r="C212">
        <v>26.031199999999998</v>
      </c>
      <c r="D212">
        <v>25.75</v>
      </c>
      <c r="E212">
        <v>25.968800000000002</v>
      </c>
      <c r="F212">
        <v>97800</v>
      </c>
    </row>
    <row r="213" spans="1:6" x14ac:dyDescent="0.25">
      <c r="A213" s="1">
        <v>36334</v>
      </c>
      <c r="B213">
        <v>25.8125</v>
      </c>
      <c r="C213">
        <v>25.875</v>
      </c>
      <c r="D213">
        <v>25.531199999999998</v>
      </c>
      <c r="E213">
        <v>25.656199999999998</v>
      </c>
      <c r="F213">
        <v>169800</v>
      </c>
    </row>
    <row r="214" spans="1:6" x14ac:dyDescent="0.25">
      <c r="A214" s="1">
        <v>36333</v>
      </c>
      <c r="B214">
        <v>24.8125</v>
      </c>
      <c r="C214">
        <v>25.875</v>
      </c>
      <c r="D214">
        <v>24.781199999999998</v>
      </c>
      <c r="E214">
        <v>25.843800000000002</v>
      </c>
      <c r="F214">
        <v>237800</v>
      </c>
    </row>
    <row r="215" spans="1:6" x14ac:dyDescent="0.25">
      <c r="A215" s="1">
        <v>36332</v>
      </c>
      <c r="B215">
        <v>25.656199999999998</v>
      </c>
      <c r="C215">
        <v>25.718800000000002</v>
      </c>
      <c r="D215">
        <v>24.5625</v>
      </c>
      <c r="E215">
        <v>24.6875</v>
      </c>
      <c r="F215">
        <v>257100</v>
      </c>
    </row>
    <row r="216" spans="1:6" x14ac:dyDescent="0.25">
      <c r="A216" s="1">
        <v>36329</v>
      </c>
      <c r="B216">
        <v>26.25</v>
      </c>
      <c r="C216">
        <v>26.25</v>
      </c>
      <c r="D216">
        <v>25.75</v>
      </c>
      <c r="E216">
        <v>25.781199999999998</v>
      </c>
      <c r="F216">
        <v>71900</v>
      </c>
    </row>
    <row r="217" spans="1:6" x14ac:dyDescent="0.25">
      <c r="A217" s="1">
        <v>36328</v>
      </c>
      <c r="B217">
        <v>26.375</v>
      </c>
      <c r="C217">
        <v>26.375</v>
      </c>
      <c r="D217">
        <v>25.5</v>
      </c>
      <c r="E217">
        <v>26.0625</v>
      </c>
      <c r="F217">
        <v>228600</v>
      </c>
    </row>
    <row r="218" spans="1:6" x14ac:dyDescent="0.25">
      <c r="A218" s="1">
        <v>36327</v>
      </c>
      <c r="B218">
        <v>26.5625</v>
      </c>
      <c r="C218">
        <v>26.8125</v>
      </c>
      <c r="D218">
        <v>26.25</v>
      </c>
      <c r="E218">
        <v>26.4375</v>
      </c>
      <c r="F218">
        <v>139300</v>
      </c>
    </row>
    <row r="219" spans="1:6" x14ac:dyDescent="0.25">
      <c r="A219" s="1">
        <v>36326</v>
      </c>
      <c r="B219">
        <v>26.6875</v>
      </c>
      <c r="C219">
        <v>27</v>
      </c>
      <c r="D219">
        <v>26.375</v>
      </c>
      <c r="E219">
        <v>26.4375</v>
      </c>
      <c r="F219">
        <v>85000</v>
      </c>
    </row>
    <row r="220" spans="1:6" x14ac:dyDescent="0.25">
      <c r="A220" s="1">
        <v>36325</v>
      </c>
      <c r="B220">
        <v>26.968800000000002</v>
      </c>
      <c r="C220">
        <v>27</v>
      </c>
      <c r="D220">
        <v>25.875</v>
      </c>
      <c r="E220">
        <v>26.5625</v>
      </c>
      <c r="F220">
        <v>161300</v>
      </c>
    </row>
    <row r="221" spans="1:6" x14ac:dyDescent="0.25">
      <c r="A221" s="1">
        <v>36322</v>
      </c>
      <c r="B221">
        <v>27.3125</v>
      </c>
      <c r="C221">
        <v>27.3125</v>
      </c>
      <c r="D221">
        <v>26.9375</v>
      </c>
      <c r="E221">
        <v>27.0625</v>
      </c>
      <c r="F221">
        <v>76000</v>
      </c>
    </row>
    <row r="222" spans="1:6" x14ac:dyDescent="0.25">
      <c r="A222" s="1">
        <v>36321</v>
      </c>
      <c r="B222">
        <v>27.843800000000002</v>
      </c>
      <c r="C222">
        <v>27.875</v>
      </c>
      <c r="D222">
        <v>27.218800000000002</v>
      </c>
      <c r="E222">
        <v>27.343800000000002</v>
      </c>
      <c r="F222">
        <v>56400</v>
      </c>
    </row>
    <row r="223" spans="1:6" x14ac:dyDescent="0.25">
      <c r="A223" s="1">
        <v>36320</v>
      </c>
      <c r="B223">
        <v>27.531199999999998</v>
      </c>
      <c r="C223">
        <v>28.25</v>
      </c>
      <c r="D223">
        <v>27.5</v>
      </c>
      <c r="E223">
        <v>27.968800000000002</v>
      </c>
      <c r="F223">
        <v>215300</v>
      </c>
    </row>
    <row r="224" spans="1:6" x14ac:dyDescent="0.25">
      <c r="A224" s="1">
        <v>36319</v>
      </c>
      <c r="B224">
        <v>27.3125</v>
      </c>
      <c r="C224">
        <v>28.0625</v>
      </c>
      <c r="D224">
        <v>27.3125</v>
      </c>
      <c r="E224">
        <v>27.8203</v>
      </c>
      <c r="F224">
        <v>160000</v>
      </c>
    </row>
    <row r="225" spans="1:6" x14ac:dyDescent="0.25">
      <c r="A225" s="1">
        <v>36318</v>
      </c>
      <c r="B225">
        <v>26.9375</v>
      </c>
      <c r="C225">
        <v>27.4375</v>
      </c>
      <c r="D225">
        <v>26.8125</v>
      </c>
      <c r="E225">
        <v>27.375</v>
      </c>
      <c r="F225">
        <v>70300</v>
      </c>
    </row>
    <row r="226" spans="1:6" x14ac:dyDescent="0.25">
      <c r="A226" s="1">
        <v>36315</v>
      </c>
      <c r="B226">
        <v>26.9375</v>
      </c>
      <c r="C226">
        <v>27</v>
      </c>
      <c r="D226">
        <v>26.781199999999998</v>
      </c>
      <c r="E226">
        <v>26.875</v>
      </c>
      <c r="F226">
        <v>85200</v>
      </c>
    </row>
    <row r="227" spans="1:6" x14ac:dyDescent="0.25">
      <c r="A227" s="1">
        <v>36314</v>
      </c>
      <c r="B227">
        <v>26.906199999999998</v>
      </c>
      <c r="C227">
        <v>27.1875</v>
      </c>
      <c r="D227">
        <v>26.781199999999998</v>
      </c>
      <c r="E227">
        <v>26.906199999999998</v>
      </c>
      <c r="F227">
        <v>95700</v>
      </c>
    </row>
    <row r="228" spans="1:6" x14ac:dyDescent="0.25">
      <c r="A228" s="1">
        <v>36313</v>
      </c>
      <c r="B228">
        <v>27.0625</v>
      </c>
      <c r="C228">
        <v>27.125</v>
      </c>
      <c r="D228">
        <v>26.906199999999998</v>
      </c>
      <c r="E228">
        <v>26.906199999999998</v>
      </c>
      <c r="F228">
        <v>89700</v>
      </c>
    </row>
    <row r="229" spans="1:6" x14ac:dyDescent="0.25">
      <c r="A229" s="1">
        <v>36312</v>
      </c>
      <c r="B229">
        <v>26.968800000000002</v>
      </c>
      <c r="C229">
        <v>27.5</v>
      </c>
      <c r="D229">
        <v>26.9375</v>
      </c>
      <c r="E229">
        <v>27.093800000000002</v>
      </c>
      <c r="F229">
        <v>75500</v>
      </c>
    </row>
    <row r="230" spans="1:6" x14ac:dyDescent="0.25">
      <c r="A230" s="1">
        <v>36308</v>
      </c>
      <c r="B230">
        <v>27.656199999999998</v>
      </c>
      <c r="C230">
        <v>27.75</v>
      </c>
      <c r="D230">
        <v>27</v>
      </c>
      <c r="E230">
        <v>27.093800000000002</v>
      </c>
      <c r="F230">
        <v>259700</v>
      </c>
    </row>
    <row r="231" spans="1:6" x14ac:dyDescent="0.25">
      <c r="A231" s="1">
        <v>36307</v>
      </c>
      <c r="B231">
        <v>27.468800000000002</v>
      </c>
      <c r="C231">
        <v>27.906199999999998</v>
      </c>
      <c r="D231">
        <v>27.406199999999998</v>
      </c>
      <c r="E231">
        <v>27.718800000000002</v>
      </c>
      <c r="F231">
        <v>223600</v>
      </c>
    </row>
    <row r="232" spans="1:6" x14ac:dyDescent="0.25">
      <c r="A232" s="1">
        <v>36306</v>
      </c>
      <c r="B232">
        <v>27.375</v>
      </c>
      <c r="C232">
        <v>27.593800000000002</v>
      </c>
      <c r="D232">
        <v>26.75</v>
      </c>
      <c r="E232">
        <v>27.593800000000002</v>
      </c>
      <c r="F232">
        <v>109400</v>
      </c>
    </row>
    <row r="233" spans="1:6" x14ac:dyDescent="0.25">
      <c r="A233" s="1">
        <v>36305</v>
      </c>
      <c r="B233">
        <v>27.625</v>
      </c>
      <c r="C233">
        <v>27.625</v>
      </c>
      <c r="D233">
        <v>27.093800000000002</v>
      </c>
      <c r="E233">
        <v>27.25</v>
      </c>
      <c r="F233">
        <v>298600</v>
      </c>
    </row>
    <row r="234" spans="1:6" x14ac:dyDescent="0.25">
      <c r="A234" s="1">
        <v>36304</v>
      </c>
      <c r="B234">
        <v>27.593800000000002</v>
      </c>
      <c r="C234">
        <v>27.781199999999998</v>
      </c>
      <c r="D234">
        <v>27.5625</v>
      </c>
      <c r="E234">
        <v>27.593800000000002</v>
      </c>
      <c r="F234">
        <v>95000</v>
      </c>
    </row>
    <row r="235" spans="1:6" x14ac:dyDescent="0.25">
      <c r="A235" s="1">
        <v>36301</v>
      </c>
      <c r="B235">
        <v>28.5625</v>
      </c>
      <c r="C235">
        <v>28.5625</v>
      </c>
      <c r="D235">
        <v>27.468800000000002</v>
      </c>
      <c r="E235">
        <v>27.625</v>
      </c>
      <c r="F235">
        <v>196500</v>
      </c>
    </row>
    <row r="236" spans="1:6" x14ac:dyDescent="0.25">
      <c r="A236" s="1">
        <v>36300</v>
      </c>
      <c r="B236">
        <v>27.218800000000002</v>
      </c>
      <c r="C236">
        <v>29.5</v>
      </c>
      <c r="D236">
        <v>27.218800000000002</v>
      </c>
      <c r="E236">
        <v>28.656199999999998</v>
      </c>
      <c r="F236">
        <v>339300</v>
      </c>
    </row>
    <row r="237" spans="1:6" x14ac:dyDescent="0.25">
      <c r="A237" s="1">
        <v>36299</v>
      </c>
      <c r="B237">
        <v>26.125</v>
      </c>
      <c r="C237">
        <v>27.656199999999998</v>
      </c>
      <c r="D237">
        <v>26.093800000000002</v>
      </c>
      <c r="E237">
        <v>27.093800000000002</v>
      </c>
      <c r="F237">
        <v>303500</v>
      </c>
    </row>
    <row r="238" spans="1:6" x14ac:dyDescent="0.25">
      <c r="A238" s="1">
        <v>36298</v>
      </c>
      <c r="B238">
        <v>26.0625</v>
      </c>
      <c r="C238">
        <v>26.3125</v>
      </c>
      <c r="D238">
        <v>25.9375</v>
      </c>
      <c r="E238">
        <v>26</v>
      </c>
      <c r="F238">
        <v>91600</v>
      </c>
    </row>
    <row r="239" spans="1:6" x14ac:dyDescent="0.25">
      <c r="A239" s="1">
        <v>36297</v>
      </c>
      <c r="B239">
        <v>25.8125</v>
      </c>
      <c r="C239">
        <v>26.093800000000002</v>
      </c>
      <c r="D239">
        <v>25.75</v>
      </c>
      <c r="E239">
        <v>26.0625</v>
      </c>
      <c r="F239">
        <v>185800</v>
      </c>
    </row>
    <row r="240" spans="1:6" x14ac:dyDescent="0.25">
      <c r="A240" s="1">
        <v>36294</v>
      </c>
      <c r="B240">
        <v>26.125</v>
      </c>
      <c r="C240">
        <v>26.125</v>
      </c>
      <c r="D240">
        <v>25.5</v>
      </c>
      <c r="E240">
        <v>25.75</v>
      </c>
      <c r="F240">
        <v>191500</v>
      </c>
    </row>
    <row r="241" spans="1:6" x14ac:dyDescent="0.25">
      <c r="A241" s="1">
        <v>36293</v>
      </c>
      <c r="B241">
        <v>25.75</v>
      </c>
      <c r="C241">
        <v>27.781199999999998</v>
      </c>
      <c r="D241">
        <v>25.625</v>
      </c>
      <c r="E241">
        <v>26.156199999999998</v>
      </c>
      <c r="F241">
        <v>952300</v>
      </c>
    </row>
    <row r="242" spans="1:6" x14ac:dyDescent="0.25">
      <c r="A242" s="1">
        <v>36292</v>
      </c>
      <c r="B242">
        <v>23.125</v>
      </c>
      <c r="C242">
        <v>23.781199999999998</v>
      </c>
      <c r="D242">
        <v>23.0625</v>
      </c>
      <c r="E242">
        <v>23.375</v>
      </c>
      <c r="F242">
        <v>133300</v>
      </c>
    </row>
    <row r="243" spans="1:6" x14ac:dyDescent="0.25">
      <c r="A243" s="1">
        <v>36291</v>
      </c>
      <c r="B243">
        <v>22.875</v>
      </c>
      <c r="C243">
        <v>23.093800000000002</v>
      </c>
      <c r="D243">
        <v>22.8125</v>
      </c>
      <c r="E243">
        <v>23.031199999999998</v>
      </c>
      <c r="F243">
        <v>79000</v>
      </c>
    </row>
    <row r="244" spans="1:6" x14ac:dyDescent="0.25">
      <c r="A244" s="1">
        <v>36290</v>
      </c>
      <c r="B244">
        <v>22.625</v>
      </c>
      <c r="C244">
        <v>22.906199999999998</v>
      </c>
      <c r="D244">
        <v>22.375</v>
      </c>
      <c r="E244">
        <v>22.875</v>
      </c>
      <c r="F244">
        <v>330000</v>
      </c>
    </row>
    <row r="245" spans="1:6" x14ac:dyDescent="0.25">
      <c r="A245" s="1">
        <v>36287</v>
      </c>
      <c r="B245">
        <v>23.531199999999998</v>
      </c>
      <c r="C245">
        <v>23.875</v>
      </c>
      <c r="D245">
        <v>22.6875</v>
      </c>
      <c r="E245">
        <v>22.718800000000002</v>
      </c>
      <c r="F245">
        <v>113500</v>
      </c>
    </row>
    <row r="246" spans="1:6" x14ac:dyDescent="0.25">
      <c r="A246" s="1">
        <v>36286</v>
      </c>
      <c r="B246">
        <v>22.3125</v>
      </c>
      <c r="C246">
        <v>23.5625</v>
      </c>
      <c r="D246">
        <v>22.218800000000002</v>
      </c>
      <c r="E246">
        <v>23.531199999999998</v>
      </c>
      <c r="F246">
        <v>122400</v>
      </c>
    </row>
    <row r="247" spans="1:6" x14ac:dyDescent="0.25">
      <c r="A247" s="1">
        <v>36285</v>
      </c>
      <c r="B247">
        <v>21.75</v>
      </c>
      <c r="C247">
        <v>22.3125</v>
      </c>
      <c r="D247">
        <v>21.468800000000002</v>
      </c>
      <c r="E247">
        <v>22.3125</v>
      </c>
      <c r="F247">
        <v>143700</v>
      </c>
    </row>
    <row r="248" spans="1:6" x14ac:dyDescent="0.25">
      <c r="A248" s="1">
        <v>36284</v>
      </c>
      <c r="B248">
        <v>21.656199999999998</v>
      </c>
      <c r="C248">
        <v>22.093800000000002</v>
      </c>
      <c r="D248">
        <v>21.406199999999998</v>
      </c>
      <c r="E248">
        <v>21.75</v>
      </c>
      <c r="F248">
        <v>292900</v>
      </c>
    </row>
    <row r="249" spans="1:6" x14ac:dyDescent="0.25">
      <c r="A249" s="1">
        <v>36283</v>
      </c>
      <c r="B249">
        <v>21.3125</v>
      </c>
      <c r="C249">
        <v>21.656199999999998</v>
      </c>
      <c r="D249">
        <v>21.218800000000002</v>
      </c>
      <c r="E249">
        <v>21.593800000000002</v>
      </c>
      <c r="F249">
        <v>146000</v>
      </c>
    </row>
    <row r="250" spans="1:6" x14ac:dyDescent="0.25">
      <c r="A250" s="1">
        <v>36280</v>
      </c>
      <c r="B250">
        <v>21.875</v>
      </c>
      <c r="C250">
        <v>21.875</v>
      </c>
      <c r="D250">
        <v>21.25</v>
      </c>
      <c r="E250">
        <v>21.3125</v>
      </c>
      <c r="F250">
        <v>153300</v>
      </c>
    </row>
    <row r="251" spans="1:6" x14ac:dyDescent="0.25">
      <c r="A251" s="1">
        <v>36279</v>
      </c>
      <c r="B251">
        <v>21.5</v>
      </c>
      <c r="C251">
        <v>21.6875</v>
      </c>
      <c r="D251">
        <v>21.1875</v>
      </c>
      <c r="E251">
        <v>21.5625</v>
      </c>
      <c r="F251">
        <v>109500</v>
      </c>
    </row>
    <row r="252" spans="1:6" x14ac:dyDescent="0.25">
      <c r="A252" s="1">
        <v>36278</v>
      </c>
      <c r="B252">
        <v>20.781199999999998</v>
      </c>
      <c r="C252">
        <v>21.375</v>
      </c>
      <c r="D252">
        <v>20.656199999999998</v>
      </c>
      <c r="E252">
        <v>21.375</v>
      </c>
      <c r="F252">
        <v>77800</v>
      </c>
    </row>
    <row r="253" spans="1:6" x14ac:dyDescent="0.25">
      <c r="A253" s="1">
        <v>36277</v>
      </c>
      <c r="B253">
        <v>19.5</v>
      </c>
      <c r="C253">
        <v>20.8125</v>
      </c>
      <c r="D253">
        <v>19.3125</v>
      </c>
      <c r="E253">
        <v>20.8125</v>
      </c>
      <c r="F253">
        <v>373100</v>
      </c>
    </row>
    <row r="254" spans="1:6" x14ac:dyDescent="0.25">
      <c r="A254" s="1">
        <v>36276</v>
      </c>
      <c r="B254">
        <v>19.3125</v>
      </c>
      <c r="C254">
        <v>19.3125</v>
      </c>
      <c r="D254">
        <v>18.9375</v>
      </c>
      <c r="E254">
        <v>18.9375</v>
      </c>
      <c r="F254">
        <v>76500</v>
      </c>
    </row>
    <row r="255" spans="1:6" x14ac:dyDescent="0.25">
      <c r="A255" s="1">
        <v>36273</v>
      </c>
      <c r="B255">
        <v>19.343800000000002</v>
      </c>
      <c r="C255">
        <v>19.5</v>
      </c>
      <c r="D255">
        <v>19.25</v>
      </c>
      <c r="E255">
        <v>19.25</v>
      </c>
      <c r="F255">
        <v>44500</v>
      </c>
    </row>
    <row r="256" spans="1:6" x14ac:dyDescent="0.25">
      <c r="A256" s="1">
        <v>36272</v>
      </c>
      <c r="B256">
        <v>19.656199999999998</v>
      </c>
      <c r="C256">
        <v>19.656199999999998</v>
      </c>
      <c r="D256">
        <v>19.25</v>
      </c>
      <c r="E256">
        <v>19.406199999999998</v>
      </c>
      <c r="F256">
        <v>61800</v>
      </c>
    </row>
    <row r="257" spans="1:6" x14ac:dyDescent="0.25">
      <c r="A257" s="1">
        <v>36271</v>
      </c>
      <c r="B257">
        <v>19.593800000000002</v>
      </c>
      <c r="C257">
        <v>19.75</v>
      </c>
      <c r="D257">
        <v>19.531199999999998</v>
      </c>
      <c r="E257">
        <v>19.6875</v>
      </c>
      <c r="F257">
        <v>82400</v>
      </c>
    </row>
    <row r="258" spans="1:6" x14ac:dyDescent="0.25">
      <c r="A258" s="1">
        <v>36270</v>
      </c>
      <c r="B258">
        <v>20.0625</v>
      </c>
      <c r="C258">
        <v>20.1875</v>
      </c>
      <c r="D258">
        <v>19.625</v>
      </c>
      <c r="E258">
        <v>19.656199999999998</v>
      </c>
      <c r="F258">
        <v>102600</v>
      </c>
    </row>
    <row r="259" spans="1:6" x14ac:dyDescent="0.25">
      <c r="A259" s="1">
        <v>36269</v>
      </c>
      <c r="B259">
        <v>19.468800000000002</v>
      </c>
      <c r="C259">
        <v>20.8125</v>
      </c>
      <c r="D259">
        <v>19.468800000000002</v>
      </c>
      <c r="E259">
        <v>20</v>
      </c>
      <c r="F259">
        <v>242500</v>
      </c>
    </row>
    <row r="260" spans="1:6" x14ac:dyDescent="0.25">
      <c r="A260" s="1">
        <v>36266</v>
      </c>
      <c r="B260">
        <v>18.75</v>
      </c>
      <c r="C260">
        <v>19.843800000000002</v>
      </c>
      <c r="D260">
        <v>18.75</v>
      </c>
      <c r="E260">
        <v>19.375</v>
      </c>
      <c r="F260">
        <v>163400</v>
      </c>
    </row>
    <row r="261" spans="1:6" x14ac:dyDescent="0.25">
      <c r="A261" s="1">
        <v>36265</v>
      </c>
      <c r="B261">
        <v>18.25</v>
      </c>
      <c r="C261">
        <v>18.8125</v>
      </c>
      <c r="D261">
        <v>18.1875</v>
      </c>
      <c r="E261">
        <v>18.75</v>
      </c>
      <c r="F261">
        <v>98900</v>
      </c>
    </row>
    <row r="262" spans="1:6" x14ac:dyDescent="0.25">
      <c r="A262" s="1">
        <v>36264</v>
      </c>
      <c r="B262">
        <v>18.5625</v>
      </c>
      <c r="C262">
        <v>18.75</v>
      </c>
      <c r="D262">
        <v>18.3125</v>
      </c>
      <c r="E262">
        <v>18.3125</v>
      </c>
      <c r="F262">
        <v>43800</v>
      </c>
    </row>
    <row r="263" spans="1:6" x14ac:dyDescent="0.25">
      <c r="A263" s="1">
        <v>36263</v>
      </c>
      <c r="B263">
        <v>18.25</v>
      </c>
      <c r="C263">
        <v>18.6875</v>
      </c>
      <c r="D263">
        <v>18.125</v>
      </c>
      <c r="E263">
        <v>18.468800000000002</v>
      </c>
      <c r="F263">
        <v>106300</v>
      </c>
    </row>
    <row r="264" spans="1:6" x14ac:dyDescent="0.25">
      <c r="A264" s="1">
        <v>36262</v>
      </c>
      <c r="B264">
        <v>17.906199999999998</v>
      </c>
      <c r="C264">
        <v>18.1875</v>
      </c>
      <c r="D264">
        <v>17.75</v>
      </c>
      <c r="E264">
        <v>18.1875</v>
      </c>
      <c r="F264">
        <v>108400</v>
      </c>
    </row>
    <row r="265" spans="1:6" x14ac:dyDescent="0.25">
      <c r="A265" s="1">
        <v>36259</v>
      </c>
      <c r="B265">
        <v>17.656199999999998</v>
      </c>
      <c r="C265">
        <v>18</v>
      </c>
      <c r="D265">
        <v>17.625</v>
      </c>
      <c r="E265">
        <v>17.968800000000002</v>
      </c>
      <c r="F265">
        <v>61900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36641</v>
      </c>
      <c r="B2">
        <v>83.8125</v>
      </c>
      <c r="C2">
        <v>84.375</v>
      </c>
      <c r="D2">
        <v>82.1875</v>
      </c>
      <c r="E2">
        <v>83.1875</v>
      </c>
      <c r="F2">
        <v>724200</v>
      </c>
    </row>
    <row r="3" spans="1:6" x14ac:dyDescent="0.25">
      <c r="A3" s="1">
        <v>36640</v>
      </c>
      <c r="B3">
        <v>86</v>
      </c>
      <c r="C3">
        <v>87.125</v>
      </c>
      <c r="D3">
        <v>83.0625</v>
      </c>
      <c r="E3">
        <v>83.8125</v>
      </c>
      <c r="F3">
        <v>1101500</v>
      </c>
    </row>
    <row r="4" spans="1:6" x14ac:dyDescent="0.25">
      <c r="A4" s="1">
        <v>36636</v>
      </c>
      <c r="B4">
        <v>81</v>
      </c>
      <c r="C4">
        <v>87</v>
      </c>
      <c r="D4">
        <v>80.0625</v>
      </c>
      <c r="E4">
        <v>86.125</v>
      </c>
      <c r="F4">
        <v>1826600</v>
      </c>
    </row>
    <row r="5" spans="1:6" x14ac:dyDescent="0.25">
      <c r="A5" s="1">
        <v>36635</v>
      </c>
      <c r="B5">
        <v>78.25</v>
      </c>
      <c r="C5">
        <v>79.4375</v>
      </c>
      <c r="D5">
        <v>77.75</v>
      </c>
      <c r="E5">
        <v>79.4375</v>
      </c>
      <c r="F5">
        <v>586900</v>
      </c>
    </row>
    <row r="6" spans="1:6" x14ac:dyDescent="0.25">
      <c r="A6" s="1">
        <v>36634</v>
      </c>
      <c r="B6">
        <v>74.375</v>
      </c>
      <c r="C6">
        <v>78.5</v>
      </c>
      <c r="D6">
        <v>73.625</v>
      </c>
      <c r="E6">
        <v>77</v>
      </c>
      <c r="F6">
        <v>1014000</v>
      </c>
    </row>
    <row r="7" spans="1:6" x14ac:dyDescent="0.25">
      <c r="A7" s="1">
        <v>36633</v>
      </c>
      <c r="B7">
        <v>74.5</v>
      </c>
      <c r="C7">
        <v>75</v>
      </c>
      <c r="D7">
        <v>71.1875</v>
      </c>
      <c r="E7">
        <v>74.3125</v>
      </c>
      <c r="F7">
        <v>966100</v>
      </c>
    </row>
    <row r="8" spans="1:6" x14ac:dyDescent="0.25">
      <c r="A8" s="1">
        <v>36630</v>
      </c>
      <c r="B8">
        <v>75.75</v>
      </c>
      <c r="C8">
        <v>77.3125</v>
      </c>
      <c r="D8">
        <v>72.5</v>
      </c>
      <c r="E8">
        <v>73.875</v>
      </c>
      <c r="F8">
        <v>1036200</v>
      </c>
    </row>
    <row r="9" spans="1:6" x14ac:dyDescent="0.25">
      <c r="A9" s="1">
        <v>36629</v>
      </c>
      <c r="B9">
        <v>76.75</v>
      </c>
      <c r="C9">
        <v>77.25</v>
      </c>
      <c r="D9">
        <v>75.5625</v>
      </c>
      <c r="E9">
        <v>76.4375</v>
      </c>
      <c r="F9">
        <v>580700</v>
      </c>
    </row>
    <row r="10" spans="1:6" x14ac:dyDescent="0.25">
      <c r="A10" s="1">
        <v>36628</v>
      </c>
      <c r="B10">
        <v>78</v>
      </c>
      <c r="C10">
        <v>78</v>
      </c>
      <c r="D10">
        <v>76.0625</v>
      </c>
      <c r="E10">
        <v>76.5625</v>
      </c>
      <c r="F10">
        <v>745700</v>
      </c>
    </row>
    <row r="11" spans="1:6" x14ac:dyDescent="0.25">
      <c r="A11" s="1">
        <v>36627</v>
      </c>
      <c r="B11">
        <v>79.3125</v>
      </c>
      <c r="C11">
        <v>79.3125</v>
      </c>
      <c r="D11">
        <v>76.375</v>
      </c>
      <c r="E11">
        <v>78</v>
      </c>
      <c r="F11">
        <v>583600</v>
      </c>
    </row>
    <row r="12" spans="1:6" x14ac:dyDescent="0.25">
      <c r="A12" s="1">
        <v>36626</v>
      </c>
      <c r="B12">
        <v>77</v>
      </c>
      <c r="C12">
        <v>80.9375</v>
      </c>
      <c r="D12">
        <v>77</v>
      </c>
      <c r="E12">
        <v>79.4375</v>
      </c>
      <c r="F12">
        <v>784700</v>
      </c>
    </row>
    <row r="13" spans="1:6" x14ac:dyDescent="0.25">
      <c r="A13" s="1">
        <v>36623</v>
      </c>
      <c r="B13">
        <v>76.25</v>
      </c>
      <c r="C13">
        <v>77.625</v>
      </c>
      <c r="D13">
        <v>75.0625</v>
      </c>
      <c r="E13">
        <v>77</v>
      </c>
      <c r="F13">
        <v>486100</v>
      </c>
    </row>
    <row r="14" spans="1:6" x14ac:dyDescent="0.25">
      <c r="A14" s="1">
        <v>36622</v>
      </c>
      <c r="B14">
        <v>75.625</v>
      </c>
      <c r="C14">
        <v>77</v>
      </c>
      <c r="D14">
        <v>75</v>
      </c>
      <c r="E14">
        <v>75.625</v>
      </c>
      <c r="F14">
        <v>538800</v>
      </c>
    </row>
    <row r="15" spans="1:6" x14ac:dyDescent="0.25">
      <c r="A15" s="1">
        <v>36621</v>
      </c>
      <c r="B15">
        <v>75.5</v>
      </c>
      <c r="C15">
        <v>77.75</v>
      </c>
      <c r="D15">
        <v>74.6875</v>
      </c>
      <c r="E15">
        <v>75.5625</v>
      </c>
      <c r="F15">
        <v>753900</v>
      </c>
    </row>
    <row r="16" spans="1:6" x14ac:dyDescent="0.25">
      <c r="A16" s="1">
        <v>36620</v>
      </c>
      <c r="B16">
        <v>77.875</v>
      </c>
      <c r="C16">
        <v>80.375</v>
      </c>
      <c r="D16">
        <v>71.125</v>
      </c>
      <c r="E16">
        <v>74.3125</v>
      </c>
      <c r="F16">
        <v>1389700</v>
      </c>
    </row>
    <row r="17" spans="1:6" x14ac:dyDescent="0.25">
      <c r="A17" s="1">
        <v>36619</v>
      </c>
      <c r="B17">
        <v>78.8125</v>
      </c>
      <c r="C17">
        <v>79.625</v>
      </c>
      <c r="D17">
        <v>75.3125</v>
      </c>
      <c r="E17">
        <v>77.875</v>
      </c>
      <c r="F17">
        <v>821500</v>
      </c>
    </row>
    <row r="18" spans="1:6" x14ac:dyDescent="0.25">
      <c r="A18" s="1">
        <v>36616</v>
      </c>
      <c r="B18">
        <v>79.625</v>
      </c>
      <c r="C18">
        <v>80.8125</v>
      </c>
      <c r="D18">
        <v>77.4375</v>
      </c>
      <c r="E18">
        <v>78.75</v>
      </c>
      <c r="F18">
        <v>1166200</v>
      </c>
    </row>
    <row r="19" spans="1:6" x14ac:dyDescent="0.25">
      <c r="A19" s="1">
        <v>36615</v>
      </c>
      <c r="B19">
        <v>75.375</v>
      </c>
      <c r="C19">
        <v>84.5</v>
      </c>
      <c r="D19">
        <v>74.25</v>
      </c>
      <c r="E19">
        <v>79.625</v>
      </c>
      <c r="F19">
        <v>1616200</v>
      </c>
    </row>
    <row r="20" spans="1:6" x14ac:dyDescent="0.25">
      <c r="A20" s="1">
        <v>36614</v>
      </c>
      <c r="B20">
        <v>72</v>
      </c>
      <c r="C20">
        <v>76.6875</v>
      </c>
      <c r="D20">
        <v>72</v>
      </c>
      <c r="E20">
        <v>75.375</v>
      </c>
      <c r="F20">
        <v>855300</v>
      </c>
    </row>
    <row r="21" spans="1:6" x14ac:dyDescent="0.25">
      <c r="A21" s="1">
        <v>36613</v>
      </c>
      <c r="B21">
        <v>72</v>
      </c>
      <c r="C21">
        <v>74.4375</v>
      </c>
      <c r="D21">
        <v>71.25</v>
      </c>
      <c r="E21">
        <v>72.8125</v>
      </c>
      <c r="F21">
        <v>1079200</v>
      </c>
    </row>
    <row r="22" spans="1:6" x14ac:dyDescent="0.25">
      <c r="A22" s="1">
        <v>36612</v>
      </c>
      <c r="B22">
        <v>76</v>
      </c>
      <c r="C22">
        <v>76.875</v>
      </c>
      <c r="D22">
        <v>74.0625</v>
      </c>
      <c r="E22">
        <v>74.3125</v>
      </c>
      <c r="F22">
        <v>575500</v>
      </c>
    </row>
    <row r="23" spans="1:6" x14ac:dyDescent="0.25">
      <c r="A23" s="1">
        <v>36609</v>
      </c>
      <c r="B23">
        <v>73.625</v>
      </c>
      <c r="C23">
        <v>75.75</v>
      </c>
      <c r="D23">
        <v>72.5</v>
      </c>
      <c r="E23">
        <v>75.75</v>
      </c>
      <c r="F23">
        <v>1148100</v>
      </c>
    </row>
    <row r="24" spans="1:6" x14ac:dyDescent="0.25">
      <c r="A24" s="1">
        <v>36608</v>
      </c>
      <c r="B24">
        <v>73.1875</v>
      </c>
      <c r="C24">
        <v>75.25</v>
      </c>
      <c r="D24">
        <v>73.0625</v>
      </c>
      <c r="E24">
        <v>73.8125</v>
      </c>
      <c r="F24">
        <v>1315400</v>
      </c>
    </row>
    <row r="25" spans="1:6" x14ac:dyDescent="0.25">
      <c r="A25" s="1">
        <v>36607</v>
      </c>
      <c r="B25">
        <v>74.75</v>
      </c>
      <c r="C25">
        <v>74.875</v>
      </c>
      <c r="D25">
        <v>70.625</v>
      </c>
      <c r="E25">
        <v>72.1875</v>
      </c>
      <c r="F25">
        <v>1797500</v>
      </c>
    </row>
    <row r="26" spans="1:6" x14ac:dyDescent="0.25">
      <c r="A26" s="1">
        <v>36606</v>
      </c>
      <c r="B26">
        <v>76.5</v>
      </c>
      <c r="C26">
        <v>76.5</v>
      </c>
      <c r="D26">
        <v>74.5</v>
      </c>
      <c r="E26">
        <v>74.625</v>
      </c>
      <c r="F26">
        <v>829800</v>
      </c>
    </row>
    <row r="27" spans="1:6" x14ac:dyDescent="0.25">
      <c r="A27" s="1">
        <v>36605</v>
      </c>
      <c r="B27">
        <v>77.875</v>
      </c>
      <c r="C27">
        <v>79.6875</v>
      </c>
      <c r="D27">
        <v>75.0625</v>
      </c>
      <c r="E27">
        <v>76.875</v>
      </c>
      <c r="F27">
        <v>967200</v>
      </c>
    </row>
    <row r="28" spans="1:6" x14ac:dyDescent="0.25">
      <c r="A28" s="1">
        <v>36602</v>
      </c>
      <c r="B28">
        <v>80</v>
      </c>
      <c r="C28">
        <v>80.0625</v>
      </c>
      <c r="D28">
        <v>74.75</v>
      </c>
      <c r="E28">
        <v>77.875</v>
      </c>
      <c r="F28">
        <v>1937100</v>
      </c>
    </row>
    <row r="29" spans="1:6" x14ac:dyDescent="0.25">
      <c r="A29" s="1">
        <v>36601</v>
      </c>
      <c r="B29">
        <v>76.75</v>
      </c>
      <c r="C29">
        <v>82</v>
      </c>
      <c r="D29">
        <v>75.875</v>
      </c>
      <c r="E29">
        <v>80.125</v>
      </c>
      <c r="F29">
        <v>1437700</v>
      </c>
    </row>
    <row r="30" spans="1:6" x14ac:dyDescent="0.25">
      <c r="A30" s="1">
        <v>36600</v>
      </c>
      <c r="B30">
        <v>71.625</v>
      </c>
      <c r="C30">
        <v>74.75</v>
      </c>
      <c r="D30">
        <v>71.0625</v>
      </c>
      <c r="E30">
        <v>74.375</v>
      </c>
      <c r="F30">
        <v>1018400</v>
      </c>
    </row>
    <row r="31" spans="1:6" x14ac:dyDescent="0.25">
      <c r="A31" s="1">
        <v>36599</v>
      </c>
      <c r="B31">
        <v>73.75</v>
      </c>
      <c r="C31">
        <v>74</v>
      </c>
      <c r="D31">
        <v>70.125</v>
      </c>
      <c r="E31">
        <v>71.875</v>
      </c>
      <c r="F31">
        <v>899700</v>
      </c>
    </row>
    <row r="32" spans="1:6" x14ac:dyDescent="0.25">
      <c r="A32" s="1">
        <v>36598</v>
      </c>
      <c r="B32">
        <v>71.75</v>
      </c>
      <c r="C32">
        <v>74</v>
      </c>
      <c r="D32">
        <v>70.3125</v>
      </c>
      <c r="E32">
        <v>73</v>
      </c>
      <c r="F32">
        <v>1289600</v>
      </c>
    </row>
    <row r="33" spans="1:6" x14ac:dyDescent="0.25">
      <c r="A33" s="1">
        <v>36595</v>
      </c>
      <c r="B33">
        <v>72</v>
      </c>
      <c r="C33">
        <v>78</v>
      </c>
      <c r="D33">
        <v>69.5</v>
      </c>
      <c r="E33">
        <v>73</v>
      </c>
      <c r="F33">
        <v>1864900</v>
      </c>
    </row>
    <row r="34" spans="1:6" x14ac:dyDescent="0.25">
      <c r="A34" s="1">
        <v>36594</v>
      </c>
      <c r="B34">
        <v>79.75</v>
      </c>
      <c r="C34">
        <v>79.75</v>
      </c>
      <c r="D34">
        <v>74.75</v>
      </c>
      <c r="E34">
        <v>75.5625</v>
      </c>
      <c r="F34">
        <v>1085400</v>
      </c>
    </row>
    <row r="35" spans="1:6" x14ac:dyDescent="0.25">
      <c r="A35" s="1">
        <v>36593</v>
      </c>
      <c r="B35">
        <v>79.625</v>
      </c>
      <c r="C35">
        <v>79.75</v>
      </c>
      <c r="D35">
        <v>77.375</v>
      </c>
      <c r="E35">
        <v>78.25</v>
      </c>
      <c r="F35">
        <v>1376900</v>
      </c>
    </row>
    <row r="36" spans="1:6" x14ac:dyDescent="0.25">
      <c r="A36" s="1">
        <v>36592</v>
      </c>
      <c r="B36">
        <v>82.125</v>
      </c>
      <c r="C36">
        <v>83.25</v>
      </c>
      <c r="D36">
        <v>79.375</v>
      </c>
      <c r="E36">
        <v>79.625</v>
      </c>
      <c r="F36">
        <v>1254700</v>
      </c>
    </row>
    <row r="37" spans="1:6" x14ac:dyDescent="0.25">
      <c r="A37" s="1">
        <v>36591</v>
      </c>
      <c r="B37">
        <v>85</v>
      </c>
      <c r="C37">
        <v>85</v>
      </c>
      <c r="D37">
        <v>74</v>
      </c>
      <c r="E37">
        <v>81.375</v>
      </c>
      <c r="F37">
        <v>3498400</v>
      </c>
    </row>
    <row r="38" spans="1:6" x14ac:dyDescent="0.25">
      <c r="A38" s="1">
        <v>36588</v>
      </c>
      <c r="B38">
        <v>87.75</v>
      </c>
      <c r="C38">
        <v>88.5</v>
      </c>
      <c r="D38">
        <v>86</v>
      </c>
      <c r="E38">
        <v>86.9375</v>
      </c>
      <c r="F38">
        <v>1086200</v>
      </c>
    </row>
    <row r="39" spans="1:6" x14ac:dyDescent="0.25">
      <c r="A39" s="1">
        <v>36587</v>
      </c>
      <c r="B39">
        <v>82.5</v>
      </c>
      <c r="C39">
        <v>87.4375</v>
      </c>
      <c r="D39">
        <v>82.375</v>
      </c>
      <c r="E39">
        <v>87.125</v>
      </c>
      <c r="F39">
        <v>973600</v>
      </c>
    </row>
    <row r="40" spans="1:6" x14ac:dyDescent="0.25">
      <c r="A40" s="1">
        <v>36586</v>
      </c>
      <c r="B40">
        <v>83.8125</v>
      </c>
      <c r="C40">
        <v>84.375</v>
      </c>
      <c r="D40">
        <v>80.875</v>
      </c>
      <c r="E40">
        <v>81.9375</v>
      </c>
      <c r="F40">
        <v>848800</v>
      </c>
    </row>
    <row r="41" spans="1:6" x14ac:dyDescent="0.25">
      <c r="A41" s="1">
        <v>36585</v>
      </c>
      <c r="B41">
        <v>85.8125</v>
      </c>
      <c r="C41">
        <v>86.4375</v>
      </c>
      <c r="D41">
        <v>83.3125</v>
      </c>
      <c r="E41">
        <v>83.8125</v>
      </c>
      <c r="F41">
        <v>790000</v>
      </c>
    </row>
    <row r="42" spans="1:6" x14ac:dyDescent="0.25">
      <c r="A42" s="1">
        <v>36584</v>
      </c>
      <c r="B42">
        <v>84.75</v>
      </c>
      <c r="C42">
        <v>85.8125</v>
      </c>
      <c r="D42">
        <v>84.5</v>
      </c>
      <c r="E42">
        <v>85.8125</v>
      </c>
      <c r="F42">
        <v>581400</v>
      </c>
    </row>
    <row r="43" spans="1:6" x14ac:dyDescent="0.25">
      <c r="A43" s="1">
        <v>36581</v>
      </c>
      <c r="B43">
        <v>84.875</v>
      </c>
      <c r="C43">
        <v>85</v>
      </c>
      <c r="D43">
        <v>82.75</v>
      </c>
      <c r="E43">
        <v>84.5</v>
      </c>
      <c r="F43">
        <v>486200</v>
      </c>
    </row>
    <row r="44" spans="1:6" x14ac:dyDescent="0.25">
      <c r="A44" s="1">
        <v>36580</v>
      </c>
      <c r="B44">
        <v>85</v>
      </c>
      <c r="C44">
        <v>85.4375</v>
      </c>
      <c r="D44">
        <v>83.3125</v>
      </c>
      <c r="E44">
        <v>84.875</v>
      </c>
      <c r="F44">
        <v>817100</v>
      </c>
    </row>
    <row r="45" spans="1:6" x14ac:dyDescent="0.25">
      <c r="A45" s="1">
        <v>36578</v>
      </c>
      <c r="B45">
        <v>87.75</v>
      </c>
      <c r="C45">
        <v>88</v>
      </c>
      <c r="D45">
        <v>84.6875</v>
      </c>
      <c r="E45">
        <v>85.9375</v>
      </c>
      <c r="F45">
        <v>562500</v>
      </c>
    </row>
    <row r="46" spans="1:6" x14ac:dyDescent="0.25">
      <c r="A46" s="1">
        <v>36574</v>
      </c>
      <c r="B46">
        <v>88</v>
      </c>
      <c r="C46">
        <v>89</v>
      </c>
      <c r="D46">
        <v>87.375</v>
      </c>
      <c r="E46">
        <v>88</v>
      </c>
      <c r="F46">
        <v>669600</v>
      </c>
    </row>
    <row r="47" spans="1:6" x14ac:dyDescent="0.25">
      <c r="A47" s="1">
        <v>36573</v>
      </c>
      <c r="B47">
        <v>88.25</v>
      </c>
      <c r="C47">
        <v>89.4375</v>
      </c>
      <c r="D47">
        <v>87.25</v>
      </c>
      <c r="E47">
        <v>87.9375</v>
      </c>
      <c r="F47">
        <v>541200</v>
      </c>
    </row>
    <row r="48" spans="1:6" x14ac:dyDescent="0.25">
      <c r="A48" s="1">
        <v>36572</v>
      </c>
      <c r="B48">
        <v>86.125</v>
      </c>
      <c r="C48">
        <v>89.375</v>
      </c>
      <c r="D48">
        <v>85.75</v>
      </c>
      <c r="E48">
        <v>88.1875</v>
      </c>
      <c r="F48">
        <v>993000</v>
      </c>
    </row>
    <row r="49" spans="1:6" x14ac:dyDescent="0.25">
      <c r="A49" s="1">
        <v>36571</v>
      </c>
      <c r="B49">
        <v>85.5</v>
      </c>
      <c r="C49">
        <v>87.6875</v>
      </c>
      <c r="D49">
        <v>84.625</v>
      </c>
      <c r="E49">
        <v>86.375</v>
      </c>
      <c r="F49">
        <v>914000</v>
      </c>
    </row>
    <row r="50" spans="1:6" x14ac:dyDescent="0.25">
      <c r="A50" s="1">
        <v>36570</v>
      </c>
      <c r="B50">
        <v>82</v>
      </c>
      <c r="C50">
        <v>85.6875</v>
      </c>
      <c r="D50">
        <v>81.375</v>
      </c>
      <c r="E50">
        <v>85.5</v>
      </c>
      <c r="F50">
        <v>965900</v>
      </c>
    </row>
    <row r="51" spans="1:6" x14ac:dyDescent="0.25">
      <c r="A51" s="1">
        <v>36567</v>
      </c>
      <c r="B51">
        <v>81.5</v>
      </c>
      <c r="C51">
        <v>82.5625</v>
      </c>
      <c r="D51">
        <v>80.75</v>
      </c>
      <c r="E51">
        <v>82</v>
      </c>
      <c r="F51">
        <v>523300</v>
      </c>
    </row>
    <row r="52" spans="1:6" x14ac:dyDescent="0.25">
      <c r="A52" s="1">
        <v>36566</v>
      </c>
      <c r="B52">
        <v>85</v>
      </c>
      <c r="C52">
        <v>85.75</v>
      </c>
      <c r="D52">
        <v>82.375</v>
      </c>
      <c r="E52">
        <v>82.875</v>
      </c>
      <c r="F52">
        <v>792300</v>
      </c>
    </row>
    <row r="53" spans="1:6" x14ac:dyDescent="0.25">
      <c r="A53" s="1">
        <v>36565</v>
      </c>
      <c r="B53">
        <v>84.4375</v>
      </c>
      <c r="C53">
        <v>86.5</v>
      </c>
      <c r="D53">
        <v>83.1875</v>
      </c>
      <c r="E53">
        <v>85.875</v>
      </c>
      <c r="F53">
        <v>1046600</v>
      </c>
    </row>
    <row r="54" spans="1:6" x14ac:dyDescent="0.25">
      <c r="A54" s="1">
        <v>36564</v>
      </c>
      <c r="B54">
        <v>81.25</v>
      </c>
      <c r="C54">
        <v>85.875</v>
      </c>
      <c r="D54">
        <v>80.75</v>
      </c>
      <c r="E54">
        <v>84.4375</v>
      </c>
      <c r="F54">
        <v>1554600</v>
      </c>
    </row>
    <row r="55" spans="1:6" x14ac:dyDescent="0.25">
      <c r="A55" s="1">
        <v>36563</v>
      </c>
      <c r="B55">
        <v>77</v>
      </c>
      <c r="C55">
        <v>80.5</v>
      </c>
      <c r="D55">
        <v>76.5</v>
      </c>
      <c r="E55">
        <v>80</v>
      </c>
      <c r="F55">
        <v>1297800</v>
      </c>
    </row>
    <row r="56" spans="1:6" x14ac:dyDescent="0.25">
      <c r="A56" s="1">
        <v>36560</v>
      </c>
      <c r="B56">
        <v>80.375</v>
      </c>
      <c r="C56">
        <v>80.5</v>
      </c>
      <c r="D56">
        <v>72.625</v>
      </c>
      <c r="E56">
        <v>75.25</v>
      </c>
      <c r="F56">
        <v>2203800</v>
      </c>
    </row>
    <row r="57" spans="1:6" x14ac:dyDescent="0.25">
      <c r="A57" s="1">
        <v>36559</v>
      </c>
      <c r="B57">
        <v>79.8125</v>
      </c>
      <c r="C57">
        <v>82.8125</v>
      </c>
      <c r="D57">
        <v>78.8125</v>
      </c>
      <c r="E57">
        <v>80.375</v>
      </c>
      <c r="F57">
        <v>1303700</v>
      </c>
    </row>
    <row r="58" spans="1:6" x14ac:dyDescent="0.25">
      <c r="A58" s="1">
        <v>36558</v>
      </c>
      <c r="B58">
        <v>80.6875</v>
      </c>
      <c r="C58">
        <v>81.375</v>
      </c>
      <c r="D58">
        <v>77.5</v>
      </c>
      <c r="E58">
        <v>79.3125</v>
      </c>
      <c r="F58">
        <v>939800</v>
      </c>
    </row>
    <row r="59" spans="1:6" x14ac:dyDescent="0.25">
      <c r="A59" s="1">
        <v>36557</v>
      </c>
      <c r="B59">
        <v>80.125</v>
      </c>
      <c r="C59">
        <v>81.5</v>
      </c>
      <c r="D59">
        <v>78.375</v>
      </c>
      <c r="E59">
        <v>80.75</v>
      </c>
      <c r="F59">
        <v>1016100</v>
      </c>
    </row>
    <row r="60" spans="1:6" x14ac:dyDescent="0.25">
      <c r="A60" s="1">
        <v>36556</v>
      </c>
      <c r="B60">
        <v>78</v>
      </c>
      <c r="C60">
        <v>80.9375</v>
      </c>
      <c r="D60">
        <v>77.0625</v>
      </c>
      <c r="E60">
        <v>80.125</v>
      </c>
      <c r="F60">
        <v>918700</v>
      </c>
    </row>
    <row r="61" spans="1:6" x14ac:dyDescent="0.25">
      <c r="A61" s="1">
        <v>36553</v>
      </c>
      <c r="B61">
        <v>76.125</v>
      </c>
      <c r="C61">
        <v>76.6875</v>
      </c>
      <c r="D61">
        <v>74.875</v>
      </c>
      <c r="E61">
        <v>76.375</v>
      </c>
      <c r="F61">
        <v>635200</v>
      </c>
    </row>
    <row r="62" spans="1:6" x14ac:dyDescent="0.25">
      <c r="A62" s="1">
        <v>36552</v>
      </c>
      <c r="B62">
        <v>73.5</v>
      </c>
      <c r="C62">
        <v>77.5625</v>
      </c>
      <c r="D62">
        <v>73.4375</v>
      </c>
      <c r="E62">
        <v>75.875</v>
      </c>
      <c r="F62">
        <v>1142400</v>
      </c>
    </row>
    <row r="63" spans="1:6" x14ac:dyDescent="0.25">
      <c r="A63" s="1">
        <v>36551</v>
      </c>
      <c r="B63">
        <v>75.75</v>
      </c>
      <c r="C63">
        <v>75.75</v>
      </c>
      <c r="D63">
        <v>72.4375</v>
      </c>
      <c r="E63">
        <v>72.4375</v>
      </c>
      <c r="F63">
        <v>1461100</v>
      </c>
    </row>
    <row r="64" spans="1:6" x14ac:dyDescent="0.25">
      <c r="A64" s="1">
        <v>36550</v>
      </c>
      <c r="B64">
        <v>80</v>
      </c>
      <c r="C64">
        <v>80.5625</v>
      </c>
      <c r="D64">
        <v>75.875</v>
      </c>
      <c r="E64">
        <v>76</v>
      </c>
      <c r="F64">
        <v>1027300</v>
      </c>
    </row>
    <row r="65" spans="1:6" x14ac:dyDescent="0.25">
      <c r="A65" s="1">
        <v>36549</v>
      </c>
      <c r="B65">
        <v>80</v>
      </c>
      <c r="C65">
        <v>81.4375</v>
      </c>
      <c r="D65">
        <v>79.4375</v>
      </c>
      <c r="E65">
        <v>80</v>
      </c>
      <c r="F65">
        <v>1738800</v>
      </c>
    </row>
    <row r="66" spans="1:6" x14ac:dyDescent="0.25">
      <c r="A66" s="1">
        <v>36546</v>
      </c>
      <c r="B66">
        <v>78.5</v>
      </c>
      <c r="C66">
        <v>80</v>
      </c>
      <c r="D66">
        <v>78.125</v>
      </c>
      <c r="E66">
        <v>80</v>
      </c>
      <c r="F66">
        <v>824400</v>
      </c>
    </row>
    <row r="67" spans="1:6" x14ac:dyDescent="0.25">
      <c r="A67" s="1">
        <v>36545</v>
      </c>
      <c r="B67">
        <v>79</v>
      </c>
      <c r="C67">
        <v>79</v>
      </c>
      <c r="D67">
        <v>77.5</v>
      </c>
      <c r="E67">
        <v>77.6875</v>
      </c>
      <c r="F67">
        <v>734900</v>
      </c>
    </row>
    <row r="68" spans="1:6" x14ac:dyDescent="0.25">
      <c r="A68" s="1">
        <v>36544</v>
      </c>
      <c r="B68">
        <v>78</v>
      </c>
      <c r="C68">
        <v>79.375</v>
      </c>
      <c r="D68">
        <v>77.625</v>
      </c>
      <c r="E68">
        <v>78.375</v>
      </c>
      <c r="F68">
        <v>1174000</v>
      </c>
    </row>
    <row r="69" spans="1:6" x14ac:dyDescent="0.25">
      <c r="A69" s="1">
        <v>36543</v>
      </c>
      <c r="B69">
        <v>81.75</v>
      </c>
      <c r="C69">
        <v>81.75</v>
      </c>
      <c r="D69">
        <v>77.75</v>
      </c>
      <c r="E69">
        <v>77.9375</v>
      </c>
      <c r="F69">
        <v>937200</v>
      </c>
    </row>
    <row r="70" spans="1:6" x14ac:dyDescent="0.25">
      <c r="A70" s="1">
        <v>36539</v>
      </c>
      <c r="B70">
        <v>81</v>
      </c>
      <c r="C70">
        <v>83.375</v>
      </c>
      <c r="D70">
        <v>80.625</v>
      </c>
      <c r="E70">
        <v>83.25</v>
      </c>
      <c r="F70">
        <v>1066300</v>
      </c>
    </row>
    <row r="71" spans="1:6" x14ac:dyDescent="0.25">
      <c r="A71" s="1">
        <v>36538</v>
      </c>
      <c r="B71">
        <v>77.375</v>
      </c>
      <c r="C71">
        <v>80.6875</v>
      </c>
      <c r="D71">
        <v>76.75</v>
      </c>
      <c r="E71">
        <v>78.8125</v>
      </c>
      <c r="F71">
        <v>1661300</v>
      </c>
    </row>
    <row r="72" spans="1:6" x14ac:dyDescent="0.25">
      <c r="A72" s="1">
        <v>36537</v>
      </c>
      <c r="B72">
        <v>76</v>
      </c>
      <c r="C72">
        <v>78.9375</v>
      </c>
      <c r="D72">
        <v>76</v>
      </c>
      <c r="E72">
        <v>77.5</v>
      </c>
      <c r="F72">
        <v>1410000</v>
      </c>
    </row>
    <row r="73" spans="1:6" x14ac:dyDescent="0.25">
      <c r="A73" s="1">
        <v>36536</v>
      </c>
      <c r="B73">
        <v>75.9375</v>
      </c>
      <c r="C73">
        <v>76.625</v>
      </c>
      <c r="D73">
        <v>74.5625</v>
      </c>
      <c r="E73">
        <v>75.9375</v>
      </c>
      <c r="F73">
        <v>1305000</v>
      </c>
    </row>
    <row r="74" spans="1:6" x14ac:dyDescent="0.25">
      <c r="A74" s="1">
        <v>36535</v>
      </c>
      <c r="B74">
        <v>72.5</v>
      </c>
      <c r="C74">
        <v>75.9375</v>
      </c>
      <c r="D74">
        <v>72.5</v>
      </c>
      <c r="E74">
        <v>75.5625</v>
      </c>
      <c r="F74">
        <v>1728900</v>
      </c>
    </row>
    <row r="75" spans="1:6" x14ac:dyDescent="0.25">
      <c r="A75" s="1">
        <v>36532</v>
      </c>
      <c r="B75">
        <v>70.6875</v>
      </c>
      <c r="C75">
        <v>72.3125</v>
      </c>
      <c r="D75">
        <v>70.1875</v>
      </c>
      <c r="E75">
        <v>72.3125</v>
      </c>
      <c r="F75">
        <v>724700</v>
      </c>
    </row>
    <row r="76" spans="1:6" x14ac:dyDescent="0.25">
      <c r="A76" s="1">
        <v>36531</v>
      </c>
      <c r="B76">
        <v>70.625</v>
      </c>
      <c r="C76">
        <v>71.625</v>
      </c>
      <c r="D76">
        <v>70</v>
      </c>
      <c r="E76">
        <v>70.9375</v>
      </c>
      <c r="F76">
        <v>854200</v>
      </c>
    </row>
    <row r="77" spans="1:6" x14ac:dyDescent="0.25">
      <c r="A77" s="1">
        <v>36530</v>
      </c>
      <c r="B77">
        <v>69.6875</v>
      </c>
      <c r="C77">
        <v>70.75</v>
      </c>
      <c r="D77">
        <v>68.5</v>
      </c>
      <c r="E77">
        <v>70.375</v>
      </c>
      <c r="F77">
        <v>784900</v>
      </c>
    </row>
    <row r="78" spans="1:6" x14ac:dyDescent="0.25">
      <c r="A78" s="1">
        <v>36529</v>
      </c>
      <c r="B78">
        <v>71.875</v>
      </c>
      <c r="C78">
        <v>71.9375</v>
      </c>
      <c r="D78">
        <v>69.25</v>
      </c>
      <c r="E78">
        <v>69.625</v>
      </c>
      <c r="F78">
        <v>742400</v>
      </c>
    </row>
    <row r="79" spans="1:6" x14ac:dyDescent="0.25">
      <c r="A79" s="1">
        <v>36528</v>
      </c>
      <c r="B79">
        <v>74.75</v>
      </c>
      <c r="C79">
        <v>74.75</v>
      </c>
      <c r="D79">
        <v>71.25</v>
      </c>
      <c r="E79">
        <v>72.5</v>
      </c>
      <c r="F79">
        <v>667200</v>
      </c>
    </row>
    <row r="80" spans="1:6" x14ac:dyDescent="0.25">
      <c r="A80" s="1">
        <v>36525</v>
      </c>
      <c r="B80">
        <v>72</v>
      </c>
      <c r="C80">
        <v>76.375</v>
      </c>
      <c r="D80">
        <v>71.5625</v>
      </c>
      <c r="E80">
        <v>74.75</v>
      </c>
      <c r="F80">
        <v>518800</v>
      </c>
    </row>
    <row r="81" spans="1:6" x14ac:dyDescent="0.25">
      <c r="A81" s="1">
        <v>36524</v>
      </c>
      <c r="B81">
        <v>71</v>
      </c>
      <c r="C81">
        <v>73.5</v>
      </c>
      <c r="D81">
        <v>71</v>
      </c>
      <c r="E81">
        <v>72</v>
      </c>
      <c r="F81">
        <v>644000</v>
      </c>
    </row>
    <row r="82" spans="1:6" x14ac:dyDescent="0.25">
      <c r="A82" s="1">
        <v>36523</v>
      </c>
      <c r="B82">
        <v>71.1875</v>
      </c>
      <c r="C82">
        <v>71.875</v>
      </c>
      <c r="D82">
        <v>69.875</v>
      </c>
      <c r="E82">
        <v>71.375</v>
      </c>
      <c r="F82">
        <v>297800</v>
      </c>
    </row>
    <row r="83" spans="1:6" x14ac:dyDescent="0.25">
      <c r="A83" s="1">
        <v>36522</v>
      </c>
      <c r="B83">
        <v>71</v>
      </c>
      <c r="C83">
        <v>71.0625</v>
      </c>
      <c r="D83">
        <v>69.75</v>
      </c>
      <c r="E83">
        <v>71.0625</v>
      </c>
      <c r="F83">
        <v>306500</v>
      </c>
    </row>
    <row r="84" spans="1:6" x14ac:dyDescent="0.25">
      <c r="A84" s="1">
        <v>36521</v>
      </c>
      <c r="B84">
        <v>69</v>
      </c>
      <c r="C84">
        <v>71.875</v>
      </c>
      <c r="D84">
        <v>69</v>
      </c>
      <c r="E84">
        <v>71.0625</v>
      </c>
      <c r="F84">
        <v>663300</v>
      </c>
    </row>
    <row r="85" spans="1:6" x14ac:dyDescent="0.25">
      <c r="A85" s="1">
        <v>36517</v>
      </c>
      <c r="B85">
        <v>66.375</v>
      </c>
      <c r="C85">
        <v>68.625</v>
      </c>
      <c r="D85">
        <v>66.375</v>
      </c>
      <c r="E85">
        <v>67.9375</v>
      </c>
      <c r="F85">
        <v>681100</v>
      </c>
    </row>
    <row r="86" spans="1:6" x14ac:dyDescent="0.25">
      <c r="A86" s="1">
        <v>36516</v>
      </c>
      <c r="B86">
        <v>70.875</v>
      </c>
      <c r="C86">
        <v>70.875</v>
      </c>
      <c r="D86">
        <v>67.625</v>
      </c>
      <c r="E86">
        <v>68.3125</v>
      </c>
      <c r="F86">
        <v>1183900</v>
      </c>
    </row>
    <row r="87" spans="1:6" x14ac:dyDescent="0.25">
      <c r="A87" s="1">
        <v>36515</v>
      </c>
      <c r="B87">
        <v>67</v>
      </c>
      <c r="C87">
        <v>70.375</v>
      </c>
      <c r="D87">
        <v>66.875</v>
      </c>
      <c r="E87">
        <v>70.375</v>
      </c>
      <c r="F87">
        <v>1508400</v>
      </c>
    </row>
    <row r="88" spans="1:6" x14ac:dyDescent="0.25">
      <c r="A88" s="1">
        <v>36514</v>
      </c>
      <c r="B88">
        <v>64.875</v>
      </c>
      <c r="C88">
        <v>68</v>
      </c>
      <c r="D88">
        <v>64.75</v>
      </c>
      <c r="E88">
        <v>67.5</v>
      </c>
      <c r="F88">
        <v>1144200</v>
      </c>
    </row>
    <row r="89" spans="1:6" x14ac:dyDescent="0.25">
      <c r="A89" s="1">
        <v>36511</v>
      </c>
      <c r="B89">
        <v>61.25</v>
      </c>
      <c r="C89">
        <v>65</v>
      </c>
      <c r="D89">
        <v>61</v>
      </c>
      <c r="E89">
        <v>65</v>
      </c>
      <c r="F89">
        <v>1081400</v>
      </c>
    </row>
    <row r="90" spans="1:6" x14ac:dyDescent="0.25">
      <c r="A90" s="1">
        <v>36510</v>
      </c>
      <c r="B90">
        <v>63.75</v>
      </c>
      <c r="C90">
        <v>63.75</v>
      </c>
      <c r="D90">
        <v>60.9375</v>
      </c>
      <c r="E90">
        <v>61</v>
      </c>
      <c r="F90">
        <v>807400</v>
      </c>
    </row>
    <row r="91" spans="1:6" x14ac:dyDescent="0.25">
      <c r="A91" s="1">
        <v>36509</v>
      </c>
      <c r="B91">
        <v>61.375</v>
      </c>
      <c r="C91">
        <v>62.875</v>
      </c>
      <c r="D91">
        <v>61.125</v>
      </c>
      <c r="E91">
        <v>62.75</v>
      </c>
      <c r="F91">
        <v>601400</v>
      </c>
    </row>
    <row r="92" spans="1:6" x14ac:dyDescent="0.25">
      <c r="A92" s="1">
        <v>36508</v>
      </c>
      <c r="B92">
        <v>61.3125</v>
      </c>
      <c r="C92">
        <v>61.625</v>
      </c>
      <c r="D92">
        <v>60.8125</v>
      </c>
      <c r="E92">
        <v>61.5</v>
      </c>
      <c r="F92">
        <v>871900</v>
      </c>
    </row>
    <row r="93" spans="1:6" x14ac:dyDescent="0.25">
      <c r="A93" s="1">
        <v>36507</v>
      </c>
      <c r="B93">
        <v>61.875</v>
      </c>
      <c r="C93">
        <v>62</v>
      </c>
      <c r="D93">
        <v>61.0625</v>
      </c>
      <c r="E93">
        <v>61.5625</v>
      </c>
      <c r="F93">
        <v>773900</v>
      </c>
    </row>
    <row r="94" spans="1:6" x14ac:dyDescent="0.25">
      <c r="A94" s="1">
        <v>36504</v>
      </c>
      <c r="B94">
        <v>63.5</v>
      </c>
      <c r="C94">
        <v>63.5</v>
      </c>
      <c r="D94">
        <v>61.6875</v>
      </c>
      <c r="E94">
        <v>61.8125</v>
      </c>
      <c r="F94">
        <v>514400</v>
      </c>
    </row>
    <row r="95" spans="1:6" x14ac:dyDescent="0.25">
      <c r="A95" s="1">
        <v>36503</v>
      </c>
      <c r="B95">
        <v>63</v>
      </c>
      <c r="C95">
        <v>64.875</v>
      </c>
      <c r="D95">
        <v>63</v>
      </c>
      <c r="E95">
        <v>63.6875</v>
      </c>
      <c r="F95">
        <v>720000</v>
      </c>
    </row>
    <row r="96" spans="1:6" x14ac:dyDescent="0.25">
      <c r="A96" s="1">
        <v>36502</v>
      </c>
      <c r="B96">
        <v>60.75</v>
      </c>
      <c r="C96">
        <v>62.25</v>
      </c>
      <c r="D96">
        <v>60.1875</v>
      </c>
      <c r="E96">
        <v>61.5</v>
      </c>
      <c r="F96">
        <v>1263100</v>
      </c>
    </row>
    <row r="97" spans="1:6" x14ac:dyDescent="0.25">
      <c r="A97" s="1">
        <v>36501</v>
      </c>
      <c r="B97">
        <v>58.75</v>
      </c>
      <c r="C97">
        <v>60.8125</v>
      </c>
      <c r="D97">
        <v>58.5</v>
      </c>
      <c r="E97">
        <v>60.6875</v>
      </c>
      <c r="F97">
        <v>833900</v>
      </c>
    </row>
    <row r="98" spans="1:6" x14ac:dyDescent="0.25">
      <c r="A98" s="1">
        <v>36500</v>
      </c>
      <c r="B98">
        <v>60.25</v>
      </c>
      <c r="C98">
        <v>60.5</v>
      </c>
      <c r="D98">
        <v>58.625</v>
      </c>
      <c r="E98">
        <v>58.6875</v>
      </c>
      <c r="F98">
        <v>361900</v>
      </c>
    </row>
    <row r="99" spans="1:6" x14ac:dyDescent="0.25">
      <c r="A99" s="1">
        <v>36497</v>
      </c>
      <c r="B99">
        <v>58.4375</v>
      </c>
      <c r="C99">
        <v>60.5</v>
      </c>
      <c r="D99">
        <v>58.4375</v>
      </c>
      <c r="E99">
        <v>59.3125</v>
      </c>
      <c r="F99">
        <v>694300</v>
      </c>
    </row>
    <row r="100" spans="1:6" x14ac:dyDescent="0.25">
      <c r="A100" s="1">
        <v>36496</v>
      </c>
      <c r="B100">
        <v>57.875</v>
      </c>
      <c r="C100">
        <v>58.4375</v>
      </c>
      <c r="D100">
        <v>57.625</v>
      </c>
      <c r="E100">
        <v>58.4375</v>
      </c>
      <c r="F100">
        <v>427400</v>
      </c>
    </row>
    <row r="101" spans="1:6" x14ac:dyDescent="0.25">
      <c r="A101" s="1">
        <v>36495</v>
      </c>
      <c r="B101">
        <v>57.75</v>
      </c>
      <c r="C101">
        <v>58</v>
      </c>
      <c r="D101">
        <v>57.5625</v>
      </c>
      <c r="E101">
        <v>58</v>
      </c>
      <c r="F101">
        <v>518200</v>
      </c>
    </row>
    <row r="102" spans="1:6" x14ac:dyDescent="0.25">
      <c r="A102" s="1">
        <v>36494</v>
      </c>
      <c r="B102">
        <v>56.625</v>
      </c>
      <c r="C102">
        <v>59</v>
      </c>
      <c r="D102">
        <v>56.625</v>
      </c>
      <c r="E102">
        <v>57.9375</v>
      </c>
      <c r="F102">
        <v>843200</v>
      </c>
    </row>
    <row r="103" spans="1:6" x14ac:dyDescent="0.25">
      <c r="A103" s="1">
        <v>36493</v>
      </c>
      <c r="B103">
        <v>56.9375</v>
      </c>
      <c r="C103">
        <v>57.25</v>
      </c>
      <c r="D103">
        <v>54.3125</v>
      </c>
      <c r="E103">
        <v>56.625</v>
      </c>
      <c r="F103">
        <v>768400</v>
      </c>
    </row>
    <row r="104" spans="1:6" x14ac:dyDescent="0.25">
      <c r="A104" s="1">
        <v>36490</v>
      </c>
      <c r="B104">
        <v>56.75</v>
      </c>
      <c r="C104">
        <v>57.25</v>
      </c>
      <c r="D104">
        <v>56.625</v>
      </c>
      <c r="E104">
        <v>56.9375</v>
      </c>
      <c r="F104">
        <v>625600</v>
      </c>
    </row>
    <row r="105" spans="1:6" x14ac:dyDescent="0.25">
      <c r="A105" s="1">
        <v>36488</v>
      </c>
      <c r="B105">
        <v>58.5625</v>
      </c>
      <c r="C105">
        <v>58.5625</v>
      </c>
      <c r="D105">
        <v>55.5625</v>
      </c>
      <c r="E105">
        <v>56.6875</v>
      </c>
      <c r="F105">
        <v>824400</v>
      </c>
    </row>
    <row r="106" spans="1:6" x14ac:dyDescent="0.25">
      <c r="A106" s="1">
        <v>36487</v>
      </c>
      <c r="B106">
        <v>60.25</v>
      </c>
      <c r="C106">
        <v>60.25</v>
      </c>
      <c r="D106">
        <v>58.4375</v>
      </c>
      <c r="E106">
        <v>58.5625</v>
      </c>
      <c r="F106">
        <v>539800</v>
      </c>
    </row>
    <row r="107" spans="1:6" x14ac:dyDescent="0.25">
      <c r="A107" s="1">
        <v>36486</v>
      </c>
      <c r="B107">
        <v>62</v>
      </c>
      <c r="C107">
        <v>62.3125</v>
      </c>
      <c r="D107">
        <v>60</v>
      </c>
      <c r="E107">
        <v>60.3125</v>
      </c>
      <c r="F107">
        <v>670100</v>
      </c>
    </row>
    <row r="108" spans="1:6" x14ac:dyDescent="0.25">
      <c r="A108" s="1">
        <v>36483</v>
      </c>
      <c r="B108">
        <v>61.125</v>
      </c>
      <c r="C108">
        <v>61.375</v>
      </c>
      <c r="D108">
        <v>60.875</v>
      </c>
      <c r="E108">
        <v>60.9375</v>
      </c>
      <c r="F108">
        <v>608300</v>
      </c>
    </row>
    <row r="109" spans="1:6" x14ac:dyDescent="0.25">
      <c r="A109" s="1">
        <v>36482</v>
      </c>
      <c r="B109">
        <v>60.3125</v>
      </c>
      <c r="C109">
        <v>61.5625</v>
      </c>
      <c r="D109">
        <v>60.25</v>
      </c>
      <c r="E109">
        <v>61.25</v>
      </c>
      <c r="F109">
        <v>801000</v>
      </c>
    </row>
    <row r="110" spans="1:6" x14ac:dyDescent="0.25">
      <c r="A110" s="1">
        <v>36481</v>
      </c>
      <c r="B110">
        <v>61</v>
      </c>
      <c r="C110">
        <v>61.25</v>
      </c>
      <c r="D110">
        <v>60.1875</v>
      </c>
      <c r="E110">
        <v>60.3125</v>
      </c>
      <c r="F110">
        <v>766900</v>
      </c>
    </row>
    <row r="111" spans="1:6" x14ac:dyDescent="0.25">
      <c r="A111" s="1">
        <v>36480</v>
      </c>
      <c r="B111">
        <v>59.25</v>
      </c>
      <c r="C111">
        <v>61.25</v>
      </c>
      <c r="D111">
        <v>59.25</v>
      </c>
      <c r="E111">
        <v>61.125</v>
      </c>
      <c r="F111">
        <v>1092200</v>
      </c>
    </row>
    <row r="112" spans="1:6" x14ac:dyDescent="0.25">
      <c r="A112" s="1">
        <v>36479</v>
      </c>
      <c r="B112">
        <v>58.8125</v>
      </c>
      <c r="C112">
        <v>59.9375</v>
      </c>
      <c r="D112">
        <v>58.5</v>
      </c>
      <c r="E112">
        <v>59.75</v>
      </c>
      <c r="F112">
        <v>711000</v>
      </c>
    </row>
    <row r="113" spans="1:6" x14ac:dyDescent="0.25">
      <c r="A113" s="1">
        <v>36476</v>
      </c>
      <c r="B113">
        <v>57.875</v>
      </c>
      <c r="C113">
        <v>58.5</v>
      </c>
      <c r="D113">
        <v>57.3125</v>
      </c>
      <c r="E113">
        <v>58.4375</v>
      </c>
      <c r="F113">
        <v>643000</v>
      </c>
    </row>
    <row r="114" spans="1:6" x14ac:dyDescent="0.25">
      <c r="A114" s="1">
        <v>36475</v>
      </c>
      <c r="B114">
        <v>57.375</v>
      </c>
      <c r="C114">
        <v>58.75</v>
      </c>
      <c r="D114">
        <v>57.375</v>
      </c>
      <c r="E114">
        <v>57.8125</v>
      </c>
      <c r="F114">
        <v>993500</v>
      </c>
    </row>
    <row r="115" spans="1:6" x14ac:dyDescent="0.25">
      <c r="A115" s="1">
        <v>36474</v>
      </c>
      <c r="B115">
        <v>56.5625</v>
      </c>
      <c r="C115">
        <v>57.75</v>
      </c>
      <c r="D115">
        <v>56.5625</v>
      </c>
      <c r="E115">
        <v>57.4375</v>
      </c>
      <c r="F115">
        <v>813800</v>
      </c>
    </row>
    <row r="116" spans="1:6" x14ac:dyDescent="0.25">
      <c r="A116" s="1">
        <v>36473</v>
      </c>
      <c r="B116">
        <v>56.8125</v>
      </c>
      <c r="C116">
        <v>56.875</v>
      </c>
      <c r="D116">
        <v>56</v>
      </c>
      <c r="E116">
        <v>56.5625</v>
      </c>
      <c r="F116">
        <v>467700</v>
      </c>
    </row>
    <row r="117" spans="1:6" x14ac:dyDescent="0.25">
      <c r="A117" s="1">
        <v>36472</v>
      </c>
      <c r="B117">
        <v>56.75</v>
      </c>
      <c r="C117">
        <v>57</v>
      </c>
      <c r="D117">
        <v>56.5</v>
      </c>
      <c r="E117">
        <v>56.6875</v>
      </c>
      <c r="F117">
        <v>260200</v>
      </c>
    </row>
    <row r="118" spans="1:6" x14ac:dyDescent="0.25">
      <c r="A118" s="1">
        <v>36469</v>
      </c>
      <c r="B118">
        <v>56.75</v>
      </c>
      <c r="C118">
        <v>57.875</v>
      </c>
      <c r="D118">
        <v>56.5</v>
      </c>
      <c r="E118">
        <v>56.9375</v>
      </c>
      <c r="F118">
        <v>594800</v>
      </c>
    </row>
    <row r="119" spans="1:6" x14ac:dyDescent="0.25">
      <c r="A119" s="1">
        <v>36468</v>
      </c>
      <c r="B119">
        <v>56.1875</v>
      </c>
      <c r="C119">
        <v>56.625</v>
      </c>
      <c r="D119">
        <v>55.625</v>
      </c>
      <c r="E119">
        <v>55.75</v>
      </c>
      <c r="F119">
        <v>363900</v>
      </c>
    </row>
    <row r="120" spans="1:6" x14ac:dyDescent="0.25">
      <c r="A120" s="1">
        <v>36467</v>
      </c>
      <c r="B120">
        <v>57.625</v>
      </c>
      <c r="C120">
        <v>57.875</v>
      </c>
      <c r="D120">
        <v>55.875</v>
      </c>
      <c r="E120">
        <v>55.9375</v>
      </c>
      <c r="F120">
        <v>857000</v>
      </c>
    </row>
    <row r="121" spans="1:6" x14ac:dyDescent="0.25">
      <c r="A121" s="1">
        <v>36466</v>
      </c>
      <c r="B121">
        <v>56.625</v>
      </c>
      <c r="C121">
        <v>57.375</v>
      </c>
      <c r="D121">
        <v>56.3125</v>
      </c>
      <c r="E121">
        <v>57.375</v>
      </c>
      <c r="F121">
        <v>899900</v>
      </c>
    </row>
    <row r="122" spans="1:6" x14ac:dyDescent="0.25">
      <c r="A122" s="1">
        <v>36465</v>
      </c>
      <c r="B122">
        <v>56.6875</v>
      </c>
      <c r="C122">
        <v>56.9375</v>
      </c>
      <c r="D122">
        <v>56.0625</v>
      </c>
      <c r="E122">
        <v>56.375</v>
      </c>
      <c r="F122">
        <v>568300</v>
      </c>
    </row>
    <row r="123" spans="1:6" x14ac:dyDescent="0.25">
      <c r="A123" s="1">
        <v>36462</v>
      </c>
      <c r="B123">
        <v>56.25</v>
      </c>
      <c r="C123">
        <v>56.875</v>
      </c>
      <c r="D123">
        <v>55.875</v>
      </c>
      <c r="E123">
        <v>56.4375</v>
      </c>
      <c r="F123">
        <v>660100</v>
      </c>
    </row>
    <row r="124" spans="1:6" x14ac:dyDescent="0.25">
      <c r="A124" s="1">
        <v>36461</v>
      </c>
      <c r="B124">
        <v>56.25</v>
      </c>
      <c r="C124">
        <v>56.375</v>
      </c>
      <c r="D124">
        <v>54.75</v>
      </c>
      <c r="E124">
        <v>55.5</v>
      </c>
      <c r="F124">
        <v>720400</v>
      </c>
    </row>
    <row r="125" spans="1:6" x14ac:dyDescent="0.25">
      <c r="A125" s="1">
        <v>36460</v>
      </c>
      <c r="B125">
        <v>54.625</v>
      </c>
      <c r="C125">
        <v>56.1875</v>
      </c>
      <c r="D125">
        <v>54.5625</v>
      </c>
      <c r="E125">
        <v>55.25</v>
      </c>
      <c r="F125">
        <v>958200</v>
      </c>
    </row>
    <row r="126" spans="1:6" x14ac:dyDescent="0.25">
      <c r="A126" s="1">
        <v>36459</v>
      </c>
      <c r="B126">
        <v>55.125</v>
      </c>
      <c r="C126">
        <v>56.1875</v>
      </c>
      <c r="D126">
        <v>54.375</v>
      </c>
      <c r="E126">
        <v>54.375</v>
      </c>
      <c r="F126">
        <v>1013000</v>
      </c>
    </row>
    <row r="127" spans="1:6" x14ac:dyDescent="0.25">
      <c r="A127" s="1">
        <v>36458</v>
      </c>
      <c r="B127">
        <v>55.375</v>
      </c>
      <c r="C127">
        <v>55.625</v>
      </c>
      <c r="D127">
        <v>54.625</v>
      </c>
      <c r="E127">
        <v>55.125</v>
      </c>
      <c r="F127">
        <v>695600</v>
      </c>
    </row>
    <row r="128" spans="1:6" x14ac:dyDescent="0.25">
      <c r="A128" s="1">
        <v>36455</v>
      </c>
      <c r="B128">
        <v>55.25</v>
      </c>
      <c r="C128">
        <v>55.9375</v>
      </c>
      <c r="D128">
        <v>55.25</v>
      </c>
      <c r="E128">
        <v>55.375</v>
      </c>
      <c r="F128">
        <v>1193800</v>
      </c>
    </row>
    <row r="129" spans="1:6" x14ac:dyDescent="0.25">
      <c r="A129" s="1">
        <v>36454</v>
      </c>
      <c r="B129">
        <v>54</v>
      </c>
      <c r="C129">
        <v>55</v>
      </c>
      <c r="D129">
        <v>53.0625</v>
      </c>
      <c r="E129">
        <v>55</v>
      </c>
      <c r="F129">
        <v>768700</v>
      </c>
    </row>
    <row r="130" spans="1:6" x14ac:dyDescent="0.25">
      <c r="A130" s="1">
        <v>36453</v>
      </c>
      <c r="B130">
        <v>53.375</v>
      </c>
      <c r="C130">
        <v>54.625</v>
      </c>
      <c r="D130">
        <v>53</v>
      </c>
      <c r="E130">
        <v>54.625</v>
      </c>
      <c r="F130">
        <v>970500</v>
      </c>
    </row>
    <row r="131" spans="1:6" x14ac:dyDescent="0.25">
      <c r="A131" s="1">
        <v>36452</v>
      </c>
      <c r="B131">
        <v>51.625</v>
      </c>
      <c r="C131">
        <v>52.9375</v>
      </c>
      <c r="D131">
        <v>51.4375</v>
      </c>
      <c r="E131">
        <v>52.75</v>
      </c>
      <c r="F131">
        <v>1129500</v>
      </c>
    </row>
    <row r="132" spans="1:6" x14ac:dyDescent="0.25">
      <c r="A132" s="1">
        <v>36451</v>
      </c>
      <c r="B132">
        <v>51.625</v>
      </c>
      <c r="C132">
        <v>52.3125</v>
      </c>
      <c r="D132">
        <v>50.4375</v>
      </c>
      <c r="E132">
        <v>51.375</v>
      </c>
      <c r="F132">
        <v>1139300</v>
      </c>
    </row>
    <row r="133" spans="1:6" x14ac:dyDescent="0.25">
      <c r="A133" s="1">
        <v>36448</v>
      </c>
      <c r="B133">
        <v>52.75</v>
      </c>
      <c r="C133">
        <v>52.9375</v>
      </c>
      <c r="D133">
        <v>51.0625</v>
      </c>
      <c r="E133">
        <v>51.25</v>
      </c>
      <c r="F133">
        <v>871700</v>
      </c>
    </row>
    <row r="134" spans="1:6" x14ac:dyDescent="0.25">
      <c r="A134" s="1">
        <v>36447</v>
      </c>
      <c r="B134">
        <v>53.375</v>
      </c>
      <c r="C134">
        <v>53.5</v>
      </c>
      <c r="D134">
        <v>52.875</v>
      </c>
      <c r="E134">
        <v>53</v>
      </c>
      <c r="F134">
        <v>910800</v>
      </c>
    </row>
    <row r="135" spans="1:6" x14ac:dyDescent="0.25">
      <c r="A135" s="1">
        <v>36446</v>
      </c>
      <c r="B135">
        <v>53.75</v>
      </c>
      <c r="C135">
        <v>54</v>
      </c>
      <c r="D135">
        <v>52</v>
      </c>
      <c r="E135">
        <v>53.5</v>
      </c>
      <c r="F135">
        <v>2149000</v>
      </c>
    </row>
    <row r="136" spans="1:6" x14ac:dyDescent="0.25">
      <c r="A136" s="1">
        <v>36445</v>
      </c>
      <c r="B136">
        <v>56.4375</v>
      </c>
      <c r="C136">
        <v>56.75</v>
      </c>
      <c r="D136">
        <v>54.6875</v>
      </c>
      <c r="E136">
        <v>54.6875</v>
      </c>
      <c r="F136">
        <v>2333200</v>
      </c>
    </row>
    <row r="137" spans="1:6" x14ac:dyDescent="0.25">
      <c r="A137" s="1">
        <v>36444</v>
      </c>
      <c r="B137">
        <v>56.25</v>
      </c>
      <c r="C137">
        <v>56.375</v>
      </c>
      <c r="D137">
        <v>56.125</v>
      </c>
      <c r="E137">
        <v>56.1875</v>
      </c>
      <c r="F137">
        <v>1002000</v>
      </c>
    </row>
    <row r="138" spans="1:6" x14ac:dyDescent="0.25">
      <c r="A138" s="1">
        <v>36441</v>
      </c>
      <c r="B138">
        <v>57.125</v>
      </c>
      <c r="C138">
        <v>57.125</v>
      </c>
      <c r="D138">
        <v>56.25</v>
      </c>
      <c r="E138">
        <v>56.25</v>
      </c>
      <c r="F138">
        <v>7356100</v>
      </c>
    </row>
    <row r="139" spans="1:6" x14ac:dyDescent="0.25">
      <c r="A139" s="1">
        <v>36440</v>
      </c>
      <c r="B139">
        <v>57.8125</v>
      </c>
      <c r="C139">
        <v>58</v>
      </c>
      <c r="D139">
        <v>56.1875</v>
      </c>
      <c r="E139">
        <v>57.1875</v>
      </c>
      <c r="F139">
        <v>1237300</v>
      </c>
    </row>
    <row r="140" spans="1:6" x14ac:dyDescent="0.25">
      <c r="A140" s="1">
        <v>36439</v>
      </c>
      <c r="B140">
        <v>57.9375</v>
      </c>
      <c r="C140">
        <v>58.125</v>
      </c>
      <c r="D140">
        <v>57.375</v>
      </c>
      <c r="E140">
        <v>57.8125</v>
      </c>
      <c r="F140">
        <v>823800</v>
      </c>
    </row>
    <row r="141" spans="1:6" x14ac:dyDescent="0.25">
      <c r="A141" s="1">
        <v>36438</v>
      </c>
      <c r="B141">
        <v>58.5625</v>
      </c>
      <c r="C141">
        <v>58.5625</v>
      </c>
      <c r="D141">
        <v>57.375</v>
      </c>
      <c r="E141">
        <v>57.8125</v>
      </c>
      <c r="F141">
        <v>1101900</v>
      </c>
    </row>
    <row r="142" spans="1:6" x14ac:dyDescent="0.25">
      <c r="A142" s="1">
        <v>36437</v>
      </c>
      <c r="B142">
        <v>58.3125</v>
      </c>
      <c r="C142">
        <v>58.6875</v>
      </c>
      <c r="D142">
        <v>58.0625</v>
      </c>
      <c r="E142">
        <v>58.5625</v>
      </c>
      <c r="F142">
        <v>1270300</v>
      </c>
    </row>
    <row r="143" spans="1:6" x14ac:dyDescent="0.25">
      <c r="A143" s="1">
        <v>36434</v>
      </c>
      <c r="B143">
        <v>58.875</v>
      </c>
      <c r="C143">
        <v>58.875</v>
      </c>
      <c r="D143">
        <v>57.6875</v>
      </c>
      <c r="E143">
        <v>58.0625</v>
      </c>
      <c r="F143">
        <v>820200</v>
      </c>
    </row>
    <row r="144" spans="1:6" x14ac:dyDescent="0.25">
      <c r="A144" s="1">
        <v>36433</v>
      </c>
      <c r="B144">
        <v>59.9375</v>
      </c>
      <c r="C144">
        <v>59.9375</v>
      </c>
      <c r="D144">
        <v>59</v>
      </c>
      <c r="E144">
        <v>59</v>
      </c>
      <c r="F144">
        <v>910800</v>
      </c>
    </row>
    <row r="145" spans="1:6" x14ac:dyDescent="0.25">
      <c r="A145" s="1">
        <v>36432</v>
      </c>
      <c r="B145">
        <v>60.375</v>
      </c>
      <c r="C145">
        <v>60.4375</v>
      </c>
      <c r="D145">
        <v>59.8125</v>
      </c>
      <c r="E145">
        <v>59.8125</v>
      </c>
      <c r="F145">
        <v>482100</v>
      </c>
    </row>
    <row r="146" spans="1:6" x14ac:dyDescent="0.25">
      <c r="A146" s="1">
        <v>36431</v>
      </c>
      <c r="B146">
        <v>60</v>
      </c>
      <c r="C146">
        <v>61.125</v>
      </c>
      <c r="D146">
        <v>59.75</v>
      </c>
      <c r="E146">
        <v>60.4375</v>
      </c>
      <c r="F146">
        <v>1315000</v>
      </c>
    </row>
    <row r="147" spans="1:6" x14ac:dyDescent="0.25">
      <c r="A147" s="1">
        <v>36430</v>
      </c>
      <c r="B147">
        <v>63.75</v>
      </c>
      <c r="C147">
        <v>63.75</v>
      </c>
      <c r="D147">
        <v>62.75</v>
      </c>
      <c r="E147">
        <v>63.125</v>
      </c>
      <c r="F147">
        <v>431800</v>
      </c>
    </row>
    <row r="148" spans="1:6" x14ac:dyDescent="0.25">
      <c r="A148" s="1">
        <v>36427</v>
      </c>
      <c r="B148">
        <v>65.0625</v>
      </c>
      <c r="C148">
        <v>65.125</v>
      </c>
      <c r="D148">
        <v>62.9375</v>
      </c>
      <c r="E148">
        <v>63.625</v>
      </c>
      <c r="F148">
        <v>684200</v>
      </c>
    </row>
    <row r="149" spans="1:6" x14ac:dyDescent="0.25">
      <c r="A149" s="1">
        <v>36426</v>
      </c>
      <c r="B149">
        <v>65.3125</v>
      </c>
      <c r="C149">
        <v>65.4375</v>
      </c>
      <c r="D149">
        <v>64.875</v>
      </c>
      <c r="E149">
        <v>65.1875</v>
      </c>
      <c r="F149">
        <v>538800</v>
      </c>
    </row>
    <row r="150" spans="1:6" x14ac:dyDescent="0.25">
      <c r="A150" s="1">
        <v>36425</v>
      </c>
      <c r="B150">
        <v>64.5</v>
      </c>
      <c r="C150">
        <v>65.625</v>
      </c>
      <c r="D150">
        <v>64.5</v>
      </c>
      <c r="E150">
        <v>65.375</v>
      </c>
      <c r="F150">
        <v>768000</v>
      </c>
    </row>
    <row r="151" spans="1:6" x14ac:dyDescent="0.25">
      <c r="A151" s="1">
        <v>36424</v>
      </c>
      <c r="B151">
        <v>63.125</v>
      </c>
      <c r="C151">
        <v>65</v>
      </c>
      <c r="D151">
        <v>63.125</v>
      </c>
      <c r="E151">
        <v>64.5</v>
      </c>
      <c r="F151">
        <v>752800</v>
      </c>
    </row>
    <row r="152" spans="1:6" x14ac:dyDescent="0.25">
      <c r="A152" s="1">
        <v>36423</v>
      </c>
      <c r="B152">
        <v>64.875</v>
      </c>
      <c r="C152">
        <v>64.875</v>
      </c>
      <c r="D152">
        <v>63.5</v>
      </c>
      <c r="E152">
        <v>63.8125</v>
      </c>
      <c r="F152">
        <v>498300</v>
      </c>
    </row>
    <row r="153" spans="1:6" x14ac:dyDescent="0.25">
      <c r="A153" s="1">
        <v>36420</v>
      </c>
      <c r="B153">
        <v>64.8125</v>
      </c>
      <c r="C153">
        <v>65.1875</v>
      </c>
      <c r="D153">
        <v>64.8125</v>
      </c>
      <c r="E153">
        <v>65</v>
      </c>
      <c r="F153">
        <v>358800</v>
      </c>
    </row>
    <row r="154" spans="1:6" x14ac:dyDescent="0.25">
      <c r="A154" s="1">
        <v>36419</v>
      </c>
      <c r="B154">
        <v>64.625</v>
      </c>
      <c r="C154">
        <v>65.156199999999998</v>
      </c>
      <c r="D154">
        <v>64.4375</v>
      </c>
      <c r="E154">
        <v>64.6875</v>
      </c>
      <c r="F154">
        <v>424500</v>
      </c>
    </row>
    <row r="155" spans="1:6" x14ac:dyDescent="0.25">
      <c r="A155" s="1">
        <v>36418</v>
      </c>
      <c r="B155">
        <v>66</v>
      </c>
      <c r="C155">
        <v>66.125</v>
      </c>
      <c r="D155">
        <v>64.5</v>
      </c>
      <c r="E155">
        <v>64.5</v>
      </c>
      <c r="F155">
        <v>588500</v>
      </c>
    </row>
    <row r="156" spans="1:6" x14ac:dyDescent="0.25">
      <c r="A156" s="1">
        <v>36417</v>
      </c>
      <c r="B156">
        <v>65.4375</v>
      </c>
      <c r="C156">
        <v>65.625</v>
      </c>
      <c r="D156">
        <v>64.875</v>
      </c>
      <c r="E156">
        <v>65.375</v>
      </c>
      <c r="F156">
        <v>345500</v>
      </c>
    </row>
    <row r="157" spans="1:6" x14ac:dyDescent="0.25">
      <c r="A157" s="1">
        <v>36416</v>
      </c>
      <c r="B157">
        <v>66.1875</v>
      </c>
      <c r="C157">
        <v>66.3125</v>
      </c>
      <c r="D157">
        <v>65.25</v>
      </c>
      <c r="E157">
        <v>65.4375</v>
      </c>
      <c r="F157">
        <v>222800</v>
      </c>
    </row>
    <row r="158" spans="1:6" x14ac:dyDescent="0.25">
      <c r="A158" s="1">
        <v>36413</v>
      </c>
      <c r="B158">
        <v>65.5</v>
      </c>
      <c r="C158">
        <v>66.6875</v>
      </c>
      <c r="D158">
        <v>65.25</v>
      </c>
      <c r="E158">
        <v>66.375</v>
      </c>
      <c r="F158">
        <v>850800</v>
      </c>
    </row>
    <row r="159" spans="1:6" x14ac:dyDescent="0.25">
      <c r="A159" s="1">
        <v>36412</v>
      </c>
      <c r="B159">
        <v>64.375</v>
      </c>
      <c r="C159">
        <v>64.9375</v>
      </c>
      <c r="D159">
        <v>63.875</v>
      </c>
      <c r="E159">
        <v>64.8125</v>
      </c>
      <c r="F159">
        <v>374200</v>
      </c>
    </row>
    <row r="160" spans="1:6" x14ac:dyDescent="0.25">
      <c r="A160" s="1">
        <v>36411</v>
      </c>
      <c r="B160">
        <v>64.375</v>
      </c>
      <c r="C160">
        <v>65.4375</v>
      </c>
      <c r="D160">
        <v>63.4375</v>
      </c>
      <c r="E160">
        <v>64.5625</v>
      </c>
      <c r="F160">
        <v>1081200</v>
      </c>
    </row>
    <row r="161" spans="1:6" x14ac:dyDescent="0.25">
      <c r="A161" s="1">
        <v>36410</v>
      </c>
      <c r="B161">
        <v>62</v>
      </c>
      <c r="C161">
        <v>64.5625</v>
      </c>
      <c r="D161">
        <v>62</v>
      </c>
      <c r="E161">
        <v>64.5</v>
      </c>
      <c r="F161">
        <v>887200</v>
      </c>
    </row>
    <row r="162" spans="1:6" x14ac:dyDescent="0.25">
      <c r="A162" s="1">
        <v>36406</v>
      </c>
      <c r="B162">
        <v>59.8125</v>
      </c>
      <c r="C162">
        <v>61.625</v>
      </c>
      <c r="D162">
        <v>59.8125</v>
      </c>
      <c r="E162">
        <v>61.625</v>
      </c>
      <c r="F162">
        <v>604800</v>
      </c>
    </row>
    <row r="163" spans="1:6" x14ac:dyDescent="0.25">
      <c r="A163" s="1">
        <v>36405</v>
      </c>
      <c r="B163">
        <v>61.5</v>
      </c>
      <c r="C163">
        <v>61.625</v>
      </c>
      <c r="D163">
        <v>59.3125</v>
      </c>
      <c r="E163">
        <v>59.3125</v>
      </c>
      <c r="F163">
        <v>843300</v>
      </c>
    </row>
    <row r="164" spans="1:6" x14ac:dyDescent="0.25">
      <c r="A164" s="1">
        <v>36404</v>
      </c>
      <c r="B164">
        <v>60.75</v>
      </c>
      <c r="C164">
        <v>61.25</v>
      </c>
      <c r="D164">
        <v>60.625</v>
      </c>
      <c r="E164">
        <v>61.25</v>
      </c>
      <c r="F164">
        <v>698400</v>
      </c>
    </row>
    <row r="165" spans="1:6" x14ac:dyDescent="0.25">
      <c r="A165" s="1">
        <v>36403</v>
      </c>
      <c r="B165">
        <v>61</v>
      </c>
      <c r="C165">
        <v>61.0625</v>
      </c>
      <c r="D165">
        <v>59.625</v>
      </c>
      <c r="E165">
        <v>60.656199999999998</v>
      </c>
      <c r="F165">
        <v>1054600</v>
      </c>
    </row>
    <row r="166" spans="1:6" x14ac:dyDescent="0.25">
      <c r="A166" s="1">
        <v>36402</v>
      </c>
      <c r="B166">
        <v>61.75</v>
      </c>
      <c r="C166">
        <v>62.1875</v>
      </c>
      <c r="D166">
        <v>60.6875</v>
      </c>
      <c r="E166">
        <v>60.6875</v>
      </c>
      <c r="F166">
        <v>306100</v>
      </c>
    </row>
    <row r="167" spans="1:6" x14ac:dyDescent="0.25">
      <c r="A167" s="1">
        <v>36399</v>
      </c>
      <c r="B167">
        <v>61.6875</v>
      </c>
      <c r="C167">
        <v>62.4375</v>
      </c>
      <c r="D167">
        <v>61.5</v>
      </c>
      <c r="E167">
        <v>61.5</v>
      </c>
      <c r="F167">
        <v>266700</v>
      </c>
    </row>
    <row r="168" spans="1:6" x14ac:dyDescent="0.25">
      <c r="A168" s="1">
        <v>36398</v>
      </c>
      <c r="B168">
        <v>63.125</v>
      </c>
      <c r="C168">
        <v>63.25</v>
      </c>
      <c r="D168">
        <v>61.5625</v>
      </c>
      <c r="E168">
        <v>61.5625</v>
      </c>
      <c r="F168">
        <v>400600</v>
      </c>
    </row>
    <row r="169" spans="1:6" x14ac:dyDescent="0.25">
      <c r="A169" s="1">
        <v>36397</v>
      </c>
      <c r="B169">
        <v>63.8125</v>
      </c>
      <c r="C169">
        <v>63.8125</v>
      </c>
      <c r="D169">
        <v>62.1875</v>
      </c>
      <c r="E169">
        <v>62.9375</v>
      </c>
      <c r="F169">
        <v>774200</v>
      </c>
    </row>
    <row r="170" spans="1:6" x14ac:dyDescent="0.25">
      <c r="A170" s="1">
        <v>36396</v>
      </c>
      <c r="B170">
        <v>63.75</v>
      </c>
      <c r="C170">
        <v>64.25</v>
      </c>
      <c r="D170">
        <v>63.3125</v>
      </c>
      <c r="E170">
        <v>63.5625</v>
      </c>
      <c r="F170">
        <v>876600</v>
      </c>
    </row>
    <row r="171" spans="1:6" x14ac:dyDescent="0.25">
      <c r="A171" s="1">
        <v>36395</v>
      </c>
      <c r="B171">
        <v>62.5</v>
      </c>
      <c r="C171">
        <v>64.4375</v>
      </c>
      <c r="D171">
        <v>62.5</v>
      </c>
      <c r="E171">
        <v>64.1875</v>
      </c>
      <c r="F171">
        <v>799300</v>
      </c>
    </row>
    <row r="172" spans="1:6" x14ac:dyDescent="0.25">
      <c r="A172" s="1">
        <v>36392</v>
      </c>
      <c r="B172">
        <v>63.5</v>
      </c>
      <c r="C172">
        <v>64.75</v>
      </c>
      <c r="D172">
        <v>61.5625</v>
      </c>
      <c r="E172">
        <v>62.625</v>
      </c>
      <c r="F172">
        <v>1649600</v>
      </c>
    </row>
    <row r="173" spans="1:6" x14ac:dyDescent="0.25">
      <c r="A173" s="1">
        <v>36391</v>
      </c>
      <c r="B173">
        <v>60</v>
      </c>
      <c r="C173">
        <v>64</v>
      </c>
      <c r="D173">
        <v>59.5</v>
      </c>
      <c r="E173">
        <v>63</v>
      </c>
      <c r="F173">
        <v>1400800</v>
      </c>
    </row>
    <row r="174" spans="1:6" x14ac:dyDescent="0.25">
      <c r="A174" s="1">
        <v>36390</v>
      </c>
      <c r="B174">
        <v>55</v>
      </c>
      <c r="C174">
        <v>57.5</v>
      </c>
      <c r="D174">
        <v>55</v>
      </c>
      <c r="E174">
        <v>57.3125</v>
      </c>
      <c r="F174">
        <v>1241900</v>
      </c>
    </row>
    <row r="175" spans="1:6" x14ac:dyDescent="0.25">
      <c r="A175" s="1">
        <v>36389</v>
      </c>
      <c r="B175">
        <v>54.5</v>
      </c>
      <c r="C175">
        <v>55.1875</v>
      </c>
      <c r="D175">
        <v>54.1875</v>
      </c>
      <c r="E175">
        <v>55</v>
      </c>
      <c r="F175">
        <v>466400</v>
      </c>
    </row>
    <row r="176" spans="1:6" x14ac:dyDescent="0.25">
      <c r="A176" s="1">
        <v>36388</v>
      </c>
      <c r="B176">
        <v>54.25</v>
      </c>
      <c r="C176">
        <v>54.875</v>
      </c>
      <c r="D176">
        <v>53.0625</v>
      </c>
      <c r="E176">
        <v>53.9375</v>
      </c>
      <c r="F176">
        <v>496400</v>
      </c>
    </row>
    <row r="177" spans="1:6" x14ac:dyDescent="0.25">
      <c r="A177" s="1">
        <v>36385</v>
      </c>
      <c r="B177">
        <v>55.3125</v>
      </c>
      <c r="C177">
        <v>55.4375</v>
      </c>
      <c r="D177">
        <v>54.875</v>
      </c>
      <c r="E177">
        <v>54.9375</v>
      </c>
      <c r="F177">
        <v>299900</v>
      </c>
    </row>
    <row r="178" spans="1:6" x14ac:dyDescent="0.25">
      <c r="A178" s="1">
        <v>36384</v>
      </c>
      <c r="B178">
        <v>54.375</v>
      </c>
      <c r="C178">
        <v>55.4375</v>
      </c>
      <c r="D178">
        <v>54.375</v>
      </c>
      <c r="E178">
        <v>55</v>
      </c>
      <c r="F178">
        <v>382400</v>
      </c>
    </row>
    <row r="179" spans="1:6" x14ac:dyDescent="0.25">
      <c r="A179" s="1">
        <v>36383</v>
      </c>
      <c r="B179">
        <v>54.5</v>
      </c>
      <c r="C179">
        <v>55</v>
      </c>
      <c r="D179">
        <v>54.5</v>
      </c>
      <c r="E179">
        <v>54.8125</v>
      </c>
      <c r="F179">
        <v>759500</v>
      </c>
    </row>
    <row r="180" spans="1:6" x14ac:dyDescent="0.25">
      <c r="A180" s="1">
        <v>36382</v>
      </c>
      <c r="B180">
        <v>54.8125</v>
      </c>
      <c r="C180">
        <v>54.875</v>
      </c>
      <c r="D180">
        <v>53.8125</v>
      </c>
      <c r="E180">
        <v>54.375</v>
      </c>
      <c r="F180">
        <v>500800</v>
      </c>
    </row>
    <row r="181" spans="1:6" x14ac:dyDescent="0.25">
      <c r="A181" s="1">
        <v>36381</v>
      </c>
      <c r="B181">
        <v>55.5</v>
      </c>
      <c r="C181">
        <v>56.5</v>
      </c>
      <c r="D181">
        <v>54.3125</v>
      </c>
      <c r="E181">
        <v>55</v>
      </c>
      <c r="F181">
        <v>335000</v>
      </c>
    </row>
    <row r="182" spans="1:6" x14ac:dyDescent="0.25">
      <c r="A182" s="1">
        <v>36378</v>
      </c>
      <c r="B182">
        <v>55</v>
      </c>
      <c r="C182">
        <v>56</v>
      </c>
      <c r="D182">
        <v>54.5</v>
      </c>
      <c r="E182">
        <v>55.75</v>
      </c>
      <c r="F182">
        <v>1015700</v>
      </c>
    </row>
    <row r="183" spans="1:6" x14ac:dyDescent="0.25">
      <c r="A183" s="1">
        <v>36377</v>
      </c>
      <c r="B183">
        <v>58.5</v>
      </c>
      <c r="C183">
        <v>58.5</v>
      </c>
      <c r="D183">
        <v>55.25</v>
      </c>
      <c r="E183">
        <v>55.75</v>
      </c>
      <c r="F183">
        <v>814300</v>
      </c>
    </row>
    <row r="184" spans="1:6" x14ac:dyDescent="0.25">
      <c r="A184" s="1">
        <v>36376</v>
      </c>
      <c r="B184">
        <v>59.1875</v>
      </c>
      <c r="C184">
        <v>60.125</v>
      </c>
      <c r="D184">
        <v>58.3125</v>
      </c>
      <c r="E184">
        <v>58.3125</v>
      </c>
      <c r="F184">
        <v>443200</v>
      </c>
    </row>
    <row r="185" spans="1:6" x14ac:dyDescent="0.25">
      <c r="A185" s="1">
        <v>36375</v>
      </c>
      <c r="B185">
        <v>59.875</v>
      </c>
      <c r="C185">
        <v>59.9375</v>
      </c>
      <c r="D185">
        <v>59.375</v>
      </c>
      <c r="E185">
        <v>59.4375</v>
      </c>
      <c r="F185">
        <v>237400</v>
      </c>
    </row>
    <row r="186" spans="1:6" x14ac:dyDescent="0.25">
      <c r="A186" s="1">
        <v>36374</v>
      </c>
      <c r="B186">
        <v>59.75</v>
      </c>
      <c r="C186">
        <v>60.0625</v>
      </c>
      <c r="D186">
        <v>59.5625</v>
      </c>
      <c r="E186">
        <v>59.75</v>
      </c>
      <c r="F186">
        <v>351700</v>
      </c>
    </row>
    <row r="187" spans="1:6" x14ac:dyDescent="0.25">
      <c r="A187" s="1">
        <v>36371</v>
      </c>
      <c r="B187">
        <v>60.75</v>
      </c>
      <c r="C187">
        <v>61.375</v>
      </c>
      <c r="D187">
        <v>59.75</v>
      </c>
      <c r="E187">
        <v>60</v>
      </c>
      <c r="F187">
        <v>538400</v>
      </c>
    </row>
    <row r="188" spans="1:6" x14ac:dyDescent="0.25">
      <c r="A188" s="1">
        <v>36370</v>
      </c>
      <c r="B188">
        <v>61</v>
      </c>
      <c r="C188">
        <v>61.5</v>
      </c>
      <c r="D188">
        <v>60.5625</v>
      </c>
      <c r="E188">
        <v>60.6875</v>
      </c>
      <c r="F188">
        <v>592800</v>
      </c>
    </row>
    <row r="189" spans="1:6" x14ac:dyDescent="0.25">
      <c r="A189" s="1">
        <v>36369</v>
      </c>
      <c r="B189">
        <v>59.5625</v>
      </c>
      <c r="C189">
        <v>63.125</v>
      </c>
      <c r="D189">
        <v>59</v>
      </c>
      <c r="E189">
        <v>61.25</v>
      </c>
      <c r="F189">
        <v>1013700</v>
      </c>
    </row>
    <row r="190" spans="1:6" x14ac:dyDescent="0.25">
      <c r="A190" s="1">
        <v>36368</v>
      </c>
      <c r="B190">
        <v>57.25</v>
      </c>
      <c r="C190">
        <v>60.375</v>
      </c>
      <c r="D190">
        <v>56.8125</v>
      </c>
      <c r="E190">
        <v>59.3125</v>
      </c>
      <c r="F190">
        <v>767000</v>
      </c>
    </row>
    <row r="191" spans="1:6" x14ac:dyDescent="0.25">
      <c r="A191" s="1">
        <v>36367</v>
      </c>
      <c r="B191">
        <v>56.75</v>
      </c>
      <c r="C191">
        <v>57.375</v>
      </c>
      <c r="D191">
        <v>56.375</v>
      </c>
      <c r="E191">
        <v>57.125</v>
      </c>
      <c r="F191">
        <v>508200</v>
      </c>
    </row>
    <row r="192" spans="1:6" x14ac:dyDescent="0.25">
      <c r="A192" s="1">
        <v>36364</v>
      </c>
      <c r="B192">
        <v>54.3125</v>
      </c>
      <c r="C192">
        <v>57.1875</v>
      </c>
      <c r="D192">
        <v>53.6875</v>
      </c>
      <c r="E192">
        <v>57</v>
      </c>
      <c r="F192">
        <v>835500</v>
      </c>
    </row>
    <row r="193" spans="1:6" x14ac:dyDescent="0.25">
      <c r="A193" s="1">
        <v>36363</v>
      </c>
      <c r="B193">
        <v>55.3125</v>
      </c>
      <c r="C193">
        <v>55.5</v>
      </c>
      <c r="D193">
        <v>54.125</v>
      </c>
      <c r="E193">
        <v>54.3125</v>
      </c>
      <c r="F193">
        <v>581400</v>
      </c>
    </row>
    <row r="194" spans="1:6" x14ac:dyDescent="0.25">
      <c r="A194" s="1">
        <v>36362</v>
      </c>
      <c r="B194">
        <v>56.1875</v>
      </c>
      <c r="C194">
        <v>56.75</v>
      </c>
      <c r="D194">
        <v>55.625</v>
      </c>
      <c r="E194">
        <v>55.6875</v>
      </c>
      <c r="F194">
        <v>388600</v>
      </c>
    </row>
    <row r="195" spans="1:6" x14ac:dyDescent="0.25">
      <c r="A195" s="1">
        <v>36361</v>
      </c>
      <c r="B195">
        <v>57</v>
      </c>
      <c r="C195">
        <v>57</v>
      </c>
      <c r="D195">
        <v>55.75</v>
      </c>
      <c r="E195">
        <v>56.375</v>
      </c>
      <c r="F195">
        <v>189400</v>
      </c>
    </row>
    <row r="196" spans="1:6" x14ac:dyDescent="0.25">
      <c r="A196" s="1">
        <v>36360</v>
      </c>
      <c r="B196">
        <v>56.875</v>
      </c>
      <c r="C196">
        <v>58</v>
      </c>
      <c r="D196">
        <v>56.625</v>
      </c>
      <c r="E196">
        <v>57</v>
      </c>
      <c r="F196">
        <v>538400</v>
      </c>
    </row>
    <row r="197" spans="1:6" x14ac:dyDescent="0.25">
      <c r="A197" s="1">
        <v>36357</v>
      </c>
      <c r="B197">
        <v>56.6875</v>
      </c>
      <c r="C197">
        <v>57</v>
      </c>
      <c r="D197">
        <v>55.25</v>
      </c>
      <c r="E197">
        <v>57</v>
      </c>
      <c r="F197">
        <v>568000</v>
      </c>
    </row>
    <row r="198" spans="1:6" x14ac:dyDescent="0.25">
      <c r="A198" s="1">
        <v>36356</v>
      </c>
      <c r="B198">
        <v>58.0625</v>
      </c>
      <c r="C198">
        <v>58.0625</v>
      </c>
      <c r="D198">
        <v>56.375</v>
      </c>
      <c r="E198">
        <v>56.4375</v>
      </c>
      <c r="F198">
        <v>595300</v>
      </c>
    </row>
    <row r="199" spans="1:6" x14ac:dyDescent="0.25">
      <c r="A199" s="1">
        <v>36355</v>
      </c>
      <c r="B199">
        <v>56.875</v>
      </c>
      <c r="C199">
        <v>58.0625</v>
      </c>
      <c r="D199">
        <v>56.0625</v>
      </c>
      <c r="E199">
        <v>58.0625</v>
      </c>
      <c r="F199">
        <v>606400</v>
      </c>
    </row>
    <row r="200" spans="1:6" x14ac:dyDescent="0.25">
      <c r="A200" s="1">
        <v>36354</v>
      </c>
      <c r="B200">
        <v>58.3125</v>
      </c>
      <c r="C200">
        <v>58.5625</v>
      </c>
      <c r="D200">
        <v>56.75</v>
      </c>
      <c r="E200">
        <v>56.875</v>
      </c>
      <c r="F200">
        <v>900300</v>
      </c>
    </row>
    <row r="201" spans="1:6" x14ac:dyDescent="0.25">
      <c r="A201" s="1">
        <v>36353</v>
      </c>
      <c r="B201">
        <v>58.75</v>
      </c>
      <c r="C201">
        <v>59.1875</v>
      </c>
      <c r="D201">
        <v>58.0625</v>
      </c>
      <c r="E201">
        <v>58.5625</v>
      </c>
      <c r="F201">
        <v>441900</v>
      </c>
    </row>
    <row r="202" spans="1:6" x14ac:dyDescent="0.25">
      <c r="A202" s="1">
        <v>36350</v>
      </c>
      <c r="B202">
        <v>58.375</v>
      </c>
      <c r="C202">
        <v>59.1875</v>
      </c>
      <c r="D202">
        <v>58.375</v>
      </c>
      <c r="E202">
        <v>59.0625</v>
      </c>
      <c r="F202">
        <v>304600</v>
      </c>
    </row>
    <row r="203" spans="1:6" x14ac:dyDescent="0.25">
      <c r="A203" s="1">
        <v>36349</v>
      </c>
      <c r="B203">
        <v>58.5625</v>
      </c>
      <c r="C203">
        <v>59.25</v>
      </c>
      <c r="D203">
        <v>58.5625</v>
      </c>
      <c r="E203">
        <v>58.875</v>
      </c>
      <c r="F203">
        <v>590600</v>
      </c>
    </row>
    <row r="204" spans="1:6" x14ac:dyDescent="0.25">
      <c r="A204" s="1">
        <v>36348</v>
      </c>
      <c r="B204">
        <v>57.9375</v>
      </c>
      <c r="C204">
        <v>59</v>
      </c>
      <c r="D204">
        <v>57.75</v>
      </c>
      <c r="E204">
        <v>59</v>
      </c>
      <c r="F204">
        <v>428100</v>
      </c>
    </row>
    <row r="205" spans="1:6" x14ac:dyDescent="0.25">
      <c r="A205" s="1">
        <v>36347</v>
      </c>
      <c r="B205">
        <v>56.8125</v>
      </c>
      <c r="C205">
        <v>58.25</v>
      </c>
      <c r="D205">
        <v>56.75</v>
      </c>
      <c r="E205">
        <v>58.0625</v>
      </c>
      <c r="F205">
        <v>688000</v>
      </c>
    </row>
    <row r="206" spans="1:6" x14ac:dyDescent="0.25">
      <c r="A206" s="1">
        <v>36343</v>
      </c>
      <c r="B206">
        <v>57</v>
      </c>
      <c r="C206">
        <v>57.5</v>
      </c>
      <c r="D206">
        <v>56.5625</v>
      </c>
      <c r="E206">
        <v>56.8125</v>
      </c>
      <c r="F206">
        <v>456900</v>
      </c>
    </row>
    <row r="207" spans="1:6" x14ac:dyDescent="0.25">
      <c r="A207" s="1">
        <v>36342</v>
      </c>
      <c r="B207">
        <v>58.375</v>
      </c>
      <c r="C207">
        <v>58.375</v>
      </c>
      <c r="D207">
        <v>56.875</v>
      </c>
      <c r="E207">
        <v>57</v>
      </c>
      <c r="F207">
        <v>549900</v>
      </c>
    </row>
    <row r="208" spans="1:6" x14ac:dyDescent="0.25">
      <c r="A208" s="1">
        <v>36341</v>
      </c>
      <c r="B208">
        <v>58.25</v>
      </c>
      <c r="C208">
        <v>58.3125</v>
      </c>
      <c r="D208">
        <v>57.75</v>
      </c>
      <c r="E208">
        <v>58.125</v>
      </c>
      <c r="F208">
        <v>386400</v>
      </c>
    </row>
    <row r="209" spans="1:6" x14ac:dyDescent="0.25">
      <c r="A209" s="1">
        <v>36340</v>
      </c>
      <c r="B209">
        <v>58.0625</v>
      </c>
      <c r="C209">
        <v>58.75</v>
      </c>
      <c r="D209">
        <v>56.75</v>
      </c>
      <c r="E209">
        <v>58.75</v>
      </c>
      <c r="F209">
        <v>757700</v>
      </c>
    </row>
    <row r="210" spans="1:6" x14ac:dyDescent="0.25">
      <c r="A210" s="1">
        <v>36339</v>
      </c>
      <c r="B210">
        <v>57.6875</v>
      </c>
      <c r="C210">
        <v>58.8125</v>
      </c>
      <c r="D210">
        <v>57.625</v>
      </c>
      <c r="E210">
        <v>58</v>
      </c>
      <c r="F210">
        <v>666600</v>
      </c>
    </row>
    <row r="211" spans="1:6" x14ac:dyDescent="0.25">
      <c r="A211" s="1">
        <v>36336</v>
      </c>
      <c r="B211">
        <v>58.5</v>
      </c>
      <c r="C211">
        <v>59.125</v>
      </c>
      <c r="D211">
        <v>57.3125</v>
      </c>
      <c r="E211">
        <v>57.4375</v>
      </c>
      <c r="F211">
        <v>1144500</v>
      </c>
    </row>
    <row r="212" spans="1:6" x14ac:dyDescent="0.25">
      <c r="A212" s="1">
        <v>36335</v>
      </c>
      <c r="B212">
        <v>58.6875</v>
      </c>
      <c r="C212">
        <v>59.75</v>
      </c>
      <c r="D212">
        <v>58.125</v>
      </c>
      <c r="E212">
        <v>58.5625</v>
      </c>
      <c r="F212">
        <v>811900</v>
      </c>
    </row>
    <row r="213" spans="1:6" x14ac:dyDescent="0.25">
      <c r="A213" s="1">
        <v>36334</v>
      </c>
      <c r="B213">
        <v>56.375</v>
      </c>
      <c r="C213">
        <v>59.125</v>
      </c>
      <c r="D213">
        <v>56.3125</v>
      </c>
      <c r="E213">
        <v>58.875</v>
      </c>
      <c r="F213">
        <v>1492200</v>
      </c>
    </row>
    <row r="214" spans="1:6" x14ac:dyDescent="0.25">
      <c r="A214" s="1">
        <v>36333</v>
      </c>
      <c r="B214">
        <v>55.9375</v>
      </c>
      <c r="C214">
        <v>56.4375</v>
      </c>
      <c r="D214">
        <v>55.8125</v>
      </c>
      <c r="E214">
        <v>56</v>
      </c>
      <c r="F214">
        <v>701900</v>
      </c>
    </row>
    <row r="215" spans="1:6" x14ac:dyDescent="0.25">
      <c r="A215" s="1">
        <v>36332</v>
      </c>
      <c r="B215">
        <v>55.5625</v>
      </c>
      <c r="C215">
        <v>56</v>
      </c>
      <c r="D215">
        <v>55.0625</v>
      </c>
      <c r="E215">
        <v>55.9375</v>
      </c>
      <c r="F215">
        <v>819600</v>
      </c>
    </row>
    <row r="216" spans="1:6" x14ac:dyDescent="0.25">
      <c r="A216" s="1">
        <v>36329</v>
      </c>
      <c r="B216">
        <v>53.9375</v>
      </c>
      <c r="C216">
        <v>55.875</v>
      </c>
      <c r="D216">
        <v>53.875</v>
      </c>
      <c r="E216">
        <v>55.25</v>
      </c>
      <c r="F216">
        <v>1423800</v>
      </c>
    </row>
    <row r="217" spans="1:6" x14ac:dyDescent="0.25">
      <c r="A217" s="1">
        <v>36328</v>
      </c>
      <c r="B217">
        <v>52.1875</v>
      </c>
      <c r="C217">
        <v>53.75</v>
      </c>
      <c r="D217">
        <v>52.125</v>
      </c>
      <c r="E217">
        <v>53.75</v>
      </c>
      <c r="F217">
        <v>495900</v>
      </c>
    </row>
    <row r="218" spans="1:6" x14ac:dyDescent="0.25">
      <c r="A218" s="1">
        <v>36327</v>
      </c>
      <c r="B218">
        <v>51.25</v>
      </c>
      <c r="C218">
        <v>53</v>
      </c>
      <c r="D218">
        <v>51.0625</v>
      </c>
      <c r="E218">
        <v>52.3125</v>
      </c>
      <c r="F218">
        <v>605200</v>
      </c>
    </row>
    <row r="219" spans="1:6" x14ac:dyDescent="0.25">
      <c r="A219" s="1">
        <v>36326</v>
      </c>
      <c r="B219">
        <v>50.9375</v>
      </c>
      <c r="C219">
        <v>51.1875</v>
      </c>
      <c r="D219">
        <v>50.625</v>
      </c>
      <c r="E219">
        <v>50.9375</v>
      </c>
      <c r="F219">
        <v>293400</v>
      </c>
    </row>
    <row r="220" spans="1:6" x14ac:dyDescent="0.25">
      <c r="A220" s="1">
        <v>36325</v>
      </c>
      <c r="B220">
        <v>50.6875</v>
      </c>
      <c r="C220">
        <v>51.0625</v>
      </c>
      <c r="D220">
        <v>50.5625</v>
      </c>
      <c r="E220">
        <v>50.9375</v>
      </c>
      <c r="F220">
        <v>455400</v>
      </c>
    </row>
    <row r="221" spans="1:6" x14ac:dyDescent="0.25">
      <c r="A221" s="1">
        <v>36322</v>
      </c>
      <c r="B221">
        <v>50.375</v>
      </c>
      <c r="C221">
        <v>50.9375</v>
      </c>
      <c r="D221">
        <v>50.375</v>
      </c>
      <c r="E221">
        <v>50.6875</v>
      </c>
      <c r="F221">
        <v>463800</v>
      </c>
    </row>
    <row r="222" spans="1:6" x14ac:dyDescent="0.25">
      <c r="A222" s="1">
        <v>36321</v>
      </c>
      <c r="B222">
        <v>51.0625</v>
      </c>
      <c r="C222">
        <v>51.5625</v>
      </c>
      <c r="D222">
        <v>50.125</v>
      </c>
      <c r="E222">
        <v>50.5</v>
      </c>
      <c r="F222">
        <v>398500</v>
      </c>
    </row>
    <row r="223" spans="1:6" x14ac:dyDescent="0.25">
      <c r="A223" s="1">
        <v>36320</v>
      </c>
      <c r="B223">
        <v>49.9375</v>
      </c>
      <c r="C223">
        <v>51.3125</v>
      </c>
      <c r="D223">
        <v>49.9375</v>
      </c>
      <c r="E223">
        <v>51.3125</v>
      </c>
      <c r="F223">
        <v>571100</v>
      </c>
    </row>
    <row r="224" spans="1:6" x14ac:dyDescent="0.25">
      <c r="A224" s="1">
        <v>36319</v>
      </c>
      <c r="B224">
        <v>49.5625</v>
      </c>
      <c r="C224">
        <v>50</v>
      </c>
      <c r="D224">
        <v>49.5625</v>
      </c>
      <c r="E224">
        <v>50</v>
      </c>
      <c r="F224">
        <v>422500</v>
      </c>
    </row>
    <row r="225" spans="1:6" x14ac:dyDescent="0.25">
      <c r="A225" s="1">
        <v>36318</v>
      </c>
      <c r="B225">
        <v>49.8125</v>
      </c>
      <c r="C225">
        <v>49.8125</v>
      </c>
      <c r="D225">
        <v>49.0625</v>
      </c>
      <c r="E225">
        <v>49.5625</v>
      </c>
      <c r="F225">
        <v>395900</v>
      </c>
    </row>
    <row r="226" spans="1:6" x14ac:dyDescent="0.25">
      <c r="A226" s="1">
        <v>36315</v>
      </c>
      <c r="B226">
        <v>48.9375</v>
      </c>
      <c r="C226">
        <v>49.9375</v>
      </c>
      <c r="D226">
        <v>48.375</v>
      </c>
      <c r="E226">
        <v>49.75</v>
      </c>
      <c r="F226">
        <v>403100</v>
      </c>
    </row>
    <row r="227" spans="1:6" x14ac:dyDescent="0.25">
      <c r="A227" s="1">
        <v>36314</v>
      </c>
      <c r="B227">
        <v>49.5625</v>
      </c>
      <c r="C227">
        <v>49.625</v>
      </c>
      <c r="D227">
        <v>48.875</v>
      </c>
      <c r="E227">
        <v>48.9375</v>
      </c>
      <c r="F227">
        <v>376100</v>
      </c>
    </row>
    <row r="228" spans="1:6" x14ac:dyDescent="0.25">
      <c r="A228" s="1">
        <v>36313</v>
      </c>
      <c r="B228">
        <v>49.75</v>
      </c>
      <c r="C228">
        <v>49.75</v>
      </c>
      <c r="D228">
        <v>49</v>
      </c>
      <c r="E228">
        <v>49.5625</v>
      </c>
      <c r="F228">
        <v>511500</v>
      </c>
    </row>
    <row r="229" spans="1:6" x14ac:dyDescent="0.25">
      <c r="A229" s="1">
        <v>36312</v>
      </c>
      <c r="B229">
        <v>49.9375</v>
      </c>
      <c r="C229">
        <v>50.125</v>
      </c>
      <c r="D229">
        <v>49.5625</v>
      </c>
      <c r="E229">
        <v>50</v>
      </c>
      <c r="F229">
        <v>524100</v>
      </c>
    </row>
    <row r="230" spans="1:6" x14ac:dyDescent="0.25">
      <c r="A230" s="1">
        <v>36308</v>
      </c>
      <c r="B230">
        <v>50</v>
      </c>
      <c r="C230">
        <v>50.4375</v>
      </c>
      <c r="D230">
        <v>49.375</v>
      </c>
      <c r="E230">
        <v>49.6875</v>
      </c>
      <c r="F230">
        <v>709100</v>
      </c>
    </row>
    <row r="231" spans="1:6" x14ac:dyDescent="0.25">
      <c r="A231" s="1">
        <v>36307</v>
      </c>
      <c r="B231">
        <v>51.9375</v>
      </c>
      <c r="C231">
        <v>52</v>
      </c>
      <c r="D231">
        <v>49</v>
      </c>
      <c r="E231">
        <v>50</v>
      </c>
      <c r="F231">
        <v>1143100</v>
      </c>
    </row>
    <row r="232" spans="1:6" x14ac:dyDescent="0.25">
      <c r="A232" s="1">
        <v>36306</v>
      </c>
      <c r="B232">
        <v>51.625</v>
      </c>
      <c r="C232">
        <v>52.5</v>
      </c>
      <c r="D232">
        <v>51.1875</v>
      </c>
      <c r="E232">
        <v>52.1875</v>
      </c>
      <c r="F232">
        <v>454900</v>
      </c>
    </row>
    <row r="233" spans="1:6" x14ac:dyDescent="0.25">
      <c r="A233" s="1">
        <v>36305</v>
      </c>
      <c r="B233">
        <v>53.0625</v>
      </c>
      <c r="C233">
        <v>53.0625</v>
      </c>
      <c r="D233">
        <v>51.5625</v>
      </c>
      <c r="E233">
        <v>51.5625</v>
      </c>
      <c r="F233">
        <v>663800</v>
      </c>
    </row>
    <row r="234" spans="1:6" x14ac:dyDescent="0.25">
      <c r="A234" s="1">
        <v>36304</v>
      </c>
      <c r="B234">
        <v>53</v>
      </c>
      <c r="C234">
        <v>53.875</v>
      </c>
      <c r="D234">
        <v>53</v>
      </c>
      <c r="E234">
        <v>53</v>
      </c>
      <c r="F234">
        <v>778200</v>
      </c>
    </row>
    <row r="235" spans="1:6" x14ac:dyDescent="0.25">
      <c r="A235" s="1">
        <v>36301</v>
      </c>
      <c r="B235">
        <v>52.75</v>
      </c>
      <c r="C235">
        <v>53.125</v>
      </c>
      <c r="D235">
        <v>52.125</v>
      </c>
      <c r="E235">
        <v>52.9375</v>
      </c>
      <c r="F235">
        <v>557200</v>
      </c>
    </row>
    <row r="236" spans="1:6" x14ac:dyDescent="0.25">
      <c r="A236" s="1">
        <v>36300</v>
      </c>
      <c r="B236">
        <v>52.5</v>
      </c>
      <c r="C236">
        <v>53.875</v>
      </c>
      <c r="D236">
        <v>52.5</v>
      </c>
      <c r="E236">
        <v>53</v>
      </c>
      <c r="F236">
        <v>1528100</v>
      </c>
    </row>
    <row r="237" spans="1:6" x14ac:dyDescent="0.25">
      <c r="A237" s="1">
        <v>36299</v>
      </c>
      <c r="B237">
        <v>51</v>
      </c>
      <c r="C237">
        <v>52.5</v>
      </c>
      <c r="D237">
        <v>51</v>
      </c>
      <c r="E237">
        <v>52.5</v>
      </c>
      <c r="F237">
        <v>867200</v>
      </c>
    </row>
    <row r="238" spans="1:6" x14ac:dyDescent="0.25">
      <c r="A238" s="1">
        <v>36298</v>
      </c>
      <c r="B238">
        <v>50.25</v>
      </c>
      <c r="C238">
        <v>50.8125</v>
      </c>
      <c r="D238">
        <v>50.125</v>
      </c>
      <c r="E238">
        <v>50.75</v>
      </c>
      <c r="F238">
        <v>640500</v>
      </c>
    </row>
    <row r="239" spans="1:6" x14ac:dyDescent="0.25">
      <c r="A239" s="1">
        <v>36297</v>
      </c>
      <c r="B239">
        <v>50</v>
      </c>
      <c r="C239">
        <v>50.625</v>
      </c>
      <c r="D239">
        <v>49.6875</v>
      </c>
      <c r="E239">
        <v>50.25</v>
      </c>
      <c r="F239">
        <v>345900</v>
      </c>
    </row>
    <row r="240" spans="1:6" x14ac:dyDescent="0.25">
      <c r="A240" s="1">
        <v>36294</v>
      </c>
      <c r="B240">
        <v>51</v>
      </c>
      <c r="C240">
        <v>51.4375</v>
      </c>
      <c r="D240">
        <v>49.75</v>
      </c>
      <c r="E240">
        <v>50</v>
      </c>
      <c r="F240">
        <v>631900</v>
      </c>
    </row>
    <row r="241" spans="1:6" x14ac:dyDescent="0.25">
      <c r="A241" s="1">
        <v>36293</v>
      </c>
      <c r="B241">
        <v>52</v>
      </c>
      <c r="C241">
        <v>52.375</v>
      </c>
      <c r="D241">
        <v>51.625</v>
      </c>
      <c r="E241">
        <v>51.75</v>
      </c>
      <c r="F241">
        <v>391600</v>
      </c>
    </row>
    <row r="242" spans="1:6" x14ac:dyDescent="0.25">
      <c r="A242" s="1">
        <v>36292</v>
      </c>
      <c r="B242">
        <v>51.5</v>
      </c>
      <c r="C242">
        <v>52.0625</v>
      </c>
      <c r="D242">
        <v>51</v>
      </c>
      <c r="E242">
        <v>51.875</v>
      </c>
      <c r="F242">
        <v>494000</v>
      </c>
    </row>
    <row r="243" spans="1:6" x14ac:dyDescent="0.25">
      <c r="A243" s="1">
        <v>36291</v>
      </c>
      <c r="B243">
        <v>51.5625</v>
      </c>
      <c r="C243">
        <v>51.75</v>
      </c>
      <c r="D243">
        <v>50.5</v>
      </c>
      <c r="E243">
        <v>51.6875</v>
      </c>
      <c r="F243">
        <v>1562300</v>
      </c>
    </row>
    <row r="244" spans="1:6" x14ac:dyDescent="0.25">
      <c r="A244" s="1">
        <v>36290</v>
      </c>
      <c r="B244">
        <v>50.4375</v>
      </c>
      <c r="C244">
        <v>51.4375</v>
      </c>
      <c r="D244">
        <v>50.4375</v>
      </c>
      <c r="E244">
        <v>51.1875</v>
      </c>
      <c r="F244">
        <v>913300</v>
      </c>
    </row>
    <row r="245" spans="1:6" x14ac:dyDescent="0.25">
      <c r="A245" s="1">
        <v>36287</v>
      </c>
      <c r="B245">
        <v>50.9375</v>
      </c>
      <c r="C245">
        <v>50.9375</v>
      </c>
      <c r="D245">
        <v>50.0625</v>
      </c>
      <c r="E245">
        <v>50.1875</v>
      </c>
      <c r="F245">
        <v>358100</v>
      </c>
    </row>
    <row r="246" spans="1:6" x14ac:dyDescent="0.25">
      <c r="A246" s="1">
        <v>36286</v>
      </c>
      <c r="B246">
        <v>50.6875</v>
      </c>
      <c r="C246">
        <v>51.25</v>
      </c>
      <c r="D246">
        <v>50.5</v>
      </c>
      <c r="E246">
        <v>50.9375</v>
      </c>
      <c r="F246">
        <v>615100</v>
      </c>
    </row>
    <row r="247" spans="1:6" x14ac:dyDescent="0.25">
      <c r="A247" s="1">
        <v>36285</v>
      </c>
      <c r="B247">
        <v>50.625</v>
      </c>
      <c r="C247">
        <v>51.125</v>
      </c>
      <c r="D247">
        <v>50.25</v>
      </c>
      <c r="E247">
        <v>50.8125</v>
      </c>
      <c r="F247">
        <v>405800</v>
      </c>
    </row>
    <row r="248" spans="1:6" x14ac:dyDescent="0.25">
      <c r="A248" s="1">
        <v>36284</v>
      </c>
      <c r="B248">
        <v>50.9375</v>
      </c>
      <c r="C248">
        <v>50.9375</v>
      </c>
      <c r="D248">
        <v>50.25</v>
      </c>
      <c r="E248">
        <v>50.375</v>
      </c>
      <c r="F248">
        <v>582500</v>
      </c>
    </row>
    <row r="249" spans="1:6" x14ac:dyDescent="0.25">
      <c r="A249" s="1">
        <v>36283</v>
      </c>
      <c r="B249">
        <v>50.0625</v>
      </c>
      <c r="C249">
        <v>50.875</v>
      </c>
      <c r="D249">
        <v>49.8125</v>
      </c>
      <c r="E249">
        <v>50.8125</v>
      </c>
      <c r="F249">
        <v>690500</v>
      </c>
    </row>
    <row r="250" spans="1:6" x14ac:dyDescent="0.25">
      <c r="A250" s="1">
        <v>36280</v>
      </c>
      <c r="B250">
        <v>50.8125</v>
      </c>
      <c r="C250">
        <v>50.875</v>
      </c>
      <c r="D250">
        <v>49.6875</v>
      </c>
      <c r="E250">
        <v>50</v>
      </c>
      <c r="F250">
        <v>568300</v>
      </c>
    </row>
    <row r="251" spans="1:6" x14ac:dyDescent="0.25">
      <c r="A251" s="1">
        <v>36279</v>
      </c>
      <c r="B251">
        <v>50.25</v>
      </c>
      <c r="C251">
        <v>50.875</v>
      </c>
      <c r="D251">
        <v>50.25</v>
      </c>
      <c r="E251">
        <v>50.75</v>
      </c>
      <c r="F251">
        <v>546200</v>
      </c>
    </row>
    <row r="252" spans="1:6" x14ac:dyDescent="0.25">
      <c r="A252" s="1">
        <v>36278</v>
      </c>
      <c r="B252">
        <v>50.5</v>
      </c>
      <c r="C252">
        <v>50.5</v>
      </c>
      <c r="D252">
        <v>49.5</v>
      </c>
      <c r="E252">
        <v>50</v>
      </c>
      <c r="F252">
        <v>1985700</v>
      </c>
    </row>
    <row r="253" spans="1:6" x14ac:dyDescent="0.25">
      <c r="A253" s="1">
        <v>36277</v>
      </c>
      <c r="B253">
        <v>50.375</v>
      </c>
      <c r="C253">
        <v>52.375</v>
      </c>
      <c r="D253">
        <v>50.0625</v>
      </c>
      <c r="E253">
        <v>51</v>
      </c>
      <c r="F253">
        <v>1028100</v>
      </c>
    </row>
    <row r="254" spans="1:6" x14ac:dyDescent="0.25">
      <c r="A254" s="1">
        <v>36276</v>
      </c>
      <c r="B254">
        <v>48.375</v>
      </c>
      <c r="C254">
        <v>50</v>
      </c>
      <c r="D254">
        <v>48.1875</v>
      </c>
      <c r="E254">
        <v>49.875</v>
      </c>
      <c r="F254">
        <v>494700</v>
      </c>
    </row>
    <row r="255" spans="1:6" x14ac:dyDescent="0.25">
      <c r="A255" s="1">
        <v>36273</v>
      </c>
      <c r="B255">
        <v>47.75</v>
      </c>
      <c r="C255">
        <v>48.5625</v>
      </c>
      <c r="D255">
        <v>47.75</v>
      </c>
      <c r="E255">
        <v>48</v>
      </c>
      <c r="F255">
        <v>448800</v>
      </c>
    </row>
    <row r="256" spans="1:6" x14ac:dyDescent="0.25">
      <c r="A256" s="1">
        <v>36272</v>
      </c>
      <c r="B256">
        <v>48.5625</v>
      </c>
      <c r="C256">
        <v>49.125</v>
      </c>
      <c r="D256">
        <v>47.125</v>
      </c>
      <c r="E256">
        <v>47.625</v>
      </c>
      <c r="F256">
        <v>502400</v>
      </c>
    </row>
    <row r="257" spans="1:6" x14ac:dyDescent="0.25">
      <c r="A257" s="1">
        <v>36271</v>
      </c>
      <c r="B257">
        <v>50.5</v>
      </c>
      <c r="C257">
        <v>50.5625</v>
      </c>
      <c r="D257">
        <v>48.75</v>
      </c>
      <c r="E257">
        <v>48.75</v>
      </c>
      <c r="F257">
        <v>833300</v>
      </c>
    </row>
    <row r="258" spans="1:6" x14ac:dyDescent="0.25">
      <c r="A258" s="1">
        <v>36270</v>
      </c>
      <c r="B258">
        <v>51.0625</v>
      </c>
      <c r="C258">
        <v>51.25</v>
      </c>
      <c r="D258">
        <v>48.5</v>
      </c>
      <c r="E258">
        <v>50.75</v>
      </c>
      <c r="F258">
        <v>1114100</v>
      </c>
    </row>
    <row r="259" spans="1:6" x14ac:dyDescent="0.25">
      <c r="A259" s="1">
        <v>36269</v>
      </c>
      <c r="B259">
        <v>51</v>
      </c>
      <c r="C259">
        <v>51.5</v>
      </c>
      <c r="D259">
        <v>50.625</v>
      </c>
      <c r="E259">
        <v>51.0625</v>
      </c>
      <c r="F259">
        <v>989700</v>
      </c>
    </row>
    <row r="260" spans="1:6" x14ac:dyDescent="0.25">
      <c r="A260" s="1">
        <v>36266</v>
      </c>
      <c r="B260">
        <v>49</v>
      </c>
      <c r="C260">
        <v>51</v>
      </c>
      <c r="D260">
        <v>48.8125</v>
      </c>
      <c r="E260">
        <v>50.375</v>
      </c>
      <c r="F260">
        <v>1288900</v>
      </c>
    </row>
    <row r="261" spans="1:6" x14ac:dyDescent="0.25">
      <c r="A261" s="1">
        <v>36265</v>
      </c>
      <c r="B261">
        <v>47.5</v>
      </c>
      <c r="C261">
        <v>49.3125</v>
      </c>
      <c r="D261">
        <v>47.5</v>
      </c>
      <c r="E261">
        <v>47.75</v>
      </c>
      <c r="F261">
        <v>921500</v>
      </c>
    </row>
    <row r="262" spans="1:6" x14ac:dyDescent="0.25">
      <c r="A262" s="1">
        <v>36264</v>
      </c>
      <c r="B262">
        <v>45.625</v>
      </c>
      <c r="C262">
        <v>47.875</v>
      </c>
      <c r="D262">
        <v>45.625</v>
      </c>
      <c r="E262">
        <v>47.875</v>
      </c>
      <c r="F262">
        <v>554800</v>
      </c>
    </row>
    <row r="263" spans="1:6" x14ac:dyDescent="0.25">
      <c r="A263" s="1">
        <v>36263</v>
      </c>
      <c r="B263">
        <v>46.75</v>
      </c>
      <c r="C263">
        <v>46.75</v>
      </c>
      <c r="D263">
        <v>45</v>
      </c>
      <c r="E263">
        <v>45.625</v>
      </c>
      <c r="F263">
        <v>1151800</v>
      </c>
    </row>
    <row r="264" spans="1:6" x14ac:dyDescent="0.25">
      <c r="A264" s="1">
        <v>36262</v>
      </c>
      <c r="B264">
        <v>44</v>
      </c>
      <c r="C264">
        <v>46.625</v>
      </c>
      <c r="D264">
        <v>43.625</v>
      </c>
      <c r="E264">
        <v>46.5625</v>
      </c>
      <c r="F264">
        <v>1247300</v>
      </c>
    </row>
    <row r="265" spans="1:6" x14ac:dyDescent="0.25">
      <c r="A265" s="1">
        <v>36259</v>
      </c>
      <c r="B265">
        <v>41.125</v>
      </c>
      <c r="C265">
        <v>43.6875</v>
      </c>
      <c r="D265">
        <v>41.125</v>
      </c>
      <c r="E265">
        <v>43.625</v>
      </c>
      <c r="F265">
        <v>933500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/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36614</v>
      </c>
      <c r="B2">
        <v>28.25</v>
      </c>
      <c r="C2">
        <v>29.5</v>
      </c>
      <c r="D2">
        <v>28.25</v>
      </c>
      <c r="E2">
        <v>29.4375</v>
      </c>
      <c r="F2">
        <v>803600</v>
      </c>
    </row>
    <row r="3" spans="1:6" x14ac:dyDescent="0.25">
      <c r="A3" s="1">
        <v>36612</v>
      </c>
      <c r="B3">
        <v>27.9375</v>
      </c>
      <c r="C3">
        <v>28.4375</v>
      </c>
      <c r="D3">
        <v>27.9375</v>
      </c>
      <c r="E3">
        <v>28.0625</v>
      </c>
      <c r="F3">
        <v>243900</v>
      </c>
    </row>
    <row r="4" spans="1:6" x14ac:dyDescent="0.25">
      <c r="A4" s="1">
        <v>36609</v>
      </c>
      <c r="B4">
        <v>28</v>
      </c>
      <c r="C4">
        <v>28.25</v>
      </c>
      <c r="D4">
        <v>27.875</v>
      </c>
      <c r="E4">
        <v>27.9375</v>
      </c>
      <c r="F4">
        <v>487000</v>
      </c>
    </row>
    <row r="5" spans="1:6" x14ac:dyDescent="0.25">
      <c r="A5" s="1">
        <v>36608</v>
      </c>
      <c r="B5">
        <v>27.375</v>
      </c>
      <c r="C5">
        <v>28.8125</v>
      </c>
      <c r="D5">
        <v>27.375</v>
      </c>
      <c r="E5">
        <v>28.4375</v>
      </c>
      <c r="F5">
        <v>493000</v>
      </c>
    </row>
    <row r="6" spans="1:6" x14ac:dyDescent="0.25">
      <c r="A6" s="1">
        <v>36607</v>
      </c>
      <c r="B6">
        <v>28.25</v>
      </c>
      <c r="C6">
        <v>28.375</v>
      </c>
      <c r="D6">
        <v>27.5</v>
      </c>
      <c r="E6">
        <v>27.625</v>
      </c>
      <c r="F6">
        <v>418700</v>
      </c>
    </row>
    <row r="7" spans="1:6" x14ac:dyDescent="0.25">
      <c r="A7" s="1">
        <v>36606</v>
      </c>
      <c r="B7">
        <v>28.8125</v>
      </c>
      <c r="C7">
        <v>28.875</v>
      </c>
      <c r="D7">
        <v>28.25</v>
      </c>
      <c r="E7">
        <v>28.5</v>
      </c>
      <c r="F7">
        <v>444400</v>
      </c>
    </row>
    <row r="8" spans="1:6" x14ac:dyDescent="0.25">
      <c r="A8" s="1">
        <v>36605</v>
      </c>
      <c r="B8">
        <v>28.875</v>
      </c>
      <c r="C8">
        <v>29.3125</v>
      </c>
      <c r="D8">
        <v>28.5</v>
      </c>
      <c r="E8">
        <v>28.5625</v>
      </c>
      <c r="F8">
        <v>514000</v>
      </c>
    </row>
    <row r="9" spans="1:6" x14ac:dyDescent="0.25">
      <c r="A9" s="1">
        <v>36602</v>
      </c>
      <c r="B9">
        <v>29</v>
      </c>
      <c r="C9">
        <v>29.5</v>
      </c>
      <c r="D9">
        <v>28.5625</v>
      </c>
      <c r="E9">
        <v>28.6875</v>
      </c>
      <c r="F9">
        <v>998300</v>
      </c>
    </row>
    <row r="10" spans="1:6" x14ac:dyDescent="0.25">
      <c r="A10" s="1">
        <v>36601</v>
      </c>
      <c r="B10">
        <v>27.625</v>
      </c>
      <c r="C10">
        <v>29.8125</v>
      </c>
      <c r="D10">
        <v>27.5625</v>
      </c>
      <c r="E10">
        <v>29.625</v>
      </c>
      <c r="F10">
        <v>916600</v>
      </c>
    </row>
    <row r="11" spans="1:6" x14ac:dyDescent="0.25">
      <c r="A11" s="1">
        <v>36600</v>
      </c>
      <c r="B11">
        <v>25.8125</v>
      </c>
      <c r="C11">
        <v>27.6875</v>
      </c>
      <c r="D11">
        <v>25.8125</v>
      </c>
      <c r="E11">
        <v>27.5</v>
      </c>
      <c r="F11">
        <v>840700</v>
      </c>
    </row>
    <row r="12" spans="1:6" x14ac:dyDescent="0.25">
      <c r="A12" s="1">
        <v>36599</v>
      </c>
      <c r="B12">
        <v>25.875</v>
      </c>
      <c r="C12">
        <v>26.1875</v>
      </c>
      <c r="D12">
        <v>25.6875</v>
      </c>
      <c r="E12">
        <v>25.9375</v>
      </c>
      <c r="F12">
        <v>430600</v>
      </c>
    </row>
    <row r="13" spans="1:6" x14ac:dyDescent="0.25">
      <c r="A13" s="1">
        <v>36598</v>
      </c>
      <c r="B13">
        <v>26</v>
      </c>
      <c r="C13">
        <v>26.3125</v>
      </c>
      <c r="D13">
        <v>25.75</v>
      </c>
      <c r="E13">
        <v>25.875</v>
      </c>
      <c r="F13">
        <v>394400</v>
      </c>
    </row>
    <row r="14" spans="1:6" x14ac:dyDescent="0.25">
      <c r="A14" s="1">
        <v>36595</v>
      </c>
      <c r="B14">
        <v>26.375</v>
      </c>
      <c r="C14">
        <v>26.4375</v>
      </c>
      <c r="D14">
        <v>26.125</v>
      </c>
      <c r="E14">
        <v>26.125</v>
      </c>
      <c r="F14">
        <v>420800</v>
      </c>
    </row>
    <row r="15" spans="1:6" x14ac:dyDescent="0.25">
      <c r="A15" s="1">
        <v>36594</v>
      </c>
      <c r="B15">
        <v>26.5</v>
      </c>
      <c r="C15">
        <v>26.625</v>
      </c>
      <c r="D15">
        <v>26.0625</v>
      </c>
      <c r="E15">
        <v>26.375</v>
      </c>
      <c r="F15">
        <v>468600</v>
      </c>
    </row>
    <row r="16" spans="1:6" x14ac:dyDescent="0.25">
      <c r="A16" s="1">
        <v>36593</v>
      </c>
      <c r="B16">
        <v>26.4375</v>
      </c>
      <c r="C16">
        <v>27.1875</v>
      </c>
      <c r="D16">
        <v>26.3125</v>
      </c>
      <c r="E16">
        <v>26.75</v>
      </c>
      <c r="F16">
        <v>1203300</v>
      </c>
    </row>
    <row r="17" spans="1:6" x14ac:dyDescent="0.25">
      <c r="A17" s="1">
        <v>36592</v>
      </c>
      <c r="B17">
        <v>26.526199999999999</v>
      </c>
      <c r="C17">
        <v>27.0776</v>
      </c>
      <c r="D17">
        <v>26.465</v>
      </c>
      <c r="E17">
        <v>26.71</v>
      </c>
      <c r="F17">
        <v>528100</v>
      </c>
    </row>
    <row r="18" spans="1:6" x14ac:dyDescent="0.25">
      <c r="A18" s="1">
        <v>36591</v>
      </c>
      <c r="B18">
        <v>28.0578</v>
      </c>
      <c r="C18">
        <v>28.119</v>
      </c>
      <c r="D18">
        <v>26.219899999999999</v>
      </c>
      <c r="E18">
        <v>26.526199999999999</v>
      </c>
      <c r="F18">
        <v>792800</v>
      </c>
    </row>
    <row r="19" spans="1:6" x14ac:dyDescent="0.25">
      <c r="A19" s="1">
        <v>36588</v>
      </c>
      <c r="B19">
        <v>28.302800000000001</v>
      </c>
      <c r="C19">
        <v>28.547799999999999</v>
      </c>
      <c r="D19">
        <v>28.119</v>
      </c>
      <c r="E19">
        <v>28.364100000000001</v>
      </c>
      <c r="F19">
        <v>842600</v>
      </c>
    </row>
    <row r="20" spans="1:6" x14ac:dyDescent="0.25">
      <c r="A20" s="1">
        <v>36587</v>
      </c>
      <c r="B20">
        <v>27.935199999999998</v>
      </c>
      <c r="C20">
        <v>28.486599999999999</v>
      </c>
      <c r="D20">
        <v>27.873999999999999</v>
      </c>
      <c r="E20">
        <v>28.241499999999998</v>
      </c>
      <c r="F20">
        <v>437400</v>
      </c>
    </row>
    <row r="21" spans="1:6" x14ac:dyDescent="0.25">
      <c r="A21" s="1">
        <v>36586</v>
      </c>
      <c r="B21">
        <v>28.364100000000001</v>
      </c>
      <c r="C21">
        <v>28.4253</v>
      </c>
      <c r="D21">
        <v>27.8127</v>
      </c>
      <c r="E21">
        <v>27.996500000000001</v>
      </c>
      <c r="F21">
        <v>508200</v>
      </c>
    </row>
    <row r="22" spans="1:6" x14ac:dyDescent="0.25">
      <c r="A22" s="1">
        <v>36585</v>
      </c>
      <c r="B22">
        <v>28.364100000000001</v>
      </c>
      <c r="C22">
        <v>28.547799999999999</v>
      </c>
      <c r="D22">
        <v>28.302800000000001</v>
      </c>
      <c r="E22">
        <v>28.4253</v>
      </c>
      <c r="F22">
        <v>953200</v>
      </c>
    </row>
    <row r="23" spans="1:6" x14ac:dyDescent="0.25">
      <c r="A23" s="1">
        <v>36584</v>
      </c>
      <c r="B23">
        <v>27.935199999999998</v>
      </c>
      <c r="C23">
        <v>28.4253</v>
      </c>
      <c r="D23">
        <v>27.935199999999998</v>
      </c>
      <c r="E23">
        <v>28.364100000000001</v>
      </c>
      <c r="F23">
        <v>763600</v>
      </c>
    </row>
    <row r="24" spans="1:6" x14ac:dyDescent="0.25">
      <c r="A24" s="1">
        <v>36581</v>
      </c>
      <c r="B24">
        <v>28.486599999999999</v>
      </c>
      <c r="C24">
        <v>28.547799999999999</v>
      </c>
      <c r="D24">
        <v>27.7514</v>
      </c>
      <c r="E24">
        <v>27.935199999999998</v>
      </c>
      <c r="F24">
        <v>383200</v>
      </c>
    </row>
    <row r="25" spans="1:6" x14ac:dyDescent="0.25">
      <c r="A25" s="1">
        <v>36580</v>
      </c>
      <c r="B25">
        <v>29.283000000000001</v>
      </c>
      <c r="C25">
        <v>29.283000000000001</v>
      </c>
      <c r="D25">
        <v>27.873999999999999</v>
      </c>
      <c r="E25">
        <v>28.486599999999999</v>
      </c>
      <c r="F25">
        <v>1250900</v>
      </c>
    </row>
    <row r="26" spans="1:6" x14ac:dyDescent="0.25">
      <c r="A26" s="1">
        <v>36579</v>
      </c>
      <c r="B26">
        <v>29.7118</v>
      </c>
      <c r="C26">
        <v>29.7118</v>
      </c>
      <c r="D26">
        <v>29.283000000000001</v>
      </c>
      <c r="E26">
        <v>29.344200000000001</v>
      </c>
      <c r="F26">
        <v>776800</v>
      </c>
    </row>
    <row r="27" spans="1:6" x14ac:dyDescent="0.25">
      <c r="A27" s="1">
        <v>36578</v>
      </c>
      <c r="B27">
        <v>29.956900000000001</v>
      </c>
      <c r="C27">
        <v>30.3857</v>
      </c>
      <c r="D27">
        <v>29.895600000000002</v>
      </c>
      <c r="E27">
        <v>29.956900000000001</v>
      </c>
      <c r="F27">
        <v>576400</v>
      </c>
    </row>
    <row r="28" spans="1:6" x14ac:dyDescent="0.25">
      <c r="A28" s="1">
        <v>36574</v>
      </c>
      <c r="B28">
        <v>30.508199999999999</v>
      </c>
      <c r="C28">
        <v>30.753299999999999</v>
      </c>
      <c r="D28">
        <v>30.0181</v>
      </c>
      <c r="E28">
        <v>30.0794</v>
      </c>
      <c r="F28">
        <v>710400</v>
      </c>
    </row>
    <row r="29" spans="1:6" x14ac:dyDescent="0.25">
      <c r="A29" s="1">
        <v>36573</v>
      </c>
      <c r="B29">
        <v>31.794699999999999</v>
      </c>
      <c r="C29">
        <v>31.794699999999999</v>
      </c>
      <c r="D29">
        <v>30.814499999999999</v>
      </c>
      <c r="E29">
        <v>30.9983</v>
      </c>
      <c r="F29">
        <v>332900</v>
      </c>
    </row>
    <row r="30" spans="1:6" x14ac:dyDescent="0.25">
      <c r="A30" s="1">
        <v>36572</v>
      </c>
      <c r="B30">
        <v>31.549700000000001</v>
      </c>
      <c r="C30">
        <v>31.6722</v>
      </c>
      <c r="D30">
        <v>31.3659</v>
      </c>
      <c r="E30">
        <v>31.427099999999999</v>
      </c>
      <c r="F30">
        <v>251600</v>
      </c>
    </row>
    <row r="31" spans="1:6" x14ac:dyDescent="0.25">
      <c r="A31" s="1">
        <v>36571</v>
      </c>
      <c r="B31">
        <v>31.856000000000002</v>
      </c>
      <c r="C31">
        <v>32.039700000000003</v>
      </c>
      <c r="D31">
        <v>31.427099999999999</v>
      </c>
      <c r="E31">
        <v>31.610900000000001</v>
      </c>
      <c r="F31">
        <v>324200</v>
      </c>
    </row>
    <row r="32" spans="1:6" x14ac:dyDescent="0.25">
      <c r="A32" s="1">
        <v>36570</v>
      </c>
      <c r="B32">
        <v>31.9785</v>
      </c>
      <c r="C32">
        <v>32.6524</v>
      </c>
      <c r="D32">
        <v>31.856000000000002</v>
      </c>
      <c r="E32">
        <v>31.9785</v>
      </c>
      <c r="F32">
        <v>529800</v>
      </c>
    </row>
    <row r="33" spans="1:6" x14ac:dyDescent="0.25">
      <c r="A33" s="1">
        <v>36567</v>
      </c>
      <c r="B33">
        <v>31.917200000000001</v>
      </c>
      <c r="C33">
        <v>32.223500000000001</v>
      </c>
      <c r="D33">
        <v>31.6722</v>
      </c>
      <c r="E33">
        <v>31.917200000000001</v>
      </c>
      <c r="F33">
        <v>254000</v>
      </c>
    </row>
    <row r="34" spans="1:6" x14ac:dyDescent="0.25">
      <c r="A34" s="1">
        <v>36566</v>
      </c>
      <c r="B34">
        <v>32.468600000000002</v>
      </c>
      <c r="C34">
        <v>32.591099999999997</v>
      </c>
      <c r="D34">
        <v>31.794699999999999</v>
      </c>
      <c r="E34">
        <v>32.039700000000003</v>
      </c>
      <c r="F34">
        <v>264500</v>
      </c>
    </row>
    <row r="35" spans="1:6" x14ac:dyDescent="0.25">
      <c r="A35" s="1">
        <v>36565</v>
      </c>
      <c r="B35">
        <v>32.591099999999997</v>
      </c>
      <c r="C35">
        <v>32.9587</v>
      </c>
      <c r="D35">
        <v>32.284799999999997</v>
      </c>
      <c r="E35">
        <v>32.468600000000002</v>
      </c>
      <c r="F35">
        <v>548100</v>
      </c>
    </row>
    <row r="36" spans="1:6" x14ac:dyDescent="0.25">
      <c r="A36" s="1">
        <v>36564</v>
      </c>
      <c r="B36">
        <v>32.774900000000002</v>
      </c>
      <c r="C36">
        <v>33.203699999999998</v>
      </c>
      <c r="D36">
        <v>32.6524</v>
      </c>
      <c r="E36">
        <v>32.836100000000002</v>
      </c>
      <c r="F36">
        <v>262300</v>
      </c>
    </row>
    <row r="37" spans="1:6" x14ac:dyDescent="0.25">
      <c r="A37" s="1">
        <v>36563</v>
      </c>
      <c r="B37">
        <v>32.591099999999997</v>
      </c>
      <c r="C37">
        <v>33.0199</v>
      </c>
      <c r="D37">
        <v>32.529800000000002</v>
      </c>
      <c r="E37">
        <v>32.836100000000002</v>
      </c>
      <c r="F37">
        <v>455600</v>
      </c>
    </row>
    <row r="38" spans="1:6" x14ac:dyDescent="0.25">
      <c r="A38" s="1">
        <v>36560</v>
      </c>
      <c r="B38">
        <v>33.693800000000003</v>
      </c>
      <c r="C38">
        <v>33.755099999999999</v>
      </c>
      <c r="D38">
        <v>32.6524</v>
      </c>
      <c r="E38">
        <v>33.0199</v>
      </c>
      <c r="F38">
        <v>552900</v>
      </c>
    </row>
    <row r="39" spans="1:6" x14ac:dyDescent="0.25">
      <c r="A39" s="1">
        <v>36559</v>
      </c>
      <c r="B39">
        <v>33.203699999999998</v>
      </c>
      <c r="C39">
        <v>34.061399999999999</v>
      </c>
      <c r="D39">
        <v>33.203699999999998</v>
      </c>
      <c r="E39">
        <v>33.755099999999999</v>
      </c>
      <c r="F39">
        <v>612000</v>
      </c>
    </row>
    <row r="40" spans="1:6" x14ac:dyDescent="0.25">
      <c r="A40" s="1">
        <v>36558</v>
      </c>
      <c r="B40">
        <v>33.6325</v>
      </c>
      <c r="C40">
        <v>33.755099999999999</v>
      </c>
      <c r="D40">
        <v>33.142499999999998</v>
      </c>
      <c r="E40">
        <v>33.265000000000001</v>
      </c>
      <c r="F40">
        <v>311400</v>
      </c>
    </row>
    <row r="41" spans="1:6" x14ac:dyDescent="0.25">
      <c r="A41" s="1">
        <v>36557</v>
      </c>
      <c r="B41">
        <v>33.755099999999999</v>
      </c>
      <c r="C41">
        <v>33.877600000000001</v>
      </c>
      <c r="D41">
        <v>33.203699999999998</v>
      </c>
      <c r="E41">
        <v>33.755099999999999</v>
      </c>
      <c r="F41">
        <v>366000</v>
      </c>
    </row>
    <row r="42" spans="1:6" x14ac:dyDescent="0.25">
      <c r="A42" s="1">
        <v>36556</v>
      </c>
      <c r="B42">
        <v>32.836100000000002</v>
      </c>
      <c r="C42">
        <v>33.693800000000003</v>
      </c>
      <c r="D42">
        <v>32.774900000000002</v>
      </c>
      <c r="E42">
        <v>33.693800000000003</v>
      </c>
      <c r="F42">
        <v>414600</v>
      </c>
    </row>
    <row r="43" spans="1:6" x14ac:dyDescent="0.25">
      <c r="A43" s="1">
        <v>36553</v>
      </c>
      <c r="B43">
        <v>33.448799999999999</v>
      </c>
      <c r="C43">
        <v>33.693800000000003</v>
      </c>
      <c r="D43">
        <v>32.7136</v>
      </c>
      <c r="E43">
        <v>32.836100000000002</v>
      </c>
      <c r="F43">
        <v>636500</v>
      </c>
    </row>
    <row r="44" spans="1:6" x14ac:dyDescent="0.25">
      <c r="A44" s="1">
        <v>36552</v>
      </c>
      <c r="B44">
        <v>33.693800000000003</v>
      </c>
      <c r="C44">
        <v>34.061399999999999</v>
      </c>
      <c r="D44">
        <v>33.265000000000001</v>
      </c>
      <c r="E44">
        <v>33.908200000000001</v>
      </c>
      <c r="F44">
        <v>502400</v>
      </c>
    </row>
    <row r="45" spans="1:6" x14ac:dyDescent="0.25">
      <c r="A45" s="1">
        <v>36551</v>
      </c>
      <c r="B45">
        <v>33.448799999999999</v>
      </c>
      <c r="C45">
        <v>33.816299999999998</v>
      </c>
      <c r="D45">
        <v>33.265000000000001</v>
      </c>
      <c r="E45">
        <v>33.816299999999998</v>
      </c>
      <c r="F45">
        <v>768900</v>
      </c>
    </row>
    <row r="46" spans="1:6" x14ac:dyDescent="0.25">
      <c r="A46" s="1">
        <v>36550</v>
      </c>
      <c r="B46">
        <v>34.612699999999997</v>
      </c>
      <c r="C46">
        <v>34.612699999999997</v>
      </c>
      <c r="D46">
        <v>33.203699999999998</v>
      </c>
      <c r="E46">
        <v>34.000100000000003</v>
      </c>
      <c r="F46">
        <v>934600</v>
      </c>
    </row>
    <row r="47" spans="1:6" x14ac:dyDescent="0.25">
      <c r="A47" s="1">
        <v>36549</v>
      </c>
      <c r="B47">
        <v>34.918999999999997</v>
      </c>
      <c r="C47">
        <v>35.2866</v>
      </c>
      <c r="D47">
        <v>34.428899999999999</v>
      </c>
      <c r="E47">
        <v>34.551499999999997</v>
      </c>
      <c r="F47">
        <v>581300</v>
      </c>
    </row>
    <row r="48" spans="1:6" x14ac:dyDescent="0.25">
      <c r="A48" s="1">
        <v>36546</v>
      </c>
      <c r="B48">
        <v>34.306399999999996</v>
      </c>
      <c r="C48">
        <v>34.918999999999997</v>
      </c>
      <c r="D48">
        <v>34.061399999999999</v>
      </c>
      <c r="E48">
        <v>34.857799999999997</v>
      </c>
      <c r="F48">
        <v>423800</v>
      </c>
    </row>
    <row r="49" spans="1:6" x14ac:dyDescent="0.25">
      <c r="A49" s="1">
        <v>36545</v>
      </c>
      <c r="B49">
        <v>34.061399999999999</v>
      </c>
      <c r="C49">
        <v>34.367699999999999</v>
      </c>
      <c r="D49">
        <v>33.816299999999998</v>
      </c>
      <c r="E49">
        <v>34.183900000000001</v>
      </c>
      <c r="F49">
        <v>621200</v>
      </c>
    </row>
    <row r="50" spans="1:6" x14ac:dyDescent="0.25">
      <c r="A50" s="1">
        <v>36544</v>
      </c>
      <c r="B50">
        <v>33.755099999999999</v>
      </c>
      <c r="C50">
        <v>34.551499999999997</v>
      </c>
      <c r="D50">
        <v>33.755099999999999</v>
      </c>
      <c r="E50">
        <v>34.122599999999998</v>
      </c>
      <c r="F50">
        <v>567900</v>
      </c>
    </row>
    <row r="51" spans="1:6" x14ac:dyDescent="0.25">
      <c r="A51" s="1">
        <v>36543</v>
      </c>
      <c r="B51">
        <v>33.816299999999998</v>
      </c>
      <c r="C51">
        <v>33.877600000000001</v>
      </c>
      <c r="D51">
        <v>33.448799999999999</v>
      </c>
      <c r="E51">
        <v>33.51</v>
      </c>
      <c r="F51">
        <v>429200</v>
      </c>
    </row>
    <row r="52" spans="1:6" x14ac:dyDescent="0.25">
      <c r="A52" s="1">
        <v>36539</v>
      </c>
      <c r="B52">
        <v>34.367699999999999</v>
      </c>
      <c r="C52">
        <v>34.490200000000002</v>
      </c>
      <c r="D52">
        <v>34.000100000000003</v>
      </c>
      <c r="E52">
        <v>34.061399999999999</v>
      </c>
      <c r="F52">
        <v>636900</v>
      </c>
    </row>
    <row r="53" spans="1:6" x14ac:dyDescent="0.25">
      <c r="A53" s="1">
        <v>36538</v>
      </c>
      <c r="B53">
        <v>34.735300000000002</v>
      </c>
      <c r="C53">
        <v>35.102800000000002</v>
      </c>
      <c r="D53">
        <v>34.551499999999997</v>
      </c>
      <c r="E53">
        <v>34.612699999999997</v>
      </c>
      <c r="F53">
        <v>2198500</v>
      </c>
    </row>
    <row r="54" spans="1:6" x14ac:dyDescent="0.25">
      <c r="A54" s="1">
        <v>36537</v>
      </c>
      <c r="B54">
        <v>34.735300000000002</v>
      </c>
      <c r="C54">
        <v>35.225299999999997</v>
      </c>
      <c r="D54">
        <v>34.735300000000002</v>
      </c>
      <c r="E54">
        <v>34.796500000000002</v>
      </c>
      <c r="F54">
        <v>551400</v>
      </c>
    </row>
    <row r="55" spans="1:6" x14ac:dyDescent="0.25">
      <c r="A55" s="1">
        <v>36536</v>
      </c>
      <c r="B55">
        <v>34.306399999999996</v>
      </c>
      <c r="C55">
        <v>34.857799999999997</v>
      </c>
      <c r="D55">
        <v>34.306399999999996</v>
      </c>
      <c r="E55">
        <v>34.735300000000002</v>
      </c>
      <c r="F55">
        <v>811400</v>
      </c>
    </row>
    <row r="56" spans="1:6" x14ac:dyDescent="0.25">
      <c r="A56" s="1">
        <v>36535</v>
      </c>
      <c r="B56">
        <v>34.490200000000002</v>
      </c>
      <c r="C56">
        <v>34.673999999999999</v>
      </c>
      <c r="D56">
        <v>34.245199999999997</v>
      </c>
      <c r="E56">
        <v>34.306399999999996</v>
      </c>
      <c r="F56">
        <v>674100</v>
      </c>
    </row>
    <row r="57" spans="1:6" x14ac:dyDescent="0.25">
      <c r="A57" s="1">
        <v>36532</v>
      </c>
      <c r="B57">
        <v>34.612699999999997</v>
      </c>
      <c r="C57">
        <v>34.673999999999999</v>
      </c>
      <c r="D57">
        <v>34.367699999999999</v>
      </c>
      <c r="E57">
        <v>34.367699999999999</v>
      </c>
      <c r="F57">
        <v>535900</v>
      </c>
    </row>
    <row r="58" spans="1:6" x14ac:dyDescent="0.25">
      <c r="A58" s="1">
        <v>36531</v>
      </c>
      <c r="B58">
        <v>34.490200000000002</v>
      </c>
      <c r="C58">
        <v>34.918999999999997</v>
      </c>
      <c r="D58">
        <v>34.428899999999999</v>
      </c>
      <c r="E58">
        <v>34.612699999999997</v>
      </c>
      <c r="F58">
        <v>504500</v>
      </c>
    </row>
    <row r="59" spans="1:6" x14ac:dyDescent="0.25">
      <c r="A59" s="1">
        <v>36530</v>
      </c>
      <c r="B59">
        <v>33.6325</v>
      </c>
      <c r="C59">
        <v>34.551499999999997</v>
      </c>
      <c r="D59">
        <v>33.6325</v>
      </c>
      <c r="E59">
        <v>34.490200000000002</v>
      </c>
      <c r="F59">
        <v>746400</v>
      </c>
    </row>
    <row r="60" spans="1:6" x14ac:dyDescent="0.25">
      <c r="A60" s="1">
        <v>36529</v>
      </c>
      <c r="B60">
        <v>33.448799999999999</v>
      </c>
      <c r="C60">
        <v>33.938899999999997</v>
      </c>
      <c r="D60">
        <v>33.387500000000003</v>
      </c>
      <c r="E60">
        <v>33.6325</v>
      </c>
      <c r="F60">
        <v>1041100</v>
      </c>
    </row>
    <row r="61" spans="1:6" x14ac:dyDescent="0.25">
      <c r="A61" s="1">
        <v>36528</v>
      </c>
      <c r="B61">
        <v>34.306399999999996</v>
      </c>
      <c r="C61">
        <v>34.306399999999996</v>
      </c>
      <c r="D61">
        <v>33.387500000000003</v>
      </c>
      <c r="E61">
        <v>33.387500000000003</v>
      </c>
      <c r="F61">
        <v>2675600</v>
      </c>
    </row>
    <row r="62" spans="1:6" x14ac:dyDescent="0.25">
      <c r="A62" s="1">
        <v>36525</v>
      </c>
      <c r="B62">
        <v>34.306399999999996</v>
      </c>
      <c r="C62">
        <v>34.367699999999999</v>
      </c>
      <c r="D62">
        <v>34.061399999999999</v>
      </c>
      <c r="E62">
        <v>34.122599999999998</v>
      </c>
      <c r="F62">
        <v>221300</v>
      </c>
    </row>
    <row r="63" spans="1:6" x14ac:dyDescent="0.25">
      <c r="A63" s="1">
        <v>36524</v>
      </c>
      <c r="B63">
        <v>34.122599999999998</v>
      </c>
      <c r="C63">
        <v>34.306399999999996</v>
      </c>
      <c r="D63">
        <v>34.122599999999998</v>
      </c>
      <c r="E63">
        <v>34.183900000000001</v>
      </c>
      <c r="F63">
        <v>359200</v>
      </c>
    </row>
    <row r="64" spans="1:6" x14ac:dyDescent="0.25">
      <c r="A64" s="1">
        <v>36523</v>
      </c>
      <c r="B64">
        <v>34.306399999999996</v>
      </c>
      <c r="C64">
        <v>34.367699999999999</v>
      </c>
      <c r="D64">
        <v>34.000100000000003</v>
      </c>
      <c r="E64">
        <v>34.122599999999998</v>
      </c>
      <c r="F64">
        <v>1003300</v>
      </c>
    </row>
    <row r="65" spans="1:6" x14ac:dyDescent="0.25">
      <c r="A65" s="1">
        <v>36522</v>
      </c>
      <c r="B65">
        <v>34.061399999999999</v>
      </c>
      <c r="C65">
        <v>34.428899999999999</v>
      </c>
      <c r="D65">
        <v>34.000100000000003</v>
      </c>
      <c r="E65">
        <v>34.367699999999999</v>
      </c>
      <c r="F65">
        <v>1286400</v>
      </c>
    </row>
    <row r="66" spans="1:6" x14ac:dyDescent="0.25">
      <c r="A66" s="1">
        <v>36521</v>
      </c>
      <c r="B66">
        <v>33.693800000000003</v>
      </c>
      <c r="C66">
        <v>34.061399999999999</v>
      </c>
      <c r="D66">
        <v>33.693800000000003</v>
      </c>
      <c r="E66">
        <v>34.000100000000003</v>
      </c>
      <c r="F66">
        <v>487800</v>
      </c>
    </row>
    <row r="67" spans="1:6" x14ac:dyDescent="0.25">
      <c r="A67" s="1">
        <v>36517</v>
      </c>
      <c r="B67">
        <v>33.0199</v>
      </c>
      <c r="C67">
        <v>33.51</v>
      </c>
      <c r="D67">
        <v>33.0199</v>
      </c>
      <c r="E67">
        <v>33.448799999999999</v>
      </c>
      <c r="F67">
        <v>415200</v>
      </c>
    </row>
    <row r="68" spans="1:6" x14ac:dyDescent="0.25">
      <c r="A68" s="1">
        <v>36516</v>
      </c>
      <c r="B68">
        <v>32.468600000000002</v>
      </c>
      <c r="C68">
        <v>33.142499999999998</v>
      </c>
      <c r="D68">
        <v>32.468600000000002</v>
      </c>
      <c r="E68">
        <v>32.9587</v>
      </c>
      <c r="F68">
        <v>613600</v>
      </c>
    </row>
    <row r="69" spans="1:6" x14ac:dyDescent="0.25">
      <c r="A69" s="1">
        <v>36515</v>
      </c>
      <c r="B69">
        <v>32.162300000000002</v>
      </c>
      <c r="C69">
        <v>32.836100000000002</v>
      </c>
      <c r="D69">
        <v>32.100999999999999</v>
      </c>
      <c r="E69">
        <v>32.468600000000002</v>
      </c>
      <c r="F69">
        <v>659000</v>
      </c>
    </row>
    <row r="70" spans="1:6" x14ac:dyDescent="0.25">
      <c r="A70" s="1">
        <v>36514</v>
      </c>
      <c r="B70">
        <v>32.039700000000003</v>
      </c>
      <c r="C70">
        <v>32.3461</v>
      </c>
      <c r="D70">
        <v>31.794699999999999</v>
      </c>
      <c r="E70">
        <v>32.223500000000001</v>
      </c>
      <c r="F70">
        <v>483000</v>
      </c>
    </row>
    <row r="71" spans="1:6" x14ac:dyDescent="0.25">
      <c r="A71" s="1">
        <v>36511</v>
      </c>
      <c r="B71">
        <v>32.100999999999999</v>
      </c>
      <c r="C71">
        <v>32.223500000000001</v>
      </c>
      <c r="D71">
        <v>31.794699999999999</v>
      </c>
      <c r="E71">
        <v>31.9785</v>
      </c>
      <c r="F71">
        <v>808900</v>
      </c>
    </row>
    <row r="72" spans="1:6" x14ac:dyDescent="0.25">
      <c r="A72" s="1">
        <v>36510</v>
      </c>
      <c r="B72">
        <v>32.223500000000001</v>
      </c>
      <c r="C72">
        <v>32.223500000000001</v>
      </c>
      <c r="D72">
        <v>31.856000000000002</v>
      </c>
      <c r="E72">
        <v>32.100999999999999</v>
      </c>
      <c r="F72">
        <v>521400</v>
      </c>
    </row>
    <row r="73" spans="1:6" x14ac:dyDescent="0.25">
      <c r="A73" s="1">
        <v>36509</v>
      </c>
      <c r="B73">
        <v>31.6722</v>
      </c>
      <c r="C73">
        <v>32.6524</v>
      </c>
      <c r="D73">
        <v>31.6722</v>
      </c>
      <c r="E73">
        <v>32.162300000000002</v>
      </c>
      <c r="F73">
        <v>689700</v>
      </c>
    </row>
    <row r="74" spans="1:6" x14ac:dyDescent="0.25">
      <c r="A74" s="1">
        <v>36508</v>
      </c>
      <c r="B74">
        <v>32.100999999999999</v>
      </c>
      <c r="C74">
        <v>32.162300000000002</v>
      </c>
      <c r="D74">
        <v>31.794699999999999</v>
      </c>
      <c r="E74">
        <v>31.856000000000002</v>
      </c>
      <c r="F74">
        <v>568600</v>
      </c>
    </row>
    <row r="75" spans="1:6" x14ac:dyDescent="0.25">
      <c r="A75" s="1">
        <v>36507</v>
      </c>
      <c r="B75">
        <v>32.529800000000002</v>
      </c>
      <c r="C75">
        <v>32.529800000000002</v>
      </c>
      <c r="D75">
        <v>31.3659</v>
      </c>
      <c r="E75">
        <v>31.7334</v>
      </c>
      <c r="F75">
        <v>714000</v>
      </c>
    </row>
    <row r="76" spans="1:6" x14ac:dyDescent="0.25">
      <c r="A76" s="1">
        <v>36504</v>
      </c>
      <c r="B76">
        <v>33.571300000000001</v>
      </c>
      <c r="C76">
        <v>33.755099999999999</v>
      </c>
      <c r="D76">
        <v>32.468600000000002</v>
      </c>
      <c r="E76">
        <v>32.468600000000002</v>
      </c>
      <c r="F76">
        <v>1278500</v>
      </c>
    </row>
    <row r="77" spans="1:6" x14ac:dyDescent="0.25">
      <c r="A77" s="1">
        <v>36503</v>
      </c>
      <c r="B77">
        <v>33.448799999999999</v>
      </c>
      <c r="C77">
        <v>33.816299999999998</v>
      </c>
      <c r="D77">
        <v>33.448799999999999</v>
      </c>
      <c r="E77">
        <v>33.571300000000001</v>
      </c>
      <c r="F77">
        <v>1293100</v>
      </c>
    </row>
    <row r="78" spans="1:6" x14ac:dyDescent="0.25">
      <c r="A78" s="1">
        <v>36502</v>
      </c>
      <c r="B78">
        <v>33.51</v>
      </c>
      <c r="C78">
        <v>33.816299999999998</v>
      </c>
      <c r="D78">
        <v>33.387500000000003</v>
      </c>
      <c r="E78">
        <v>33.571300000000001</v>
      </c>
      <c r="F78">
        <v>848600</v>
      </c>
    </row>
    <row r="79" spans="1:6" x14ac:dyDescent="0.25">
      <c r="A79" s="1">
        <v>36501</v>
      </c>
      <c r="B79">
        <v>33.3521</v>
      </c>
      <c r="C79">
        <v>33.713999999999999</v>
      </c>
      <c r="D79">
        <v>33.291800000000002</v>
      </c>
      <c r="E79">
        <v>33.593299999999999</v>
      </c>
      <c r="F79">
        <v>919100</v>
      </c>
    </row>
    <row r="80" spans="1:6" x14ac:dyDescent="0.25">
      <c r="A80" s="1">
        <v>36500</v>
      </c>
      <c r="B80">
        <v>33.3521</v>
      </c>
      <c r="C80">
        <v>33.653599999999997</v>
      </c>
      <c r="D80">
        <v>33.110799999999998</v>
      </c>
      <c r="E80">
        <v>33.412399999999998</v>
      </c>
      <c r="F80">
        <v>720500</v>
      </c>
    </row>
    <row r="81" spans="1:6" x14ac:dyDescent="0.25">
      <c r="A81" s="1">
        <v>36497</v>
      </c>
      <c r="B81">
        <v>33.533000000000001</v>
      </c>
      <c r="C81">
        <v>34.256799999999998</v>
      </c>
      <c r="D81">
        <v>33.472700000000003</v>
      </c>
      <c r="E81">
        <v>33.472700000000003</v>
      </c>
      <c r="F81">
        <v>979200</v>
      </c>
    </row>
    <row r="82" spans="1:6" x14ac:dyDescent="0.25">
      <c r="A82" s="1">
        <v>36496</v>
      </c>
      <c r="B82">
        <v>33.171199999999999</v>
      </c>
      <c r="C82">
        <v>33.713999999999999</v>
      </c>
      <c r="D82">
        <v>33.110799999999998</v>
      </c>
      <c r="E82">
        <v>33.231499999999997</v>
      </c>
      <c r="F82">
        <v>297400</v>
      </c>
    </row>
    <row r="83" spans="1:6" x14ac:dyDescent="0.25">
      <c r="A83" s="1">
        <v>36495</v>
      </c>
      <c r="B83">
        <v>33.231499999999997</v>
      </c>
      <c r="C83">
        <v>33.653599999999997</v>
      </c>
      <c r="D83">
        <v>32.990200000000002</v>
      </c>
      <c r="E83">
        <v>33.291800000000002</v>
      </c>
      <c r="F83">
        <v>487700</v>
      </c>
    </row>
    <row r="84" spans="1:6" x14ac:dyDescent="0.25">
      <c r="A84" s="1">
        <v>36494</v>
      </c>
      <c r="B84">
        <v>32.628399999999999</v>
      </c>
      <c r="C84">
        <v>33.834600000000002</v>
      </c>
      <c r="D84">
        <v>32.567999999999998</v>
      </c>
      <c r="E84">
        <v>33.774299999999997</v>
      </c>
      <c r="F84">
        <v>680600</v>
      </c>
    </row>
    <row r="85" spans="1:6" x14ac:dyDescent="0.25">
      <c r="A85" s="1">
        <v>36493</v>
      </c>
      <c r="B85">
        <v>33.291800000000002</v>
      </c>
      <c r="C85">
        <v>33.291800000000002</v>
      </c>
      <c r="D85">
        <v>32.145899999999997</v>
      </c>
      <c r="E85">
        <v>32.387099999999997</v>
      </c>
      <c r="F85">
        <v>429500</v>
      </c>
    </row>
    <row r="86" spans="1:6" x14ac:dyDescent="0.25">
      <c r="A86" s="1">
        <v>36490</v>
      </c>
      <c r="B86">
        <v>33.955199999999998</v>
      </c>
      <c r="C86">
        <v>33.955199999999998</v>
      </c>
      <c r="D86">
        <v>33.3521</v>
      </c>
      <c r="E86">
        <v>33.472700000000003</v>
      </c>
      <c r="F86">
        <v>135500</v>
      </c>
    </row>
    <row r="87" spans="1:6" x14ac:dyDescent="0.25">
      <c r="A87" s="1">
        <v>36488</v>
      </c>
      <c r="B87">
        <v>33.834600000000002</v>
      </c>
      <c r="C87">
        <v>34.136099999999999</v>
      </c>
      <c r="D87">
        <v>33.653599999999997</v>
      </c>
      <c r="E87">
        <v>33.774299999999997</v>
      </c>
      <c r="F87">
        <v>257200</v>
      </c>
    </row>
    <row r="88" spans="1:6" x14ac:dyDescent="0.25">
      <c r="A88" s="1">
        <v>36487</v>
      </c>
      <c r="B88">
        <v>34.4377</v>
      </c>
      <c r="C88">
        <v>34.497999999999998</v>
      </c>
      <c r="D88">
        <v>33.713999999999999</v>
      </c>
      <c r="E88">
        <v>33.8949</v>
      </c>
      <c r="F88">
        <v>334000</v>
      </c>
    </row>
    <row r="89" spans="1:6" x14ac:dyDescent="0.25">
      <c r="A89" s="1">
        <v>36486</v>
      </c>
      <c r="B89">
        <v>34.618600000000001</v>
      </c>
      <c r="C89">
        <v>34.799599999999998</v>
      </c>
      <c r="D89">
        <v>34.256799999999998</v>
      </c>
      <c r="E89">
        <v>34.558300000000003</v>
      </c>
      <c r="F89">
        <v>416000</v>
      </c>
    </row>
    <row r="90" spans="1:6" x14ac:dyDescent="0.25">
      <c r="A90" s="1">
        <v>36483</v>
      </c>
      <c r="B90">
        <v>35.1614</v>
      </c>
      <c r="C90">
        <v>35.221699999999998</v>
      </c>
      <c r="D90">
        <v>34.799599999999998</v>
      </c>
      <c r="E90">
        <v>34.859900000000003</v>
      </c>
      <c r="F90">
        <v>253600</v>
      </c>
    </row>
    <row r="91" spans="1:6" x14ac:dyDescent="0.25">
      <c r="A91" s="1">
        <v>36482</v>
      </c>
      <c r="B91">
        <v>35.643900000000002</v>
      </c>
      <c r="C91">
        <v>35.643900000000002</v>
      </c>
      <c r="D91">
        <v>35.221699999999998</v>
      </c>
      <c r="E91">
        <v>35.402700000000003</v>
      </c>
      <c r="F91">
        <v>208500</v>
      </c>
    </row>
    <row r="92" spans="1:6" x14ac:dyDescent="0.25">
      <c r="A92" s="1">
        <v>36481</v>
      </c>
      <c r="B92">
        <v>35.643900000000002</v>
      </c>
      <c r="C92">
        <v>35.885199999999998</v>
      </c>
      <c r="D92">
        <v>35.583599999999997</v>
      </c>
      <c r="E92">
        <v>35.764499999999998</v>
      </c>
      <c r="F92">
        <v>516100</v>
      </c>
    </row>
    <row r="93" spans="1:6" x14ac:dyDescent="0.25">
      <c r="A93" s="1">
        <v>36480</v>
      </c>
      <c r="B93">
        <v>35.7042</v>
      </c>
      <c r="C93">
        <v>36.126399999999997</v>
      </c>
      <c r="D93">
        <v>35.583599999999997</v>
      </c>
      <c r="E93">
        <v>35.885199999999998</v>
      </c>
      <c r="F93">
        <v>374200</v>
      </c>
    </row>
    <row r="94" spans="1:6" x14ac:dyDescent="0.25">
      <c r="A94" s="1">
        <v>36479</v>
      </c>
      <c r="B94">
        <v>36.186700000000002</v>
      </c>
      <c r="C94">
        <v>36.247</v>
      </c>
      <c r="D94">
        <v>35.7042</v>
      </c>
      <c r="E94">
        <v>35.764499999999998</v>
      </c>
      <c r="F94">
        <v>285000</v>
      </c>
    </row>
    <row r="95" spans="1:6" x14ac:dyDescent="0.25">
      <c r="A95" s="1">
        <v>36476</v>
      </c>
      <c r="B95">
        <v>36.608899999999998</v>
      </c>
      <c r="C95">
        <v>36.669199999999996</v>
      </c>
      <c r="D95">
        <v>36.307299999999998</v>
      </c>
      <c r="E95">
        <v>36.427999999999997</v>
      </c>
      <c r="F95">
        <v>332200</v>
      </c>
    </row>
    <row r="96" spans="1:6" x14ac:dyDescent="0.25">
      <c r="A96" s="1">
        <v>36475</v>
      </c>
      <c r="B96">
        <v>36.005800000000001</v>
      </c>
      <c r="C96">
        <v>36.608899999999998</v>
      </c>
      <c r="D96">
        <v>35.885199999999998</v>
      </c>
      <c r="E96">
        <v>36.488300000000002</v>
      </c>
      <c r="F96">
        <v>381100</v>
      </c>
    </row>
    <row r="97" spans="1:6" x14ac:dyDescent="0.25">
      <c r="A97" s="1">
        <v>36474</v>
      </c>
      <c r="B97">
        <v>36.729500000000002</v>
      </c>
      <c r="C97">
        <v>36.850099999999998</v>
      </c>
      <c r="D97">
        <v>35.945500000000003</v>
      </c>
      <c r="E97">
        <v>36.066099999999999</v>
      </c>
      <c r="F97">
        <v>640300</v>
      </c>
    </row>
    <row r="98" spans="1:6" x14ac:dyDescent="0.25">
      <c r="A98" s="1">
        <v>36473</v>
      </c>
      <c r="B98">
        <v>37.272300000000001</v>
      </c>
      <c r="C98">
        <v>37.272300000000001</v>
      </c>
      <c r="D98">
        <v>36.7898</v>
      </c>
      <c r="E98">
        <v>37.0914</v>
      </c>
      <c r="F98">
        <v>510400</v>
      </c>
    </row>
    <row r="99" spans="1:6" x14ac:dyDescent="0.25">
      <c r="A99" s="1">
        <v>36472</v>
      </c>
      <c r="B99">
        <v>37.453299999999999</v>
      </c>
      <c r="C99">
        <v>37.754800000000003</v>
      </c>
      <c r="D99">
        <v>37.212000000000003</v>
      </c>
      <c r="E99">
        <v>37.332599999999999</v>
      </c>
      <c r="F99">
        <v>225600</v>
      </c>
    </row>
    <row r="100" spans="1:6" x14ac:dyDescent="0.25">
      <c r="A100" s="1">
        <v>36469</v>
      </c>
      <c r="B100">
        <v>37.392899999999997</v>
      </c>
      <c r="C100">
        <v>37.935699999999997</v>
      </c>
      <c r="D100">
        <v>37.392899999999997</v>
      </c>
      <c r="E100">
        <v>37.6342</v>
      </c>
      <c r="F100">
        <v>287400</v>
      </c>
    </row>
    <row r="101" spans="1:6" x14ac:dyDescent="0.25">
      <c r="A101" s="1">
        <v>36468</v>
      </c>
      <c r="B101">
        <v>37.935699999999997</v>
      </c>
      <c r="C101">
        <v>38.237299999999998</v>
      </c>
      <c r="D101">
        <v>37.272300000000001</v>
      </c>
      <c r="E101">
        <v>37.6342</v>
      </c>
      <c r="F101">
        <v>331700</v>
      </c>
    </row>
    <row r="102" spans="1:6" x14ac:dyDescent="0.25">
      <c r="A102" s="1">
        <v>36467</v>
      </c>
      <c r="B102">
        <v>37.996099999999998</v>
      </c>
      <c r="C102">
        <v>38.056399999999996</v>
      </c>
      <c r="D102">
        <v>37.694499999999998</v>
      </c>
      <c r="E102">
        <v>37.996099999999998</v>
      </c>
      <c r="F102">
        <v>293000</v>
      </c>
    </row>
    <row r="103" spans="1:6" x14ac:dyDescent="0.25">
      <c r="A103" s="1">
        <v>36466</v>
      </c>
      <c r="B103">
        <v>37.815100000000001</v>
      </c>
      <c r="C103">
        <v>38.418199999999999</v>
      </c>
      <c r="D103">
        <v>37.815100000000001</v>
      </c>
      <c r="E103">
        <v>38.116700000000002</v>
      </c>
      <c r="F103">
        <v>206500</v>
      </c>
    </row>
    <row r="104" spans="1:6" x14ac:dyDescent="0.25">
      <c r="A104" s="1">
        <v>36465</v>
      </c>
      <c r="B104">
        <v>37.996099999999998</v>
      </c>
      <c r="C104">
        <v>38.116700000000002</v>
      </c>
      <c r="D104">
        <v>37.513599999999997</v>
      </c>
      <c r="E104">
        <v>37.875399999999999</v>
      </c>
      <c r="F104">
        <v>271400</v>
      </c>
    </row>
    <row r="105" spans="1:6" x14ac:dyDescent="0.25">
      <c r="A105" s="1">
        <v>36462</v>
      </c>
      <c r="B105">
        <v>37.996099999999998</v>
      </c>
      <c r="C105">
        <v>38.357900000000001</v>
      </c>
      <c r="D105">
        <v>37.875399999999999</v>
      </c>
      <c r="E105">
        <v>38.177</v>
      </c>
      <c r="F105">
        <v>260900</v>
      </c>
    </row>
    <row r="106" spans="1:6" x14ac:dyDescent="0.25">
      <c r="A106" s="1">
        <v>36461</v>
      </c>
      <c r="B106">
        <v>37.6342</v>
      </c>
      <c r="C106">
        <v>37.996099999999998</v>
      </c>
      <c r="D106">
        <v>37.6342</v>
      </c>
      <c r="E106">
        <v>37.996099999999998</v>
      </c>
      <c r="F106">
        <v>558000</v>
      </c>
    </row>
    <row r="107" spans="1:6" x14ac:dyDescent="0.25">
      <c r="A107" s="1">
        <v>36460</v>
      </c>
      <c r="B107">
        <v>36.608899999999998</v>
      </c>
      <c r="C107">
        <v>37.573900000000002</v>
      </c>
      <c r="D107">
        <v>36.608899999999998</v>
      </c>
      <c r="E107">
        <v>37.513599999999997</v>
      </c>
      <c r="F107">
        <v>480000</v>
      </c>
    </row>
    <row r="108" spans="1:6" x14ac:dyDescent="0.25">
      <c r="A108" s="1">
        <v>36459</v>
      </c>
      <c r="B108">
        <v>36.5486</v>
      </c>
      <c r="C108">
        <v>37.151699999999998</v>
      </c>
      <c r="D108">
        <v>36.5486</v>
      </c>
      <c r="E108">
        <v>36.5486</v>
      </c>
      <c r="F108">
        <v>200600</v>
      </c>
    </row>
    <row r="109" spans="1:6" x14ac:dyDescent="0.25">
      <c r="A109" s="1">
        <v>36458</v>
      </c>
      <c r="B109">
        <v>36.126399999999997</v>
      </c>
      <c r="C109">
        <v>36.729500000000002</v>
      </c>
      <c r="D109">
        <v>36.066099999999999</v>
      </c>
      <c r="E109">
        <v>36.5486</v>
      </c>
      <c r="F109">
        <v>360600</v>
      </c>
    </row>
    <row r="110" spans="1:6" x14ac:dyDescent="0.25">
      <c r="A110" s="1">
        <v>36455</v>
      </c>
      <c r="B110">
        <v>36.126399999999997</v>
      </c>
      <c r="C110">
        <v>36.488300000000002</v>
      </c>
      <c r="D110">
        <v>35.945500000000003</v>
      </c>
      <c r="E110">
        <v>36.247</v>
      </c>
      <c r="F110">
        <v>461700</v>
      </c>
    </row>
    <row r="111" spans="1:6" x14ac:dyDescent="0.25">
      <c r="A111" s="1">
        <v>36454</v>
      </c>
      <c r="B111">
        <v>36.5486</v>
      </c>
      <c r="C111">
        <v>36.608899999999998</v>
      </c>
      <c r="D111">
        <v>36.066099999999999</v>
      </c>
      <c r="E111">
        <v>36.307299999999998</v>
      </c>
      <c r="F111">
        <v>568500</v>
      </c>
    </row>
    <row r="112" spans="1:6" x14ac:dyDescent="0.25">
      <c r="A112" s="1">
        <v>36453</v>
      </c>
      <c r="B112">
        <v>36.669199999999996</v>
      </c>
      <c r="C112">
        <v>37.031100000000002</v>
      </c>
      <c r="D112">
        <v>36.488300000000002</v>
      </c>
      <c r="E112">
        <v>36.669199999999996</v>
      </c>
      <c r="F112">
        <v>352700</v>
      </c>
    </row>
    <row r="113" spans="1:6" x14ac:dyDescent="0.25">
      <c r="A113" s="1">
        <v>36452</v>
      </c>
      <c r="B113">
        <v>37.151699999999998</v>
      </c>
      <c r="C113">
        <v>37.453299999999999</v>
      </c>
      <c r="D113">
        <v>36.608899999999998</v>
      </c>
      <c r="E113">
        <v>36.729500000000002</v>
      </c>
      <c r="F113">
        <v>379000</v>
      </c>
    </row>
    <row r="114" spans="1:6" x14ac:dyDescent="0.25">
      <c r="A114" s="1">
        <v>36451</v>
      </c>
      <c r="B114">
        <v>36.5486</v>
      </c>
      <c r="C114">
        <v>37.212000000000003</v>
      </c>
      <c r="D114">
        <v>36.488300000000002</v>
      </c>
      <c r="E114">
        <v>37.212000000000003</v>
      </c>
      <c r="F114">
        <v>348000</v>
      </c>
    </row>
    <row r="115" spans="1:6" x14ac:dyDescent="0.25">
      <c r="A115" s="1">
        <v>36448</v>
      </c>
      <c r="B115">
        <v>37.453299999999999</v>
      </c>
      <c r="C115">
        <v>37.453299999999999</v>
      </c>
      <c r="D115">
        <v>36.427999999999997</v>
      </c>
      <c r="E115">
        <v>36.488300000000002</v>
      </c>
      <c r="F115">
        <v>314000</v>
      </c>
    </row>
    <row r="116" spans="1:6" x14ac:dyDescent="0.25">
      <c r="A116" s="1">
        <v>36447</v>
      </c>
      <c r="B116">
        <v>36.729500000000002</v>
      </c>
      <c r="C116">
        <v>37.392899999999997</v>
      </c>
      <c r="D116">
        <v>36.669199999999996</v>
      </c>
      <c r="E116">
        <v>37.272300000000001</v>
      </c>
      <c r="F116">
        <v>685300</v>
      </c>
    </row>
    <row r="117" spans="1:6" x14ac:dyDescent="0.25">
      <c r="A117" s="1">
        <v>36446</v>
      </c>
      <c r="B117">
        <v>36.608899999999998</v>
      </c>
      <c r="C117">
        <v>37.031100000000002</v>
      </c>
      <c r="D117">
        <v>36.5486</v>
      </c>
      <c r="E117">
        <v>37.031100000000002</v>
      </c>
      <c r="F117">
        <v>760800</v>
      </c>
    </row>
    <row r="118" spans="1:6" x14ac:dyDescent="0.25">
      <c r="A118" s="1">
        <v>36445</v>
      </c>
      <c r="B118">
        <v>36.669199999999996</v>
      </c>
      <c r="C118">
        <v>37.0914</v>
      </c>
      <c r="D118">
        <v>36.367699999999999</v>
      </c>
      <c r="E118">
        <v>36.729500000000002</v>
      </c>
      <c r="F118">
        <v>570000</v>
      </c>
    </row>
    <row r="119" spans="1:6" x14ac:dyDescent="0.25">
      <c r="A119" s="1">
        <v>36444</v>
      </c>
      <c r="B119">
        <v>37.151699999999998</v>
      </c>
      <c r="C119">
        <v>37.212000000000003</v>
      </c>
      <c r="D119">
        <v>36.427999999999997</v>
      </c>
      <c r="E119">
        <v>36.7898</v>
      </c>
      <c r="F119">
        <v>361500</v>
      </c>
    </row>
    <row r="120" spans="1:6" x14ac:dyDescent="0.25">
      <c r="A120" s="1">
        <v>36441</v>
      </c>
      <c r="B120">
        <v>37.0914</v>
      </c>
      <c r="C120">
        <v>37.6342</v>
      </c>
      <c r="D120">
        <v>37.0914</v>
      </c>
      <c r="E120">
        <v>37.392899999999997</v>
      </c>
      <c r="F120">
        <v>326800</v>
      </c>
    </row>
    <row r="121" spans="1:6" x14ac:dyDescent="0.25">
      <c r="A121" s="1">
        <v>36440</v>
      </c>
      <c r="B121">
        <v>37.694499999999998</v>
      </c>
      <c r="C121">
        <v>37.754800000000003</v>
      </c>
      <c r="D121">
        <v>37.151699999999998</v>
      </c>
      <c r="E121">
        <v>37.212000000000003</v>
      </c>
      <c r="F121">
        <v>245900</v>
      </c>
    </row>
    <row r="122" spans="1:6" x14ac:dyDescent="0.25">
      <c r="A122" s="1">
        <v>36439</v>
      </c>
      <c r="B122">
        <v>37.754800000000003</v>
      </c>
      <c r="C122">
        <v>38.177</v>
      </c>
      <c r="D122">
        <v>37.573900000000002</v>
      </c>
      <c r="E122">
        <v>37.815100000000001</v>
      </c>
      <c r="F122">
        <v>394000</v>
      </c>
    </row>
    <row r="123" spans="1:6" x14ac:dyDescent="0.25">
      <c r="A123" s="1">
        <v>36438</v>
      </c>
      <c r="B123">
        <v>38.116700000000002</v>
      </c>
      <c r="C123">
        <v>38.297600000000003</v>
      </c>
      <c r="D123">
        <v>37.332599999999999</v>
      </c>
      <c r="E123">
        <v>37.694499999999998</v>
      </c>
      <c r="F123">
        <v>319200</v>
      </c>
    </row>
    <row r="124" spans="1:6" x14ac:dyDescent="0.25">
      <c r="A124" s="1">
        <v>36437</v>
      </c>
      <c r="B124">
        <v>37.754800000000003</v>
      </c>
      <c r="C124">
        <v>38.599200000000003</v>
      </c>
      <c r="D124">
        <v>37.694499999999998</v>
      </c>
      <c r="E124">
        <v>38.297600000000003</v>
      </c>
      <c r="F124">
        <v>503800</v>
      </c>
    </row>
    <row r="125" spans="1:6" x14ac:dyDescent="0.25">
      <c r="A125" s="1">
        <v>36434</v>
      </c>
      <c r="B125">
        <v>37.272300000000001</v>
      </c>
      <c r="C125">
        <v>38.056399999999996</v>
      </c>
      <c r="D125">
        <v>36.669199999999996</v>
      </c>
      <c r="E125">
        <v>37.754800000000003</v>
      </c>
      <c r="F125">
        <v>356000</v>
      </c>
    </row>
    <row r="126" spans="1:6" x14ac:dyDescent="0.25">
      <c r="A126" s="1">
        <v>36433</v>
      </c>
      <c r="B126">
        <v>36.5486</v>
      </c>
      <c r="C126">
        <v>37.332599999999999</v>
      </c>
      <c r="D126">
        <v>36.488300000000002</v>
      </c>
      <c r="E126">
        <v>37.272300000000001</v>
      </c>
      <c r="F126">
        <v>487900</v>
      </c>
    </row>
    <row r="127" spans="1:6" x14ac:dyDescent="0.25">
      <c r="A127" s="1">
        <v>36432</v>
      </c>
      <c r="B127">
        <v>36.186700000000002</v>
      </c>
      <c r="C127">
        <v>36.488300000000002</v>
      </c>
      <c r="D127">
        <v>35.945500000000003</v>
      </c>
      <c r="E127">
        <v>36.427999999999997</v>
      </c>
      <c r="F127">
        <v>564800</v>
      </c>
    </row>
    <row r="128" spans="1:6" x14ac:dyDescent="0.25">
      <c r="A128" s="1">
        <v>36431</v>
      </c>
      <c r="B128">
        <v>36.367699999999999</v>
      </c>
      <c r="C128">
        <v>36.488300000000002</v>
      </c>
      <c r="D128">
        <v>35.764499999999998</v>
      </c>
      <c r="E128">
        <v>36.066099999999999</v>
      </c>
      <c r="F128">
        <v>826100</v>
      </c>
    </row>
    <row r="129" spans="1:6" x14ac:dyDescent="0.25">
      <c r="A129" s="1">
        <v>36430</v>
      </c>
      <c r="B129">
        <v>36.247</v>
      </c>
      <c r="C129">
        <v>36.669199999999996</v>
      </c>
      <c r="D129">
        <v>36.186700000000002</v>
      </c>
      <c r="E129">
        <v>36.367699999999999</v>
      </c>
      <c r="F129">
        <v>713700</v>
      </c>
    </row>
    <row r="130" spans="1:6" x14ac:dyDescent="0.25">
      <c r="A130" s="1">
        <v>36427</v>
      </c>
      <c r="B130">
        <v>36.186700000000002</v>
      </c>
      <c r="C130">
        <v>36.729500000000002</v>
      </c>
      <c r="D130">
        <v>36.005800000000001</v>
      </c>
      <c r="E130">
        <v>36.066099999999999</v>
      </c>
      <c r="F130">
        <v>485200</v>
      </c>
    </row>
    <row r="131" spans="1:6" x14ac:dyDescent="0.25">
      <c r="A131" s="1">
        <v>36426</v>
      </c>
      <c r="B131">
        <v>36.729500000000002</v>
      </c>
      <c r="C131">
        <v>36.729500000000002</v>
      </c>
      <c r="D131">
        <v>36.066099999999999</v>
      </c>
      <c r="E131">
        <v>36.247</v>
      </c>
      <c r="F131">
        <v>384900</v>
      </c>
    </row>
    <row r="132" spans="1:6" x14ac:dyDescent="0.25">
      <c r="A132" s="1">
        <v>36425</v>
      </c>
      <c r="B132">
        <v>37.0914</v>
      </c>
      <c r="C132">
        <v>37.272300000000001</v>
      </c>
      <c r="D132">
        <v>36.669199999999996</v>
      </c>
      <c r="E132">
        <v>36.910499999999999</v>
      </c>
      <c r="F132">
        <v>250800</v>
      </c>
    </row>
    <row r="133" spans="1:6" x14ac:dyDescent="0.25">
      <c r="A133" s="1">
        <v>36424</v>
      </c>
      <c r="B133">
        <v>37.392899999999997</v>
      </c>
      <c r="C133">
        <v>37.453299999999999</v>
      </c>
      <c r="D133">
        <v>36.970799999999997</v>
      </c>
      <c r="E133">
        <v>37.0914</v>
      </c>
      <c r="F133">
        <v>403900</v>
      </c>
    </row>
    <row r="134" spans="1:6" x14ac:dyDescent="0.25">
      <c r="A134" s="1">
        <v>36423</v>
      </c>
      <c r="B134">
        <v>37.6342</v>
      </c>
      <c r="C134">
        <v>38.056399999999996</v>
      </c>
      <c r="D134">
        <v>37.6342</v>
      </c>
      <c r="E134">
        <v>37.6342</v>
      </c>
      <c r="F134">
        <v>489300</v>
      </c>
    </row>
    <row r="135" spans="1:6" x14ac:dyDescent="0.25">
      <c r="A135" s="1">
        <v>36420</v>
      </c>
      <c r="B135">
        <v>37.573900000000002</v>
      </c>
      <c r="C135">
        <v>37.875399999999999</v>
      </c>
      <c r="D135">
        <v>37.513599999999997</v>
      </c>
      <c r="E135">
        <v>37.815100000000001</v>
      </c>
      <c r="F135">
        <v>315400</v>
      </c>
    </row>
    <row r="136" spans="1:6" x14ac:dyDescent="0.25">
      <c r="A136" s="1">
        <v>36419</v>
      </c>
      <c r="B136">
        <v>37.6342</v>
      </c>
      <c r="C136">
        <v>37.754800000000003</v>
      </c>
      <c r="D136">
        <v>37.453299999999999</v>
      </c>
      <c r="E136">
        <v>37.6342</v>
      </c>
      <c r="F136">
        <v>501600</v>
      </c>
    </row>
    <row r="137" spans="1:6" x14ac:dyDescent="0.25">
      <c r="A137" s="1">
        <v>36418</v>
      </c>
      <c r="B137">
        <v>37.815100000000001</v>
      </c>
      <c r="C137">
        <v>38.056399999999996</v>
      </c>
      <c r="D137">
        <v>37.754800000000003</v>
      </c>
      <c r="E137">
        <v>37.875399999999999</v>
      </c>
      <c r="F137">
        <v>430700</v>
      </c>
    </row>
    <row r="138" spans="1:6" x14ac:dyDescent="0.25">
      <c r="A138" s="1">
        <v>36417</v>
      </c>
      <c r="B138">
        <v>38.116700000000002</v>
      </c>
      <c r="C138">
        <v>38.177</v>
      </c>
      <c r="D138">
        <v>37.694499999999998</v>
      </c>
      <c r="E138">
        <v>37.754800000000003</v>
      </c>
      <c r="F138">
        <v>384600</v>
      </c>
    </row>
    <row r="139" spans="1:6" x14ac:dyDescent="0.25">
      <c r="A139" s="1">
        <v>36416</v>
      </c>
      <c r="B139">
        <v>38.418199999999999</v>
      </c>
      <c r="C139">
        <v>38.478499999999997</v>
      </c>
      <c r="D139">
        <v>37.935699999999997</v>
      </c>
      <c r="E139">
        <v>38.297600000000003</v>
      </c>
      <c r="F139">
        <v>472900</v>
      </c>
    </row>
    <row r="140" spans="1:6" x14ac:dyDescent="0.25">
      <c r="A140" s="1">
        <v>36413</v>
      </c>
      <c r="B140">
        <v>38.478499999999997</v>
      </c>
      <c r="C140">
        <v>38.599200000000003</v>
      </c>
      <c r="D140">
        <v>38.357900000000001</v>
      </c>
      <c r="E140">
        <v>38.418199999999999</v>
      </c>
      <c r="F140">
        <v>479300</v>
      </c>
    </row>
    <row r="141" spans="1:6" x14ac:dyDescent="0.25">
      <c r="A141" s="1">
        <v>36412</v>
      </c>
      <c r="B141">
        <v>38.357900000000001</v>
      </c>
      <c r="C141">
        <v>38.599200000000003</v>
      </c>
      <c r="D141">
        <v>37.935699999999997</v>
      </c>
      <c r="E141">
        <v>38.357900000000001</v>
      </c>
      <c r="F141">
        <v>1105500</v>
      </c>
    </row>
    <row r="142" spans="1:6" x14ac:dyDescent="0.25">
      <c r="A142" s="1">
        <v>36411</v>
      </c>
      <c r="B142">
        <v>39.4435</v>
      </c>
      <c r="C142">
        <v>39.4435</v>
      </c>
      <c r="D142">
        <v>38.297600000000003</v>
      </c>
      <c r="E142">
        <v>38.418199999999999</v>
      </c>
      <c r="F142">
        <v>626800</v>
      </c>
    </row>
    <row r="143" spans="1:6" x14ac:dyDescent="0.25">
      <c r="A143" s="1">
        <v>36410</v>
      </c>
      <c r="B143">
        <v>39.564100000000003</v>
      </c>
      <c r="C143">
        <v>39.745100000000001</v>
      </c>
      <c r="D143">
        <v>39.322899999999997</v>
      </c>
      <c r="E143">
        <v>39.4435</v>
      </c>
      <c r="F143">
        <v>1431600</v>
      </c>
    </row>
    <row r="144" spans="1:6" x14ac:dyDescent="0.25">
      <c r="A144" s="1">
        <v>36406</v>
      </c>
      <c r="B144">
        <v>39.408099999999997</v>
      </c>
      <c r="C144">
        <v>39.884300000000003</v>
      </c>
      <c r="D144">
        <v>39.289000000000001</v>
      </c>
      <c r="E144">
        <v>39.6462</v>
      </c>
      <c r="F144">
        <v>439700</v>
      </c>
    </row>
    <row r="145" spans="1:6" x14ac:dyDescent="0.25">
      <c r="A145" s="1">
        <v>36405</v>
      </c>
      <c r="B145">
        <v>39.110399999999998</v>
      </c>
      <c r="C145">
        <v>39.289000000000001</v>
      </c>
      <c r="D145">
        <v>38.931800000000003</v>
      </c>
      <c r="E145">
        <v>39.169899999999998</v>
      </c>
      <c r="F145">
        <v>353900</v>
      </c>
    </row>
    <row r="146" spans="1:6" x14ac:dyDescent="0.25">
      <c r="A146" s="1">
        <v>36404</v>
      </c>
      <c r="B146">
        <v>38.931800000000003</v>
      </c>
      <c r="C146">
        <v>39.348500000000001</v>
      </c>
      <c r="D146">
        <v>38.872300000000003</v>
      </c>
      <c r="E146">
        <v>39.229500000000002</v>
      </c>
      <c r="F146">
        <v>339400</v>
      </c>
    </row>
    <row r="147" spans="1:6" x14ac:dyDescent="0.25">
      <c r="A147" s="1">
        <v>36403</v>
      </c>
      <c r="B147">
        <v>39.050899999999999</v>
      </c>
      <c r="C147">
        <v>39.348500000000001</v>
      </c>
      <c r="D147">
        <v>38.7532</v>
      </c>
      <c r="E147">
        <v>39.050899999999999</v>
      </c>
      <c r="F147">
        <v>258700</v>
      </c>
    </row>
    <row r="148" spans="1:6" x14ac:dyDescent="0.25">
      <c r="A148" s="1">
        <v>36402</v>
      </c>
      <c r="B148">
        <v>39.6462</v>
      </c>
      <c r="C148">
        <v>39.7652</v>
      </c>
      <c r="D148">
        <v>39.050899999999999</v>
      </c>
      <c r="E148">
        <v>39.050899999999999</v>
      </c>
      <c r="F148">
        <v>189700</v>
      </c>
    </row>
    <row r="149" spans="1:6" x14ac:dyDescent="0.25">
      <c r="A149" s="1">
        <v>36399</v>
      </c>
      <c r="B149">
        <v>39.586599999999997</v>
      </c>
      <c r="C149">
        <v>39.884300000000003</v>
      </c>
      <c r="D149">
        <v>39.527099999999997</v>
      </c>
      <c r="E149">
        <v>39.6462</v>
      </c>
      <c r="F149">
        <v>231300</v>
      </c>
    </row>
    <row r="150" spans="1:6" x14ac:dyDescent="0.25">
      <c r="A150" s="1">
        <v>36398</v>
      </c>
      <c r="B150">
        <v>40.003300000000003</v>
      </c>
      <c r="C150">
        <v>40.003300000000003</v>
      </c>
      <c r="D150">
        <v>39.6462</v>
      </c>
      <c r="E150">
        <v>39.7057</v>
      </c>
      <c r="F150">
        <v>250700</v>
      </c>
    </row>
    <row r="151" spans="1:6" x14ac:dyDescent="0.25">
      <c r="A151" s="1">
        <v>36397</v>
      </c>
      <c r="B151">
        <v>39.824800000000003</v>
      </c>
      <c r="C151">
        <v>40.003300000000003</v>
      </c>
      <c r="D151">
        <v>39.7652</v>
      </c>
      <c r="E151">
        <v>40.003300000000003</v>
      </c>
      <c r="F151">
        <v>665200</v>
      </c>
    </row>
    <row r="152" spans="1:6" x14ac:dyDescent="0.25">
      <c r="A152" s="1">
        <v>36396</v>
      </c>
      <c r="B152">
        <v>39.6462</v>
      </c>
      <c r="C152">
        <v>39.7652</v>
      </c>
      <c r="D152">
        <v>39.289000000000001</v>
      </c>
      <c r="E152">
        <v>39.7652</v>
      </c>
      <c r="F152">
        <v>395300</v>
      </c>
    </row>
    <row r="153" spans="1:6" x14ac:dyDescent="0.25">
      <c r="A153" s="1">
        <v>36395</v>
      </c>
      <c r="B153">
        <v>39.6462</v>
      </c>
      <c r="C153">
        <v>39.7057</v>
      </c>
      <c r="D153">
        <v>39.169899999999998</v>
      </c>
      <c r="E153">
        <v>39.586599999999997</v>
      </c>
      <c r="F153">
        <v>375300</v>
      </c>
    </row>
    <row r="154" spans="1:6" x14ac:dyDescent="0.25">
      <c r="A154" s="1">
        <v>36392</v>
      </c>
      <c r="B154">
        <v>38.991399999999999</v>
      </c>
      <c r="C154">
        <v>39.527099999999997</v>
      </c>
      <c r="D154">
        <v>38.812800000000003</v>
      </c>
      <c r="E154">
        <v>39.467599999999997</v>
      </c>
      <c r="F154">
        <v>790800</v>
      </c>
    </row>
    <row r="155" spans="1:6" x14ac:dyDescent="0.25">
      <c r="A155" s="1">
        <v>36391</v>
      </c>
      <c r="B155">
        <v>38.396099999999997</v>
      </c>
      <c r="C155">
        <v>39.050899999999999</v>
      </c>
      <c r="D155">
        <v>38.277000000000001</v>
      </c>
      <c r="E155">
        <v>38.991399999999999</v>
      </c>
      <c r="F155">
        <v>514800</v>
      </c>
    </row>
    <row r="156" spans="1:6" x14ac:dyDescent="0.25">
      <c r="A156" s="1">
        <v>36390</v>
      </c>
      <c r="B156">
        <v>38.217500000000001</v>
      </c>
      <c r="C156">
        <v>38.455599999999997</v>
      </c>
      <c r="D156">
        <v>38.158000000000001</v>
      </c>
      <c r="E156">
        <v>38.396099999999997</v>
      </c>
      <c r="F156">
        <v>457500</v>
      </c>
    </row>
    <row r="157" spans="1:6" x14ac:dyDescent="0.25">
      <c r="A157" s="1">
        <v>36389</v>
      </c>
      <c r="B157">
        <v>38.931800000000003</v>
      </c>
      <c r="C157">
        <v>38.931800000000003</v>
      </c>
      <c r="D157">
        <v>38.098399999999998</v>
      </c>
      <c r="E157">
        <v>38.455599999999997</v>
      </c>
      <c r="F157">
        <v>538700</v>
      </c>
    </row>
    <row r="158" spans="1:6" x14ac:dyDescent="0.25">
      <c r="A158" s="1">
        <v>36388</v>
      </c>
      <c r="B158">
        <v>38.872300000000003</v>
      </c>
      <c r="C158">
        <v>38.931800000000003</v>
      </c>
      <c r="D158">
        <v>38.515099999999997</v>
      </c>
      <c r="E158">
        <v>38.872300000000003</v>
      </c>
      <c r="F158">
        <v>290100</v>
      </c>
    </row>
    <row r="159" spans="1:6" x14ac:dyDescent="0.25">
      <c r="A159" s="1">
        <v>36385</v>
      </c>
      <c r="B159">
        <v>38.991399999999999</v>
      </c>
      <c r="C159">
        <v>39.408099999999997</v>
      </c>
      <c r="D159">
        <v>38.991399999999999</v>
      </c>
      <c r="E159">
        <v>39.050899999999999</v>
      </c>
      <c r="F159">
        <v>175300</v>
      </c>
    </row>
    <row r="160" spans="1:6" x14ac:dyDescent="0.25">
      <c r="A160" s="1">
        <v>36384</v>
      </c>
      <c r="B160">
        <v>39.110399999999998</v>
      </c>
      <c r="C160">
        <v>39.289000000000001</v>
      </c>
      <c r="D160">
        <v>38.872300000000003</v>
      </c>
      <c r="E160">
        <v>38.931800000000003</v>
      </c>
      <c r="F160">
        <v>467000</v>
      </c>
    </row>
    <row r="161" spans="1:6" x14ac:dyDescent="0.25">
      <c r="A161" s="1">
        <v>36383</v>
      </c>
      <c r="B161">
        <v>38.6342</v>
      </c>
      <c r="C161">
        <v>39.229500000000002</v>
      </c>
      <c r="D161">
        <v>38.5747</v>
      </c>
      <c r="E161">
        <v>39.229500000000002</v>
      </c>
      <c r="F161">
        <v>466500</v>
      </c>
    </row>
    <row r="162" spans="1:6" x14ac:dyDescent="0.25">
      <c r="A162" s="1">
        <v>36382</v>
      </c>
      <c r="B162">
        <v>38.7532</v>
      </c>
      <c r="C162">
        <v>38.931800000000003</v>
      </c>
      <c r="D162">
        <v>38.455599999999997</v>
      </c>
      <c r="E162">
        <v>38.5747</v>
      </c>
      <c r="F162">
        <v>283600</v>
      </c>
    </row>
    <row r="163" spans="1:6" x14ac:dyDescent="0.25">
      <c r="A163" s="1">
        <v>36381</v>
      </c>
      <c r="B163">
        <v>38.7532</v>
      </c>
      <c r="C163">
        <v>38.991399999999999</v>
      </c>
      <c r="D163">
        <v>38.6342</v>
      </c>
      <c r="E163">
        <v>38.872300000000003</v>
      </c>
      <c r="F163">
        <v>310800</v>
      </c>
    </row>
    <row r="164" spans="1:6" x14ac:dyDescent="0.25">
      <c r="A164" s="1">
        <v>36378</v>
      </c>
      <c r="B164">
        <v>38.6342</v>
      </c>
      <c r="C164">
        <v>39.110399999999998</v>
      </c>
      <c r="D164">
        <v>38.515099999999997</v>
      </c>
      <c r="E164">
        <v>38.931800000000003</v>
      </c>
      <c r="F164">
        <v>434100</v>
      </c>
    </row>
    <row r="165" spans="1:6" x14ac:dyDescent="0.25">
      <c r="A165" s="1">
        <v>36377</v>
      </c>
      <c r="B165">
        <v>38.515099999999997</v>
      </c>
      <c r="C165">
        <v>38.812800000000003</v>
      </c>
      <c r="D165">
        <v>38.396099999999997</v>
      </c>
      <c r="E165">
        <v>38.6937</v>
      </c>
      <c r="F165">
        <v>351100</v>
      </c>
    </row>
    <row r="166" spans="1:6" x14ac:dyDescent="0.25">
      <c r="A166" s="1">
        <v>36376</v>
      </c>
      <c r="B166">
        <v>38.515099999999997</v>
      </c>
      <c r="C166">
        <v>38.812800000000003</v>
      </c>
      <c r="D166">
        <v>38.336500000000001</v>
      </c>
      <c r="E166">
        <v>38.5747</v>
      </c>
      <c r="F166">
        <v>593200</v>
      </c>
    </row>
    <row r="167" spans="1:6" x14ac:dyDescent="0.25">
      <c r="A167" s="1">
        <v>36375</v>
      </c>
      <c r="B167">
        <v>38.515099999999997</v>
      </c>
      <c r="C167">
        <v>38.812800000000003</v>
      </c>
      <c r="D167">
        <v>38.336500000000001</v>
      </c>
      <c r="E167">
        <v>38.5747</v>
      </c>
      <c r="F167">
        <v>359500</v>
      </c>
    </row>
    <row r="168" spans="1:6" x14ac:dyDescent="0.25">
      <c r="A168" s="1">
        <v>36374</v>
      </c>
      <c r="B168">
        <v>38.455599999999997</v>
      </c>
      <c r="C168">
        <v>38.6937</v>
      </c>
      <c r="D168">
        <v>38.277000000000001</v>
      </c>
      <c r="E168">
        <v>38.455599999999997</v>
      </c>
      <c r="F168">
        <v>477600</v>
      </c>
    </row>
    <row r="169" spans="1:6" x14ac:dyDescent="0.25">
      <c r="A169" s="1">
        <v>36371</v>
      </c>
      <c r="B169">
        <v>38.455599999999997</v>
      </c>
      <c r="C169">
        <v>38.872300000000003</v>
      </c>
      <c r="D169">
        <v>38.277000000000001</v>
      </c>
      <c r="E169">
        <v>38.396099999999997</v>
      </c>
      <c r="F169">
        <v>445900</v>
      </c>
    </row>
    <row r="170" spans="1:6" x14ac:dyDescent="0.25">
      <c r="A170" s="1">
        <v>36370</v>
      </c>
      <c r="B170">
        <v>38.872300000000003</v>
      </c>
      <c r="C170">
        <v>39.229500000000002</v>
      </c>
      <c r="D170">
        <v>38.098399999999998</v>
      </c>
      <c r="E170">
        <v>38.277000000000001</v>
      </c>
      <c r="F170">
        <v>439700</v>
      </c>
    </row>
    <row r="171" spans="1:6" x14ac:dyDescent="0.25">
      <c r="A171" s="1">
        <v>36369</v>
      </c>
      <c r="B171">
        <v>39.527099999999997</v>
      </c>
      <c r="C171">
        <v>39.6462</v>
      </c>
      <c r="D171">
        <v>39.110399999999998</v>
      </c>
      <c r="E171">
        <v>39.110399999999998</v>
      </c>
      <c r="F171">
        <v>185600</v>
      </c>
    </row>
    <row r="172" spans="1:6" x14ac:dyDescent="0.25">
      <c r="A172" s="1">
        <v>36368</v>
      </c>
      <c r="B172">
        <v>39.586599999999997</v>
      </c>
      <c r="C172">
        <v>39.7652</v>
      </c>
      <c r="D172">
        <v>39.467599999999997</v>
      </c>
      <c r="E172">
        <v>39.586599999999997</v>
      </c>
      <c r="F172">
        <v>496400</v>
      </c>
    </row>
    <row r="173" spans="1:6" x14ac:dyDescent="0.25">
      <c r="A173" s="1">
        <v>36367</v>
      </c>
      <c r="B173">
        <v>39.169899999999998</v>
      </c>
      <c r="C173">
        <v>39.7652</v>
      </c>
      <c r="D173">
        <v>39.169899999999998</v>
      </c>
      <c r="E173">
        <v>39.7057</v>
      </c>
      <c r="F173">
        <v>575500</v>
      </c>
    </row>
    <row r="174" spans="1:6" x14ac:dyDescent="0.25">
      <c r="A174" s="1">
        <v>36364</v>
      </c>
      <c r="B174">
        <v>39.050899999999999</v>
      </c>
      <c r="C174">
        <v>39.348500000000001</v>
      </c>
      <c r="D174">
        <v>39.050899999999999</v>
      </c>
      <c r="E174">
        <v>39.169899999999998</v>
      </c>
      <c r="F174">
        <v>252900</v>
      </c>
    </row>
    <row r="175" spans="1:6" x14ac:dyDescent="0.25">
      <c r="A175" s="1">
        <v>36363</v>
      </c>
      <c r="B175">
        <v>39.050899999999999</v>
      </c>
      <c r="C175">
        <v>39.7652</v>
      </c>
      <c r="D175">
        <v>39.050899999999999</v>
      </c>
      <c r="E175">
        <v>39.169899999999998</v>
      </c>
      <c r="F175">
        <v>557300</v>
      </c>
    </row>
    <row r="176" spans="1:6" x14ac:dyDescent="0.25">
      <c r="A176" s="1">
        <v>36362</v>
      </c>
      <c r="B176">
        <v>39.408099999999997</v>
      </c>
      <c r="C176">
        <v>39.824800000000003</v>
      </c>
      <c r="D176">
        <v>39.050899999999999</v>
      </c>
      <c r="E176">
        <v>39.229500000000002</v>
      </c>
      <c r="F176">
        <v>604500</v>
      </c>
    </row>
    <row r="177" spans="1:6" x14ac:dyDescent="0.25">
      <c r="A177" s="1">
        <v>36361</v>
      </c>
      <c r="B177">
        <v>38.158000000000001</v>
      </c>
      <c r="C177">
        <v>39.408099999999997</v>
      </c>
      <c r="D177">
        <v>38.098399999999998</v>
      </c>
      <c r="E177">
        <v>39.348500000000001</v>
      </c>
      <c r="F177">
        <v>1315300</v>
      </c>
    </row>
    <row r="178" spans="1:6" x14ac:dyDescent="0.25">
      <c r="A178" s="1">
        <v>36360</v>
      </c>
      <c r="B178">
        <v>38.396099999999997</v>
      </c>
      <c r="C178">
        <v>38.6937</v>
      </c>
      <c r="D178">
        <v>38.098399999999998</v>
      </c>
      <c r="E178">
        <v>38.277000000000001</v>
      </c>
      <c r="F178">
        <v>329700</v>
      </c>
    </row>
    <row r="179" spans="1:6" x14ac:dyDescent="0.25">
      <c r="A179" s="1">
        <v>36357</v>
      </c>
      <c r="B179">
        <v>38.991399999999999</v>
      </c>
      <c r="C179">
        <v>38.991399999999999</v>
      </c>
      <c r="D179">
        <v>38.098399999999998</v>
      </c>
      <c r="E179">
        <v>38.396099999999997</v>
      </c>
      <c r="F179">
        <v>1047600</v>
      </c>
    </row>
    <row r="180" spans="1:6" x14ac:dyDescent="0.25">
      <c r="A180" s="1">
        <v>36356</v>
      </c>
      <c r="B180">
        <v>38.991399999999999</v>
      </c>
      <c r="C180">
        <v>39.110399999999998</v>
      </c>
      <c r="D180">
        <v>38.812800000000003</v>
      </c>
      <c r="E180">
        <v>38.931800000000003</v>
      </c>
      <c r="F180">
        <v>449800</v>
      </c>
    </row>
    <row r="181" spans="1:6" x14ac:dyDescent="0.25">
      <c r="A181" s="1">
        <v>36355</v>
      </c>
      <c r="B181">
        <v>38.396099999999997</v>
      </c>
      <c r="C181">
        <v>38.7532</v>
      </c>
      <c r="D181">
        <v>38.217500000000001</v>
      </c>
      <c r="E181">
        <v>38.7532</v>
      </c>
      <c r="F181">
        <v>205100</v>
      </c>
    </row>
    <row r="182" spans="1:6" x14ac:dyDescent="0.25">
      <c r="A182" s="1">
        <v>36354</v>
      </c>
      <c r="B182">
        <v>38.277000000000001</v>
      </c>
      <c r="C182">
        <v>38.7532</v>
      </c>
      <c r="D182">
        <v>38.277000000000001</v>
      </c>
      <c r="E182">
        <v>38.6342</v>
      </c>
      <c r="F182">
        <v>195800</v>
      </c>
    </row>
    <row r="183" spans="1:6" x14ac:dyDescent="0.25">
      <c r="A183" s="1">
        <v>36353</v>
      </c>
      <c r="B183">
        <v>38.515099999999997</v>
      </c>
      <c r="C183">
        <v>38.6342</v>
      </c>
      <c r="D183">
        <v>38.158000000000001</v>
      </c>
      <c r="E183">
        <v>38.396099999999997</v>
      </c>
      <c r="F183">
        <v>250400</v>
      </c>
    </row>
    <row r="184" spans="1:6" x14ac:dyDescent="0.25">
      <c r="A184" s="1">
        <v>36350</v>
      </c>
      <c r="B184">
        <v>38.277000000000001</v>
      </c>
      <c r="C184">
        <v>38.515099999999997</v>
      </c>
      <c r="D184">
        <v>38.277000000000001</v>
      </c>
      <c r="E184">
        <v>38.396099999999997</v>
      </c>
      <c r="F184">
        <v>212200</v>
      </c>
    </row>
    <row r="185" spans="1:6" x14ac:dyDescent="0.25">
      <c r="A185" s="1">
        <v>36349</v>
      </c>
      <c r="B185">
        <v>38.217500000000001</v>
      </c>
      <c r="C185">
        <v>38.6937</v>
      </c>
      <c r="D185">
        <v>38.217500000000001</v>
      </c>
      <c r="E185">
        <v>38.277000000000001</v>
      </c>
      <c r="F185">
        <v>205700</v>
      </c>
    </row>
    <row r="186" spans="1:6" x14ac:dyDescent="0.25">
      <c r="A186" s="1">
        <v>36348</v>
      </c>
      <c r="B186">
        <v>38.872300000000003</v>
      </c>
      <c r="C186">
        <v>38.872300000000003</v>
      </c>
      <c r="D186">
        <v>38.336500000000001</v>
      </c>
      <c r="E186">
        <v>38.455599999999997</v>
      </c>
      <c r="F186">
        <v>274700</v>
      </c>
    </row>
    <row r="187" spans="1:6" x14ac:dyDescent="0.25">
      <c r="A187" s="1">
        <v>36347</v>
      </c>
      <c r="B187">
        <v>38.7532</v>
      </c>
      <c r="C187">
        <v>38.872300000000003</v>
      </c>
      <c r="D187">
        <v>38.336500000000001</v>
      </c>
      <c r="E187">
        <v>38.812800000000003</v>
      </c>
      <c r="F187">
        <v>188100</v>
      </c>
    </row>
    <row r="188" spans="1:6" x14ac:dyDescent="0.25">
      <c r="A188" s="1">
        <v>36343</v>
      </c>
      <c r="B188">
        <v>38.6937</v>
      </c>
      <c r="C188">
        <v>39.050899999999999</v>
      </c>
      <c r="D188">
        <v>38.515099999999997</v>
      </c>
      <c r="E188">
        <v>38.872300000000003</v>
      </c>
      <c r="F188">
        <v>199000</v>
      </c>
    </row>
    <row r="189" spans="1:6" x14ac:dyDescent="0.25">
      <c r="A189" s="1">
        <v>36342</v>
      </c>
      <c r="B189">
        <v>38.812800000000003</v>
      </c>
      <c r="C189">
        <v>39.110399999999998</v>
      </c>
      <c r="D189">
        <v>38.6342</v>
      </c>
      <c r="E189">
        <v>38.6937</v>
      </c>
      <c r="F189">
        <v>397300</v>
      </c>
    </row>
    <row r="190" spans="1:6" x14ac:dyDescent="0.25">
      <c r="A190" s="1">
        <v>36341</v>
      </c>
      <c r="B190">
        <v>39.408099999999997</v>
      </c>
      <c r="C190">
        <v>39.527099999999997</v>
      </c>
      <c r="D190">
        <v>38.812800000000003</v>
      </c>
      <c r="E190">
        <v>38.872300000000003</v>
      </c>
      <c r="F190">
        <v>631300</v>
      </c>
    </row>
    <row r="191" spans="1:6" x14ac:dyDescent="0.25">
      <c r="A191" s="1">
        <v>36340</v>
      </c>
      <c r="B191">
        <v>39.6462</v>
      </c>
      <c r="C191">
        <v>39.824800000000003</v>
      </c>
      <c r="D191">
        <v>39.229500000000002</v>
      </c>
      <c r="E191">
        <v>39.408099999999997</v>
      </c>
      <c r="F191">
        <v>371000</v>
      </c>
    </row>
    <row r="192" spans="1:6" x14ac:dyDescent="0.25">
      <c r="A192" s="1">
        <v>36339</v>
      </c>
      <c r="B192">
        <v>39.467599999999997</v>
      </c>
      <c r="C192">
        <v>39.884300000000003</v>
      </c>
      <c r="D192">
        <v>39.348500000000001</v>
      </c>
      <c r="E192">
        <v>39.408099999999997</v>
      </c>
      <c r="F192">
        <v>254500</v>
      </c>
    </row>
    <row r="193" spans="1:6" x14ac:dyDescent="0.25">
      <c r="A193" s="1">
        <v>36336</v>
      </c>
      <c r="B193">
        <v>39.408099999999997</v>
      </c>
      <c r="C193">
        <v>39.6462</v>
      </c>
      <c r="D193">
        <v>39.110399999999998</v>
      </c>
      <c r="E193">
        <v>39.348500000000001</v>
      </c>
      <c r="F193">
        <v>458800</v>
      </c>
    </row>
    <row r="194" spans="1:6" x14ac:dyDescent="0.25">
      <c r="A194" s="1">
        <v>36335</v>
      </c>
      <c r="B194">
        <v>39.527099999999997</v>
      </c>
      <c r="C194">
        <v>39.527099999999997</v>
      </c>
      <c r="D194">
        <v>39.110399999999998</v>
      </c>
      <c r="E194">
        <v>39.169899999999998</v>
      </c>
      <c r="F194">
        <v>436800</v>
      </c>
    </row>
    <row r="195" spans="1:6" x14ac:dyDescent="0.25">
      <c r="A195" s="1">
        <v>36334</v>
      </c>
      <c r="B195">
        <v>39.7652</v>
      </c>
      <c r="C195">
        <v>40.062899999999999</v>
      </c>
      <c r="D195">
        <v>39.586599999999997</v>
      </c>
      <c r="E195">
        <v>39.6462</v>
      </c>
      <c r="F195">
        <v>330600</v>
      </c>
    </row>
    <row r="196" spans="1:6" x14ac:dyDescent="0.25">
      <c r="A196" s="1">
        <v>36333</v>
      </c>
      <c r="B196">
        <v>39.289000000000001</v>
      </c>
      <c r="C196">
        <v>40.062899999999999</v>
      </c>
      <c r="D196">
        <v>39.289000000000001</v>
      </c>
      <c r="E196">
        <v>40.003300000000003</v>
      </c>
      <c r="F196">
        <v>439600</v>
      </c>
    </row>
    <row r="197" spans="1:6" x14ac:dyDescent="0.25">
      <c r="A197" s="1">
        <v>36332</v>
      </c>
      <c r="B197">
        <v>39.7652</v>
      </c>
      <c r="C197">
        <v>39.824800000000003</v>
      </c>
      <c r="D197">
        <v>39.169899999999998</v>
      </c>
      <c r="E197">
        <v>39.348500000000001</v>
      </c>
      <c r="F197">
        <v>282100</v>
      </c>
    </row>
    <row r="198" spans="1:6" x14ac:dyDescent="0.25">
      <c r="A198" s="1">
        <v>36329</v>
      </c>
      <c r="B198">
        <v>39.884300000000003</v>
      </c>
      <c r="C198">
        <v>40.003300000000003</v>
      </c>
      <c r="D198">
        <v>39.6462</v>
      </c>
      <c r="E198">
        <v>39.824800000000003</v>
      </c>
      <c r="F198">
        <v>406300</v>
      </c>
    </row>
    <row r="199" spans="1:6" x14ac:dyDescent="0.25">
      <c r="A199" s="1">
        <v>36328</v>
      </c>
      <c r="B199">
        <v>40.062899999999999</v>
      </c>
      <c r="C199">
        <v>40.301000000000002</v>
      </c>
      <c r="D199">
        <v>39.7652</v>
      </c>
      <c r="E199">
        <v>39.884300000000003</v>
      </c>
      <c r="F199">
        <v>279100</v>
      </c>
    </row>
    <row r="200" spans="1:6" x14ac:dyDescent="0.25">
      <c r="A200" s="1">
        <v>36327</v>
      </c>
      <c r="B200">
        <v>39.289000000000001</v>
      </c>
      <c r="C200">
        <v>40.598599999999998</v>
      </c>
      <c r="D200">
        <v>39.169899999999998</v>
      </c>
      <c r="E200">
        <v>40.062899999999999</v>
      </c>
      <c r="F200">
        <v>739700</v>
      </c>
    </row>
    <row r="201" spans="1:6" x14ac:dyDescent="0.25">
      <c r="A201" s="1">
        <v>36326</v>
      </c>
      <c r="B201">
        <v>38.872300000000003</v>
      </c>
      <c r="C201">
        <v>39.6462</v>
      </c>
      <c r="D201">
        <v>38.6937</v>
      </c>
      <c r="E201">
        <v>39.408099999999997</v>
      </c>
      <c r="F201">
        <v>210200</v>
      </c>
    </row>
    <row r="202" spans="1:6" x14ac:dyDescent="0.25">
      <c r="A202" s="1">
        <v>36325</v>
      </c>
      <c r="B202">
        <v>38.812800000000003</v>
      </c>
      <c r="C202">
        <v>39.289000000000001</v>
      </c>
      <c r="D202">
        <v>38.6342</v>
      </c>
      <c r="E202">
        <v>38.872300000000003</v>
      </c>
      <c r="F202">
        <v>251200</v>
      </c>
    </row>
    <row r="203" spans="1:6" x14ac:dyDescent="0.25">
      <c r="A203" s="1">
        <v>36322</v>
      </c>
      <c r="B203">
        <v>38.812800000000003</v>
      </c>
      <c r="C203">
        <v>39.050899999999999</v>
      </c>
      <c r="D203">
        <v>38.158000000000001</v>
      </c>
      <c r="E203">
        <v>38.5747</v>
      </c>
      <c r="F203">
        <v>483800</v>
      </c>
    </row>
    <row r="204" spans="1:6" x14ac:dyDescent="0.25">
      <c r="A204" s="1">
        <v>36321</v>
      </c>
      <c r="B204">
        <v>39.050899999999999</v>
      </c>
      <c r="C204">
        <v>39.348500000000001</v>
      </c>
      <c r="D204">
        <v>38.277000000000001</v>
      </c>
      <c r="E204">
        <v>38.6342</v>
      </c>
      <c r="F204">
        <v>755900</v>
      </c>
    </row>
    <row r="205" spans="1:6" x14ac:dyDescent="0.25">
      <c r="A205" s="1">
        <v>36320</v>
      </c>
      <c r="B205">
        <v>39.110399999999998</v>
      </c>
      <c r="C205">
        <v>39.229500000000002</v>
      </c>
      <c r="D205">
        <v>39.050899999999999</v>
      </c>
      <c r="E205">
        <v>39.169899999999998</v>
      </c>
      <c r="F205">
        <v>137600</v>
      </c>
    </row>
    <row r="206" spans="1:6" x14ac:dyDescent="0.25">
      <c r="A206" s="1">
        <v>36319</v>
      </c>
      <c r="B206">
        <v>39.169899999999998</v>
      </c>
      <c r="C206">
        <v>39.289000000000001</v>
      </c>
      <c r="D206">
        <v>39.050899999999999</v>
      </c>
      <c r="E206">
        <v>39.169899999999998</v>
      </c>
      <c r="F206">
        <v>380800</v>
      </c>
    </row>
    <row r="207" spans="1:6" x14ac:dyDescent="0.25">
      <c r="A207" s="1">
        <v>36318</v>
      </c>
      <c r="B207">
        <v>39.110399999999998</v>
      </c>
      <c r="C207">
        <v>39.6462</v>
      </c>
      <c r="D207">
        <v>39.110399999999998</v>
      </c>
      <c r="E207">
        <v>39.408099999999997</v>
      </c>
      <c r="F207">
        <v>1388000</v>
      </c>
    </row>
    <row r="208" spans="1:6" x14ac:dyDescent="0.25">
      <c r="A208" s="1">
        <v>36315</v>
      </c>
      <c r="B208">
        <v>39.134900000000002</v>
      </c>
      <c r="C208">
        <v>39.369999999999997</v>
      </c>
      <c r="D208">
        <v>38.958599999999997</v>
      </c>
      <c r="E208">
        <v>39.369999999999997</v>
      </c>
      <c r="F208">
        <v>362100</v>
      </c>
    </row>
    <row r="209" spans="1:6" x14ac:dyDescent="0.25">
      <c r="A209" s="1">
        <v>36314</v>
      </c>
      <c r="B209">
        <v>38.841099999999997</v>
      </c>
      <c r="C209">
        <v>39.369999999999997</v>
      </c>
      <c r="D209">
        <v>38.6648</v>
      </c>
      <c r="E209">
        <v>39.017400000000002</v>
      </c>
      <c r="F209">
        <v>656700</v>
      </c>
    </row>
    <row r="210" spans="1:6" x14ac:dyDescent="0.25">
      <c r="A210" s="1">
        <v>36313</v>
      </c>
      <c r="B210">
        <v>39.0762</v>
      </c>
      <c r="C210">
        <v>39.1937</v>
      </c>
      <c r="D210">
        <v>38.606099999999998</v>
      </c>
      <c r="E210">
        <v>38.723599999999998</v>
      </c>
      <c r="F210">
        <v>487100</v>
      </c>
    </row>
    <row r="211" spans="1:6" x14ac:dyDescent="0.25">
      <c r="A211" s="1">
        <v>36312</v>
      </c>
      <c r="B211">
        <v>39.428699999999999</v>
      </c>
      <c r="C211">
        <v>39.428699999999999</v>
      </c>
      <c r="D211">
        <v>38.606099999999998</v>
      </c>
      <c r="E211">
        <v>38.841099999999997</v>
      </c>
      <c r="F211">
        <v>328100</v>
      </c>
    </row>
    <row r="212" spans="1:6" x14ac:dyDescent="0.25">
      <c r="A212" s="1">
        <v>36308</v>
      </c>
      <c r="B212">
        <v>38.5473</v>
      </c>
      <c r="C212">
        <v>39.604999999999997</v>
      </c>
      <c r="D212">
        <v>38.5473</v>
      </c>
      <c r="E212">
        <v>39.428699999999999</v>
      </c>
      <c r="F212">
        <v>226000</v>
      </c>
    </row>
    <row r="213" spans="1:6" x14ac:dyDescent="0.25">
      <c r="A213" s="1">
        <v>36307</v>
      </c>
      <c r="B213">
        <v>39.487499999999997</v>
      </c>
      <c r="C213">
        <v>39.604999999999997</v>
      </c>
      <c r="D213">
        <v>38.5473</v>
      </c>
      <c r="E213">
        <v>38.6648</v>
      </c>
      <c r="F213">
        <v>504500</v>
      </c>
    </row>
    <row r="214" spans="1:6" x14ac:dyDescent="0.25">
      <c r="A214" s="1">
        <v>36306</v>
      </c>
      <c r="B214">
        <v>39.369999999999997</v>
      </c>
      <c r="C214">
        <v>39.663800000000002</v>
      </c>
      <c r="D214">
        <v>39.017400000000002</v>
      </c>
      <c r="E214">
        <v>39.487499999999997</v>
      </c>
      <c r="F214">
        <v>589200</v>
      </c>
    </row>
    <row r="215" spans="1:6" x14ac:dyDescent="0.25">
      <c r="A215" s="1">
        <v>36305</v>
      </c>
      <c r="B215">
        <v>39.017400000000002</v>
      </c>
      <c r="C215">
        <v>39.898800000000001</v>
      </c>
      <c r="D215">
        <v>38.958599999999997</v>
      </c>
      <c r="E215">
        <v>39.252400000000002</v>
      </c>
      <c r="F215">
        <v>602400</v>
      </c>
    </row>
    <row r="216" spans="1:6" x14ac:dyDescent="0.25">
      <c r="A216" s="1">
        <v>36304</v>
      </c>
      <c r="B216">
        <v>39.017400000000002</v>
      </c>
      <c r="C216">
        <v>39.722499999999997</v>
      </c>
      <c r="D216">
        <v>38.841099999999997</v>
      </c>
      <c r="E216">
        <v>38.899900000000002</v>
      </c>
      <c r="F216">
        <v>483700</v>
      </c>
    </row>
    <row r="217" spans="1:6" x14ac:dyDescent="0.25">
      <c r="A217" s="1">
        <v>36301</v>
      </c>
      <c r="B217">
        <v>38.606099999999998</v>
      </c>
      <c r="C217">
        <v>39.252400000000002</v>
      </c>
      <c r="D217">
        <v>38.606099999999998</v>
      </c>
      <c r="E217">
        <v>38.958599999999997</v>
      </c>
      <c r="F217">
        <v>366200</v>
      </c>
    </row>
    <row r="218" spans="1:6" x14ac:dyDescent="0.25">
      <c r="A218" s="1">
        <v>36300</v>
      </c>
      <c r="B218">
        <v>38.5473</v>
      </c>
      <c r="C218">
        <v>38.723599999999998</v>
      </c>
      <c r="D218">
        <v>38.4298</v>
      </c>
      <c r="E218">
        <v>38.606099999999998</v>
      </c>
      <c r="F218">
        <v>387600</v>
      </c>
    </row>
    <row r="219" spans="1:6" x14ac:dyDescent="0.25">
      <c r="A219" s="1">
        <v>36299</v>
      </c>
      <c r="B219">
        <v>38.3123</v>
      </c>
      <c r="C219">
        <v>38.606099999999998</v>
      </c>
      <c r="D219">
        <v>38.077199999999998</v>
      </c>
      <c r="E219">
        <v>38.5473</v>
      </c>
      <c r="F219">
        <v>360300</v>
      </c>
    </row>
    <row r="220" spans="1:6" x14ac:dyDescent="0.25">
      <c r="A220" s="1">
        <v>36298</v>
      </c>
      <c r="B220">
        <v>38.194699999999997</v>
      </c>
      <c r="C220">
        <v>38.371000000000002</v>
      </c>
      <c r="D220">
        <v>37.842199999999998</v>
      </c>
      <c r="E220">
        <v>38.194699999999997</v>
      </c>
      <c r="F220">
        <v>463600</v>
      </c>
    </row>
    <row r="221" spans="1:6" x14ac:dyDescent="0.25">
      <c r="A221" s="1">
        <v>36297</v>
      </c>
      <c r="B221">
        <v>38.253500000000003</v>
      </c>
      <c r="C221">
        <v>38.4298</v>
      </c>
      <c r="D221">
        <v>37.9009</v>
      </c>
      <c r="E221">
        <v>38.3123</v>
      </c>
      <c r="F221">
        <v>325000</v>
      </c>
    </row>
    <row r="222" spans="1:6" x14ac:dyDescent="0.25">
      <c r="A222" s="1">
        <v>36294</v>
      </c>
      <c r="B222">
        <v>37.842199999999998</v>
      </c>
      <c r="C222">
        <v>38.371000000000002</v>
      </c>
      <c r="D222">
        <v>37.724600000000002</v>
      </c>
      <c r="E222">
        <v>38.194699999999997</v>
      </c>
      <c r="F222">
        <v>566900</v>
      </c>
    </row>
    <row r="223" spans="1:6" x14ac:dyDescent="0.25">
      <c r="A223" s="1">
        <v>36293</v>
      </c>
      <c r="B223">
        <v>37.7834</v>
      </c>
      <c r="C223">
        <v>38.782299999999999</v>
      </c>
      <c r="D223">
        <v>37.7834</v>
      </c>
      <c r="E223">
        <v>38.5473</v>
      </c>
      <c r="F223">
        <v>290500</v>
      </c>
    </row>
    <row r="224" spans="1:6" x14ac:dyDescent="0.25">
      <c r="A224" s="1">
        <v>36292</v>
      </c>
      <c r="B224">
        <v>37.959699999999998</v>
      </c>
      <c r="C224">
        <v>38.194699999999997</v>
      </c>
      <c r="D224">
        <v>37.372100000000003</v>
      </c>
      <c r="E224">
        <v>38.018500000000003</v>
      </c>
      <c r="F224">
        <v>300800</v>
      </c>
    </row>
    <row r="225" spans="1:6" x14ac:dyDescent="0.25">
      <c r="A225" s="1">
        <v>36291</v>
      </c>
      <c r="B225">
        <v>38.136000000000003</v>
      </c>
      <c r="C225">
        <v>38.253500000000003</v>
      </c>
      <c r="D225">
        <v>37.842199999999998</v>
      </c>
      <c r="E225">
        <v>38.136000000000003</v>
      </c>
      <c r="F225">
        <v>471600</v>
      </c>
    </row>
    <row r="226" spans="1:6" x14ac:dyDescent="0.25">
      <c r="A226" s="1">
        <v>36290</v>
      </c>
      <c r="B226">
        <v>37.9009</v>
      </c>
      <c r="C226">
        <v>38.723599999999998</v>
      </c>
      <c r="D226">
        <v>37.7834</v>
      </c>
      <c r="E226">
        <v>38.3123</v>
      </c>
      <c r="F226">
        <v>458500</v>
      </c>
    </row>
    <row r="227" spans="1:6" x14ac:dyDescent="0.25">
      <c r="A227" s="1">
        <v>36287</v>
      </c>
      <c r="B227">
        <v>38.371000000000002</v>
      </c>
      <c r="C227">
        <v>38.6648</v>
      </c>
      <c r="D227">
        <v>38.136000000000003</v>
      </c>
      <c r="E227">
        <v>38.253500000000003</v>
      </c>
      <c r="F227">
        <v>319100</v>
      </c>
    </row>
    <row r="228" spans="1:6" x14ac:dyDescent="0.25">
      <c r="A228" s="1">
        <v>36286</v>
      </c>
      <c r="B228">
        <v>38.136000000000003</v>
      </c>
      <c r="C228">
        <v>38.488500000000002</v>
      </c>
      <c r="D228">
        <v>37.9009</v>
      </c>
      <c r="E228">
        <v>38.253500000000003</v>
      </c>
      <c r="F228">
        <v>802100</v>
      </c>
    </row>
    <row r="229" spans="1:6" x14ac:dyDescent="0.25">
      <c r="A229" s="1">
        <v>36285</v>
      </c>
      <c r="B229">
        <v>38.077199999999998</v>
      </c>
      <c r="C229">
        <v>38.371000000000002</v>
      </c>
      <c r="D229">
        <v>37.842199999999998</v>
      </c>
      <c r="E229">
        <v>38.371000000000002</v>
      </c>
      <c r="F229">
        <v>317600</v>
      </c>
    </row>
    <row r="230" spans="1:6" x14ac:dyDescent="0.25">
      <c r="A230" s="1">
        <v>36284</v>
      </c>
      <c r="B230">
        <v>38.194699999999997</v>
      </c>
      <c r="C230">
        <v>38.253500000000003</v>
      </c>
      <c r="D230">
        <v>37.9009</v>
      </c>
      <c r="E230">
        <v>38.077199999999998</v>
      </c>
      <c r="F230">
        <v>403200</v>
      </c>
    </row>
    <row r="231" spans="1:6" x14ac:dyDescent="0.25">
      <c r="A231" s="1">
        <v>36283</v>
      </c>
      <c r="B231">
        <v>37.372100000000003</v>
      </c>
      <c r="C231">
        <v>38.371000000000002</v>
      </c>
      <c r="D231">
        <v>37.372100000000003</v>
      </c>
      <c r="E231">
        <v>38.3123</v>
      </c>
      <c r="F231">
        <v>403300</v>
      </c>
    </row>
    <row r="232" spans="1:6" x14ac:dyDescent="0.25">
      <c r="A232" s="1">
        <v>36280</v>
      </c>
      <c r="B232">
        <v>37.665900000000001</v>
      </c>
      <c r="C232">
        <v>37.842199999999998</v>
      </c>
      <c r="D232">
        <v>37.254600000000003</v>
      </c>
      <c r="E232">
        <v>37.607100000000003</v>
      </c>
      <c r="F232">
        <v>563400</v>
      </c>
    </row>
    <row r="233" spans="1:6" x14ac:dyDescent="0.25">
      <c r="A233" s="1">
        <v>36279</v>
      </c>
      <c r="B233">
        <v>37.665900000000001</v>
      </c>
      <c r="C233">
        <v>38.077199999999998</v>
      </c>
      <c r="D233">
        <v>37.665900000000001</v>
      </c>
      <c r="E233">
        <v>37.9009</v>
      </c>
      <c r="F233">
        <v>341800</v>
      </c>
    </row>
    <row r="234" spans="1:6" x14ac:dyDescent="0.25">
      <c r="A234" s="1">
        <v>36278</v>
      </c>
      <c r="B234">
        <v>37.430799999999998</v>
      </c>
      <c r="C234">
        <v>37.607100000000003</v>
      </c>
      <c r="D234">
        <v>37.372100000000003</v>
      </c>
      <c r="E234">
        <v>37.607100000000003</v>
      </c>
      <c r="F234">
        <v>565800</v>
      </c>
    </row>
    <row r="235" spans="1:6" x14ac:dyDescent="0.25">
      <c r="A235" s="1">
        <v>36277</v>
      </c>
      <c r="B235">
        <v>37.313299999999998</v>
      </c>
      <c r="C235">
        <v>37.665900000000001</v>
      </c>
      <c r="D235">
        <v>37.313299999999998</v>
      </c>
      <c r="E235">
        <v>37.489600000000003</v>
      </c>
      <c r="F235">
        <v>472100</v>
      </c>
    </row>
    <row r="236" spans="1:6" x14ac:dyDescent="0.25">
      <c r="A236" s="1">
        <v>36276</v>
      </c>
      <c r="B236">
        <v>36.666899999999998</v>
      </c>
      <c r="C236">
        <v>37.607100000000003</v>
      </c>
      <c r="D236">
        <v>36.608199999999997</v>
      </c>
      <c r="E236">
        <v>37.254600000000003</v>
      </c>
      <c r="F236">
        <v>568100</v>
      </c>
    </row>
    <row r="237" spans="1:6" x14ac:dyDescent="0.25">
      <c r="A237" s="1">
        <v>36273</v>
      </c>
      <c r="B237">
        <v>36.902000000000001</v>
      </c>
      <c r="C237">
        <v>37.430799999999998</v>
      </c>
      <c r="D237">
        <v>36.843200000000003</v>
      </c>
      <c r="E237">
        <v>36.843200000000003</v>
      </c>
      <c r="F237">
        <v>354200</v>
      </c>
    </row>
    <row r="238" spans="1:6" x14ac:dyDescent="0.25">
      <c r="A238" s="1">
        <v>36272</v>
      </c>
      <c r="B238">
        <v>36.608199999999997</v>
      </c>
      <c r="C238">
        <v>37.019500000000001</v>
      </c>
      <c r="D238">
        <v>36.549399999999999</v>
      </c>
      <c r="E238">
        <v>36.725700000000003</v>
      </c>
      <c r="F238">
        <v>596000</v>
      </c>
    </row>
    <row r="239" spans="1:6" x14ac:dyDescent="0.25">
      <c r="A239" s="1">
        <v>36271</v>
      </c>
      <c r="B239">
        <v>36.784500000000001</v>
      </c>
      <c r="C239">
        <v>36.784500000000001</v>
      </c>
      <c r="D239">
        <v>35.903100000000002</v>
      </c>
      <c r="E239">
        <v>36.431899999999999</v>
      </c>
      <c r="F239">
        <v>612700</v>
      </c>
    </row>
    <row r="240" spans="1:6" x14ac:dyDescent="0.25">
      <c r="A240" s="1">
        <v>36270</v>
      </c>
      <c r="B240">
        <v>35.785499999999999</v>
      </c>
      <c r="C240">
        <v>37.137</v>
      </c>
      <c r="D240">
        <v>35.5505</v>
      </c>
      <c r="E240">
        <v>37.078299999999999</v>
      </c>
      <c r="F240">
        <v>715000</v>
      </c>
    </row>
    <row r="241" spans="1:6" x14ac:dyDescent="0.25">
      <c r="A241" s="1">
        <v>36269</v>
      </c>
      <c r="B241">
        <v>35.433</v>
      </c>
      <c r="C241">
        <v>36.196899999999999</v>
      </c>
      <c r="D241">
        <v>35.374200000000002</v>
      </c>
      <c r="E241">
        <v>35.785499999999999</v>
      </c>
      <c r="F241">
        <v>867000</v>
      </c>
    </row>
    <row r="242" spans="1:6" x14ac:dyDescent="0.25">
      <c r="A242" s="1">
        <v>36266</v>
      </c>
      <c r="B242">
        <v>35.5505</v>
      </c>
      <c r="C242">
        <v>35.726799999999997</v>
      </c>
      <c r="D242">
        <v>35.315399999999997</v>
      </c>
      <c r="E242">
        <v>35.491700000000002</v>
      </c>
      <c r="F242">
        <v>600700</v>
      </c>
    </row>
    <row r="243" spans="1:6" x14ac:dyDescent="0.25">
      <c r="A243" s="1">
        <v>36265</v>
      </c>
      <c r="B243">
        <v>35.374200000000002</v>
      </c>
      <c r="C243">
        <v>35.844299999999997</v>
      </c>
      <c r="D243">
        <v>35.256700000000002</v>
      </c>
      <c r="E243">
        <v>35.315399999999997</v>
      </c>
      <c r="F243">
        <v>613200</v>
      </c>
    </row>
    <row r="244" spans="1:6" x14ac:dyDescent="0.25">
      <c r="A244" s="1">
        <v>36264</v>
      </c>
      <c r="B244">
        <v>35.961799999999997</v>
      </c>
      <c r="C244">
        <v>36.079300000000003</v>
      </c>
      <c r="D244">
        <v>35.315399999999997</v>
      </c>
      <c r="E244">
        <v>35.315399999999997</v>
      </c>
      <c r="F244">
        <v>841700</v>
      </c>
    </row>
    <row r="245" spans="1:6" x14ac:dyDescent="0.25">
      <c r="A245" s="1">
        <v>36263</v>
      </c>
      <c r="B245">
        <v>36.431899999999999</v>
      </c>
      <c r="C245">
        <v>36.431899999999999</v>
      </c>
      <c r="D245">
        <v>35.903100000000002</v>
      </c>
      <c r="E245">
        <v>36.020600000000002</v>
      </c>
      <c r="F245">
        <v>479600</v>
      </c>
    </row>
    <row r="246" spans="1:6" x14ac:dyDescent="0.25">
      <c r="A246" s="1">
        <v>36262</v>
      </c>
      <c r="B246">
        <v>36.255600000000001</v>
      </c>
      <c r="C246">
        <v>36.666899999999998</v>
      </c>
      <c r="D246">
        <v>36.020600000000002</v>
      </c>
      <c r="E246">
        <v>36.549399999999999</v>
      </c>
      <c r="F246">
        <v>240100</v>
      </c>
    </row>
    <row r="247" spans="1:6" x14ac:dyDescent="0.25">
      <c r="A247" s="1">
        <v>36259</v>
      </c>
      <c r="B247">
        <v>36.314399999999999</v>
      </c>
      <c r="C247">
        <v>36.490699999999997</v>
      </c>
      <c r="D247">
        <v>36.020600000000002</v>
      </c>
      <c r="E247">
        <v>36.373100000000001</v>
      </c>
      <c r="F247">
        <v>171400</v>
      </c>
    </row>
    <row r="248" spans="1:6" x14ac:dyDescent="0.25">
      <c r="A248" s="1">
        <v>36258</v>
      </c>
      <c r="B248">
        <v>36.314399999999999</v>
      </c>
      <c r="C248">
        <v>36.725700000000003</v>
      </c>
      <c r="D248">
        <v>36.138100000000001</v>
      </c>
      <c r="E248">
        <v>36.431899999999999</v>
      </c>
      <c r="F248">
        <v>328600</v>
      </c>
    </row>
    <row r="249" spans="1:6" x14ac:dyDescent="0.25">
      <c r="A249" s="1">
        <v>36257</v>
      </c>
      <c r="B249">
        <v>36.314399999999999</v>
      </c>
      <c r="C249">
        <v>36.431899999999999</v>
      </c>
      <c r="D249">
        <v>35.844299999999997</v>
      </c>
      <c r="E249">
        <v>36.079300000000003</v>
      </c>
      <c r="F249">
        <v>436400</v>
      </c>
    </row>
    <row r="250" spans="1:6" x14ac:dyDescent="0.25">
      <c r="A250" s="1">
        <v>36256</v>
      </c>
      <c r="B250">
        <v>37.019500000000001</v>
      </c>
      <c r="C250">
        <v>37.019500000000001</v>
      </c>
      <c r="D250">
        <v>36.255600000000001</v>
      </c>
      <c r="E250">
        <v>36.314399999999999</v>
      </c>
      <c r="F250">
        <v>321600</v>
      </c>
    </row>
    <row r="251" spans="1:6" x14ac:dyDescent="0.25">
      <c r="A251" s="1">
        <v>36255</v>
      </c>
      <c r="B251">
        <v>36.549399999999999</v>
      </c>
      <c r="C251">
        <v>36.784500000000001</v>
      </c>
      <c r="D251">
        <v>36.431899999999999</v>
      </c>
      <c r="E251">
        <v>36.784500000000001</v>
      </c>
      <c r="F251">
        <v>441600</v>
      </c>
    </row>
    <row r="252" spans="1:6" x14ac:dyDescent="0.25">
      <c r="A252" s="1">
        <v>36251</v>
      </c>
      <c r="B252">
        <v>36.138100000000001</v>
      </c>
      <c r="C252">
        <v>36.608199999999997</v>
      </c>
      <c r="D252">
        <v>35.903100000000002</v>
      </c>
      <c r="E252">
        <v>36.255600000000001</v>
      </c>
      <c r="F252">
        <v>563700</v>
      </c>
    </row>
    <row r="253" spans="1:6" x14ac:dyDescent="0.25">
      <c r="A253" s="1">
        <v>36250</v>
      </c>
      <c r="B253">
        <v>36.549399999999999</v>
      </c>
      <c r="C253">
        <v>36.549399999999999</v>
      </c>
      <c r="D253">
        <v>35.785499999999999</v>
      </c>
      <c r="E253">
        <v>35.903100000000002</v>
      </c>
      <c r="F253">
        <v>472200</v>
      </c>
    </row>
    <row r="254" spans="1:6" x14ac:dyDescent="0.25">
      <c r="A254" s="1">
        <v>36249</v>
      </c>
      <c r="B254">
        <v>36.666899999999998</v>
      </c>
      <c r="C254">
        <v>36.666899999999998</v>
      </c>
      <c r="D254">
        <v>36.138100000000001</v>
      </c>
      <c r="E254">
        <v>36.138100000000001</v>
      </c>
      <c r="F254">
        <v>880800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61" workbookViewId="0">
      <selection activeCell="A265" sqref="A265"/>
    </sheetView>
  </sheetViews>
  <sheetFormatPr defaultRowHeight="13.2" x14ac:dyDescent="0.25"/>
  <cols>
    <col min="1" max="1" width="9.6640625" customWidth="1"/>
    <col min="2" max="5" width="9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36641</v>
      </c>
      <c r="B2">
        <v>316.51</v>
      </c>
      <c r="C2">
        <v>326.27999999999997</v>
      </c>
      <c r="D2">
        <v>314.5</v>
      </c>
      <c r="E2">
        <v>324.7</v>
      </c>
    </row>
    <row r="3" spans="1:5" x14ac:dyDescent="0.25">
      <c r="A3" s="1">
        <v>36640</v>
      </c>
      <c r="B3">
        <v>310.70999999999998</v>
      </c>
      <c r="C3">
        <v>318.89999999999998</v>
      </c>
      <c r="D3">
        <v>308.19</v>
      </c>
      <c r="E3">
        <v>316.20999999999998</v>
      </c>
    </row>
    <row r="4" spans="1:5" x14ac:dyDescent="0.25">
      <c r="A4" s="1">
        <v>36636</v>
      </c>
      <c r="B4">
        <v>306.70999999999998</v>
      </c>
      <c r="C4">
        <v>312.75</v>
      </c>
      <c r="D4">
        <v>305.57</v>
      </c>
      <c r="E4">
        <v>310.81</v>
      </c>
    </row>
    <row r="5" spans="1:5" x14ac:dyDescent="0.25">
      <c r="A5" s="1">
        <v>36635</v>
      </c>
      <c r="B5">
        <v>304.52999999999997</v>
      </c>
      <c r="C5">
        <v>309.3</v>
      </c>
      <c r="D5">
        <v>298.42</v>
      </c>
      <c r="E5">
        <v>306.64</v>
      </c>
    </row>
    <row r="6" spans="1:5" x14ac:dyDescent="0.25">
      <c r="A6" s="1">
        <v>36634</v>
      </c>
      <c r="B6">
        <v>306.07</v>
      </c>
      <c r="C6">
        <v>311.61</v>
      </c>
      <c r="D6">
        <v>301.10000000000002</v>
      </c>
      <c r="E6">
        <v>304.52999999999997</v>
      </c>
    </row>
    <row r="7" spans="1:5" x14ac:dyDescent="0.25">
      <c r="A7" s="1">
        <v>36633</v>
      </c>
      <c r="B7">
        <v>303.86</v>
      </c>
      <c r="C7">
        <v>309.66000000000003</v>
      </c>
      <c r="D7">
        <v>293.55</v>
      </c>
      <c r="E7">
        <v>306.07</v>
      </c>
    </row>
    <row r="8" spans="1:5" x14ac:dyDescent="0.25">
      <c r="A8" s="1">
        <v>36630</v>
      </c>
      <c r="B8">
        <v>314.3</v>
      </c>
      <c r="C8">
        <v>317.12</v>
      </c>
      <c r="D8">
        <v>300.60000000000002</v>
      </c>
      <c r="E8">
        <v>303.86</v>
      </c>
    </row>
    <row r="9" spans="1:5" x14ac:dyDescent="0.25">
      <c r="A9" s="1">
        <v>36629</v>
      </c>
      <c r="B9">
        <v>306.58</v>
      </c>
      <c r="C9">
        <v>317.92</v>
      </c>
      <c r="D9">
        <v>303.72000000000003</v>
      </c>
      <c r="E9">
        <v>314.43</v>
      </c>
    </row>
    <row r="10" spans="1:5" x14ac:dyDescent="0.25">
      <c r="A10" s="1">
        <v>36628</v>
      </c>
      <c r="B10">
        <v>300.13</v>
      </c>
      <c r="C10">
        <v>313.16000000000003</v>
      </c>
      <c r="D10">
        <v>300.13</v>
      </c>
      <c r="E10">
        <v>305.8</v>
      </c>
    </row>
    <row r="11" spans="1:5" x14ac:dyDescent="0.25">
      <c r="A11" s="1">
        <v>36627</v>
      </c>
      <c r="B11">
        <v>299.19</v>
      </c>
      <c r="C11">
        <v>304.86</v>
      </c>
      <c r="D11">
        <v>295.89999999999998</v>
      </c>
      <c r="E11">
        <v>300.06</v>
      </c>
    </row>
    <row r="12" spans="1:5" x14ac:dyDescent="0.25">
      <c r="A12" s="1">
        <v>36626</v>
      </c>
      <c r="B12">
        <v>293.05</v>
      </c>
      <c r="C12">
        <v>302.08</v>
      </c>
      <c r="D12">
        <v>290.89999999999998</v>
      </c>
      <c r="E12">
        <v>299.26</v>
      </c>
    </row>
    <row r="13" spans="1:5" x14ac:dyDescent="0.25">
      <c r="A13" s="1">
        <v>36623</v>
      </c>
      <c r="B13">
        <v>292.51</v>
      </c>
      <c r="C13">
        <v>297.98</v>
      </c>
      <c r="D13">
        <v>290.7</v>
      </c>
      <c r="E13">
        <v>293.08</v>
      </c>
    </row>
    <row r="14" spans="1:5" x14ac:dyDescent="0.25">
      <c r="A14" s="1">
        <v>36622</v>
      </c>
      <c r="B14">
        <v>295.89999999999998</v>
      </c>
      <c r="C14">
        <v>298.72000000000003</v>
      </c>
      <c r="D14">
        <v>288.79000000000002</v>
      </c>
      <c r="E14">
        <v>292.64999999999998</v>
      </c>
    </row>
    <row r="15" spans="1:5" x14ac:dyDescent="0.25">
      <c r="A15" s="1">
        <v>36621</v>
      </c>
      <c r="B15">
        <v>293.58999999999997</v>
      </c>
      <c r="C15">
        <v>302.85000000000002</v>
      </c>
      <c r="D15">
        <v>290.56</v>
      </c>
      <c r="E15">
        <v>294.86</v>
      </c>
    </row>
    <row r="16" spans="1:5" x14ac:dyDescent="0.25">
      <c r="A16" s="1">
        <v>36620</v>
      </c>
      <c r="B16">
        <v>293.22000000000003</v>
      </c>
      <c r="C16">
        <v>302.95</v>
      </c>
      <c r="D16">
        <v>282.04000000000002</v>
      </c>
      <c r="E16">
        <v>293.69</v>
      </c>
    </row>
    <row r="17" spans="1:5" x14ac:dyDescent="0.25">
      <c r="A17" s="1">
        <v>36619</v>
      </c>
      <c r="B17">
        <v>291.66000000000003</v>
      </c>
      <c r="C17">
        <v>296.81</v>
      </c>
      <c r="D17">
        <v>289.22000000000003</v>
      </c>
      <c r="E17">
        <v>293.18</v>
      </c>
    </row>
    <row r="18" spans="1:5" x14ac:dyDescent="0.25">
      <c r="A18" s="1">
        <v>36616</v>
      </c>
      <c r="B18">
        <v>289.89</v>
      </c>
      <c r="C18">
        <v>295.33</v>
      </c>
      <c r="D18">
        <v>285.19</v>
      </c>
      <c r="E18">
        <v>291.77</v>
      </c>
    </row>
    <row r="19" spans="1:5" x14ac:dyDescent="0.25">
      <c r="A19" s="1">
        <v>36615</v>
      </c>
      <c r="B19">
        <v>290.89999999999998</v>
      </c>
      <c r="C19">
        <v>296.07</v>
      </c>
      <c r="D19">
        <v>287.38</v>
      </c>
      <c r="E19">
        <v>289.76</v>
      </c>
    </row>
    <row r="20" spans="1:5" x14ac:dyDescent="0.25">
      <c r="A20" s="1">
        <v>36614</v>
      </c>
      <c r="B20">
        <v>284.49</v>
      </c>
      <c r="C20">
        <v>294.42</v>
      </c>
      <c r="D20">
        <v>284.49</v>
      </c>
      <c r="E20">
        <v>290.77</v>
      </c>
    </row>
    <row r="21" spans="1:5" x14ac:dyDescent="0.25">
      <c r="A21" s="1">
        <v>36613</v>
      </c>
      <c r="B21">
        <v>290.67</v>
      </c>
      <c r="C21">
        <v>293.18</v>
      </c>
      <c r="D21">
        <v>282.64</v>
      </c>
      <c r="E21">
        <v>284.35000000000002</v>
      </c>
    </row>
    <row r="22" spans="1:5" x14ac:dyDescent="0.25">
      <c r="A22" s="1">
        <v>36612</v>
      </c>
      <c r="B22">
        <v>287.27</v>
      </c>
      <c r="C22">
        <v>295.06</v>
      </c>
      <c r="D22">
        <v>286.94</v>
      </c>
      <c r="E22">
        <v>290.7</v>
      </c>
    </row>
    <row r="23" spans="1:5" x14ac:dyDescent="0.25">
      <c r="A23" s="1">
        <v>36609</v>
      </c>
      <c r="B23">
        <v>288.99</v>
      </c>
      <c r="C23">
        <v>291.91000000000003</v>
      </c>
      <c r="D23">
        <v>283.48</v>
      </c>
      <c r="E23">
        <v>287.27</v>
      </c>
    </row>
    <row r="24" spans="1:5" x14ac:dyDescent="0.25">
      <c r="A24" s="1">
        <v>36608</v>
      </c>
      <c r="B24">
        <v>286.87</v>
      </c>
      <c r="C24">
        <v>291.97000000000003</v>
      </c>
      <c r="D24">
        <v>283.62</v>
      </c>
      <c r="E24">
        <v>288.95</v>
      </c>
    </row>
    <row r="25" spans="1:5" x14ac:dyDescent="0.25">
      <c r="A25" s="1">
        <v>36607</v>
      </c>
      <c r="B25">
        <v>289.52</v>
      </c>
      <c r="C25">
        <v>292.27999999999997</v>
      </c>
      <c r="D25">
        <v>282.33999999999997</v>
      </c>
      <c r="E25">
        <v>287.01</v>
      </c>
    </row>
    <row r="26" spans="1:5" x14ac:dyDescent="0.25">
      <c r="A26" s="1">
        <v>36606</v>
      </c>
      <c r="B26">
        <v>288.01</v>
      </c>
      <c r="C26">
        <v>293.25</v>
      </c>
      <c r="D26">
        <v>284.52</v>
      </c>
      <c r="E26">
        <v>289.66000000000003</v>
      </c>
    </row>
    <row r="27" spans="1:5" x14ac:dyDescent="0.25">
      <c r="A27" s="1">
        <v>36605</v>
      </c>
      <c r="B27">
        <v>290.06</v>
      </c>
      <c r="C27">
        <v>294.32</v>
      </c>
      <c r="D27">
        <v>286.3</v>
      </c>
      <c r="E27">
        <v>288.05</v>
      </c>
    </row>
    <row r="28" spans="1:5" x14ac:dyDescent="0.25">
      <c r="A28" s="1">
        <v>36602</v>
      </c>
      <c r="B28">
        <v>295.8</v>
      </c>
      <c r="C28">
        <v>297.14</v>
      </c>
      <c r="D28">
        <v>287.24</v>
      </c>
      <c r="E28">
        <v>289.93</v>
      </c>
    </row>
    <row r="29" spans="1:5" x14ac:dyDescent="0.25">
      <c r="A29" s="1">
        <v>36601</v>
      </c>
      <c r="B29">
        <v>283.77999999999997</v>
      </c>
      <c r="C29">
        <v>299.08999999999997</v>
      </c>
      <c r="D29">
        <v>283.05</v>
      </c>
      <c r="E29">
        <v>295.77</v>
      </c>
    </row>
    <row r="30" spans="1:5" x14ac:dyDescent="0.25">
      <c r="A30" s="1">
        <v>36600</v>
      </c>
      <c r="B30">
        <v>274.05</v>
      </c>
      <c r="C30">
        <v>286.7</v>
      </c>
      <c r="D30">
        <v>272.87</v>
      </c>
      <c r="E30">
        <v>284.02</v>
      </c>
    </row>
    <row r="31" spans="1:5" x14ac:dyDescent="0.25">
      <c r="A31" s="1">
        <v>36599</v>
      </c>
      <c r="B31">
        <v>276.57</v>
      </c>
      <c r="C31">
        <v>277.47000000000003</v>
      </c>
      <c r="D31">
        <v>271.36</v>
      </c>
      <c r="E31">
        <v>274.12</v>
      </c>
    </row>
    <row r="32" spans="1:5" x14ac:dyDescent="0.25">
      <c r="A32" s="1">
        <v>36598</v>
      </c>
      <c r="B32">
        <v>277.48</v>
      </c>
      <c r="C32">
        <v>278.75</v>
      </c>
      <c r="D32">
        <v>271.7</v>
      </c>
      <c r="E32">
        <v>276.57</v>
      </c>
    </row>
    <row r="33" spans="1:5" x14ac:dyDescent="0.25">
      <c r="A33" s="1">
        <v>36595</v>
      </c>
      <c r="B33">
        <v>275.63</v>
      </c>
      <c r="C33">
        <v>281.23</v>
      </c>
      <c r="D33">
        <v>273.18</v>
      </c>
      <c r="E33">
        <v>277.74</v>
      </c>
    </row>
    <row r="34" spans="1:5" x14ac:dyDescent="0.25">
      <c r="A34" s="1">
        <v>36594</v>
      </c>
      <c r="B34">
        <v>276.60000000000002</v>
      </c>
      <c r="C34">
        <v>278.61</v>
      </c>
      <c r="D34">
        <v>270.52</v>
      </c>
      <c r="E34">
        <v>275.69</v>
      </c>
    </row>
    <row r="35" spans="1:5" x14ac:dyDescent="0.25">
      <c r="A35" s="1">
        <v>36593</v>
      </c>
      <c r="B35">
        <v>279.36</v>
      </c>
      <c r="C35">
        <v>282.77999999999997</v>
      </c>
      <c r="D35">
        <v>272.77</v>
      </c>
      <c r="E35">
        <v>276.47000000000003</v>
      </c>
    </row>
    <row r="36" spans="1:5" x14ac:dyDescent="0.25">
      <c r="A36" s="1">
        <v>36592</v>
      </c>
      <c r="B36">
        <v>280.8</v>
      </c>
      <c r="C36">
        <v>288.35000000000002</v>
      </c>
      <c r="D36">
        <v>277.27</v>
      </c>
      <c r="E36">
        <v>279.99</v>
      </c>
    </row>
    <row r="37" spans="1:5" x14ac:dyDescent="0.25">
      <c r="A37" s="1">
        <v>36591</v>
      </c>
      <c r="B37">
        <v>290.13</v>
      </c>
      <c r="C37">
        <v>290.83</v>
      </c>
      <c r="D37">
        <v>276.37</v>
      </c>
      <c r="E37">
        <v>280.8</v>
      </c>
    </row>
    <row r="38" spans="1:5" x14ac:dyDescent="0.25">
      <c r="A38" s="1">
        <v>36588</v>
      </c>
      <c r="B38">
        <v>287.88</v>
      </c>
      <c r="C38">
        <v>292.77999999999997</v>
      </c>
      <c r="D38">
        <v>285.97000000000003</v>
      </c>
      <c r="E38">
        <v>290.2</v>
      </c>
    </row>
    <row r="39" spans="1:5" x14ac:dyDescent="0.25">
      <c r="A39" s="1">
        <v>36587</v>
      </c>
      <c r="B39">
        <v>287.24</v>
      </c>
      <c r="C39">
        <v>292.33999999999997</v>
      </c>
      <c r="D39">
        <v>283.41000000000003</v>
      </c>
      <c r="E39">
        <v>287.98</v>
      </c>
    </row>
    <row r="40" spans="1:5" x14ac:dyDescent="0.25">
      <c r="A40" s="1">
        <v>36586</v>
      </c>
      <c r="B40">
        <v>288.33</v>
      </c>
      <c r="C40">
        <v>291.83999999999997</v>
      </c>
      <c r="D40">
        <v>282.14</v>
      </c>
      <c r="E40">
        <v>287.38</v>
      </c>
    </row>
    <row r="41" spans="1:5" x14ac:dyDescent="0.25">
      <c r="A41" s="1">
        <v>36585</v>
      </c>
      <c r="B41">
        <v>288.01</v>
      </c>
      <c r="C41">
        <v>292.48</v>
      </c>
      <c r="D41">
        <v>283.41000000000003</v>
      </c>
      <c r="E41">
        <v>288.48</v>
      </c>
    </row>
    <row r="42" spans="1:5" x14ac:dyDescent="0.25">
      <c r="A42" s="1">
        <v>36584</v>
      </c>
      <c r="B42">
        <v>279.79000000000002</v>
      </c>
      <c r="C42">
        <v>291.57</v>
      </c>
      <c r="D42">
        <v>279.76</v>
      </c>
      <c r="E42">
        <v>288.14999999999998</v>
      </c>
    </row>
    <row r="43" spans="1:5" x14ac:dyDescent="0.25">
      <c r="A43" s="1">
        <v>36581</v>
      </c>
      <c r="B43">
        <v>285.66000000000003</v>
      </c>
      <c r="C43">
        <v>288.52</v>
      </c>
      <c r="D43">
        <v>277.17</v>
      </c>
      <c r="E43">
        <v>279.99</v>
      </c>
    </row>
    <row r="44" spans="1:5" x14ac:dyDescent="0.25">
      <c r="A44" s="1">
        <v>36580</v>
      </c>
      <c r="B44">
        <v>293.48</v>
      </c>
      <c r="C44">
        <v>294.02</v>
      </c>
      <c r="D44">
        <v>280.56</v>
      </c>
      <c r="E44">
        <v>285.52999999999997</v>
      </c>
    </row>
    <row r="45" spans="1:5" x14ac:dyDescent="0.25">
      <c r="A45" s="1">
        <v>36578</v>
      </c>
      <c r="B45">
        <v>298.89</v>
      </c>
      <c r="C45">
        <v>302.35000000000002</v>
      </c>
      <c r="D45">
        <v>294.02</v>
      </c>
      <c r="E45">
        <v>295.89999999999998</v>
      </c>
    </row>
    <row r="46" spans="1:5" x14ac:dyDescent="0.25">
      <c r="A46" s="1">
        <v>36574</v>
      </c>
      <c r="B46">
        <v>303.92</v>
      </c>
      <c r="C46">
        <v>304.52999999999997</v>
      </c>
      <c r="D46">
        <v>296.3</v>
      </c>
      <c r="E46">
        <v>298.86</v>
      </c>
    </row>
    <row r="47" spans="1:5" x14ac:dyDescent="0.25">
      <c r="A47" s="1">
        <v>36573</v>
      </c>
      <c r="B47">
        <v>306.11</v>
      </c>
      <c r="C47">
        <v>309.87</v>
      </c>
      <c r="D47">
        <v>301.47000000000003</v>
      </c>
      <c r="E47">
        <v>303.99</v>
      </c>
    </row>
    <row r="48" spans="1:5" x14ac:dyDescent="0.25">
      <c r="A48" s="1">
        <v>36572</v>
      </c>
      <c r="B48">
        <v>307.25</v>
      </c>
      <c r="C48">
        <v>310.13</v>
      </c>
      <c r="D48">
        <v>303.95999999999998</v>
      </c>
      <c r="E48">
        <v>306.11</v>
      </c>
    </row>
    <row r="49" spans="1:5" x14ac:dyDescent="0.25">
      <c r="A49" s="1">
        <v>36571</v>
      </c>
      <c r="B49">
        <v>306.98</v>
      </c>
      <c r="C49">
        <v>310.47000000000003</v>
      </c>
      <c r="D49">
        <v>304.60000000000002</v>
      </c>
      <c r="E49">
        <v>307.42</v>
      </c>
    </row>
    <row r="50" spans="1:5" x14ac:dyDescent="0.25">
      <c r="A50" s="1">
        <v>36570</v>
      </c>
      <c r="B50">
        <v>305.38</v>
      </c>
      <c r="C50">
        <v>311.64</v>
      </c>
      <c r="D50">
        <v>304.19</v>
      </c>
      <c r="E50">
        <v>307.05</v>
      </c>
    </row>
    <row r="51" spans="1:5" x14ac:dyDescent="0.25">
      <c r="A51" s="1">
        <v>36567</v>
      </c>
      <c r="B51">
        <v>308.08999999999997</v>
      </c>
      <c r="C51">
        <v>310.54000000000002</v>
      </c>
      <c r="D51">
        <v>303.25</v>
      </c>
      <c r="E51">
        <v>305.97000000000003</v>
      </c>
    </row>
    <row r="52" spans="1:5" x14ac:dyDescent="0.25">
      <c r="A52" s="1">
        <v>36566</v>
      </c>
      <c r="B52">
        <v>309.36</v>
      </c>
      <c r="C52">
        <v>314.3</v>
      </c>
      <c r="D52">
        <v>306.07</v>
      </c>
      <c r="E52">
        <v>308.08999999999997</v>
      </c>
    </row>
    <row r="53" spans="1:5" x14ac:dyDescent="0.25">
      <c r="A53" s="1">
        <v>36565</v>
      </c>
      <c r="B53">
        <v>311.05</v>
      </c>
      <c r="C53">
        <v>314.06</v>
      </c>
      <c r="D53">
        <v>307.58</v>
      </c>
      <c r="E53">
        <v>309.43</v>
      </c>
    </row>
    <row r="54" spans="1:5" x14ac:dyDescent="0.25">
      <c r="A54" s="1">
        <v>36564</v>
      </c>
      <c r="B54">
        <v>306.72000000000003</v>
      </c>
      <c r="C54">
        <v>314.60000000000002</v>
      </c>
      <c r="D54">
        <v>306.41000000000003</v>
      </c>
      <c r="E54">
        <v>311.31</v>
      </c>
    </row>
    <row r="55" spans="1:5" x14ac:dyDescent="0.25">
      <c r="A55" s="1">
        <v>36563</v>
      </c>
      <c r="B55">
        <v>309.26</v>
      </c>
      <c r="C55">
        <v>311.95</v>
      </c>
      <c r="D55">
        <v>304.5</v>
      </c>
      <c r="E55">
        <v>306.91000000000003</v>
      </c>
    </row>
    <row r="56" spans="1:5" x14ac:dyDescent="0.25">
      <c r="A56" s="1">
        <v>36560</v>
      </c>
      <c r="B56">
        <v>315.61</v>
      </c>
      <c r="C56">
        <v>317.64999999999998</v>
      </c>
      <c r="D56">
        <v>306.74</v>
      </c>
      <c r="E56">
        <v>309.3</v>
      </c>
    </row>
    <row r="57" spans="1:5" x14ac:dyDescent="0.25">
      <c r="A57" s="1">
        <v>36559</v>
      </c>
      <c r="B57">
        <v>311.33</v>
      </c>
      <c r="C57">
        <v>319.43</v>
      </c>
      <c r="D57">
        <v>309.45999999999998</v>
      </c>
      <c r="E57">
        <v>315.61</v>
      </c>
    </row>
    <row r="58" spans="1:5" x14ac:dyDescent="0.25">
      <c r="A58" s="1">
        <v>36558</v>
      </c>
      <c r="B58">
        <v>312.89</v>
      </c>
      <c r="C58">
        <v>316.20999999999998</v>
      </c>
      <c r="D58">
        <v>308.76</v>
      </c>
      <c r="E58">
        <v>311.41000000000003</v>
      </c>
    </row>
    <row r="59" spans="1:5" x14ac:dyDescent="0.25">
      <c r="A59" s="1">
        <v>36557</v>
      </c>
      <c r="B59">
        <v>315.14</v>
      </c>
      <c r="C59">
        <v>317.92</v>
      </c>
      <c r="D59">
        <v>309.36</v>
      </c>
      <c r="E59">
        <v>312.95</v>
      </c>
    </row>
    <row r="60" spans="1:5" x14ac:dyDescent="0.25">
      <c r="A60" s="1">
        <v>36556</v>
      </c>
      <c r="B60">
        <v>306.58</v>
      </c>
      <c r="C60">
        <v>315.70999999999998</v>
      </c>
      <c r="D60">
        <v>304.13</v>
      </c>
      <c r="E60">
        <v>315.14</v>
      </c>
    </row>
    <row r="61" spans="1:5" x14ac:dyDescent="0.25">
      <c r="A61" s="1">
        <v>36553</v>
      </c>
      <c r="B61">
        <v>311.04000000000002</v>
      </c>
      <c r="C61">
        <v>312.58</v>
      </c>
      <c r="D61">
        <v>304.04000000000002</v>
      </c>
      <c r="E61">
        <v>306.58</v>
      </c>
    </row>
    <row r="62" spans="1:5" x14ac:dyDescent="0.25">
      <c r="A62" s="1">
        <v>36552</v>
      </c>
      <c r="B62">
        <v>310.2</v>
      </c>
      <c r="C62">
        <v>314.99</v>
      </c>
      <c r="D62">
        <v>305.93</v>
      </c>
      <c r="E62">
        <v>310.81</v>
      </c>
    </row>
    <row r="63" spans="1:5" x14ac:dyDescent="0.25">
      <c r="A63" s="1">
        <v>36551</v>
      </c>
      <c r="B63">
        <v>305.87</v>
      </c>
      <c r="C63">
        <v>313.61</v>
      </c>
      <c r="D63">
        <v>304.10000000000002</v>
      </c>
      <c r="E63">
        <v>310.33</v>
      </c>
    </row>
    <row r="64" spans="1:5" x14ac:dyDescent="0.25">
      <c r="A64" s="1">
        <v>36550</v>
      </c>
      <c r="B64">
        <v>312.16000000000003</v>
      </c>
      <c r="C64">
        <v>314.31</v>
      </c>
      <c r="D64">
        <v>302.11</v>
      </c>
      <c r="E64">
        <v>305.87</v>
      </c>
    </row>
    <row r="65" spans="1:5" x14ac:dyDescent="0.25">
      <c r="A65" s="1">
        <v>36549</v>
      </c>
      <c r="B65">
        <v>315.05</v>
      </c>
      <c r="C65">
        <v>320.61</v>
      </c>
      <c r="D65">
        <v>307.95999999999998</v>
      </c>
      <c r="E65">
        <v>312.26</v>
      </c>
    </row>
    <row r="66" spans="1:5" x14ac:dyDescent="0.25">
      <c r="A66" s="1">
        <v>36546</v>
      </c>
      <c r="B66">
        <v>308.86</v>
      </c>
      <c r="C66">
        <v>318.36</v>
      </c>
      <c r="D66">
        <v>308.86</v>
      </c>
      <c r="E66">
        <v>315.08999999999997</v>
      </c>
    </row>
    <row r="67" spans="1:5" x14ac:dyDescent="0.25">
      <c r="A67" s="1">
        <v>36545</v>
      </c>
      <c r="B67">
        <v>301.41000000000003</v>
      </c>
      <c r="C67">
        <v>310.64999999999998</v>
      </c>
      <c r="D67">
        <v>298.70999999999998</v>
      </c>
      <c r="E67">
        <v>308.82</v>
      </c>
    </row>
    <row r="68" spans="1:5" x14ac:dyDescent="0.25">
      <c r="A68" s="1">
        <v>36544</v>
      </c>
      <c r="B68">
        <v>299.38</v>
      </c>
      <c r="C68">
        <v>304.42</v>
      </c>
      <c r="D68">
        <v>297.23</v>
      </c>
      <c r="E68">
        <v>301.54000000000002</v>
      </c>
    </row>
    <row r="69" spans="1:5" x14ac:dyDescent="0.25">
      <c r="A69" s="1">
        <v>36543</v>
      </c>
      <c r="B69">
        <v>302.11</v>
      </c>
      <c r="C69">
        <v>302.39999999999998</v>
      </c>
      <c r="D69">
        <v>295.58999999999997</v>
      </c>
      <c r="E69">
        <v>299.29000000000002</v>
      </c>
    </row>
    <row r="70" spans="1:5" x14ac:dyDescent="0.25">
      <c r="A70" s="1">
        <v>36539</v>
      </c>
      <c r="B70">
        <v>300.41000000000003</v>
      </c>
      <c r="C70">
        <v>304.23</v>
      </c>
      <c r="D70">
        <v>297.01</v>
      </c>
      <c r="E70">
        <v>302.24</v>
      </c>
    </row>
    <row r="71" spans="1:5" x14ac:dyDescent="0.25">
      <c r="A71" s="1">
        <v>36538</v>
      </c>
      <c r="B71">
        <v>298.2</v>
      </c>
      <c r="C71">
        <v>302.69</v>
      </c>
      <c r="D71">
        <v>295.58999999999997</v>
      </c>
      <c r="E71">
        <v>299.8</v>
      </c>
    </row>
    <row r="72" spans="1:5" x14ac:dyDescent="0.25">
      <c r="A72" s="1">
        <v>36537</v>
      </c>
      <c r="B72">
        <v>294.08999999999997</v>
      </c>
      <c r="C72">
        <v>300.93</v>
      </c>
      <c r="D72">
        <v>292.58</v>
      </c>
      <c r="E72">
        <v>298.23</v>
      </c>
    </row>
    <row r="73" spans="1:5" x14ac:dyDescent="0.25">
      <c r="A73" s="1">
        <v>36536</v>
      </c>
      <c r="B73">
        <v>296.27</v>
      </c>
      <c r="C73">
        <v>297.83999999999997</v>
      </c>
      <c r="D73">
        <v>292.87</v>
      </c>
      <c r="E73">
        <v>294.37</v>
      </c>
    </row>
    <row r="74" spans="1:5" x14ac:dyDescent="0.25">
      <c r="A74" s="1">
        <v>36535</v>
      </c>
      <c r="B74">
        <v>297.91000000000003</v>
      </c>
      <c r="C74">
        <v>299.99</v>
      </c>
      <c r="D74">
        <v>294.14999999999998</v>
      </c>
      <c r="E74">
        <v>296.37</v>
      </c>
    </row>
    <row r="75" spans="1:5" x14ac:dyDescent="0.25">
      <c r="A75" s="1">
        <v>36532</v>
      </c>
      <c r="B75">
        <v>292.74</v>
      </c>
      <c r="C75">
        <v>300.14999999999998</v>
      </c>
      <c r="D75">
        <v>291.64999999999998</v>
      </c>
      <c r="E75">
        <v>297.77999999999997</v>
      </c>
    </row>
    <row r="76" spans="1:5" x14ac:dyDescent="0.25">
      <c r="A76" s="1">
        <v>36531</v>
      </c>
      <c r="B76">
        <v>289.11</v>
      </c>
      <c r="C76">
        <v>295.52999999999997</v>
      </c>
      <c r="D76">
        <v>287.08999999999997</v>
      </c>
      <c r="E76">
        <v>292.64</v>
      </c>
    </row>
    <row r="77" spans="1:5" x14ac:dyDescent="0.25">
      <c r="A77" s="1">
        <v>36530</v>
      </c>
      <c r="B77">
        <v>278.45</v>
      </c>
      <c r="C77">
        <v>291.2</v>
      </c>
      <c r="D77">
        <v>278.45</v>
      </c>
      <c r="E77">
        <v>289.11</v>
      </c>
    </row>
    <row r="78" spans="1:5" x14ac:dyDescent="0.25">
      <c r="A78" s="1">
        <v>36529</v>
      </c>
      <c r="B78">
        <v>276.62</v>
      </c>
      <c r="C78">
        <v>280.92</v>
      </c>
      <c r="D78">
        <v>273.38</v>
      </c>
      <c r="E78">
        <v>278.51</v>
      </c>
    </row>
    <row r="79" spans="1:5" x14ac:dyDescent="0.25">
      <c r="A79" s="1">
        <v>36528</v>
      </c>
      <c r="B79">
        <v>283.16000000000003</v>
      </c>
      <c r="C79">
        <v>283.16000000000003</v>
      </c>
      <c r="D79">
        <v>274.05</v>
      </c>
      <c r="E79">
        <v>276.70999999999998</v>
      </c>
    </row>
    <row r="80" spans="1:5" x14ac:dyDescent="0.25">
      <c r="A80" s="1">
        <v>36525</v>
      </c>
      <c r="B80">
        <v>283.52</v>
      </c>
      <c r="C80">
        <v>285.19</v>
      </c>
      <c r="D80">
        <v>280.60000000000002</v>
      </c>
      <c r="E80">
        <v>283.36</v>
      </c>
    </row>
    <row r="81" spans="1:5" x14ac:dyDescent="0.25">
      <c r="A81" s="1">
        <v>36524</v>
      </c>
      <c r="B81">
        <v>281.5</v>
      </c>
      <c r="C81">
        <v>285.06</v>
      </c>
      <c r="D81">
        <v>280.25</v>
      </c>
      <c r="E81">
        <v>283.62</v>
      </c>
    </row>
    <row r="82" spans="1:5" x14ac:dyDescent="0.25">
      <c r="A82" s="1">
        <v>36523</v>
      </c>
      <c r="B82">
        <v>282.8</v>
      </c>
      <c r="C82">
        <v>284.58</v>
      </c>
      <c r="D82">
        <v>279.77</v>
      </c>
      <c r="E82">
        <v>281.60000000000002</v>
      </c>
    </row>
    <row r="83" spans="1:5" x14ac:dyDescent="0.25">
      <c r="A83" s="1">
        <v>36522</v>
      </c>
      <c r="B83">
        <v>282.58999999999997</v>
      </c>
      <c r="C83">
        <v>285.38</v>
      </c>
      <c r="D83">
        <v>280.73</v>
      </c>
      <c r="E83">
        <v>283.01</v>
      </c>
    </row>
    <row r="84" spans="1:5" x14ac:dyDescent="0.25">
      <c r="A84" s="1">
        <v>36521</v>
      </c>
      <c r="B84">
        <v>281.14999999999998</v>
      </c>
      <c r="C84">
        <v>286.22000000000003</v>
      </c>
      <c r="D84">
        <v>280.44</v>
      </c>
      <c r="E84">
        <v>282.56</v>
      </c>
    </row>
    <row r="85" spans="1:5" x14ac:dyDescent="0.25">
      <c r="A85" s="1">
        <v>36517</v>
      </c>
      <c r="B85">
        <v>277.42</v>
      </c>
      <c r="C85">
        <v>282.69</v>
      </c>
      <c r="D85">
        <v>277.42</v>
      </c>
      <c r="E85">
        <v>281.20999999999998</v>
      </c>
    </row>
    <row r="86" spans="1:5" x14ac:dyDescent="0.25">
      <c r="A86" s="1">
        <v>36516</v>
      </c>
      <c r="B86">
        <v>277</v>
      </c>
      <c r="C86">
        <v>279.54000000000002</v>
      </c>
      <c r="D86">
        <v>275.05</v>
      </c>
      <c r="E86">
        <v>277.42</v>
      </c>
    </row>
    <row r="87" spans="1:5" x14ac:dyDescent="0.25">
      <c r="A87" s="1">
        <v>36515</v>
      </c>
      <c r="B87">
        <v>273.83</v>
      </c>
      <c r="C87">
        <v>281.18</v>
      </c>
      <c r="D87">
        <v>272.12</v>
      </c>
      <c r="E87">
        <v>277.10000000000002</v>
      </c>
    </row>
    <row r="88" spans="1:5" x14ac:dyDescent="0.25">
      <c r="A88" s="1">
        <v>36514</v>
      </c>
      <c r="B88">
        <v>274.27</v>
      </c>
      <c r="C88">
        <v>276.58999999999997</v>
      </c>
      <c r="D88">
        <v>271.02999999999997</v>
      </c>
      <c r="E88">
        <v>273.83</v>
      </c>
    </row>
    <row r="89" spans="1:5" x14ac:dyDescent="0.25">
      <c r="A89" s="1">
        <v>36511</v>
      </c>
      <c r="B89">
        <v>270.52</v>
      </c>
      <c r="C89">
        <v>276.55</v>
      </c>
      <c r="D89">
        <v>269.77999999999997</v>
      </c>
      <c r="E89">
        <v>274.27</v>
      </c>
    </row>
    <row r="90" spans="1:5" x14ac:dyDescent="0.25">
      <c r="A90" s="1">
        <v>36510</v>
      </c>
      <c r="B90">
        <v>272.32</v>
      </c>
      <c r="C90">
        <v>273.66000000000003</v>
      </c>
      <c r="D90">
        <v>268.3</v>
      </c>
      <c r="E90">
        <v>270.52</v>
      </c>
    </row>
    <row r="91" spans="1:5" x14ac:dyDescent="0.25">
      <c r="A91" s="1">
        <v>36509</v>
      </c>
      <c r="B91">
        <v>269.14</v>
      </c>
      <c r="C91">
        <v>274.33999999999997</v>
      </c>
      <c r="D91">
        <v>267.52999999999997</v>
      </c>
      <c r="E91">
        <v>272.19</v>
      </c>
    </row>
    <row r="92" spans="1:5" x14ac:dyDescent="0.25">
      <c r="A92" s="1">
        <v>36508</v>
      </c>
      <c r="B92">
        <v>269.58999999999997</v>
      </c>
      <c r="C92">
        <v>272.67</v>
      </c>
      <c r="D92">
        <v>266.33999999999997</v>
      </c>
      <c r="E92">
        <v>269.2</v>
      </c>
    </row>
    <row r="93" spans="1:5" x14ac:dyDescent="0.25">
      <c r="A93" s="1">
        <v>36507</v>
      </c>
      <c r="B93">
        <v>273.35000000000002</v>
      </c>
      <c r="C93">
        <v>274.39999999999998</v>
      </c>
      <c r="D93">
        <v>267.72000000000003</v>
      </c>
      <c r="E93">
        <v>269.58999999999997</v>
      </c>
    </row>
    <row r="94" spans="1:5" x14ac:dyDescent="0.25">
      <c r="A94" s="1">
        <v>36504</v>
      </c>
      <c r="B94">
        <v>274.44</v>
      </c>
      <c r="C94">
        <v>276.97000000000003</v>
      </c>
      <c r="D94">
        <v>271.06</v>
      </c>
      <c r="E94">
        <v>273.18</v>
      </c>
    </row>
    <row r="95" spans="1:5" x14ac:dyDescent="0.25">
      <c r="A95" s="1">
        <v>36503</v>
      </c>
      <c r="B95">
        <v>273.63</v>
      </c>
      <c r="C95">
        <v>278.02999999999997</v>
      </c>
      <c r="D95">
        <v>271.58</v>
      </c>
      <c r="E95">
        <v>274.44</v>
      </c>
    </row>
    <row r="96" spans="1:5" x14ac:dyDescent="0.25">
      <c r="A96" s="1">
        <v>36502</v>
      </c>
      <c r="B96">
        <v>275.56</v>
      </c>
      <c r="C96">
        <v>277</v>
      </c>
      <c r="D96">
        <v>271.16000000000003</v>
      </c>
      <c r="E96">
        <v>273.7</v>
      </c>
    </row>
    <row r="97" spans="1:5" x14ac:dyDescent="0.25">
      <c r="A97" s="1">
        <v>36501</v>
      </c>
      <c r="B97">
        <v>280.93</v>
      </c>
      <c r="C97">
        <v>281.88</v>
      </c>
      <c r="D97">
        <v>273.7</v>
      </c>
      <c r="E97">
        <v>275.91000000000003</v>
      </c>
    </row>
    <row r="98" spans="1:5" x14ac:dyDescent="0.25">
      <c r="A98" s="1">
        <v>36500</v>
      </c>
      <c r="B98">
        <v>283.23</v>
      </c>
      <c r="C98">
        <v>284.52</v>
      </c>
      <c r="D98">
        <v>279.60000000000002</v>
      </c>
      <c r="E98">
        <v>281.31</v>
      </c>
    </row>
    <row r="99" spans="1:5" x14ac:dyDescent="0.25">
      <c r="A99" s="1">
        <v>36497</v>
      </c>
      <c r="B99">
        <v>281.37</v>
      </c>
      <c r="C99">
        <v>286.41000000000003</v>
      </c>
      <c r="D99">
        <v>280.86</v>
      </c>
      <c r="E99">
        <v>283.17</v>
      </c>
    </row>
    <row r="100" spans="1:5" x14ac:dyDescent="0.25">
      <c r="A100" s="1">
        <v>36496</v>
      </c>
      <c r="B100">
        <v>279.99</v>
      </c>
      <c r="C100">
        <v>283.64999999999998</v>
      </c>
      <c r="D100">
        <v>279.02999999999997</v>
      </c>
      <c r="E100">
        <v>281.43</v>
      </c>
    </row>
    <row r="101" spans="1:5" x14ac:dyDescent="0.25">
      <c r="A101" s="1">
        <v>36495</v>
      </c>
      <c r="B101">
        <v>281.47000000000003</v>
      </c>
      <c r="C101">
        <v>282.52999999999997</v>
      </c>
      <c r="D101">
        <v>277.77</v>
      </c>
      <c r="E101">
        <v>279.95999999999998</v>
      </c>
    </row>
    <row r="102" spans="1:5" x14ac:dyDescent="0.25">
      <c r="A102" s="1">
        <v>36494</v>
      </c>
      <c r="B102">
        <v>277</v>
      </c>
      <c r="C102">
        <v>284</v>
      </c>
      <c r="D102">
        <v>276.23</v>
      </c>
      <c r="E102">
        <v>281.52999999999997</v>
      </c>
    </row>
    <row r="103" spans="1:5" x14ac:dyDescent="0.25">
      <c r="A103" s="1">
        <v>36493</v>
      </c>
      <c r="B103">
        <v>281.37</v>
      </c>
      <c r="C103">
        <v>281.66000000000003</v>
      </c>
      <c r="D103">
        <v>273.38</v>
      </c>
      <c r="E103">
        <v>276.94</v>
      </c>
    </row>
    <row r="104" spans="1:5" x14ac:dyDescent="0.25">
      <c r="A104" s="1">
        <v>36490</v>
      </c>
      <c r="B104">
        <v>283.27</v>
      </c>
      <c r="C104">
        <v>284</v>
      </c>
      <c r="D104">
        <v>280.86</v>
      </c>
      <c r="E104">
        <v>281.37</v>
      </c>
    </row>
    <row r="105" spans="1:5" x14ac:dyDescent="0.25">
      <c r="A105" s="1">
        <v>36488</v>
      </c>
      <c r="B105">
        <v>281.45</v>
      </c>
      <c r="C105">
        <v>285.42</v>
      </c>
      <c r="D105">
        <v>279.64</v>
      </c>
      <c r="E105">
        <v>283.2</v>
      </c>
    </row>
    <row r="106" spans="1:5" x14ac:dyDescent="0.25">
      <c r="A106" s="1">
        <v>36487</v>
      </c>
      <c r="B106">
        <v>285.95999999999998</v>
      </c>
      <c r="C106">
        <v>286.64</v>
      </c>
      <c r="D106">
        <v>280.05</v>
      </c>
      <c r="E106">
        <v>281.56</v>
      </c>
    </row>
    <row r="107" spans="1:5" x14ac:dyDescent="0.25">
      <c r="A107" s="1">
        <v>36486</v>
      </c>
      <c r="B107">
        <v>291.70999999999998</v>
      </c>
      <c r="C107">
        <v>291.70999999999998</v>
      </c>
      <c r="D107">
        <v>284.70999999999998</v>
      </c>
      <c r="E107">
        <v>286.08999999999997</v>
      </c>
    </row>
    <row r="108" spans="1:5" x14ac:dyDescent="0.25">
      <c r="A108" s="1">
        <v>36483</v>
      </c>
      <c r="B108">
        <v>293.93</v>
      </c>
      <c r="C108">
        <v>294.31</v>
      </c>
      <c r="D108">
        <v>290.49</v>
      </c>
      <c r="E108">
        <v>291.70999999999998</v>
      </c>
    </row>
    <row r="109" spans="1:5" x14ac:dyDescent="0.25">
      <c r="A109" s="1">
        <v>36482</v>
      </c>
      <c r="B109">
        <v>296.33</v>
      </c>
      <c r="C109">
        <v>297.43</v>
      </c>
      <c r="D109">
        <v>291.93</v>
      </c>
      <c r="E109">
        <v>294.05</v>
      </c>
    </row>
    <row r="110" spans="1:5" x14ac:dyDescent="0.25">
      <c r="A110" s="1">
        <v>36481</v>
      </c>
      <c r="B110">
        <v>297.97000000000003</v>
      </c>
      <c r="C110">
        <v>298.93</v>
      </c>
      <c r="D110">
        <v>294.5</v>
      </c>
      <c r="E110">
        <v>296.24</v>
      </c>
    </row>
    <row r="111" spans="1:5" x14ac:dyDescent="0.25">
      <c r="A111" s="1">
        <v>36480</v>
      </c>
      <c r="B111">
        <v>298.10000000000002</v>
      </c>
      <c r="C111">
        <v>301.20999999999998</v>
      </c>
      <c r="D111">
        <v>295.66000000000003</v>
      </c>
      <c r="E111">
        <v>297.97000000000003</v>
      </c>
    </row>
    <row r="112" spans="1:5" x14ac:dyDescent="0.25">
      <c r="A112" s="1">
        <v>36479</v>
      </c>
      <c r="B112">
        <v>300.01</v>
      </c>
      <c r="C112">
        <v>301.08999999999997</v>
      </c>
      <c r="D112">
        <v>296.52999999999997</v>
      </c>
      <c r="E112">
        <v>298.13</v>
      </c>
    </row>
    <row r="113" spans="1:5" x14ac:dyDescent="0.25">
      <c r="A113" s="1">
        <v>36476</v>
      </c>
      <c r="B113">
        <v>299.08999999999997</v>
      </c>
      <c r="C113">
        <v>302.20999999999998</v>
      </c>
      <c r="D113">
        <v>298.07</v>
      </c>
      <c r="E113">
        <v>300.31</v>
      </c>
    </row>
    <row r="114" spans="1:5" x14ac:dyDescent="0.25">
      <c r="A114" s="1">
        <v>36475</v>
      </c>
      <c r="B114">
        <v>297.36</v>
      </c>
      <c r="C114">
        <v>300.99</v>
      </c>
      <c r="D114">
        <v>295.5</v>
      </c>
      <c r="E114">
        <v>299.35000000000002</v>
      </c>
    </row>
    <row r="115" spans="1:5" x14ac:dyDescent="0.25">
      <c r="A115" s="1">
        <v>36474</v>
      </c>
      <c r="B115">
        <v>299.26</v>
      </c>
      <c r="C115">
        <v>300.02999999999997</v>
      </c>
      <c r="D115">
        <v>294.31</v>
      </c>
      <c r="E115">
        <v>297.33</v>
      </c>
    </row>
    <row r="116" spans="1:5" x14ac:dyDescent="0.25">
      <c r="A116" s="1">
        <v>36473</v>
      </c>
      <c r="B116">
        <v>301.8</v>
      </c>
      <c r="C116">
        <v>303.04000000000002</v>
      </c>
      <c r="D116">
        <v>297.10000000000002</v>
      </c>
      <c r="E116">
        <v>299.48</v>
      </c>
    </row>
    <row r="117" spans="1:5" x14ac:dyDescent="0.25">
      <c r="A117" s="1">
        <v>36472</v>
      </c>
      <c r="B117">
        <v>302.86</v>
      </c>
      <c r="C117">
        <v>305.64999999999998</v>
      </c>
      <c r="D117">
        <v>299.87</v>
      </c>
      <c r="E117">
        <v>302.18</v>
      </c>
    </row>
    <row r="118" spans="1:5" x14ac:dyDescent="0.25">
      <c r="A118" s="1">
        <v>36469</v>
      </c>
      <c r="B118">
        <v>304.10000000000002</v>
      </c>
      <c r="C118">
        <v>308.12</v>
      </c>
      <c r="D118">
        <v>301.66000000000003</v>
      </c>
      <c r="E118">
        <v>303.27</v>
      </c>
    </row>
    <row r="119" spans="1:5" x14ac:dyDescent="0.25">
      <c r="A119" s="1">
        <v>36468</v>
      </c>
      <c r="B119">
        <v>306.83</v>
      </c>
      <c r="C119">
        <v>308.73</v>
      </c>
      <c r="D119">
        <v>301.54000000000002</v>
      </c>
      <c r="E119">
        <v>304.01</v>
      </c>
    </row>
    <row r="120" spans="1:5" x14ac:dyDescent="0.25">
      <c r="A120" s="1">
        <v>36467</v>
      </c>
      <c r="B120">
        <v>306.8</v>
      </c>
      <c r="C120">
        <v>308.41000000000003</v>
      </c>
      <c r="D120">
        <v>303.91000000000003</v>
      </c>
      <c r="E120">
        <v>306.64</v>
      </c>
    </row>
    <row r="121" spans="1:5" x14ac:dyDescent="0.25">
      <c r="A121" s="1">
        <v>36466</v>
      </c>
      <c r="B121">
        <v>305.16000000000003</v>
      </c>
      <c r="C121">
        <v>309.69</v>
      </c>
      <c r="D121">
        <v>304.55</v>
      </c>
      <c r="E121">
        <v>306.67</v>
      </c>
    </row>
    <row r="122" spans="1:5" x14ac:dyDescent="0.25">
      <c r="A122" s="1">
        <v>36465</v>
      </c>
      <c r="B122">
        <v>306.64</v>
      </c>
      <c r="C122">
        <v>308.37</v>
      </c>
      <c r="D122">
        <v>302.88</v>
      </c>
      <c r="E122">
        <v>305.2</v>
      </c>
    </row>
    <row r="123" spans="1:5" x14ac:dyDescent="0.25">
      <c r="A123" s="1">
        <v>36462</v>
      </c>
      <c r="B123">
        <v>306.35000000000002</v>
      </c>
      <c r="C123">
        <v>309.52999999999997</v>
      </c>
      <c r="D123">
        <v>303.94</v>
      </c>
      <c r="E123">
        <v>306.61</v>
      </c>
    </row>
    <row r="124" spans="1:5" x14ac:dyDescent="0.25">
      <c r="A124" s="1">
        <v>36461</v>
      </c>
      <c r="B124">
        <v>302.26</v>
      </c>
      <c r="C124">
        <v>308.12</v>
      </c>
      <c r="D124">
        <v>302.26</v>
      </c>
      <c r="E124">
        <v>306.26</v>
      </c>
    </row>
    <row r="125" spans="1:5" x14ac:dyDescent="0.25">
      <c r="A125" s="1">
        <v>36460</v>
      </c>
      <c r="B125">
        <v>295.33999999999997</v>
      </c>
      <c r="C125">
        <v>304.75</v>
      </c>
      <c r="D125">
        <v>294.98</v>
      </c>
      <c r="E125">
        <v>302.37</v>
      </c>
    </row>
    <row r="126" spans="1:5" x14ac:dyDescent="0.25">
      <c r="A126" s="1">
        <v>36459</v>
      </c>
      <c r="B126">
        <v>294.63</v>
      </c>
      <c r="C126">
        <v>298.52</v>
      </c>
      <c r="D126">
        <v>293.12</v>
      </c>
      <c r="E126">
        <v>295.24</v>
      </c>
    </row>
    <row r="127" spans="1:5" x14ac:dyDescent="0.25">
      <c r="A127" s="1">
        <v>36458</v>
      </c>
      <c r="B127">
        <v>294.7</v>
      </c>
      <c r="C127">
        <v>298.2</v>
      </c>
      <c r="D127">
        <v>292.54000000000002</v>
      </c>
      <c r="E127">
        <v>294.47000000000003</v>
      </c>
    </row>
    <row r="128" spans="1:5" x14ac:dyDescent="0.25">
      <c r="A128" s="1">
        <v>36455</v>
      </c>
      <c r="B128">
        <v>293.64</v>
      </c>
      <c r="C128">
        <v>297.04000000000002</v>
      </c>
      <c r="D128">
        <v>291.29000000000002</v>
      </c>
      <c r="E128">
        <v>294.73</v>
      </c>
    </row>
    <row r="129" spans="1:5" x14ac:dyDescent="0.25">
      <c r="A129" s="1">
        <v>36454</v>
      </c>
      <c r="B129">
        <v>294.63</v>
      </c>
      <c r="C129">
        <v>296.43</v>
      </c>
      <c r="D129">
        <v>290.45999999999998</v>
      </c>
      <c r="E129">
        <v>293.57</v>
      </c>
    </row>
    <row r="130" spans="1:5" x14ac:dyDescent="0.25">
      <c r="A130" s="1">
        <v>36453</v>
      </c>
      <c r="B130">
        <v>295.14999999999998</v>
      </c>
      <c r="C130">
        <v>297.75</v>
      </c>
      <c r="D130">
        <v>291.49</v>
      </c>
      <c r="E130">
        <v>294.66000000000003</v>
      </c>
    </row>
    <row r="131" spans="1:5" x14ac:dyDescent="0.25">
      <c r="A131" s="1">
        <v>36452</v>
      </c>
      <c r="B131">
        <v>298.48</v>
      </c>
      <c r="C131">
        <v>301.73</v>
      </c>
      <c r="D131">
        <v>293.89</v>
      </c>
      <c r="E131">
        <v>295.08</v>
      </c>
    </row>
    <row r="132" spans="1:5" x14ac:dyDescent="0.25">
      <c r="A132" s="1">
        <v>36451</v>
      </c>
      <c r="B132">
        <v>294.73</v>
      </c>
      <c r="C132">
        <v>299.51</v>
      </c>
      <c r="D132">
        <v>293.99</v>
      </c>
      <c r="E132">
        <v>298.52</v>
      </c>
    </row>
    <row r="133" spans="1:5" x14ac:dyDescent="0.25">
      <c r="A133" s="1">
        <v>36448</v>
      </c>
      <c r="B133">
        <v>299.45</v>
      </c>
      <c r="C133">
        <v>299.45</v>
      </c>
      <c r="D133">
        <v>292.29000000000002</v>
      </c>
      <c r="E133">
        <v>294.73</v>
      </c>
    </row>
    <row r="134" spans="1:5" x14ac:dyDescent="0.25">
      <c r="A134" s="1">
        <v>36447</v>
      </c>
      <c r="B134">
        <v>296.45999999999998</v>
      </c>
      <c r="C134">
        <v>300.99</v>
      </c>
      <c r="D134">
        <v>293.83</v>
      </c>
      <c r="E134">
        <v>299.38</v>
      </c>
    </row>
    <row r="135" spans="1:5" x14ac:dyDescent="0.25">
      <c r="A135" s="1">
        <v>36446</v>
      </c>
      <c r="B135">
        <v>295.38</v>
      </c>
      <c r="C135">
        <v>299.35000000000002</v>
      </c>
      <c r="D135">
        <v>293.08999999999997</v>
      </c>
      <c r="E135">
        <v>296.49</v>
      </c>
    </row>
    <row r="136" spans="1:5" x14ac:dyDescent="0.25">
      <c r="A136" s="1">
        <v>36445</v>
      </c>
      <c r="B136">
        <v>295.79000000000002</v>
      </c>
      <c r="C136">
        <v>298.81</v>
      </c>
      <c r="D136">
        <v>292.93</v>
      </c>
      <c r="E136">
        <v>295.58999999999997</v>
      </c>
    </row>
    <row r="137" spans="1:5" x14ac:dyDescent="0.25">
      <c r="A137" s="1">
        <v>36444</v>
      </c>
      <c r="B137">
        <v>299.58</v>
      </c>
      <c r="C137">
        <v>300.86</v>
      </c>
      <c r="D137">
        <v>294.14999999999998</v>
      </c>
      <c r="E137">
        <v>295.72000000000003</v>
      </c>
    </row>
    <row r="138" spans="1:5" x14ac:dyDescent="0.25">
      <c r="A138" s="1">
        <v>36441</v>
      </c>
      <c r="B138">
        <v>298.23</v>
      </c>
      <c r="C138">
        <v>303.56</v>
      </c>
      <c r="D138">
        <v>295.66000000000003</v>
      </c>
      <c r="E138">
        <v>299.67</v>
      </c>
    </row>
    <row r="139" spans="1:5" x14ac:dyDescent="0.25">
      <c r="A139" s="1">
        <v>36440</v>
      </c>
      <c r="B139">
        <v>303.43</v>
      </c>
      <c r="C139">
        <v>304.75</v>
      </c>
      <c r="D139">
        <v>296.88</v>
      </c>
      <c r="E139">
        <v>298.36</v>
      </c>
    </row>
    <row r="140" spans="1:5" x14ac:dyDescent="0.25">
      <c r="A140" s="1">
        <v>36439</v>
      </c>
      <c r="B140">
        <v>303.52999999999997</v>
      </c>
      <c r="C140">
        <v>306.22000000000003</v>
      </c>
      <c r="D140">
        <v>300.08999999999997</v>
      </c>
      <c r="E140">
        <v>303.43</v>
      </c>
    </row>
    <row r="141" spans="1:5" x14ac:dyDescent="0.25">
      <c r="A141" s="1">
        <v>36438</v>
      </c>
      <c r="B141">
        <v>305.87</v>
      </c>
      <c r="C141">
        <v>308.63</v>
      </c>
      <c r="D141">
        <v>299.74</v>
      </c>
      <c r="E141">
        <v>303.39999999999998</v>
      </c>
    </row>
    <row r="142" spans="1:5" x14ac:dyDescent="0.25">
      <c r="A142" s="1">
        <v>36437</v>
      </c>
      <c r="B142">
        <v>301.54000000000002</v>
      </c>
      <c r="C142">
        <v>307.76</v>
      </c>
      <c r="D142">
        <v>300.7</v>
      </c>
      <c r="E142">
        <v>305.87</v>
      </c>
    </row>
    <row r="143" spans="1:5" x14ac:dyDescent="0.25">
      <c r="A143" s="1">
        <v>36434</v>
      </c>
      <c r="B143">
        <v>298.12</v>
      </c>
      <c r="C143">
        <v>303.37</v>
      </c>
      <c r="D143">
        <v>294.63</v>
      </c>
      <c r="E143">
        <v>301.54000000000002</v>
      </c>
    </row>
    <row r="144" spans="1:5" x14ac:dyDescent="0.25">
      <c r="A144" s="1">
        <v>36433</v>
      </c>
      <c r="B144">
        <v>294.73</v>
      </c>
      <c r="C144">
        <v>301.05</v>
      </c>
      <c r="D144">
        <v>293.48</v>
      </c>
      <c r="E144">
        <v>298.26</v>
      </c>
    </row>
    <row r="145" spans="1:5" x14ac:dyDescent="0.25">
      <c r="A145" s="1">
        <v>36432</v>
      </c>
      <c r="B145">
        <v>291.89999999999998</v>
      </c>
      <c r="C145">
        <v>297.81</v>
      </c>
      <c r="D145">
        <v>291</v>
      </c>
      <c r="E145">
        <v>294.73</v>
      </c>
    </row>
    <row r="146" spans="1:5" x14ac:dyDescent="0.25">
      <c r="A146" s="1">
        <v>36431</v>
      </c>
      <c r="B146">
        <v>293.45999999999998</v>
      </c>
      <c r="C146">
        <v>295.14999999999998</v>
      </c>
      <c r="D146">
        <v>286.32</v>
      </c>
      <c r="E146">
        <v>291.77</v>
      </c>
    </row>
    <row r="147" spans="1:5" x14ac:dyDescent="0.25">
      <c r="A147" s="1">
        <v>36430</v>
      </c>
      <c r="B147">
        <v>294.73</v>
      </c>
      <c r="C147">
        <v>297.62</v>
      </c>
      <c r="D147">
        <v>292.13</v>
      </c>
      <c r="E147">
        <v>293.73</v>
      </c>
    </row>
    <row r="148" spans="1:5" x14ac:dyDescent="0.25">
      <c r="A148" s="1">
        <v>36427</v>
      </c>
      <c r="B148">
        <v>294.89</v>
      </c>
      <c r="C148">
        <v>299.06</v>
      </c>
      <c r="D148">
        <v>290.76</v>
      </c>
      <c r="E148">
        <v>294.73</v>
      </c>
    </row>
    <row r="149" spans="1:5" x14ac:dyDescent="0.25">
      <c r="A149" s="1">
        <v>36426</v>
      </c>
      <c r="B149">
        <v>300.48</v>
      </c>
      <c r="C149">
        <v>301.41000000000003</v>
      </c>
      <c r="D149">
        <v>292.22000000000003</v>
      </c>
      <c r="E149">
        <v>294.86</v>
      </c>
    </row>
    <row r="150" spans="1:5" x14ac:dyDescent="0.25">
      <c r="A150" s="1">
        <v>36425</v>
      </c>
      <c r="B150">
        <v>302.18</v>
      </c>
      <c r="C150">
        <v>304.58999999999997</v>
      </c>
      <c r="D150">
        <v>298.58</v>
      </c>
      <c r="E150">
        <v>300.48</v>
      </c>
    </row>
    <row r="151" spans="1:5" x14ac:dyDescent="0.25">
      <c r="A151" s="1">
        <v>36424</v>
      </c>
      <c r="B151">
        <v>308.52999999999997</v>
      </c>
      <c r="C151">
        <v>308.52999999999997</v>
      </c>
      <c r="D151">
        <v>299.89999999999998</v>
      </c>
      <c r="E151">
        <v>302.24</v>
      </c>
    </row>
    <row r="152" spans="1:5" x14ac:dyDescent="0.25">
      <c r="A152" s="1">
        <v>36423</v>
      </c>
      <c r="B152">
        <v>310.81</v>
      </c>
      <c r="C152">
        <v>312.42</v>
      </c>
      <c r="D152">
        <v>307.12</v>
      </c>
      <c r="E152">
        <v>308.66000000000003</v>
      </c>
    </row>
    <row r="153" spans="1:5" x14ac:dyDescent="0.25">
      <c r="A153" s="1">
        <v>36420</v>
      </c>
      <c r="B153">
        <v>308.92</v>
      </c>
      <c r="C153">
        <v>312.16000000000003</v>
      </c>
      <c r="D153">
        <v>306.93</v>
      </c>
      <c r="E153">
        <v>310.77999999999997</v>
      </c>
    </row>
    <row r="154" spans="1:5" x14ac:dyDescent="0.25">
      <c r="A154" s="1">
        <v>36419</v>
      </c>
      <c r="B154">
        <v>311.01</v>
      </c>
      <c r="C154">
        <v>311.62</v>
      </c>
      <c r="D154">
        <v>306.7</v>
      </c>
      <c r="E154">
        <v>309.02</v>
      </c>
    </row>
    <row r="155" spans="1:5" x14ac:dyDescent="0.25">
      <c r="A155" s="1">
        <v>36418</v>
      </c>
      <c r="B155">
        <v>311.01</v>
      </c>
      <c r="C155">
        <v>314.27999999999997</v>
      </c>
      <c r="D155">
        <v>309.58999999999997</v>
      </c>
      <c r="E155">
        <v>310.98</v>
      </c>
    </row>
    <row r="156" spans="1:5" x14ac:dyDescent="0.25">
      <c r="A156" s="1">
        <v>36417</v>
      </c>
      <c r="B156">
        <v>313.51</v>
      </c>
      <c r="C156">
        <v>313.51</v>
      </c>
      <c r="D156">
        <v>309.52999999999997</v>
      </c>
      <c r="E156">
        <v>310.91000000000003</v>
      </c>
    </row>
    <row r="157" spans="1:5" x14ac:dyDescent="0.25">
      <c r="A157" s="1">
        <v>36416</v>
      </c>
      <c r="B157">
        <v>315.67</v>
      </c>
      <c r="C157">
        <v>315.67</v>
      </c>
      <c r="D157">
        <v>311.23</v>
      </c>
      <c r="E157">
        <v>313.54000000000002</v>
      </c>
    </row>
    <row r="158" spans="1:5" x14ac:dyDescent="0.25">
      <c r="A158" s="1">
        <v>36413</v>
      </c>
      <c r="B158">
        <v>314.12</v>
      </c>
      <c r="C158">
        <v>317.75</v>
      </c>
      <c r="D158">
        <v>313.02999999999997</v>
      </c>
      <c r="E158">
        <v>315.95</v>
      </c>
    </row>
    <row r="159" spans="1:5" x14ac:dyDescent="0.25">
      <c r="A159" s="1">
        <v>36412</v>
      </c>
      <c r="B159">
        <v>312.58</v>
      </c>
      <c r="C159">
        <v>315.92</v>
      </c>
      <c r="D159">
        <v>309.56</v>
      </c>
      <c r="E159">
        <v>314.12</v>
      </c>
    </row>
    <row r="160" spans="1:5" x14ac:dyDescent="0.25">
      <c r="A160" s="1">
        <v>36411</v>
      </c>
      <c r="B160">
        <v>314.60000000000002</v>
      </c>
      <c r="C160">
        <v>315.44</v>
      </c>
      <c r="D160">
        <v>310.14</v>
      </c>
      <c r="E160">
        <v>312.64</v>
      </c>
    </row>
    <row r="161" spans="1:5" x14ac:dyDescent="0.25">
      <c r="A161" s="1">
        <v>36410</v>
      </c>
      <c r="B161">
        <v>319.39999999999998</v>
      </c>
      <c r="C161">
        <v>320.35000000000002</v>
      </c>
      <c r="D161">
        <v>313.08999999999997</v>
      </c>
      <c r="E161">
        <v>314.60000000000002</v>
      </c>
    </row>
    <row r="162" spans="1:5" x14ac:dyDescent="0.25">
      <c r="A162" s="1">
        <v>36406</v>
      </c>
      <c r="B162">
        <v>315.7</v>
      </c>
      <c r="C162">
        <v>320.95999999999998</v>
      </c>
      <c r="D162">
        <v>315.7</v>
      </c>
      <c r="E162">
        <v>319.61</v>
      </c>
    </row>
    <row r="163" spans="1:5" x14ac:dyDescent="0.25">
      <c r="A163" s="1">
        <v>36405</v>
      </c>
      <c r="B163">
        <v>316.82</v>
      </c>
      <c r="C163">
        <v>317.08</v>
      </c>
      <c r="D163">
        <v>311.01</v>
      </c>
      <c r="E163">
        <v>314.60000000000002</v>
      </c>
    </row>
    <row r="164" spans="1:5" x14ac:dyDescent="0.25">
      <c r="A164" s="1">
        <v>36404</v>
      </c>
      <c r="B164">
        <v>315.63</v>
      </c>
      <c r="C164">
        <v>318.45999999999998</v>
      </c>
      <c r="D164">
        <v>313.8</v>
      </c>
      <c r="E164">
        <v>316.95</v>
      </c>
    </row>
    <row r="165" spans="1:5" x14ac:dyDescent="0.25">
      <c r="A165" s="1">
        <v>36403</v>
      </c>
      <c r="B165">
        <v>317.08</v>
      </c>
      <c r="C165">
        <v>320.32</v>
      </c>
      <c r="D165">
        <v>314.25</v>
      </c>
      <c r="E165">
        <v>315.86</v>
      </c>
    </row>
    <row r="166" spans="1:5" x14ac:dyDescent="0.25">
      <c r="A166" s="1">
        <v>36402</v>
      </c>
      <c r="B166">
        <v>320.83</v>
      </c>
      <c r="C166">
        <v>322.66000000000003</v>
      </c>
      <c r="D166">
        <v>316.69</v>
      </c>
      <c r="E166">
        <v>317.11</v>
      </c>
    </row>
    <row r="167" spans="1:5" x14ac:dyDescent="0.25">
      <c r="A167" s="1">
        <v>36399</v>
      </c>
      <c r="B167">
        <v>321.60000000000002</v>
      </c>
      <c r="C167">
        <v>323.27</v>
      </c>
      <c r="D167">
        <v>319.29000000000002</v>
      </c>
      <c r="E167">
        <v>320.93</v>
      </c>
    </row>
    <row r="168" spans="1:5" x14ac:dyDescent="0.25">
      <c r="A168" s="1">
        <v>36398</v>
      </c>
      <c r="B168">
        <v>325.08</v>
      </c>
      <c r="C168">
        <v>325.33</v>
      </c>
      <c r="D168">
        <v>319.89999999999998</v>
      </c>
      <c r="E168">
        <v>321.73</v>
      </c>
    </row>
    <row r="169" spans="1:5" x14ac:dyDescent="0.25">
      <c r="A169" s="1">
        <v>36397</v>
      </c>
      <c r="B169">
        <v>321.04000000000002</v>
      </c>
      <c r="C169">
        <v>326.64</v>
      </c>
      <c r="D169">
        <v>319.93</v>
      </c>
      <c r="E169">
        <v>325.2</v>
      </c>
    </row>
    <row r="170" spans="1:5" x14ac:dyDescent="0.25">
      <c r="A170" s="1">
        <v>36396</v>
      </c>
      <c r="B170">
        <v>319.42</v>
      </c>
      <c r="C170">
        <v>322.82</v>
      </c>
      <c r="D170">
        <v>317.43</v>
      </c>
      <c r="E170">
        <v>321.25</v>
      </c>
    </row>
    <row r="171" spans="1:5" x14ac:dyDescent="0.25">
      <c r="A171" s="1">
        <v>36395</v>
      </c>
      <c r="B171">
        <v>319.58</v>
      </c>
      <c r="C171">
        <v>321.76</v>
      </c>
      <c r="D171">
        <v>317.11</v>
      </c>
      <c r="E171">
        <v>319.58</v>
      </c>
    </row>
    <row r="172" spans="1:5" x14ac:dyDescent="0.25">
      <c r="A172" s="1">
        <v>36392</v>
      </c>
      <c r="B172">
        <v>314.89</v>
      </c>
      <c r="C172">
        <v>321.57</v>
      </c>
      <c r="D172">
        <v>313.54000000000002</v>
      </c>
      <c r="E172">
        <v>319.64</v>
      </c>
    </row>
    <row r="173" spans="1:5" x14ac:dyDescent="0.25">
      <c r="A173" s="1">
        <v>36391</v>
      </c>
      <c r="B173">
        <v>311.2</v>
      </c>
      <c r="C173">
        <v>315.7</v>
      </c>
      <c r="D173">
        <v>309.02</v>
      </c>
      <c r="E173">
        <v>314.86</v>
      </c>
    </row>
    <row r="174" spans="1:5" x14ac:dyDescent="0.25">
      <c r="A174" s="1">
        <v>36390</v>
      </c>
      <c r="B174">
        <v>313.06</v>
      </c>
      <c r="C174">
        <v>313.93</v>
      </c>
      <c r="D174">
        <v>309.18</v>
      </c>
      <c r="E174">
        <v>311.33</v>
      </c>
    </row>
    <row r="175" spans="1:5" x14ac:dyDescent="0.25">
      <c r="A175" s="1">
        <v>36389</v>
      </c>
      <c r="B175">
        <v>312.64</v>
      </c>
      <c r="C175">
        <v>314.48</v>
      </c>
      <c r="D175">
        <v>309.82</v>
      </c>
      <c r="E175">
        <v>313.06</v>
      </c>
    </row>
    <row r="176" spans="1:5" x14ac:dyDescent="0.25">
      <c r="A176" s="1">
        <v>36388</v>
      </c>
      <c r="B176">
        <v>314.08999999999997</v>
      </c>
      <c r="C176">
        <v>315.02</v>
      </c>
      <c r="D176">
        <v>310.37</v>
      </c>
      <c r="E176">
        <v>312.58</v>
      </c>
    </row>
    <row r="177" spans="1:5" x14ac:dyDescent="0.25">
      <c r="A177" s="1">
        <v>36385</v>
      </c>
      <c r="B177">
        <v>312.69</v>
      </c>
      <c r="C177">
        <v>316.39999999999998</v>
      </c>
      <c r="D177">
        <v>311.76</v>
      </c>
      <c r="E177">
        <v>314.39</v>
      </c>
    </row>
    <row r="178" spans="1:5" x14ac:dyDescent="0.25">
      <c r="A178" s="1">
        <v>36384</v>
      </c>
      <c r="B178">
        <v>316.97000000000003</v>
      </c>
      <c r="C178">
        <v>317.66000000000003</v>
      </c>
      <c r="D178">
        <v>311.85000000000002</v>
      </c>
      <c r="E178">
        <v>312.60000000000002</v>
      </c>
    </row>
    <row r="179" spans="1:5" x14ac:dyDescent="0.25">
      <c r="A179" s="1">
        <v>36383</v>
      </c>
      <c r="B179">
        <v>317.43</v>
      </c>
      <c r="C179">
        <v>319.19</v>
      </c>
      <c r="D179">
        <v>314.3</v>
      </c>
      <c r="E179">
        <v>317.24</v>
      </c>
    </row>
    <row r="180" spans="1:5" x14ac:dyDescent="0.25">
      <c r="A180" s="1">
        <v>36382</v>
      </c>
      <c r="B180">
        <v>318.95</v>
      </c>
      <c r="C180">
        <v>321.44</v>
      </c>
      <c r="D180">
        <v>315.95</v>
      </c>
      <c r="E180">
        <v>317.69</v>
      </c>
    </row>
    <row r="181" spans="1:5" x14ac:dyDescent="0.25">
      <c r="A181" s="1">
        <v>36381</v>
      </c>
      <c r="B181">
        <v>318.32</v>
      </c>
      <c r="C181">
        <v>321.23</v>
      </c>
      <c r="D181">
        <v>316.31</v>
      </c>
      <c r="E181">
        <v>318.95</v>
      </c>
    </row>
    <row r="182" spans="1:5" x14ac:dyDescent="0.25">
      <c r="A182" s="1">
        <v>36378</v>
      </c>
      <c r="B182">
        <v>317.39999999999998</v>
      </c>
      <c r="C182">
        <v>319.76</v>
      </c>
      <c r="D182">
        <v>315.5</v>
      </c>
      <c r="E182">
        <v>318.38</v>
      </c>
    </row>
    <row r="183" spans="1:5" x14ac:dyDescent="0.25">
      <c r="A183" s="1">
        <v>36377</v>
      </c>
      <c r="B183">
        <v>316.76</v>
      </c>
      <c r="C183">
        <v>320.02999999999997</v>
      </c>
      <c r="D183">
        <v>315.11</v>
      </c>
      <c r="E183">
        <v>317.72000000000003</v>
      </c>
    </row>
    <row r="184" spans="1:5" x14ac:dyDescent="0.25">
      <c r="A184" s="1">
        <v>36376</v>
      </c>
      <c r="B184">
        <v>316.85000000000002</v>
      </c>
      <c r="C184">
        <v>320.60000000000002</v>
      </c>
      <c r="D184">
        <v>315.38</v>
      </c>
      <c r="E184">
        <v>316.64</v>
      </c>
    </row>
    <row r="185" spans="1:5" x14ac:dyDescent="0.25">
      <c r="A185" s="1">
        <v>36375</v>
      </c>
      <c r="B185">
        <v>315.68</v>
      </c>
      <c r="C185">
        <v>318.52999999999997</v>
      </c>
      <c r="D185">
        <v>313.86</v>
      </c>
      <c r="E185">
        <v>316.85000000000002</v>
      </c>
    </row>
    <row r="186" spans="1:5" x14ac:dyDescent="0.25">
      <c r="A186" s="1">
        <v>36374</v>
      </c>
      <c r="B186">
        <v>314.66000000000003</v>
      </c>
      <c r="C186">
        <v>318.44</v>
      </c>
      <c r="D186">
        <v>312.95999999999998</v>
      </c>
      <c r="E186">
        <v>315.68</v>
      </c>
    </row>
    <row r="187" spans="1:5" x14ac:dyDescent="0.25">
      <c r="A187" s="1">
        <v>36371</v>
      </c>
      <c r="B187">
        <v>313.23</v>
      </c>
      <c r="C187">
        <v>315.89</v>
      </c>
      <c r="D187">
        <v>313.05</v>
      </c>
      <c r="E187">
        <v>314.66000000000003</v>
      </c>
    </row>
    <row r="188" spans="1:5" x14ac:dyDescent="0.25">
      <c r="A188" s="1">
        <v>36370</v>
      </c>
      <c r="B188">
        <v>316.89999999999998</v>
      </c>
      <c r="C188">
        <v>316.89999999999998</v>
      </c>
      <c r="D188">
        <v>312.72000000000003</v>
      </c>
      <c r="E188">
        <v>313.23</v>
      </c>
    </row>
    <row r="189" spans="1:5" x14ac:dyDescent="0.25">
      <c r="A189" s="1">
        <v>36369</v>
      </c>
      <c r="B189">
        <v>319.61</v>
      </c>
      <c r="C189">
        <v>319.64</v>
      </c>
      <c r="D189">
        <v>316.79000000000002</v>
      </c>
      <c r="E189">
        <v>317.18</v>
      </c>
    </row>
    <row r="190" spans="1:5" x14ac:dyDescent="0.25">
      <c r="A190" s="1">
        <v>36368</v>
      </c>
      <c r="B190">
        <v>320.93</v>
      </c>
      <c r="C190">
        <v>320.99</v>
      </c>
      <c r="D190">
        <v>319.19</v>
      </c>
      <c r="E190">
        <v>319.61</v>
      </c>
    </row>
    <row r="191" spans="1:5" x14ac:dyDescent="0.25">
      <c r="A191" s="1">
        <v>36367</v>
      </c>
      <c r="B191">
        <v>320.99</v>
      </c>
      <c r="C191">
        <v>322.42</v>
      </c>
      <c r="D191">
        <v>320.48</v>
      </c>
      <c r="E191">
        <v>320.93</v>
      </c>
    </row>
    <row r="192" spans="1:5" x14ac:dyDescent="0.25">
      <c r="A192" s="1">
        <v>36364</v>
      </c>
      <c r="B192">
        <v>320.93</v>
      </c>
      <c r="C192">
        <v>323.52999999999997</v>
      </c>
      <c r="D192">
        <v>319.22000000000003</v>
      </c>
      <c r="E192">
        <v>320.99</v>
      </c>
    </row>
    <row r="193" spans="1:5" x14ac:dyDescent="0.25">
      <c r="A193" s="1">
        <v>36363</v>
      </c>
      <c r="B193">
        <v>321.58999999999997</v>
      </c>
      <c r="C193">
        <v>323.86</v>
      </c>
      <c r="D193">
        <v>319.01</v>
      </c>
      <c r="E193">
        <v>321.23</v>
      </c>
    </row>
    <row r="194" spans="1:5" x14ac:dyDescent="0.25">
      <c r="A194" s="1">
        <v>36362</v>
      </c>
      <c r="B194">
        <v>321.23</v>
      </c>
      <c r="C194">
        <v>323.92</v>
      </c>
      <c r="D194">
        <v>319.07</v>
      </c>
      <c r="E194">
        <v>321.68</v>
      </c>
    </row>
    <row r="195" spans="1:5" x14ac:dyDescent="0.25">
      <c r="A195" s="1">
        <v>36361</v>
      </c>
      <c r="B195">
        <v>321.08</v>
      </c>
      <c r="C195">
        <v>324.52</v>
      </c>
      <c r="D195">
        <v>318.70999999999998</v>
      </c>
      <c r="E195">
        <v>321.32</v>
      </c>
    </row>
    <row r="196" spans="1:5" x14ac:dyDescent="0.25">
      <c r="A196" s="1">
        <v>36360</v>
      </c>
      <c r="B196">
        <v>320.18</v>
      </c>
      <c r="C196">
        <v>322.83999999999997</v>
      </c>
      <c r="D196">
        <v>318.08</v>
      </c>
      <c r="E196">
        <v>321.41000000000003</v>
      </c>
    </row>
    <row r="197" spans="1:5" x14ac:dyDescent="0.25">
      <c r="A197" s="1">
        <v>36357</v>
      </c>
      <c r="B197">
        <v>320.54000000000002</v>
      </c>
      <c r="C197">
        <v>322.75</v>
      </c>
      <c r="D197">
        <v>317.66000000000003</v>
      </c>
      <c r="E197">
        <v>320.24</v>
      </c>
    </row>
    <row r="198" spans="1:5" x14ac:dyDescent="0.25">
      <c r="A198" s="1">
        <v>36356</v>
      </c>
      <c r="B198">
        <v>321.5</v>
      </c>
      <c r="C198">
        <v>323.47000000000003</v>
      </c>
      <c r="D198">
        <v>319.25</v>
      </c>
      <c r="E198">
        <v>320.57</v>
      </c>
    </row>
    <row r="199" spans="1:5" x14ac:dyDescent="0.25">
      <c r="A199" s="1">
        <v>36355</v>
      </c>
      <c r="B199">
        <v>320.42</v>
      </c>
      <c r="C199">
        <v>322.81</v>
      </c>
      <c r="D199">
        <v>317.69</v>
      </c>
      <c r="E199">
        <v>320.36</v>
      </c>
    </row>
    <row r="200" spans="1:5" x14ac:dyDescent="0.25">
      <c r="A200" s="1">
        <v>36354</v>
      </c>
      <c r="B200">
        <v>319.79000000000002</v>
      </c>
      <c r="C200">
        <v>322.75</v>
      </c>
      <c r="D200">
        <v>318.11</v>
      </c>
      <c r="E200">
        <v>320.3</v>
      </c>
    </row>
    <row r="201" spans="1:5" x14ac:dyDescent="0.25">
      <c r="A201" s="1">
        <v>36353</v>
      </c>
      <c r="B201">
        <v>322.01</v>
      </c>
      <c r="C201">
        <v>323.11</v>
      </c>
      <c r="D201">
        <v>318.64999999999998</v>
      </c>
      <c r="E201">
        <v>320.3</v>
      </c>
    </row>
    <row r="202" spans="1:5" x14ac:dyDescent="0.25">
      <c r="A202" s="1">
        <v>36350</v>
      </c>
      <c r="B202">
        <v>320.33</v>
      </c>
      <c r="C202">
        <v>322.95999999999998</v>
      </c>
      <c r="D202">
        <v>319.25</v>
      </c>
      <c r="E202">
        <v>321.70999999999998</v>
      </c>
    </row>
    <row r="203" spans="1:5" x14ac:dyDescent="0.25">
      <c r="A203" s="1">
        <v>36349</v>
      </c>
      <c r="B203">
        <v>321.23</v>
      </c>
      <c r="C203">
        <v>323.47000000000003</v>
      </c>
      <c r="D203">
        <v>318.02</v>
      </c>
      <c r="E203">
        <v>320.69</v>
      </c>
    </row>
    <row r="204" spans="1:5" x14ac:dyDescent="0.25">
      <c r="A204" s="1">
        <v>36348</v>
      </c>
      <c r="B204">
        <v>321.56</v>
      </c>
      <c r="C204">
        <v>323.74</v>
      </c>
      <c r="D204">
        <v>317.72000000000003</v>
      </c>
      <c r="E204">
        <v>321.14</v>
      </c>
    </row>
    <row r="205" spans="1:5" x14ac:dyDescent="0.25">
      <c r="A205" s="1">
        <v>36347</v>
      </c>
      <c r="B205">
        <v>319.61</v>
      </c>
      <c r="C205">
        <v>323.35000000000002</v>
      </c>
      <c r="D205">
        <v>317.08999999999997</v>
      </c>
      <c r="E205">
        <v>321.38</v>
      </c>
    </row>
    <row r="206" spans="1:5" x14ac:dyDescent="0.25">
      <c r="A206" s="1">
        <v>36343</v>
      </c>
      <c r="B206">
        <v>319.13</v>
      </c>
      <c r="C206">
        <v>322.81</v>
      </c>
      <c r="D206">
        <v>317.42</v>
      </c>
      <c r="E206">
        <v>320.33</v>
      </c>
    </row>
    <row r="207" spans="1:5" x14ac:dyDescent="0.25">
      <c r="A207" s="1">
        <v>36342</v>
      </c>
      <c r="B207">
        <v>315.56</v>
      </c>
      <c r="C207">
        <v>321.2</v>
      </c>
      <c r="D207">
        <v>314.57</v>
      </c>
      <c r="E207">
        <v>318.32</v>
      </c>
    </row>
    <row r="208" spans="1:5" x14ac:dyDescent="0.25">
      <c r="A208" s="1">
        <v>36341</v>
      </c>
      <c r="B208">
        <v>321.70999999999998</v>
      </c>
      <c r="C208">
        <v>323.35000000000002</v>
      </c>
      <c r="D208">
        <v>314.27</v>
      </c>
      <c r="E208">
        <v>316.82</v>
      </c>
    </row>
    <row r="209" spans="1:5" x14ac:dyDescent="0.25">
      <c r="A209" s="1">
        <v>36340</v>
      </c>
      <c r="B209">
        <v>323.26</v>
      </c>
      <c r="C209">
        <v>325.08999999999997</v>
      </c>
      <c r="D209">
        <v>319.27999999999997</v>
      </c>
      <c r="E209">
        <v>322.45</v>
      </c>
    </row>
    <row r="210" spans="1:5" x14ac:dyDescent="0.25">
      <c r="A210" s="1">
        <v>36339</v>
      </c>
      <c r="B210">
        <v>323.17</v>
      </c>
      <c r="C210">
        <v>326.58999999999997</v>
      </c>
      <c r="D210">
        <v>321.41000000000003</v>
      </c>
      <c r="E210">
        <v>323.29000000000002</v>
      </c>
    </row>
    <row r="211" spans="1:5" x14ac:dyDescent="0.25">
      <c r="A211" s="1">
        <v>36336</v>
      </c>
      <c r="B211">
        <v>324.19</v>
      </c>
      <c r="C211">
        <v>326.26</v>
      </c>
      <c r="D211">
        <v>320.89999999999998</v>
      </c>
      <c r="E211">
        <v>322.04000000000002</v>
      </c>
    </row>
    <row r="212" spans="1:5" x14ac:dyDescent="0.25">
      <c r="A212" s="1">
        <v>36335</v>
      </c>
      <c r="B212">
        <v>326.77</v>
      </c>
      <c r="C212">
        <v>328.09</v>
      </c>
      <c r="D212">
        <v>322.99</v>
      </c>
      <c r="E212">
        <v>324.76</v>
      </c>
    </row>
    <row r="213" spans="1:5" x14ac:dyDescent="0.25">
      <c r="A213" s="1">
        <v>36334</v>
      </c>
      <c r="B213">
        <v>327.25</v>
      </c>
      <c r="C213">
        <v>329.56</v>
      </c>
      <c r="D213">
        <v>324.64</v>
      </c>
      <c r="E213">
        <v>326.68</v>
      </c>
    </row>
    <row r="214" spans="1:5" x14ac:dyDescent="0.25">
      <c r="A214" s="1">
        <v>36333</v>
      </c>
      <c r="B214">
        <v>325.63</v>
      </c>
      <c r="C214">
        <v>330.75</v>
      </c>
      <c r="D214">
        <v>324.94</v>
      </c>
      <c r="E214">
        <v>328.39</v>
      </c>
    </row>
    <row r="215" spans="1:5" x14ac:dyDescent="0.25">
      <c r="A215" s="1">
        <v>36332</v>
      </c>
      <c r="B215">
        <v>330.45</v>
      </c>
      <c r="C215">
        <v>331.86</v>
      </c>
      <c r="D215">
        <v>324.55</v>
      </c>
      <c r="E215">
        <v>326.77</v>
      </c>
    </row>
    <row r="216" spans="1:5" x14ac:dyDescent="0.25">
      <c r="A216" s="1">
        <v>36329</v>
      </c>
      <c r="B216">
        <v>332.16</v>
      </c>
      <c r="C216">
        <v>333.33</v>
      </c>
      <c r="D216">
        <v>328.24</v>
      </c>
      <c r="E216">
        <v>330.1</v>
      </c>
    </row>
    <row r="217" spans="1:5" x14ac:dyDescent="0.25">
      <c r="A217" s="1">
        <v>36328</v>
      </c>
      <c r="B217">
        <v>332.94</v>
      </c>
      <c r="C217">
        <v>335.43</v>
      </c>
      <c r="D217">
        <v>330.48</v>
      </c>
      <c r="E217">
        <v>332.91</v>
      </c>
    </row>
    <row r="218" spans="1:5" x14ac:dyDescent="0.25">
      <c r="A218" s="1">
        <v>36327</v>
      </c>
      <c r="B218">
        <v>333.42</v>
      </c>
      <c r="C218">
        <v>337.83</v>
      </c>
      <c r="D218">
        <v>331.47</v>
      </c>
      <c r="E218">
        <v>333.45</v>
      </c>
    </row>
    <row r="219" spans="1:5" x14ac:dyDescent="0.25">
      <c r="A219" s="1">
        <v>36326</v>
      </c>
      <c r="B219">
        <v>331.11</v>
      </c>
      <c r="C219">
        <v>335.79</v>
      </c>
      <c r="D219">
        <v>327.61</v>
      </c>
      <c r="E219">
        <v>332.1</v>
      </c>
    </row>
    <row r="220" spans="1:5" x14ac:dyDescent="0.25">
      <c r="A220" s="1">
        <v>36325</v>
      </c>
      <c r="B220">
        <v>328.81</v>
      </c>
      <c r="C220">
        <v>335.16</v>
      </c>
      <c r="D220">
        <v>327.85</v>
      </c>
      <c r="E220">
        <v>331.11</v>
      </c>
    </row>
    <row r="221" spans="1:5" x14ac:dyDescent="0.25">
      <c r="A221" s="1">
        <v>36322</v>
      </c>
      <c r="B221">
        <v>328.42</v>
      </c>
      <c r="C221">
        <v>331.62</v>
      </c>
      <c r="D221">
        <v>325.66000000000003</v>
      </c>
      <c r="E221">
        <v>328.72</v>
      </c>
    </row>
    <row r="222" spans="1:5" x14ac:dyDescent="0.25">
      <c r="A222" s="1">
        <v>36321</v>
      </c>
      <c r="B222">
        <v>331.14</v>
      </c>
      <c r="C222">
        <v>332.34</v>
      </c>
      <c r="D222">
        <v>324.97000000000003</v>
      </c>
      <c r="E222">
        <v>328</v>
      </c>
    </row>
    <row r="223" spans="1:5" x14ac:dyDescent="0.25">
      <c r="A223" s="1">
        <v>36320</v>
      </c>
      <c r="B223">
        <v>332.07</v>
      </c>
      <c r="C223">
        <v>334.5</v>
      </c>
      <c r="D223">
        <v>329.59</v>
      </c>
      <c r="E223">
        <v>331.86</v>
      </c>
    </row>
    <row r="224" spans="1:5" x14ac:dyDescent="0.25">
      <c r="A224" s="1">
        <v>36319</v>
      </c>
      <c r="B224">
        <v>332.37</v>
      </c>
      <c r="C224">
        <v>334.53</v>
      </c>
      <c r="D224">
        <v>329.95</v>
      </c>
      <c r="E224">
        <v>332.37</v>
      </c>
    </row>
    <row r="225" spans="1:5" x14ac:dyDescent="0.25">
      <c r="A225" s="1">
        <v>36318</v>
      </c>
      <c r="B225">
        <v>333.15</v>
      </c>
      <c r="C225">
        <v>334.98</v>
      </c>
      <c r="D225">
        <v>330.87</v>
      </c>
      <c r="E225">
        <v>333.27</v>
      </c>
    </row>
    <row r="226" spans="1:5" x14ac:dyDescent="0.25">
      <c r="A226" s="1">
        <v>36315</v>
      </c>
      <c r="B226">
        <v>326.89</v>
      </c>
      <c r="C226">
        <v>332.31</v>
      </c>
      <c r="D226">
        <v>325.95999999999998</v>
      </c>
      <c r="E226">
        <v>330.72</v>
      </c>
    </row>
    <row r="227" spans="1:5" x14ac:dyDescent="0.25">
      <c r="A227" s="1">
        <v>36314</v>
      </c>
      <c r="B227">
        <v>324.27999999999997</v>
      </c>
      <c r="C227">
        <v>328.63</v>
      </c>
      <c r="D227">
        <v>322.33</v>
      </c>
      <c r="E227">
        <v>326.47000000000003</v>
      </c>
    </row>
    <row r="228" spans="1:5" x14ac:dyDescent="0.25">
      <c r="A228" s="1">
        <v>36313</v>
      </c>
      <c r="B228">
        <v>325.42</v>
      </c>
      <c r="C228">
        <v>329.32</v>
      </c>
      <c r="D228">
        <v>322.16000000000003</v>
      </c>
      <c r="E228">
        <v>324.39999999999998</v>
      </c>
    </row>
    <row r="229" spans="1:5" x14ac:dyDescent="0.25">
      <c r="A229" s="1">
        <v>36312</v>
      </c>
      <c r="B229">
        <v>328.48</v>
      </c>
      <c r="C229">
        <v>328.87</v>
      </c>
      <c r="D229">
        <v>322.33</v>
      </c>
      <c r="E229">
        <v>325.42</v>
      </c>
    </row>
    <row r="230" spans="1:5" x14ac:dyDescent="0.25">
      <c r="A230" s="1">
        <v>36308</v>
      </c>
      <c r="B230">
        <v>325.48</v>
      </c>
      <c r="C230">
        <v>330.66</v>
      </c>
      <c r="D230">
        <v>324.88</v>
      </c>
      <c r="E230">
        <v>329.2</v>
      </c>
    </row>
    <row r="231" spans="1:5" x14ac:dyDescent="0.25">
      <c r="A231" s="1">
        <v>36307</v>
      </c>
      <c r="B231">
        <v>329.89</v>
      </c>
      <c r="C231">
        <v>331.83</v>
      </c>
      <c r="D231">
        <v>322.69</v>
      </c>
      <c r="E231">
        <v>325.77999999999997</v>
      </c>
    </row>
    <row r="232" spans="1:5" x14ac:dyDescent="0.25">
      <c r="A232" s="1">
        <v>36306</v>
      </c>
      <c r="B232">
        <v>329.02</v>
      </c>
      <c r="C232">
        <v>332.43</v>
      </c>
      <c r="D232">
        <v>326.11</v>
      </c>
      <c r="E232">
        <v>330.63</v>
      </c>
    </row>
    <row r="233" spans="1:5" x14ac:dyDescent="0.25">
      <c r="A233" s="1">
        <v>36305</v>
      </c>
      <c r="B233">
        <v>327.45999999999998</v>
      </c>
      <c r="C233">
        <v>332.94</v>
      </c>
      <c r="D233">
        <v>325.83999999999997</v>
      </c>
      <c r="E233">
        <v>328.48</v>
      </c>
    </row>
    <row r="234" spans="1:5" x14ac:dyDescent="0.25">
      <c r="A234" s="1">
        <v>36304</v>
      </c>
      <c r="B234">
        <v>325.02999999999997</v>
      </c>
      <c r="C234">
        <v>331.5</v>
      </c>
      <c r="D234">
        <v>323.2</v>
      </c>
      <c r="E234">
        <v>327.43</v>
      </c>
    </row>
    <row r="235" spans="1:5" x14ac:dyDescent="0.25">
      <c r="A235" s="1">
        <v>36301</v>
      </c>
      <c r="B235">
        <v>324.76</v>
      </c>
      <c r="C235">
        <v>327.91</v>
      </c>
      <c r="D235">
        <v>322.45</v>
      </c>
      <c r="E235">
        <v>325.14999999999998</v>
      </c>
    </row>
    <row r="236" spans="1:5" x14ac:dyDescent="0.25">
      <c r="A236" s="1">
        <v>36300</v>
      </c>
      <c r="B236">
        <v>324.58</v>
      </c>
      <c r="C236">
        <v>327.64</v>
      </c>
      <c r="D236">
        <v>322.33</v>
      </c>
      <c r="E236">
        <v>324.61</v>
      </c>
    </row>
    <row r="237" spans="1:5" x14ac:dyDescent="0.25">
      <c r="A237" s="1">
        <v>36299</v>
      </c>
      <c r="B237">
        <v>318.74</v>
      </c>
      <c r="C237">
        <v>325.81</v>
      </c>
      <c r="D237">
        <v>318.74</v>
      </c>
      <c r="E237">
        <v>324.25</v>
      </c>
    </row>
    <row r="238" spans="1:5" x14ac:dyDescent="0.25">
      <c r="A238" s="1">
        <v>36298</v>
      </c>
      <c r="B238">
        <v>318.64999999999998</v>
      </c>
      <c r="C238">
        <v>320.95999999999998</v>
      </c>
      <c r="D238">
        <v>316.25</v>
      </c>
      <c r="E238">
        <v>318.83</v>
      </c>
    </row>
    <row r="239" spans="1:5" x14ac:dyDescent="0.25">
      <c r="A239" s="1">
        <v>36297</v>
      </c>
      <c r="B239">
        <v>315.17</v>
      </c>
      <c r="C239">
        <v>321.08</v>
      </c>
      <c r="D239">
        <v>313.32</v>
      </c>
      <c r="E239">
        <v>319.25</v>
      </c>
    </row>
    <row r="240" spans="1:5" x14ac:dyDescent="0.25">
      <c r="A240" s="1">
        <v>36294</v>
      </c>
      <c r="B240">
        <v>317.36</v>
      </c>
      <c r="C240">
        <v>320.06</v>
      </c>
      <c r="D240">
        <v>313.2</v>
      </c>
      <c r="E240">
        <v>315.98</v>
      </c>
    </row>
    <row r="241" spans="1:5" x14ac:dyDescent="0.25">
      <c r="A241" s="1">
        <v>36293</v>
      </c>
      <c r="B241">
        <v>316.07</v>
      </c>
      <c r="C241">
        <v>323.02</v>
      </c>
      <c r="D241">
        <v>315.5</v>
      </c>
      <c r="E241">
        <v>320.39</v>
      </c>
    </row>
    <row r="242" spans="1:5" x14ac:dyDescent="0.25">
      <c r="A242" s="1">
        <v>36292</v>
      </c>
      <c r="B242">
        <v>315.86</v>
      </c>
      <c r="C242">
        <v>318.08</v>
      </c>
      <c r="D242">
        <v>312.24</v>
      </c>
      <c r="E242">
        <v>315.86</v>
      </c>
    </row>
    <row r="243" spans="1:5" x14ac:dyDescent="0.25">
      <c r="A243" s="1">
        <v>36291</v>
      </c>
      <c r="B243">
        <v>314.01</v>
      </c>
      <c r="C243">
        <v>317.48</v>
      </c>
      <c r="D243">
        <v>311.55</v>
      </c>
      <c r="E243">
        <v>314.77999999999997</v>
      </c>
    </row>
    <row r="244" spans="1:5" x14ac:dyDescent="0.25">
      <c r="A244" s="1">
        <v>36290</v>
      </c>
      <c r="B244">
        <v>315.02</v>
      </c>
      <c r="C244">
        <v>318.05</v>
      </c>
      <c r="D244">
        <v>312.08999999999997</v>
      </c>
      <c r="E244">
        <v>314.81</v>
      </c>
    </row>
    <row r="245" spans="1:5" x14ac:dyDescent="0.25">
      <c r="A245" s="1">
        <v>36287</v>
      </c>
      <c r="B245">
        <v>314.81</v>
      </c>
      <c r="C245">
        <v>318.41000000000003</v>
      </c>
      <c r="D245">
        <v>312.39</v>
      </c>
      <c r="E245">
        <v>315.95</v>
      </c>
    </row>
    <row r="246" spans="1:5" x14ac:dyDescent="0.25">
      <c r="A246" s="1">
        <v>36286</v>
      </c>
      <c r="B246">
        <v>313.86</v>
      </c>
      <c r="C246">
        <v>316.91000000000003</v>
      </c>
      <c r="D246">
        <v>311.13</v>
      </c>
      <c r="E246">
        <v>314.77999999999997</v>
      </c>
    </row>
    <row r="247" spans="1:5" x14ac:dyDescent="0.25">
      <c r="A247" s="1">
        <v>36285</v>
      </c>
      <c r="B247">
        <v>313.77</v>
      </c>
      <c r="C247">
        <v>316.91000000000003</v>
      </c>
      <c r="D247">
        <v>310.02</v>
      </c>
      <c r="E247">
        <v>314.87</v>
      </c>
    </row>
    <row r="248" spans="1:5" x14ac:dyDescent="0.25">
      <c r="A248" s="1">
        <v>36284</v>
      </c>
      <c r="B248">
        <v>315.95</v>
      </c>
      <c r="C248">
        <v>317.27</v>
      </c>
      <c r="D248">
        <v>311.01</v>
      </c>
      <c r="E248">
        <v>313.32</v>
      </c>
    </row>
    <row r="249" spans="1:5" x14ac:dyDescent="0.25">
      <c r="A249" s="1">
        <v>36283</v>
      </c>
      <c r="B249">
        <v>311.13</v>
      </c>
      <c r="C249">
        <v>317.42</v>
      </c>
      <c r="D249">
        <v>310.05</v>
      </c>
      <c r="E249">
        <v>316.33999999999997</v>
      </c>
    </row>
    <row r="250" spans="1:5" x14ac:dyDescent="0.25">
      <c r="A250" s="1">
        <v>36280</v>
      </c>
      <c r="B250">
        <v>310.83</v>
      </c>
      <c r="C250">
        <v>314.16000000000003</v>
      </c>
      <c r="D250">
        <v>307.58999999999997</v>
      </c>
      <c r="E250">
        <v>311.55</v>
      </c>
    </row>
    <row r="251" spans="1:5" x14ac:dyDescent="0.25">
      <c r="A251" s="1">
        <v>36279</v>
      </c>
      <c r="B251">
        <v>308.61</v>
      </c>
      <c r="C251">
        <v>314.33</v>
      </c>
      <c r="D251">
        <v>307.35000000000002</v>
      </c>
      <c r="E251">
        <v>311.31</v>
      </c>
    </row>
    <row r="252" spans="1:5" x14ac:dyDescent="0.25">
      <c r="A252" s="1">
        <v>36278</v>
      </c>
      <c r="B252">
        <v>305.70999999999998</v>
      </c>
      <c r="C252">
        <v>310.14</v>
      </c>
      <c r="D252">
        <v>304.27</v>
      </c>
      <c r="E252">
        <v>307.95</v>
      </c>
    </row>
    <row r="253" spans="1:5" x14ac:dyDescent="0.25">
      <c r="A253" s="1">
        <v>36277</v>
      </c>
      <c r="B253">
        <v>305.08</v>
      </c>
      <c r="C253">
        <v>307.95</v>
      </c>
      <c r="D253">
        <v>302.68</v>
      </c>
      <c r="E253">
        <v>305.70999999999998</v>
      </c>
    </row>
    <row r="254" spans="1:5" x14ac:dyDescent="0.25">
      <c r="A254" s="1">
        <v>36276</v>
      </c>
      <c r="B254">
        <v>301.06</v>
      </c>
      <c r="C254">
        <v>304.48</v>
      </c>
      <c r="D254">
        <v>298.25</v>
      </c>
      <c r="E254">
        <v>302.58999999999997</v>
      </c>
    </row>
    <row r="255" spans="1:5" x14ac:dyDescent="0.25">
      <c r="A255" s="1">
        <v>36273</v>
      </c>
      <c r="B255">
        <v>302.32</v>
      </c>
      <c r="C255">
        <v>304.93</v>
      </c>
      <c r="D255">
        <v>299.38</v>
      </c>
      <c r="E255">
        <v>301.27</v>
      </c>
    </row>
    <row r="256" spans="1:5" x14ac:dyDescent="0.25">
      <c r="A256" s="1">
        <v>36272</v>
      </c>
      <c r="B256">
        <v>302.68</v>
      </c>
      <c r="C256">
        <v>305.62</v>
      </c>
      <c r="D256">
        <v>297.11</v>
      </c>
      <c r="E256">
        <v>302.44</v>
      </c>
    </row>
    <row r="257" spans="1:5" x14ac:dyDescent="0.25">
      <c r="A257" s="1">
        <v>36271</v>
      </c>
      <c r="B257">
        <v>303.67</v>
      </c>
      <c r="C257">
        <v>305.35000000000002</v>
      </c>
      <c r="D257">
        <v>298.39</v>
      </c>
      <c r="E257">
        <v>302.35000000000002</v>
      </c>
    </row>
    <row r="258" spans="1:5" x14ac:dyDescent="0.25">
      <c r="A258" s="1">
        <v>36270</v>
      </c>
      <c r="B258">
        <v>299.38</v>
      </c>
      <c r="C258">
        <v>306.33</v>
      </c>
      <c r="D258">
        <v>296.63</v>
      </c>
      <c r="E258">
        <v>303.52</v>
      </c>
    </row>
    <row r="259" spans="1:5" x14ac:dyDescent="0.25">
      <c r="A259" s="1">
        <v>36269</v>
      </c>
      <c r="B259">
        <v>298.13</v>
      </c>
      <c r="C259">
        <v>304.48</v>
      </c>
      <c r="D259">
        <v>293.72000000000003</v>
      </c>
      <c r="E259">
        <v>298.42</v>
      </c>
    </row>
    <row r="260" spans="1:5" x14ac:dyDescent="0.25">
      <c r="A260" s="1">
        <v>36266</v>
      </c>
      <c r="B260">
        <v>294.8</v>
      </c>
      <c r="C260">
        <v>298.27999999999997</v>
      </c>
      <c r="D260">
        <v>291.83</v>
      </c>
      <c r="E260">
        <v>296.14999999999998</v>
      </c>
    </row>
    <row r="261" spans="1:5" x14ac:dyDescent="0.25">
      <c r="A261" s="1">
        <v>36265</v>
      </c>
      <c r="B261">
        <v>291.58999999999997</v>
      </c>
      <c r="C261">
        <v>296.87</v>
      </c>
      <c r="D261">
        <v>290.10000000000002</v>
      </c>
      <c r="E261">
        <v>293.95999999999998</v>
      </c>
    </row>
    <row r="262" spans="1:5" x14ac:dyDescent="0.25">
      <c r="A262" s="1">
        <v>36264</v>
      </c>
      <c r="B262">
        <v>297.56</v>
      </c>
      <c r="C262">
        <v>299.41000000000003</v>
      </c>
      <c r="D262">
        <v>290.39</v>
      </c>
      <c r="E262">
        <v>291.58999999999997</v>
      </c>
    </row>
    <row r="263" spans="1:5" x14ac:dyDescent="0.25">
      <c r="A263" s="1">
        <v>36263</v>
      </c>
      <c r="B263">
        <v>298.49</v>
      </c>
      <c r="C263">
        <v>302.32</v>
      </c>
      <c r="D263">
        <v>294.47000000000003</v>
      </c>
      <c r="E263">
        <v>298.01</v>
      </c>
    </row>
    <row r="264" spans="1:5" x14ac:dyDescent="0.25">
      <c r="A264" s="1">
        <v>36262</v>
      </c>
      <c r="B264">
        <v>295.79000000000002</v>
      </c>
      <c r="C264">
        <v>301.99</v>
      </c>
      <c r="D264">
        <v>293</v>
      </c>
      <c r="E264">
        <v>298.75</v>
      </c>
    </row>
    <row r="265" spans="1:5" x14ac:dyDescent="0.25">
      <c r="A265" s="1">
        <v>36259</v>
      </c>
      <c r="B265">
        <v>296.20999999999998</v>
      </c>
      <c r="C265">
        <v>298.54000000000002</v>
      </c>
      <c r="D265">
        <v>293.51</v>
      </c>
      <c r="E265">
        <v>296.33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C11" sqref="C11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36641</v>
      </c>
      <c r="B2">
        <v>27.375</v>
      </c>
      <c r="C2">
        <v>27.5</v>
      </c>
      <c r="D2">
        <v>26.8125</v>
      </c>
      <c r="E2">
        <v>27.5</v>
      </c>
      <c r="F2">
        <v>1602700</v>
      </c>
    </row>
    <row r="3" spans="1:6" x14ac:dyDescent="0.25">
      <c r="A3" s="1">
        <v>36640</v>
      </c>
      <c r="B3">
        <v>26.4375</v>
      </c>
      <c r="C3">
        <v>27.5</v>
      </c>
      <c r="D3">
        <v>26.4375</v>
      </c>
      <c r="E3">
        <v>27.375</v>
      </c>
      <c r="F3">
        <v>928800</v>
      </c>
    </row>
    <row r="4" spans="1:6" x14ac:dyDescent="0.25">
      <c r="A4" s="1">
        <v>36636</v>
      </c>
      <c r="B4">
        <v>25.875</v>
      </c>
      <c r="C4">
        <v>26.5</v>
      </c>
      <c r="D4">
        <v>25.875</v>
      </c>
      <c r="E4">
        <v>26.5</v>
      </c>
      <c r="F4">
        <v>551900</v>
      </c>
    </row>
    <row r="5" spans="1:6" x14ac:dyDescent="0.25">
      <c r="A5" s="1">
        <v>36635</v>
      </c>
      <c r="B5">
        <v>26</v>
      </c>
      <c r="C5">
        <v>26</v>
      </c>
      <c r="D5">
        <v>25.3125</v>
      </c>
      <c r="E5">
        <v>26</v>
      </c>
      <c r="F5">
        <v>724100</v>
      </c>
    </row>
    <row r="6" spans="1:6" x14ac:dyDescent="0.25">
      <c r="A6" s="1">
        <v>36634</v>
      </c>
      <c r="B6">
        <v>26.25</v>
      </c>
      <c r="C6">
        <v>26.5</v>
      </c>
      <c r="D6">
        <v>25.875</v>
      </c>
      <c r="E6">
        <v>25.9375</v>
      </c>
      <c r="F6">
        <v>578600</v>
      </c>
    </row>
    <row r="7" spans="1:6" x14ac:dyDescent="0.25">
      <c r="A7" s="1">
        <v>36633</v>
      </c>
      <c r="B7">
        <v>26</v>
      </c>
      <c r="C7">
        <v>26.5</v>
      </c>
      <c r="D7">
        <v>25.3125</v>
      </c>
      <c r="E7">
        <v>26.5</v>
      </c>
      <c r="F7">
        <v>993400</v>
      </c>
    </row>
    <row r="8" spans="1:6" x14ac:dyDescent="0.25">
      <c r="A8" s="1">
        <v>36630</v>
      </c>
      <c r="B8">
        <v>26.8125</v>
      </c>
      <c r="C8">
        <v>26.9375</v>
      </c>
      <c r="D8">
        <v>25.9375</v>
      </c>
      <c r="E8">
        <v>26.125</v>
      </c>
      <c r="F8">
        <v>989100</v>
      </c>
    </row>
    <row r="9" spans="1:6" x14ac:dyDescent="0.25">
      <c r="A9" s="1">
        <v>36629</v>
      </c>
      <c r="B9">
        <v>25.6875</v>
      </c>
      <c r="C9">
        <v>26.875</v>
      </c>
      <c r="D9">
        <v>25.625</v>
      </c>
      <c r="E9">
        <v>26.875</v>
      </c>
      <c r="F9">
        <v>1513300</v>
      </c>
    </row>
    <row r="10" spans="1:6" x14ac:dyDescent="0.25">
      <c r="A10" s="1">
        <v>36628</v>
      </c>
      <c r="B10">
        <v>24.625</v>
      </c>
      <c r="C10">
        <v>26.0625</v>
      </c>
      <c r="D10">
        <v>24.625</v>
      </c>
      <c r="E10">
        <v>25.6875</v>
      </c>
      <c r="F10">
        <v>1554700</v>
      </c>
    </row>
    <row r="11" spans="1:6" x14ac:dyDescent="0.25">
      <c r="A11" s="1">
        <v>36627</v>
      </c>
      <c r="B11">
        <v>24.125</v>
      </c>
      <c r="C11">
        <v>24.75</v>
      </c>
      <c r="D11">
        <v>24</v>
      </c>
      <c r="E11">
        <v>24.3125</v>
      </c>
      <c r="F11">
        <v>1314400</v>
      </c>
    </row>
    <row r="12" spans="1:6" x14ac:dyDescent="0.25">
      <c r="A12" s="1">
        <v>36626</v>
      </c>
      <c r="B12">
        <v>22.5</v>
      </c>
      <c r="C12">
        <v>23.875</v>
      </c>
      <c r="D12">
        <v>22.5</v>
      </c>
      <c r="E12">
        <v>23.8125</v>
      </c>
      <c r="F12">
        <v>670200</v>
      </c>
    </row>
    <row r="13" spans="1:6" x14ac:dyDescent="0.25">
      <c r="A13" s="1">
        <v>36623</v>
      </c>
      <c r="B13">
        <v>23.5</v>
      </c>
      <c r="C13">
        <v>23.875</v>
      </c>
      <c r="D13">
        <v>22.4375</v>
      </c>
      <c r="E13">
        <v>22.5625</v>
      </c>
      <c r="F13">
        <v>759200</v>
      </c>
    </row>
    <row r="14" spans="1:6" x14ac:dyDescent="0.25">
      <c r="A14" s="1">
        <v>36622</v>
      </c>
      <c r="B14">
        <v>24.0625</v>
      </c>
      <c r="C14">
        <v>24.0625</v>
      </c>
      <c r="D14">
        <v>22.5</v>
      </c>
      <c r="E14">
        <v>22.8125</v>
      </c>
      <c r="F14">
        <v>1024500</v>
      </c>
    </row>
    <row r="15" spans="1:6" x14ac:dyDescent="0.25">
      <c r="A15" s="1">
        <v>36621</v>
      </c>
      <c r="B15">
        <v>23.9375</v>
      </c>
      <c r="C15">
        <v>25</v>
      </c>
      <c r="D15">
        <v>23.6875</v>
      </c>
      <c r="E15">
        <v>24.0625</v>
      </c>
      <c r="F15">
        <v>544600</v>
      </c>
    </row>
    <row r="16" spans="1:6" x14ac:dyDescent="0.25">
      <c r="A16" s="1">
        <v>36620</v>
      </c>
      <c r="B16">
        <v>23.125</v>
      </c>
      <c r="C16">
        <v>24.125</v>
      </c>
      <c r="D16">
        <v>23.0625</v>
      </c>
      <c r="E16">
        <v>23.875</v>
      </c>
      <c r="F16">
        <v>824300</v>
      </c>
    </row>
    <row r="17" spans="1:6" x14ac:dyDescent="0.25">
      <c r="A17" s="1">
        <v>36619</v>
      </c>
      <c r="B17">
        <v>23</v>
      </c>
      <c r="C17">
        <v>23.3125</v>
      </c>
      <c r="D17">
        <v>22.9375</v>
      </c>
      <c r="E17">
        <v>23</v>
      </c>
      <c r="F17">
        <v>444700</v>
      </c>
    </row>
    <row r="18" spans="1:6" x14ac:dyDescent="0.25">
      <c r="A18" s="1">
        <v>36616</v>
      </c>
      <c r="B18">
        <v>22.375</v>
      </c>
      <c r="C18">
        <v>23.5625</v>
      </c>
      <c r="D18">
        <v>22.25</v>
      </c>
      <c r="E18">
        <v>23.5625</v>
      </c>
      <c r="F18">
        <v>823700</v>
      </c>
    </row>
    <row r="19" spans="1:6" x14ac:dyDescent="0.25">
      <c r="A19" s="1">
        <v>36615</v>
      </c>
      <c r="B19">
        <v>22.375</v>
      </c>
      <c r="C19">
        <v>22.875</v>
      </c>
      <c r="D19">
        <v>22.3125</v>
      </c>
      <c r="E19">
        <v>22.625</v>
      </c>
      <c r="F19">
        <v>514300</v>
      </c>
    </row>
    <row r="20" spans="1:6" x14ac:dyDescent="0.25">
      <c r="A20" s="1">
        <v>36614</v>
      </c>
      <c r="B20">
        <v>21.75</v>
      </c>
      <c r="C20">
        <v>22.5</v>
      </c>
      <c r="D20">
        <v>21.6875</v>
      </c>
      <c r="E20">
        <v>22.25</v>
      </c>
      <c r="F20">
        <v>373600</v>
      </c>
    </row>
    <row r="21" spans="1:6" x14ac:dyDescent="0.25">
      <c r="A21" s="1">
        <v>36613</v>
      </c>
      <c r="B21">
        <v>22.1875</v>
      </c>
      <c r="C21">
        <v>22.375</v>
      </c>
      <c r="D21">
        <v>21.6875</v>
      </c>
      <c r="E21">
        <v>21.75</v>
      </c>
      <c r="F21">
        <v>509400</v>
      </c>
    </row>
    <row r="22" spans="1:6" x14ac:dyDescent="0.25">
      <c r="A22" s="1">
        <v>36612</v>
      </c>
      <c r="B22">
        <v>22.125</v>
      </c>
      <c r="C22">
        <v>22.5</v>
      </c>
      <c r="D22">
        <v>22.0625</v>
      </c>
      <c r="E22">
        <v>22.375</v>
      </c>
      <c r="F22">
        <v>617200</v>
      </c>
    </row>
    <row r="23" spans="1:6" x14ac:dyDescent="0.25">
      <c r="A23" s="1">
        <v>36609</v>
      </c>
      <c r="B23">
        <v>22.4375</v>
      </c>
      <c r="C23">
        <v>22.8125</v>
      </c>
      <c r="D23">
        <v>21.875</v>
      </c>
      <c r="E23">
        <v>22.1875</v>
      </c>
      <c r="F23">
        <v>756100</v>
      </c>
    </row>
    <row r="24" spans="1:6" x14ac:dyDescent="0.25">
      <c r="A24" s="1">
        <v>36608</v>
      </c>
      <c r="B24">
        <v>22.0625</v>
      </c>
      <c r="C24">
        <v>22.5</v>
      </c>
      <c r="D24">
        <v>22.0625</v>
      </c>
      <c r="E24">
        <v>22.4375</v>
      </c>
      <c r="F24">
        <v>584800</v>
      </c>
    </row>
    <row r="25" spans="1:6" x14ac:dyDescent="0.25">
      <c r="A25" s="1">
        <v>36607</v>
      </c>
      <c r="B25">
        <v>22.875</v>
      </c>
      <c r="C25">
        <v>22.9375</v>
      </c>
      <c r="D25">
        <v>22</v>
      </c>
      <c r="E25">
        <v>22.125</v>
      </c>
      <c r="F25">
        <v>733600</v>
      </c>
    </row>
    <row r="26" spans="1:6" x14ac:dyDescent="0.25">
      <c r="A26" s="1">
        <v>36606</v>
      </c>
      <c r="B26">
        <v>22.9375</v>
      </c>
      <c r="C26">
        <v>23.375</v>
      </c>
      <c r="D26">
        <v>22.5</v>
      </c>
      <c r="E26">
        <v>23.125</v>
      </c>
      <c r="F26">
        <v>630900</v>
      </c>
    </row>
    <row r="27" spans="1:6" x14ac:dyDescent="0.25">
      <c r="A27" s="1">
        <v>36605</v>
      </c>
      <c r="B27">
        <v>23.3125</v>
      </c>
      <c r="C27">
        <v>23.5625</v>
      </c>
      <c r="D27">
        <v>22.6875</v>
      </c>
      <c r="E27">
        <v>22.75</v>
      </c>
      <c r="F27">
        <v>809500</v>
      </c>
    </row>
    <row r="28" spans="1:6" x14ac:dyDescent="0.25">
      <c r="A28" s="1">
        <v>36602</v>
      </c>
      <c r="B28">
        <v>24.375</v>
      </c>
      <c r="C28">
        <v>24.375</v>
      </c>
      <c r="D28">
        <v>23.4375</v>
      </c>
      <c r="E28">
        <v>23.4375</v>
      </c>
      <c r="F28">
        <v>734000</v>
      </c>
    </row>
    <row r="29" spans="1:6" x14ac:dyDescent="0.25">
      <c r="A29" s="1">
        <v>36601</v>
      </c>
      <c r="B29">
        <v>22.6875</v>
      </c>
      <c r="C29">
        <v>24.625</v>
      </c>
      <c r="D29">
        <v>22.375</v>
      </c>
      <c r="E29">
        <v>24.375</v>
      </c>
      <c r="F29">
        <v>906200</v>
      </c>
    </row>
    <row r="30" spans="1:6" x14ac:dyDescent="0.25">
      <c r="A30" s="1">
        <v>36600</v>
      </c>
      <c r="B30">
        <v>21.125</v>
      </c>
      <c r="C30">
        <v>22.875</v>
      </c>
      <c r="D30">
        <v>21.125</v>
      </c>
      <c r="E30">
        <v>22.6875</v>
      </c>
      <c r="F30">
        <v>677700</v>
      </c>
    </row>
    <row r="31" spans="1:6" x14ac:dyDescent="0.25">
      <c r="A31" s="1">
        <v>36599</v>
      </c>
      <c r="B31">
        <v>21.5625</v>
      </c>
      <c r="C31">
        <v>21.5625</v>
      </c>
      <c r="D31">
        <v>21.1875</v>
      </c>
      <c r="E31">
        <v>21.25</v>
      </c>
      <c r="F31">
        <v>699300</v>
      </c>
    </row>
    <row r="32" spans="1:6" x14ac:dyDescent="0.25">
      <c r="A32" s="1">
        <v>36598</v>
      </c>
      <c r="B32">
        <v>21.5</v>
      </c>
      <c r="C32">
        <v>21.8125</v>
      </c>
      <c r="D32">
        <v>21.125</v>
      </c>
      <c r="E32">
        <v>21.75</v>
      </c>
      <c r="F32">
        <v>915000</v>
      </c>
    </row>
    <row r="33" spans="1:6" x14ac:dyDescent="0.25">
      <c r="A33" s="1">
        <v>36595</v>
      </c>
      <c r="B33">
        <v>21</v>
      </c>
      <c r="C33">
        <v>21.25</v>
      </c>
      <c r="D33">
        <v>20.75</v>
      </c>
      <c r="E33">
        <v>21.125</v>
      </c>
      <c r="F33">
        <v>697300</v>
      </c>
    </row>
    <row r="34" spans="1:6" x14ac:dyDescent="0.25">
      <c r="A34" s="1">
        <v>36594</v>
      </c>
      <c r="B34">
        <v>20.5</v>
      </c>
      <c r="C34">
        <v>21.125</v>
      </c>
      <c r="D34">
        <v>20.5</v>
      </c>
      <c r="E34">
        <v>21.125</v>
      </c>
      <c r="F34">
        <v>1034900</v>
      </c>
    </row>
    <row r="35" spans="1:6" x14ac:dyDescent="0.25">
      <c r="A35" s="1">
        <v>36593</v>
      </c>
      <c r="B35">
        <v>19.8125</v>
      </c>
      <c r="C35">
        <v>21.0625</v>
      </c>
      <c r="D35">
        <v>19.75</v>
      </c>
      <c r="E35">
        <v>20.5625</v>
      </c>
      <c r="F35">
        <v>1658100</v>
      </c>
    </row>
    <row r="36" spans="1:6" x14ac:dyDescent="0.25">
      <c r="A36" s="1">
        <v>36592</v>
      </c>
      <c r="B36">
        <v>20.125</v>
      </c>
      <c r="C36">
        <v>20.4375</v>
      </c>
      <c r="D36">
        <v>19.75</v>
      </c>
      <c r="E36">
        <v>19.875</v>
      </c>
      <c r="F36">
        <v>1897900</v>
      </c>
    </row>
    <row r="37" spans="1:6" x14ac:dyDescent="0.25">
      <c r="A37" s="1">
        <v>36591</v>
      </c>
      <c r="B37">
        <v>20.9375</v>
      </c>
      <c r="C37">
        <v>21.125</v>
      </c>
      <c r="D37">
        <v>20.0625</v>
      </c>
      <c r="E37">
        <v>20.125</v>
      </c>
      <c r="F37">
        <v>1681100</v>
      </c>
    </row>
    <row r="38" spans="1:6" x14ac:dyDescent="0.25">
      <c r="A38" s="1">
        <v>36588</v>
      </c>
      <c r="B38">
        <v>20.75</v>
      </c>
      <c r="C38">
        <v>21.25</v>
      </c>
      <c r="D38">
        <v>20.6875</v>
      </c>
      <c r="E38">
        <v>21.0625</v>
      </c>
      <c r="F38">
        <v>995100</v>
      </c>
    </row>
    <row r="39" spans="1:6" x14ac:dyDescent="0.25">
      <c r="A39" s="1">
        <v>36587</v>
      </c>
      <c r="B39">
        <v>20.25</v>
      </c>
      <c r="C39">
        <v>20.6875</v>
      </c>
      <c r="D39">
        <v>20.125</v>
      </c>
      <c r="E39">
        <v>20.6875</v>
      </c>
      <c r="F39">
        <v>1009000</v>
      </c>
    </row>
    <row r="40" spans="1:6" x14ac:dyDescent="0.25">
      <c r="A40" s="1">
        <v>36586</v>
      </c>
      <c r="B40">
        <v>20.625</v>
      </c>
      <c r="C40">
        <v>20.8125</v>
      </c>
      <c r="D40">
        <v>20.25</v>
      </c>
      <c r="E40">
        <v>20.4375</v>
      </c>
      <c r="F40">
        <v>700400</v>
      </c>
    </row>
    <row r="41" spans="1:6" x14ac:dyDescent="0.25">
      <c r="A41" s="1">
        <v>36585</v>
      </c>
      <c r="B41">
        <v>20.875</v>
      </c>
      <c r="C41">
        <v>20.9375</v>
      </c>
      <c r="D41">
        <v>20.4375</v>
      </c>
      <c r="E41">
        <v>20.5625</v>
      </c>
      <c r="F41">
        <v>606900</v>
      </c>
    </row>
    <row r="42" spans="1:6" x14ac:dyDescent="0.25">
      <c r="A42" s="1">
        <v>36584</v>
      </c>
      <c r="B42">
        <v>20.375</v>
      </c>
      <c r="C42">
        <v>20.875</v>
      </c>
      <c r="D42">
        <v>20.125</v>
      </c>
      <c r="E42">
        <v>20.75</v>
      </c>
      <c r="F42">
        <v>1283500</v>
      </c>
    </row>
    <row r="43" spans="1:6" x14ac:dyDescent="0.25">
      <c r="A43" s="1">
        <v>36581</v>
      </c>
      <c r="B43">
        <v>20.875</v>
      </c>
      <c r="C43">
        <v>20.875</v>
      </c>
      <c r="D43">
        <v>20.125</v>
      </c>
      <c r="E43">
        <v>20.25</v>
      </c>
      <c r="F43">
        <v>1045300</v>
      </c>
    </row>
    <row r="44" spans="1:6" x14ac:dyDescent="0.25">
      <c r="A44" s="1">
        <v>36580</v>
      </c>
      <c r="B44">
        <v>21.1875</v>
      </c>
      <c r="C44">
        <v>21.4375</v>
      </c>
      <c r="D44">
        <v>20.0625</v>
      </c>
      <c r="E44">
        <v>20.5</v>
      </c>
      <c r="F44">
        <v>1280000</v>
      </c>
    </row>
    <row r="45" spans="1:6" x14ac:dyDescent="0.25">
      <c r="A45" s="1">
        <v>36578</v>
      </c>
      <c r="B45">
        <v>21.375</v>
      </c>
      <c r="C45">
        <v>21.8125</v>
      </c>
      <c r="D45">
        <v>21.1875</v>
      </c>
      <c r="E45">
        <v>21.1875</v>
      </c>
      <c r="F45">
        <v>1409000</v>
      </c>
    </row>
    <row r="46" spans="1:6" x14ac:dyDescent="0.25">
      <c r="A46" s="1">
        <v>36574</v>
      </c>
      <c r="B46">
        <v>21.125</v>
      </c>
      <c r="C46">
        <v>21.25</v>
      </c>
      <c r="D46">
        <v>20.75</v>
      </c>
      <c r="E46">
        <v>21.1875</v>
      </c>
      <c r="F46">
        <v>726500</v>
      </c>
    </row>
    <row r="47" spans="1:6" x14ac:dyDescent="0.25">
      <c r="A47" s="1">
        <v>36573</v>
      </c>
      <c r="B47">
        <v>21.8125</v>
      </c>
      <c r="C47">
        <v>21.9375</v>
      </c>
      <c r="D47">
        <v>21.1875</v>
      </c>
      <c r="E47">
        <v>21.3125</v>
      </c>
      <c r="F47">
        <v>414300</v>
      </c>
    </row>
    <row r="48" spans="1:6" x14ac:dyDescent="0.25">
      <c r="A48" s="1">
        <v>36572</v>
      </c>
      <c r="B48">
        <v>22.0625</v>
      </c>
      <c r="C48">
        <v>22.125</v>
      </c>
      <c r="D48">
        <v>21.6875</v>
      </c>
      <c r="E48">
        <v>21.8125</v>
      </c>
      <c r="F48">
        <v>469800</v>
      </c>
    </row>
    <row r="49" spans="1:6" x14ac:dyDescent="0.25">
      <c r="A49" s="1">
        <v>36571</v>
      </c>
      <c r="B49">
        <v>22.375</v>
      </c>
      <c r="C49">
        <v>22.375</v>
      </c>
      <c r="D49">
        <v>21.8125</v>
      </c>
      <c r="E49">
        <v>22.125</v>
      </c>
      <c r="F49">
        <v>472500</v>
      </c>
    </row>
    <row r="50" spans="1:6" x14ac:dyDescent="0.25">
      <c r="A50" s="1">
        <v>36570</v>
      </c>
      <c r="B50">
        <v>22.3125</v>
      </c>
      <c r="C50">
        <v>22.625</v>
      </c>
      <c r="D50">
        <v>22.25</v>
      </c>
      <c r="E50">
        <v>22.3125</v>
      </c>
      <c r="F50">
        <v>2345300</v>
      </c>
    </row>
    <row r="51" spans="1:6" x14ac:dyDescent="0.25">
      <c r="A51" s="1">
        <v>36567</v>
      </c>
      <c r="B51">
        <v>22.616700000000002</v>
      </c>
      <c r="C51">
        <v>22.678100000000001</v>
      </c>
      <c r="D51">
        <v>21.9406</v>
      </c>
      <c r="E51">
        <v>22.125</v>
      </c>
      <c r="F51">
        <v>1212800</v>
      </c>
    </row>
    <row r="52" spans="1:6" x14ac:dyDescent="0.25">
      <c r="A52" s="1">
        <v>36566</v>
      </c>
      <c r="B52">
        <v>22.862500000000001</v>
      </c>
      <c r="C52">
        <v>23.231200000000001</v>
      </c>
      <c r="D52">
        <v>22.555199999999999</v>
      </c>
      <c r="E52">
        <v>22.678100000000001</v>
      </c>
      <c r="F52">
        <v>1032600</v>
      </c>
    </row>
    <row r="53" spans="1:6" x14ac:dyDescent="0.25">
      <c r="A53" s="1">
        <v>36565</v>
      </c>
      <c r="B53">
        <v>22.800999999999998</v>
      </c>
      <c r="C53">
        <v>22.985399999999998</v>
      </c>
      <c r="D53">
        <v>22.739599999999999</v>
      </c>
      <c r="E53">
        <v>22.800999999999998</v>
      </c>
      <c r="F53">
        <v>978400</v>
      </c>
    </row>
    <row r="54" spans="1:6" x14ac:dyDescent="0.25">
      <c r="A54" s="1">
        <v>36564</v>
      </c>
      <c r="B54">
        <v>22.616700000000002</v>
      </c>
      <c r="C54">
        <v>22.862500000000001</v>
      </c>
      <c r="D54">
        <v>22.555199999999999</v>
      </c>
      <c r="E54">
        <v>22.800999999999998</v>
      </c>
      <c r="F54">
        <v>744100</v>
      </c>
    </row>
    <row r="55" spans="1:6" x14ac:dyDescent="0.25">
      <c r="A55" s="1">
        <v>36563</v>
      </c>
      <c r="B55">
        <v>22.800999999999998</v>
      </c>
      <c r="C55">
        <v>22.862500000000001</v>
      </c>
      <c r="D55">
        <v>22.432300000000001</v>
      </c>
      <c r="E55">
        <v>22.616700000000002</v>
      </c>
      <c r="F55">
        <v>537800</v>
      </c>
    </row>
    <row r="56" spans="1:6" x14ac:dyDescent="0.25">
      <c r="A56" s="1">
        <v>36560</v>
      </c>
      <c r="B56">
        <v>23.6615</v>
      </c>
      <c r="C56">
        <v>23.6615</v>
      </c>
      <c r="D56">
        <v>22.616700000000002</v>
      </c>
      <c r="E56">
        <v>22.923999999999999</v>
      </c>
      <c r="F56">
        <v>1217700</v>
      </c>
    </row>
    <row r="57" spans="1:6" x14ac:dyDescent="0.25">
      <c r="A57" s="1">
        <v>36559</v>
      </c>
      <c r="B57">
        <v>22.616700000000002</v>
      </c>
      <c r="C57">
        <v>23.722899999999999</v>
      </c>
      <c r="D57">
        <v>22.4937</v>
      </c>
      <c r="E57">
        <v>23.6615</v>
      </c>
      <c r="F57">
        <v>1693300</v>
      </c>
    </row>
    <row r="58" spans="1:6" x14ac:dyDescent="0.25">
      <c r="A58" s="1">
        <v>36558</v>
      </c>
      <c r="B58">
        <v>22.247900000000001</v>
      </c>
      <c r="C58">
        <v>22.3094</v>
      </c>
      <c r="D58">
        <v>21.9406</v>
      </c>
      <c r="E58">
        <v>22.125</v>
      </c>
      <c r="F58">
        <v>613200</v>
      </c>
    </row>
    <row r="59" spans="1:6" x14ac:dyDescent="0.25">
      <c r="A59" s="1">
        <v>36557</v>
      </c>
      <c r="B59">
        <v>22.370799999999999</v>
      </c>
      <c r="C59">
        <v>22.432300000000001</v>
      </c>
      <c r="D59">
        <v>21.7562</v>
      </c>
      <c r="E59">
        <v>21.9406</v>
      </c>
      <c r="F59">
        <v>365600</v>
      </c>
    </row>
    <row r="60" spans="1:6" x14ac:dyDescent="0.25">
      <c r="A60" s="1">
        <v>36556</v>
      </c>
      <c r="B60">
        <v>21.879200000000001</v>
      </c>
      <c r="C60">
        <v>22.432300000000001</v>
      </c>
      <c r="D60">
        <v>21.817699999999999</v>
      </c>
      <c r="E60">
        <v>22.432300000000001</v>
      </c>
      <c r="F60">
        <v>435300</v>
      </c>
    </row>
    <row r="61" spans="1:6" x14ac:dyDescent="0.25">
      <c r="A61" s="1">
        <v>36553</v>
      </c>
      <c r="B61">
        <v>21.879200000000001</v>
      </c>
      <c r="C61">
        <v>22.247900000000001</v>
      </c>
      <c r="D61">
        <v>21.571899999999999</v>
      </c>
      <c r="E61">
        <v>21.817699999999999</v>
      </c>
      <c r="F61">
        <v>793000</v>
      </c>
    </row>
    <row r="62" spans="1:6" x14ac:dyDescent="0.25">
      <c r="A62" s="1">
        <v>36552</v>
      </c>
      <c r="B62">
        <v>21.817699999999999</v>
      </c>
      <c r="C62">
        <v>22.3094</v>
      </c>
      <c r="D62">
        <v>21.817699999999999</v>
      </c>
      <c r="E62">
        <v>22.063500000000001</v>
      </c>
      <c r="F62">
        <v>481100</v>
      </c>
    </row>
    <row r="63" spans="1:6" x14ac:dyDescent="0.25">
      <c r="A63" s="1">
        <v>36551</v>
      </c>
      <c r="B63">
        <v>21.203099999999999</v>
      </c>
      <c r="C63">
        <v>22.063500000000001</v>
      </c>
      <c r="D63">
        <v>21.018699999999999</v>
      </c>
      <c r="E63">
        <v>21.9406</v>
      </c>
      <c r="F63">
        <v>897800</v>
      </c>
    </row>
    <row r="64" spans="1:6" x14ac:dyDescent="0.25">
      <c r="A64" s="1">
        <v>36550</v>
      </c>
      <c r="B64">
        <v>22.3094</v>
      </c>
      <c r="C64">
        <v>22.4937</v>
      </c>
      <c r="D64">
        <v>20.834399999999999</v>
      </c>
      <c r="E64">
        <v>21.080200000000001</v>
      </c>
      <c r="F64">
        <v>799400</v>
      </c>
    </row>
    <row r="65" spans="1:6" x14ac:dyDescent="0.25">
      <c r="A65" s="1">
        <v>36549</v>
      </c>
      <c r="B65">
        <v>22.678100000000001</v>
      </c>
      <c r="C65">
        <v>22.739599999999999</v>
      </c>
      <c r="D65">
        <v>22.002099999999999</v>
      </c>
      <c r="E65">
        <v>22.063500000000001</v>
      </c>
      <c r="F65">
        <v>663200</v>
      </c>
    </row>
    <row r="66" spans="1:6" x14ac:dyDescent="0.25">
      <c r="A66" s="1">
        <v>36546</v>
      </c>
      <c r="B66">
        <v>22.616700000000002</v>
      </c>
      <c r="C66">
        <v>22.800999999999998</v>
      </c>
      <c r="D66">
        <v>22.370799999999999</v>
      </c>
      <c r="E66">
        <v>22.678100000000001</v>
      </c>
      <c r="F66">
        <v>875100</v>
      </c>
    </row>
    <row r="67" spans="1:6" x14ac:dyDescent="0.25">
      <c r="A67" s="1">
        <v>36545</v>
      </c>
      <c r="B67">
        <v>22.616700000000002</v>
      </c>
      <c r="C67">
        <v>22.678100000000001</v>
      </c>
      <c r="D67">
        <v>22.370799999999999</v>
      </c>
      <c r="E67">
        <v>22.4937</v>
      </c>
      <c r="F67">
        <v>367600</v>
      </c>
    </row>
    <row r="68" spans="1:6" x14ac:dyDescent="0.25">
      <c r="A68" s="1">
        <v>36544</v>
      </c>
      <c r="B68">
        <v>22.432300000000001</v>
      </c>
      <c r="C68">
        <v>22.923999999999999</v>
      </c>
      <c r="D68">
        <v>22.432300000000001</v>
      </c>
      <c r="E68">
        <v>22.739599999999999</v>
      </c>
      <c r="F68">
        <v>431700</v>
      </c>
    </row>
    <row r="69" spans="1:6" x14ac:dyDescent="0.25">
      <c r="A69" s="1">
        <v>36543</v>
      </c>
      <c r="B69">
        <v>22.616700000000002</v>
      </c>
      <c r="C69">
        <v>22.862500000000001</v>
      </c>
      <c r="D69">
        <v>22.370799999999999</v>
      </c>
      <c r="E69">
        <v>22.555199999999999</v>
      </c>
      <c r="F69">
        <v>518100</v>
      </c>
    </row>
    <row r="70" spans="1:6" x14ac:dyDescent="0.25">
      <c r="A70" s="1">
        <v>36539</v>
      </c>
      <c r="B70">
        <v>22.862500000000001</v>
      </c>
      <c r="C70">
        <v>23.046900000000001</v>
      </c>
      <c r="D70">
        <v>22.739599999999999</v>
      </c>
      <c r="E70">
        <v>22.739599999999999</v>
      </c>
      <c r="F70">
        <v>506800</v>
      </c>
    </row>
    <row r="71" spans="1:6" x14ac:dyDescent="0.25">
      <c r="A71" s="1">
        <v>36538</v>
      </c>
      <c r="B71">
        <v>23.415600000000001</v>
      </c>
      <c r="C71">
        <v>23.538499999999999</v>
      </c>
      <c r="D71">
        <v>23.046900000000001</v>
      </c>
      <c r="E71">
        <v>23.354199999999999</v>
      </c>
      <c r="F71">
        <v>633700</v>
      </c>
    </row>
    <row r="72" spans="1:6" x14ac:dyDescent="0.25">
      <c r="A72" s="1">
        <v>36537</v>
      </c>
      <c r="B72">
        <v>22.800999999999998</v>
      </c>
      <c r="C72">
        <v>23.538499999999999</v>
      </c>
      <c r="D72">
        <v>22.800999999999998</v>
      </c>
      <c r="E72">
        <v>23.415600000000001</v>
      </c>
      <c r="F72">
        <v>412400</v>
      </c>
    </row>
    <row r="73" spans="1:6" x14ac:dyDescent="0.25">
      <c r="A73" s="1">
        <v>36536</v>
      </c>
      <c r="B73">
        <v>23.1083</v>
      </c>
      <c r="C73">
        <v>23.354199999999999</v>
      </c>
      <c r="D73">
        <v>22.800999999999998</v>
      </c>
      <c r="E73">
        <v>23.046900000000001</v>
      </c>
      <c r="F73">
        <v>631000</v>
      </c>
    </row>
    <row r="74" spans="1:6" x14ac:dyDescent="0.25">
      <c r="A74" s="1">
        <v>36535</v>
      </c>
      <c r="B74">
        <v>23.415600000000001</v>
      </c>
      <c r="C74">
        <v>23.538499999999999</v>
      </c>
      <c r="D74">
        <v>23.169799999999999</v>
      </c>
      <c r="E74">
        <v>23.231200000000001</v>
      </c>
      <c r="F74">
        <v>307900</v>
      </c>
    </row>
    <row r="75" spans="1:6" x14ac:dyDescent="0.25">
      <c r="A75" s="1">
        <v>36532</v>
      </c>
      <c r="B75">
        <v>23.415600000000001</v>
      </c>
      <c r="C75">
        <v>23.722899999999999</v>
      </c>
      <c r="D75">
        <v>23.2927</v>
      </c>
      <c r="E75">
        <v>23.538499999999999</v>
      </c>
      <c r="F75">
        <v>674600</v>
      </c>
    </row>
    <row r="76" spans="1:6" x14ac:dyDescent="0.25">
      <c r="A76" s="1">
        <v>36531</v>
      </c>
      <c r="B76">
        <v>23.354199999999999</v>
      </c>
      <c r="C76">
        <v>23.6</v>
      </c>
      <c r="D76">
        <v>23.169799999999999</v>
      </c>
      <c r="E76">
        <v>23.169799999999999</v>
      </c>
      <c r="F76">
        <v>1140500</v>
      </c>
    </row>
    <row r="77" spans="1:6" x14ac:dyDescent="0.25">
      <c r="A77" s="1">
        <v>36530</v>
      </c>
      <c r="B77">
        <v>22.063500000000001</v>
      </c>
      <c r="C77">
        <v>23.4771</v>
      </c>
      <c r="D77">
        <v>22.063500000000001</v>
      </c>
      <c r="E77">
        <v>23.046900000000001</v>
      </c>
      <c r="F77">
        <v>780700</v>
      </c>
    </row>
    <row r="78" spans="1:6" x14ac:dyDescent="0.25">
      <c r="A78" s="1">
        <v>36529</v>
      </c>
      <c r="B78">
        <v>21.7562</v>
      </c>
      <c r="C78">
        <v>22.186499999999999</v>
      </c>
      <c r="D78">
        <v>21.7562</v>
      </c>
      <c r="E78">
        <v>22.125</v>
      </c>
      <c r="F78">
        <v>1258000</v>
      </c>
    </row>
    <row r="79" spans="1:6" x14ac:dyDescent="0.25">
      <c r="A79" s="1">
        <v>36528</v>
      </c>
      <c r="B79">
        <v>22.370799999999999</v>
      </c>
      <c r="C79">
        <v>22.432300000000001</v>
      </c>
      <c r="D79">
        <v>21.7562</v>
      </c>
      <c r="E79">
        <v>21.879200000000001</v>
      </c>
      <c r="F79">
        <v>682300</v>
      </c>
    </row>
    <row r="80" spans="1:6" x14ac:dyDescent="0.25">
      <c r="A80" s="1">
        <v>36525</v>
      </c>
      <c r="B80">
        <v>22.4937</v>
      </c>
      <c r="C80">
        <v>22.616700000000002</v>
      </c>
      <c r="D80">
        <v>22.432300000000001</v>
      </c>
      <c r="E80">
        <v>22.4937</v>
      </c>
      <c r="F80">
        <v>183400</v>
      </c>
    </row>
    <row r="81" spans="1:6" x14ac:dyDescent="0.25">
      <c r="A81" s="1">
        <v>36524</v>
      </c>
      <c r="B81">
        <v>22.432300000000001</v>
      </c>
      <c r="C81">
        <v>22.555199999999999</v>
      </c>
      <c r="D81">
        <v>22.370799999999999</v>
      </c>
      <c r="E81">
        <v>22.4937</v>
      </c>
      <c r="F81">
        <v>644400</v>
      </c>
    </row>
    <row r="82" spans="1:6" x14ac:dyDescent="0.25">
      <c r="A82" s="1">
        <v>36523</v>
      </c>
      <c r="B82">
        <v>22.862500000000001</v>
      </c>
      <c r="C82">
        <v>22.862500000000001</v>
      </c>
      <c r="D82">
        <v>22.370799999999999</v>
      </c>
      <c r="E82">
        <v>22.4937</v>
      </c>
      <c r="F82">
        <v>339000</v>
      </c>
    </row>
    <row r="83" spans="1:6" x14ac:dyDescent="0.25">
      <c r="A83" s="1">
        <v>36522</v>
      </c>
      <c r="B83">
        <v>22.678100000000001</v>
      </c>
      <c r="C83">
        <v>22.923999999999999</v>
      </c>
      <c r="D83">
        <v>22.678100000000001</v>
      </c>
      <c r="E83">
        <v>22.739599999999999</v>
      </c>
      <c r="F83">
        <v>450800</v>
      </c>
    </row>
    <row r="84" spans="1:6" x14ac:dyDescent="0.25">
      <c r="A84" s="1">
        <v>36521</v>
      </c>
      <c r="B84">
        <v>22.862500000000001</v>
      </c>
      <c r="C84">
        <v>23.1083</v>
      </c>
      <c r="D84">
        <v>22.678100000000001</v>
      </c>
      <c r="E84">
        <v>22.800999999999998</v>
      </c>
      <c r="F84">
        <v>329300</v>
      </c>
    </row>
    <row r="85" spans="1:6" x14ac:dyDescent="0.25">
      <c r="A85" s="1">
        <v>36517</v>
      </c>
      <c r="B85">
        <v>23.046900000000001</v>
      </c>
      <c r="C85">
        <v>23.169799999999999</v>
      </c>
      <c r="D85">
        <v>22.923999999999999</v>
      </c>
      <c r="E85">
        <v>23.046900000000001</v>
      </c>
      <c r="F85">
        <v>353400</v>
      </c>
    </row>
    <row r="86" spans="1:6" x14ac:dyDescent="0.25">
      <c r="A86" s="1">
        <v>36516</v>
      </c>
      <c r="B86">
        <v>22.800999999999998</v>
      </c>
      <c r="C86">
        <v>22.985399999999998</v>
      </c>
      <c r="D86">
        <v>22.4937</v>
      </c>
      <c r="E86">
        <v>22.923999999999999</v>
      </c>
      <c r="F86">
        <v>509200</v>
      </c>
    </row>
    <row r="87" spans="1:6" x14ac:dyDescent="0.25">
      <c r="A87" s="1">
        <v>36515</v>
      </c>
      <c r="B87">
        <v>22.678100000000001</v>
      </c>
      <c r="C87">
        <v>23.2927</v>
      </c>
      <c r="D87">
        <v>22.616700000000002</v>
      </c>
      <c r="E87">
        <v>22.923999999999999</v>
      </c>
      <c r="F87">
        <v>611400</v>
      </c>
    </row>
    <row r="88" spans="1:6" x14ac:dyDescent="0.25">
      <c r="A88" s="1">
        <v>36514</v>
      </c>
      <c r="B88">
        <v>22.862500000000001</v>
      </c>
      <c r="C88">
        <v>22.923999999999999</v>
      </c>
      <c r="D88">
        <v>22.678100000000001</v>
      </c>
      <c r="E88">
        <v>22.923999999999999</v>
      </c>
      <c r="F88">
        <v>561500</v>
      </c>
    </row>
    <row r="89" spans="1:6" x14ac:dyDescent="0.25">
      <c r="A89" s="1">
        <v>36511</v>
      </c>
      <c r="B89">
        <v>22.739599999999999</v>
      </c>
      <c r="C89">
        <v>23.200500000000002</v>
      </c>
      <c r="D89">
        <v>22.616700000000002</v>
      </c>
      <c r="E89">
        <v>23.046900000000001</v>
      </c>
      <c r="F89">
        <v>1053400</v>
      </c>
    </row>
    <row r="90" spans="1:6" x14ac:dyDescent="0.25">
      <c r="A90" s="1">
        <v>36510</v>
      </c>
      <c r="B90">
        <v>23.169799999999999</v>
      </c>
      <c r="C90">
        <v>23.231200000000001</v>
      </c>
      <c r="D90">
        <v>22.800999999999998</v>
      </c>
      <c r="E90">
        <v>22.862500000000001</v>
      </c>
      <c r="F90">
        <v>479800</v>
      </c>
    </row>
    <row r="91" spans="1:6" x14ac:dyDescent="0.25">
      <c r="A91" s="1">
        <v>36509</v>
      </c>
      <c r="B91">
        <v>22.555199999999999</v>
      </c>
      <c r="C91">
        <v>23.415600000000001</v>
      </c>
      <c r="D91">
        <v>22.555199999999999</v>
      </c>
      <c r="E91">
        <v>23.169799999999999</v>
      </c>
      <c r="F91">
        <v>821900</v>
      </c>
    </row>
    <row r="92" spans="1:6" x14ac:dyDescent="0.25">
      <c r="A92" s="1">
        <v>36508</v>
      </c>
      <c r="B92">
        <v>22.616700000000002</v>
      </c>
      <c r="C92">
        <v>23.046900000000001</v>
      </c>
      <c r="D92">
        <v>22.4937</v>
      </c>
      <c r="E92">
        <v>22.678100000000001</v>
      </c>
      <c r="F92">
        <v>571700</v>
      </c>
    </row>
    <row r="93" spans="1:6" x14ac:dyDescent="0.25">
      <c r="A93" s="1">
        <v>36507</v>
      </c>
      <c r="B93">
        <v>22.985399999999998</v>
      </c>
      <c r="C93">
        <v>23.046900000000001</v>
      </c>
      <c r="D93">
        <v>22.4937</v>
      </c>
      <c r="E93">
        <v>22.739599999999999</v>
      </c>
      <c r="F93">
        <v>921700</v>
      </c>
    </row>
    <row r="94" spans="1:6" x14ac:dyDescent="0.25">
      <c r="A94" s="1">
        <v>36504</v>
      </c>
      <c r="B94">
        <v>22.616700000000002</v>
      </c>
      <c r="C94">
        <v>23.046900000000001</v>
      </c>
      <c r="D94">
        <v>22.616700000000002</v>
      </c>
      <c r="E94">
        <v>23.046900000000001</v>
      </c>
      <c r="F94">
        <v>797400</v>
      </c>
    </row>
    <row r="95" spans="1:6" x14ac:dyDescent="0.25">
      <c r="A95" s="1">
        <v>36503</v>
      </c>
      <c r="B95">
        <v>22.923999999999999</v>
      </c>
      <c r="C95">
        <v>22.985399999999998</v>
      </c>
      <c r="D95">
        <v>22.555199999999999</v>
      </c>
      <c r="E95">
        <v>22.616700000000002</v>
      </c>
      <c r="F95">
        <v>515400</v>
      </c>
    </row>
    <row r="96" spans="1:6" x14ac:dyDescent="0.25">
      <c r="A96" s="1">
        <v>36502</v>
      </c>
      <c r="B96">
        <v>23.169799999999999</v>
      </c>
      <c r="C96">
        <v>23.169799999999999</v>
      </c>
      <c r="D96">
        <v>22.616700000000002</v>
      </c>
      <c r="E96">
        <v>22.923999999999999</v>
      </c>
      <c r="F96">
        <v>1069800</v>
      </c>
    </row>
    <row r="97" spans="1:6" x14ac:dyDescent="0.25">
      <c r="A97" s="1">
        <v>36501</v>
      </c>
      <c r="B97">
        <v>23.4771</v>
      </c>
      <c r="C97">
        <v>23.722899999999999</v>
      </c>
      <c r="D97">
        <v>23.231200000000001</v>
      </c>
      <c r="E97">
        <v>23.354199999999999</v>
      </c>
      <c r="F97">
        <v>479200</v>
      </c>
    </row>
    <row r="98" spans="1:6" x14ac:dyDescent="0.25">
      <c r="A98" s="1">
        <v>36500</v>
      </c>
      <c r="B98">
        <v>23.845800000000001</v>
      </c>
      <c r="C98">
        <v>24.091699999999999</v>
      </c>
      <c r="D98">
        <v>23.6</v>
      </c>
      <c r="E98">
        <v>23.6615</v>
      </c>
      <c r="F98">
        <v>474400</v>
      </c>
    </row>
    <row r="99" spans="1:6" x14ac:dyDescent="0.25">
      <c r="A99" s="1">
        <v>36497</v>
      </c>
      <c r="B99">
        <v>24.337499999999999</v>
      </c>
      <c r="C99">
        <v>24.6448</v>
      </c>
      <c r="D99">
        <v>23.968800000000002</v>
      </c>
      <c r="E99">
        <v>24.091699999999999</v>
      </c>
      <c r="F99">
        <v>692700</v>
      </c>
    </row>
    <row r="100" spans="1:6" x14ac:dyDescent="0.25">
      <c r="A100" s="1">
        <v>36496</v>
      </c>
      <c r="B100">
        <v>24.337499999999999</v>
      </c>
      <c r="C100">
        <v>24.521899999999999</v>
      </c>
      <c r="D100">
        <v>24.214600000000001</v>
      </c>
      <c r="E100">
        <v>24.383600000000001</v>
      </c>
      <c r="F100">
        <v>522000</v>
      </c>
    </row>
    <row r="101" spans="1:6" x14ac:dyDescent="0.25">
      <c r="A101" s="1">
        <v>36495</v>
      </c>
      <c r="B101">
        <v>24.276</v>
      </c>
      <c r="C101">
        <v>24.399000000000001</v>
      </c>
      <c r="D101">
        <v>23.968800000000002</v>
      </c>
      <c r="E101">
        <v>24.399000000000001</v>
      </c>
      <c r="F101">
        <v>614000</v>
      </c>
    </row>
    <row r="102" spans="1:6" x14ac:dyDescent="0.25">
      <c r="A102" s="1">
        <v>36494</v>
      </c>
      <c r="B102">
        <v>23.538499999999999</v>
      </c>
      <c r="C102">
        <v>24.521899999999999</v>
      </c>
      <c r="D102">
        <v>23.4771</v>
      </c>
      <c r="E102">
        <v>24.399000000000001</v>
      </c>
      <c r="F102">
        <v>1628600</v>
      </c>
    </row>
    <row r="103" spans="1:6" x14ac:dyDescent="0.25">
      <c r="A103" s="1">
        <v>36493</v>
      </c>
      <c r="B103">
        <v>23.722899999999999</v>
      </c>
      <c r="C103">
        <v>23.722899999999999</v>
      </c>
      <c r="D103">
        <v>23.169799999999999</v>
      </c>
      <c r="E103">
        <v>23.4771</v>
      </c>
      <c r="F103">
        <v>797800</v>
      </c>
    </row>
    <row r="104" spans="1:6" x14ac:dyDescent="0.25">
      <c r="A104" s="1">
        <v>36490</v>
      </c>
      <c r="B104">
        <v>24.153099999999998</v>
      </c>
      <c r="C104">
        <v>24.153099999999998</v>
      </c>
      <c r="D104">
        <v>23.907299999999999</v>
      </c>
      <c r="E104">
        <v>23.907299999999999</v>
      </c>
      <c r="F104">
        <v>225100</v>
      </c>
    </row>
    <row r="105" spans="1:6" x14ac:dyDescent="0.25">
      <c r="A105" s="1">
        <v>36488</v>
      </c>
      <c r="B105">
        <v>24.214600000000001</v>
      </c>
      <c r="C105">
        <v>24.4604</v>
      </c>
      <c r="D105">
        <v>24.091699999999999</v>
      </c>
      <c r="E105">
        <v>24.337499999999999</v>
      </c>
      <c r="F105">
        <v>423000</v>
      </c>
    </row>
    <row r="106" spans="1:6" x14ac:dyDescent="0.25">
      <c r="A106" s="1">
        <v>36487</v>
      </c>
      <c r="B106">
        <v>24.214600000000001</v>
      </c>
      <c r="C106">
        <v>24.399000000000001</v>
      </c>
      <c r="D106">
        <v>23.845800000000001</v>
      </c>
      <c r="E106">
        <v>24.091699999999999</v>
      </c>
      <c r="F106">
        <v>704900</v>
      </c>
    </row>
    <row r="107" spans="1:6" x14ac:dyDescent="0.25">
      <c r="A107" s="1">
        <v>36486</v>
      </c>
      <c r="B107">
        <v>24.952100000000002</v>
      </c>
      <c r="C107">
        <v>25.136500000000002</v>
      </c>
      <c r="D107">
        <v>24.337499999999999</v>
      </c>
      <c r="E107">
        <v>24.337499999999999</v>
      </c>
      <c r="F107">
        <v>740000</v>
      </c>
    </row>
    <row r="108" spans="1:6" x14ac:dyDescent="0.25">
      <c r="A108" s="1">
        <v>36483</v>
      </c>
      <c r="B108">
        <v>25.259399999999999</v>
      </c>
      <c r="C108">
        <v>25.320799999999998</v>
      </c>
      <c r="D108">
        <v>24.8292</v>
      </c>
      <c r="E108">
        <v>25.259399999999999</v>
      </c>
      <c r="F108">
        <v>1196400</v>
      </c>
    </row>
    <row r="109" spans="1:6" x14ac:dyDescent="0.25">
      <c r="A109" s="1">
        <v>36482</v>
      </c>
      <c r="B109">
        <v>25.566700000000001</v>
      </c>
      <c r="C109">
        <v>25.8125</v>
      </c>
      <c r="D109">
        <v>25.259399999999999</v>
      </c>
      <c r="E109">
        <v>25.505199999999999</v>
      </c>
      <c r="F109">
        <v>582800</v>
      </c>
    </row>
    <row r="110" spans="1:6" x14ac:dyDescent="0.25">
      <c r="A110" s="1">
        <v>36481</v>
      </c>
      <c r="B110">
        <v>25.505199999999999</v>
      </c>
      <c r="C110">
        <v>25.689599999999999</v>
      </c>
      <c r="D110">
        <v>25.382300000000001</v>
      </c>
      <c r="E110">
        <v>25.689599999999999</v>
      </c>
      <c r="F110">
        <v>756600</v>
      </c>
    </row>
    <row r="111" spans="1:6" x14ac:dyDescent="0.25">
      <c r="A111" s="1">
        <v>36480</v>
      </c>
      <c r="B111">
        <v>25.505199999999999</v>
      </c>
      <c r="C111">
        <v>25.751000000000001</v>
      </c>
      <c r="D111">
        <v>25.320799999999998</v>
      </c>
      <c r="E111">
        <v>25.566700000000001</v>
      </c>
      <c r="F111">
        <v>670900</v>
      </c>
    </row>
    <row r="112" spans="1:6" x14ac:dyDescent="0.25">
      <c r="A112" s="1">
        <v>36479</v>
      </c>
      <c r="B112">
        <v>25.6281</v>
      </c>
      <c r="C112">
        <v>25.689599999999999</v>
      </c>
      <c r="D112">
        <v>25.320799999999998</v>
      </c>
      <c r="E112">
        <v>25.320799999999998</v>
      </c>
      <c r="F112">
        <v>680400</v>
      </c>
    </row>
    <row r="113" spans="1:6" x14ac:dyDescent="0.25">
      <c r="A113" s="1">
        <v>36476</v>
      </c>
      <c r="B113">
        <v>25.689599999999999</v>
      </c>
      <c r="C113">
        <v>25.935400000000001</v>
      </c>
      <c r="D113">
        <v>25.505199999999999</v>
      </c>
      <c r="E113">
        <v>25.873999999999999</v>
      </c>
      <c r="F113">
        <v>1756200</v>
      </c>
    </row>
    <row r="114" spans="1:6" x14ac:dyDescent="0.25">
      <c r="A114" s="1">
        <v>36475</v>
      </c>
      <c r="B114">
        <v>25.7502</v>
      </c>
      <c r="C114">
        <v>25.931899999999999</v>
      </c>
      <c r="D114">
        <v>25.447199999999999</v>
      </c>
      <c r="E114">
        <v>25.689599999999999</v>
      </c>
      <c r="F114">
        <v>363000</v>
      </c>
    </row>
    <row r="115" spans="1:6" x14ac:dyDescent="0.25">
      <c r="A115" s="1">
        <v>36474</v>
      </c>
      <c r="B115">
        <v>26.113700000000001</v>
      </c>
      <c r="C115">
        <v>26.295500000000001</v>
      </c>
      <c r="D115">
        <v>25.7502</v>
      </c>
      <c r="E115">
        <v>25.931899999999999</v>
      </c>
      <c r="F115">
        <v>398400</v>
      </c>
    </row>
    <row r="116" spans="1:6" x14ac:dyDescent="0.25">
      <c r="A116" s="1">
        <v>36473</v>
      </c>
      <c r="B116">
        <v>26.901399999999999</v>
      </c>
      <c r="C116">
        <v>26.9619</v>
      </c>
      <c r="D116">
        <v>26.2349</v>
      </c>
      <c r="E116">
        <v>26.356100000000001</v>
      </c>
      <c r="F116">
        <v>269600</v>
      </c>
    </row>
    <row r="117" spans="1:6" x14ac:dyDescent="0.25">
      <c r="A117" s="1">
        <v>36472</v>
      </c>
      <c r="B117">
        <v>26.901399999999999</v>
      </c>
      <c r="C117">
        <v>27.022500000000001</v>
      </c>
      <c r="D117">
        <v>26.658999999999999</v>
      </c>
      <c r="E117">
        <v>26.9619</v>
      </c>
      <c r="F117">
        <v>713600</v>
      </c>
    </row>
    <row r="118" spans="1:6" x14ac:dyDescent="0.25">
      <c r="A118" s="1">
        <v>36469</v>
      </c>
      <c r="B118">
        <v>26.658999999999999</v>
      </c>
      <c r="C118">
        <v>27.083100000000002</v>
      </c>
      <c r="D118">
        <v>26.658999999999999</v>
      </c>
      <c r="E118">
        <v>26.9619</v>
      </c>
      <c r="F118">
        <v>522400</v>
      </c>
    </row>
    <row r="119" spans="1:6" x14ac:dyDescent="0.25">
      <c r="A119" s="1">
        <v>36468</v>
      </c>
      <c r="B119">
        <v>26.7196</v>
      </c>
      <c r="C119">
        <v>27.143699999999999</v>
      </c>
      <c r="D119">
        <v>26.174299999999999</v>
      </c>
      <c r="E119">
        <v>26.658999999999999</v>
      </c>
      <c r="F119">
        <v>688300</v>
      </c>
    </row>
    <row r="120" spans="1:6" x14ac:dyDescent="0.25">
      <c r="A120" s="1">
        <v>36467</v>
      </c>
      <c r="B120">
        <v>26.4772</v>
      </c>
      <c r="C120">
        <v>26.7196</v>
      </c>
      <c r="D120">
        <v>26.356100000000001</v>
      </c>
      <c r="E120">
        <v>26.7196</v>
      </c>
      <c r="F120">
        <v>844600</v>
      </c>
    </row>
    <row r="121" spans="1:6" x14ac:dyDescent="0.25">
      <c r="A121" s="1">
        <v>36466</v>
      </c>
      <c r="B121">
        <v>26.537800000000001</v>
      </c>
      <c r="C121">
        <v>27.083100000000002</v>
      </c>
      <c r="D121">
        <v>26.4772</v>
      </c>
      <c r="E121">
        <v>26.4772</v>
      </c>
      <c r="F121">
        <v>506600</v>
      </c>
    </row>
    <row r="122" spans="1:6" x14ac:dyDescent="0.25">
      <c r="A122" s="1">
        <v>36465</v>
      </c>
      <c r="B122">
        <v>26.416599999999999</v>
      </c>
      <c r="C122">
        <v>26.658999999999999</v>
      </c>
      <c r="D122">
        <v>26.2349</v>
      </c>
      <c r="E122">
        <v>26.537800000000001</v>
      </c>
      <c r="F122">
        <v>153100</v>
      </c>
    </row>
    <row r="123" spans="1:6" x14ac:dyDescent="0.25">
      <c r="A123" s="1">
        <v>36462</v>
      </c>
      <c r="B123">
        <v>26.4772</v>
      </c>
      <c r="C123">
        <v>26.598400000000002</v>
      </c>
      <c r="D123">
        <v>26.2349</v>
      </c>
      <c r="E123">
        <v>26.416599999999999</v>
      </c>
      <c r="F123">
        <v>338000</v>
      </c>
    </row>
    <row r="124" spans="1:6" x14ac:dyDescent="0.25">
      <c r="A124" s="1">
        <v>36461</v>
      </c>
      <c r="B124">
        <v>26.113700000000001</v>
      </c>
      <c r="C124">
        <v>26.598400000000002</v>
      </c>
      <c r="D124">
        <v>26.113700000000001</v>
      </c>
      <c r="E124">
        <v>26.4772</v>
      </c>
      <c r="F124">
        <v>462500</v>
      </c>
    </row>
    <row r="125" spans="1:6" x14ac:dyDescent="0.25">
      <c r="A125" s="1">
        <v>36460</v>
      </c>
      <c r="B125">
        <v>25.265499999999999</v>
      </c>
      <c r="C125">
        <v>26.295500000000001</v>
      </c>
      <c r="D125">
        <v>25.265499999999999</v>
      </c>
      <c r="E125">
        <v>25.9925</v>
      </c>
      <c r="F125">
        <v>552500</v>
      </c>
    </row>
    <row r="126" spans="1:6" x14ac:dyDescent="0.25">
      <c r="A126" s="1">
        <v>36459</v>
      </c>
      <c r="B126">
        <v>25.3261</v>
      </c>
      <c r="C126">
        <v>25.871300000000002</v>
      </c>
      <c r="D126">
        <v>25.204899999999999</v>
      </c>
      <c r="E126">
        <v>25.3261</v>
      </c>
      <c r="F126">
        <v>524400</v>
      </c>
    </row>
    <row r="127" spans="1:6" x14ac:dyDescent="0.25">
      <c r="A127" s="1">
        <v>36458</v>
      </c>
      <c r="B127">
        <v>25.3261</v>
      </c>
      <c r="C127">
        <v>25.5078</v>
      </c>
      <c r="D127">
        <v>25.265499999999999</v>
      </c>
      <c r="E127">
        <v>25.447199999999999</v>
      </c>
      <c r="F127">
        <v>396700</v>
      </c>
    </row>
    <row r="128" spans="1:6" x14ac:dyDescent="0.25">
      <c r="A128" s="1">
        <v>36455</v>
      </c>
      <c r="B128">
        <v>25.5684</v>
      </c>
      <c r="C128">
        <v>25.629000000000001</v>
      </c>
      <c r="D128">
        <v>25.265499999999999</v>
      </c>
      <c r="E128">
        <v>25.3261</v>
      </c>
      <c r="F128">
        <v>374200</v>
      </c>
    </row>
    <row r="129" spans="1:6" x14ac:dyDescent="0.25">
      <c r="A129" s="1">
        <v>36454</v>
      </c>
      <c r="B129">
        <v>25.689599999999999</v>
      </c>
      <c r="C129">
        <v>25.689599999999999</v>
      </c>
      <c r="D129">
        <v>24.962499999999999</v>
      </c>
      <c r="E129">
        <v>25.386600000000001</v>
      </c>
      <c r="F129">
        <v>259000</v>
      </c>
    </row>
    <row r="130" spans="1:6" x14ac:dyDescent="0.25">
      <c r="A130" s="1">
        <v>36453</v>
      </c>
      <c r="B130">
        <v>25.5684</v>
      </c>
      <c r="C130">
        <v>25.7502</v>
      </c>
      <c r="D130">
        <v>25.386600000000001</v>
      </c>
      <c r="E130">
        <v>25.5078</v>
      </c>
      <c r="F130">
        <v>176100</v>
      </c>
    </row>
    <row r="131" spans="1:6" x14ac:dyDescent="0.25">
      <c r="A131" s="1">
        <v>36452</v>
      </c>
      <c r="B131">
        <v>25.8108</v>
      </c>
      <c r="C131">
        <v>26.053100000000001</v>
      </c>
      <c r="D131">
        <v>25.3261</v>
      </c>
      <c r="E131">
        <v>25.447199999999999</v>
      </c>
      <c r="F131">
        <v>429700</v>
      </c>
    </row>
    <row r="132" spans="1:6" x14ac:dyDescent="0.25">
      <c r="A132" s="1">
        <v>36451</v>
      </c>
      <c r="B132">
        <v>25.7502</v>
      </c>
      <c r="C132">
        <v>26.053100000000001</v>
      </c>
      <c r="D132">
        <v>25.7502</v>
      </c>
      <c r="E132">
        <v>25.871300000000002</v>
      </c>
      <c r="F132">
        <v>195000</v>
      </c>
    </row>
    <row r="133" spans="1:6" x14ac:dyDescent="0.25">
      <c r="A133" s="1">
        <v>36448</v>
      </c>
      <c r="B133">
        <v>26.356100000000001</v>
      </c>
      <c r="C133">
        <v>26.356100000000001</v>
      </c>
      <c r="D133">
        <v>25.629000000000001</v>
      </c>
      <c r="E133">
        <v>25.7502</v>
      </c>
      <c r="F133">
        <v>271600</v>
      </c>
    </row>
    <row r="134" spans="1:6" x14ac:dyDescent="0.25">
      <c r="A134" s="1">
        <v>36447</v>
      </c>
      <c r="B134">
        <v>25.931899999999999</v>
      </c>
      <c r="C134">
        <v>26.356100000000001</v>
      </c>
      <c r="D134">
        <v>25.7502</v>
      </c>
      <c r="E134">
        <v>26.113700000000001</v>
      </c>
      <c r="F134">
        <v>349200</v>
      </c>
    </row>
    <row r="135" spans="1:6" x14ac:dyDescent="0.25">
      <c r="A135" s="1">
        <v>36446</v>
      </c>
      <c r="B135">
        <v>25.8108</v>
      </c>
      <c r="C135">
        <v>26.174299999999999</v>
      </c>
      <c r="D135">
        <v>25.8108</v>
      </c>
      <c r="E135">
        <v>25.931899999999999</v>
      </c>
      <c r="F135">
        <v>329700</v>
      </c>
    </row>
    <row r="136" spans="1:6" x14ac:dyDescent="0.25">
      <c r="A136" s="1">
        <v>36445</v>
      </c>
      <c r="B136">
        <v>25.9925</v>
      </c>
      <c r="C136">
        <v>26.053100000000001</v>
      </c>
      <c r="D136">
        <v>25.8108</v>
      </c>
      <c r="E136">
        <v>25.931899999999999</v>
      </c>
      <c r="F136">
        <v>287400</v>
      </c>
    </row>
    <row r="137" spans="1:6" x14ac:dyDescent="0.25">
      <c r="A137" s="1">
        <v>36444</v>
      </c>
      <c r="B137">
        <v>26.356100000000001</v>
      </c>
      <c r="C137">
        <v>26.356100000000001</v>
      </c>
      <c r="D137">
        <v>25.871300000000002</v>
      </c>
      <c r="E137">
        <v>25.931899999999999</v>
      </c>
      <c r="F137">
        <v>269400</v>
      </c>
    </row>
    <row r="138" spans="1:6" x14ac:dyDescent="0.25">
      <c r="A138" s="1">
        <v>36441</v>
      </c>
      <c r="B138">
        <v>26.174299999999999</v>
      </c>
      <c r="C138">
        <v>26.658999999999999</v>
      </c>
      <c r="D138">
        <v>26.174299999999999</v>
      </c>
      <c r="E138">
        <v>26.4772</v>
      </c>
      <c r="F138">
        <v>388000</v>
      </c>
    </row>
    <row r="139" spans="1:6" x14ac:dyDescent="0.25">
      <c r="A139" s="1">
        <v>36440</v>
      </c>
      <c r="B139">
        <v>26.901399999999999</v>
      </c>
      <c r="C139">
        <v>26.901399999999999</v>
      </c>
      <c r="D139">
        <v>26.113700000000001</v>
      </c>
      <c r="E139">
        <v>26.174299999999999</v>
      </c>
      <c r="F139">
        <v>556700</v>
      </c>
    </row>
    <row r="140" spans="1:6" x14ac:dyDescent="0.25">
      <c r="A140" s="1">
        <v>36439</v>
      </c>
      <c r="B140">
        <v>27.022500000000001</v>
      </c>
      <c r="C140">
        <v>27.143699999999999</v>
      </c>
      <c r="D140">
        <v>26.537800000000001</v>
      </c>
      <c r="E140">
        <v>27.022500000000001</v>
      </c>
      <c r="F140">
        <v>806300</v>
      </c>
    </row>
    <row r="141" spans="1:6" x14ac:dyDescent="0.25">
      <c r="A141" s="1">
        <v>36438</v>
      </c>
      <c r="B141">
        <v>27.628399999999999</v>
      </c>
      <c r="C141">
        <v>27.628399999999999</v>
      </c>
      <c r="D141">
        <v>26.7196</v>
      </c>
      <c r="E141">
        <v>27.083100000000002</v>
      </c>
      <c r="F141">
        <v>336600</v>
      </c>
    </row>
    <row r="142" spans="1:6" x14ac:dyDescent="0.25">
      <c r="A142" s="1">
        <v>36437</v>
      </c>
      <c r="B142">
        <v>26.840800000000002</v>
      </c>
      <c r="C142">
        <v>27.567799999999998</v>
      </c>
      <c r="D142">
        <v>26.840800000000002</v>
      </c>
      <c r="E142">
        <v>27.567799999999998</v>
      </c>
      <c r="F142">
        <v>536400</v>
      </c>
    </row>
    <row r="143" spans="1:6" x14ac:dyDescent="0.25">
      <c r="A143" s="1">
        <v>36434</v>
      </c>
      <c r="B143">
        <v>26.113700000000001</v>
      </c>
      <c r="C143">
        <v>26.9619</v>
      </c>
      <c r="D143">
        <v>25.689599999999999</v>
      </c>
      <c r="E143">
        <v>26.901399999999999</v>
      </c>
      <c r="F143">
        <v>405700</v>
      </c>
    </row>
    <row r="144" spans="1:6" x14ac:dyDescent="0.25">
      <c r="A144" s="1">
        <v>36433</v>
      </c>
      <c r="B144">
        <v>25.7502</v>
      </c>
      <c r="C144">
        <v>26.537800000000001</v>
      </c>
      <c r="D144">
        <v>25.7502</v>
      </c>
      <c r="E144">
        <v>26.2349</v>
      </c>
      <c r="F144">
        <v>870500</v>
      </c>
    </row>
    <row r="145" spans="1:6" x14ac:dyDescent="0.25">
      <c r="A145" s="1">
        <v>36432</v>
      </c>
      <c r="B145">
        <v>25.5684</v>
      </c>
      <c r="C145">
        <v>25.931899999999999</v>
      </c>
      <c r="D145">
        <v>25.5684</v>
      </c>
      <c r="E145">
        <v>25.8108</v>
      </c>
      <c r="F145">
        <v>313200</v>
      </c>
    </row>
    <row r="146" spans="1:6" x14ac:dyDescent="0.25">
      <c r="A146" s="1">
        <v>36431</v>
      </c>
      <c r="B146">
        <v>25.871300000000002</v>
      </c>
      <c r="C146">
        <v>25.871300000000002</v>
      </c>
      <c r="D146">
        <v>25.144300000000001</v>
      </c>
      <c r="E146">
        <v>25.5078</v>
      </c>
      <c r="F146">
        <v>589100</v>
      </c>
    </row>
    <row r="147" spans="1:6" x14ac:dyDescent="0.25">
      <c r="A147" s="1">
        <v>36430</v>
      </c>
      <c r="B147">
        <v>26.295500000000001</v>
      </c>
      <c r="C147">
        <v>26.295500000000001</v>
      </c>
      <c r="D147">
        <v>25.871300000000002</v>
      </c>
      <c r="E147">
        <v>25.871300000000002</v>
      </c>
      <c r="F147">
        <v>363200</v>
      </c>
    </row>
    <row r="148" spans="1:6" x14ac:dyDescent="0.25">
      <c r="A148" s="1">
        <v>36427</v>
      </c>
      <c r="B148">
        <v>26.537800000000001</v>
      </c>
      <c r="C148">
        <v>26.598400000000002</v>
      </c>
      <c r="D148">
        <v>26.053100000000001</v>
      </c>
      <c r="E148">
        <v>26.174299999999999</v>
      </c>
      <c r="F148">
        <v>654500</v>
      </c>
    </row>
    <row r="149" spans="1:6" x14ac:dyDescent="0.25">
      <c r="A149" s="1">
        <v>36426</v>
      </c>
      <c r="B149">
        <v>27.083100000000002</v>
      </c>
      <c r="C149">
        <v>27.143699999999999</v>
      </c>
      <c r="D149">
        <v>26.537800000000001</v>
      </c>
      <c r="E149">
        <v>26.598400000000002</v>
      </c>
      <c r="F149">
        <v>970000</v>
      </c>
    </row>
    <row r="150" spans="1:6" x14ac:dyDescent="0.25">
      <c r="A150" s="1">
        <v>36425</v>
      </c>
      <c r="B150">
        <v>26.598400000000002</v>
      </c>
      <c r="C150">
        <v>27.083100000000002</v>
      </c>
      <c r="D150">
        <v>26.174299999999999</v>
      </c>
      <c r="E150">
        <v>27.022500000000001</v>
      </c>
      <c r="F150">
        <v>660100</v>
      </c>
    </row>
    <row r="151" spans="1:6" x14ac:dyDescent="0.25">
      <c r="A151" s="1">
        <v>36424</v>
      </c>
      <c r="B151">
        <v>26.9619</v>
      </c>
      <c r="C151">
        <v>26.9619</v>
      </c>
      <c r="D151">
        <v>26.416599999999999</v>
      </c>
      <c r="E151">
        <v>26.658999999999999</v>
      </c>
      <c r="F151">
        <v>321600</v>
      </c>
    </row>
    <row r="152" spans="1:6" x14ac:dyDescent="0.25">
      <c r="A152" s="1">
        <v>36423</v>
      </c>
      <c r="B152">
        <v>27.4467</v>
      </c>
      <c r="C152">
        <v>27.507200000000001</v>
      </c>
      <c r="D152">
        <v>27.022500000000001</v>
      </c>
      <c r="E152">
        <v>27.083100000000002</v>
      </c>
      <c r="F152">
        <v>491200</v>
      </c>
    </row>
    <row r="153" spans="1:6" x14ac:dyDescent="0.25">
      <c r="A153" s="1">
        <v>36420</v>
      </c>
      <c r="B153">
        <v>27.264900000000001</v>
      </c>
      <c r="C153">
        <v>27.386099999999999</v>
      </c>
      <c r="D153">
        <v>27.143699999999999</v>
      </c>
      <c r="E153">
        <v>27.264900000000001</v>
      </c>
      <c r="F153">
        <v>333300</v>
      </c>
    </row>
    <row r="154" spans="1:6" x14ac:dyDescent="0.25">
      <c r="A154" s="1">
        <v>36419</v>
      </c>
      <c r="B154">
        <v>27.143699999999999</v>
      </c>
      <c r="C154">
        <v>27.325500000000002</v>
      </c>
      <c r="D154">
        <v>26.9619</v>
      </c>
      <c r="E154">
        <v>27.2043</v>
      </c>
      <c r="F154">
        <v>474400</v>
      </c>
    </row>
    <row r="155" spans="1:6" x14ac:dyDescent="0.25">
      <c r="A155" s="1">
        <v>36418</v>
      </c>
      <c r="B155">
        <v>27.386099999999999</v>
      </c>
      <c r="C155">
        <v>27.628399999999999</v>
      </c>
      <c r="D155">
        <v>27.022500000000001</v>
      </c>
      <c r="E155">
        <v>27.2043</v>
      </c>
      <c r="F155">
        <v>318700</v>
      </c>
    </row>
    <row r="156" spans="1:6" x14ac:dyDescent="0.25">
      <c r="A156" s="1">
        <v>36417</v>
      </c>
      <c r="B156">
        <v>27.386099999999999</v>
      </c>
      <c r="C156">
        <v>27.4467</v>
      </c>
      <c r="D156">
        <v>27.264900000000001</v>
      </c>
      <c r="E156">
        <v>27.264900000000001</v>
      </c>
      <c r="F156">
        <v>336000</v>
      </c>
    </row>
    <row r="157" spans="1:6" x14ac:dyDescent="0.25">
      <c r="A157" s="1">
        <v>36416</v>
      </c>
      <c r="B157">
        <v>27.507200000000001</v>
      </c>
      <c r="C157">
        <v>27.628399999999999</v>
      </c>
      <c r="D157">
        <v>27.143699999999999</v>
      </c>
      <c r="E157">
        <v>27.628399999999999</v>
      </c>
      <c r="F157">
        <v>916900</v>
      </c>
    </row>
    <row r="158" spans="1:6" x14ac:dyDescent="0.25">
      <c r="A158" s="1">
        <v>36413</v>
      </c>
      <c r="B158">
        <v>27.386099999999999</v>
      </c>
      <c r="C158">
        <v>27.507200000000001</v>
      </c>
      <c r="D158">
        <v>27.143699999999999</v>
      </c>
      <c r="E158">
        <v>27.507200000000001</v>
      </c>
      <c r="F158">
        <v>374500</v>
      </c>
    </row>
    <row r="159" spans="1:6" x14ac:dyDescent="0.25">
      <c r="A159" s="1">
        <v>36412</v>
      </c>
      <c r="B159">
        <v>26.840800000000002</v>
      </c>
      <c r="C159">
        <v>27.386099999999999</v>
      </c>
      <c r="D159">
        <v>26.7196</v>
      </c>
      <c r="E159">
        <v>27.264900000000001</v>
      </c>
      <c r="F159">
        <v>688500</v>
      </c>
    </row>
    <row r="160" spans="1:6" x14ac:dyDescent="0.25">
      <c r="A160" s="1">
        <v>36411</v>
      </c>
      <c r="B160">
        <v>26.9619</v>
      </c>
      <c r="C160">
        <v>27.083100000000002</v>
      </c>
      <c r="D160">
        <v>26.7196</v>
      </c>
      <c r="E160">
        <v>26.9619</v>
      </c>
      <c r="F160">
        <v>576300</v>
      </c>
    </row>
    <row r="161" spans="1:6" x14ac:dyDescent="0.25">
      <c r="A161" s="1">
        <v>36410</v>
      </c>
      <c r="B161">
        <v>27.567799999999998</v>
      </c>
      <c r="C161">
        <v>27.567799999999998</v>
      </c>
      <c r="D161">
        <v>26.901399999999999</v>
      </c>
      <c r="E161">
        <v>27.143699999999999</v>
      </c>
      <c r="F161">
        <v>765700</v>
      </c>
    </row>
    <row r="162" spans="1:6" x14ac:dyDescent="0.25">
      <c r="A162" s="1">
        <v>36406</v>
      </c>
      <c r="B162">
        <v>27.507200000000001</v>
      </c>
      <c r="C162">
        <v>27.992000000000001</v>
      </c>
      <c r="D162">
        <v>27.507200000000001</v>
      </c>
      <c r="E162">
        <v>27.749600000000001</v>
      </c>
      <c r="F162">
        <v>826800</v>
      </c>
    </row>
    <row r="163" spans="1:6" x14ac:dyDescent="0.25">
      <c r="A163" s="1">
        <v>36405</v>
      </c>
      <c r="B163">
        <v>26.537800000000001</v>
      </c>
      <c r="C163">
        <v>27.628399999999999</v>
      </c>
      <c r="D163">
        <v>26.2349</v>
      </c>
      <c r="E163">
        <v>27.386099999999999</v>
      </c>
      <c r="F163">
        <v>1043400</v>
      </c>
    </row>
    <row r="164" spans="1:6" x14ac:dyDescent="0.25">
      <c r="A164" s="1">
        <v>36404</v>
      </c>
      <c r="B164">
        <v>26.840800000000002</v>
      </c>
      <c r="C164">
        <v>26.9619</v>
      </c>
      <c r="D164">
        <v>26.780200000000001</v>
      </c>
      <c r="E164">
        <v>26.840800000000002</v>
      </c>
      <c r="F164">
        <v>419800</v>
      </c>
    </row>
    <row r="165" spans="1:6" x14ac:dyDescent="0.25">
      <c r="A165" s="1">
        <v>36403</v>
      </c>
      <c r="B165">
        <v>26.840800000000002</v>
      </c>
      <c r="C165">
        <v>27.143699999999999</v>
      </c>
      <c r="D165">
        <v>26.7196</v>
      </c>
      <c r="E165">
        <v>26.840800000000002</v>
      </c>
      <c r="F165">
        <v>418800</v>
      </c>
    </row>
    <row r="166" spans="1:6" x14ac:dyDescent="0.25">
      <c r="A166" s="1">
        <v>36402</v>
      </c>
      <c r="B166">
        <v>26.780200000000001</v>
      </c>
      <c r="C166">
        <v>27.083100000000002</v>
      </c>
      <c r="D166">
        <v>26.658999999999999</v>
      </c>
      <c r="E166">
        <v>26.840800000000002</v>
      </c>
      <c r="F166">
        <v>343400</v>
      </c>
    </row>
    <row r="167" spans="1:6" x14ac:dyDescent="0.25">
      <c r="A167" s="1">
        <v>36399</v>
      </c>
      <c r="B167">
        <v>26.840800000000002</v>
      </c>
      <c r="C167">
        <v>26.9619</v>
      </c>
      <c r="D167">
        <v>26.628699999999998</v>
      </c>
      <c r="E167">
        <v>26.840800000000002</v>
      </c>
      <c r="F167">
        <v>249800</v>
      </c>
    </row>
    <row r="168" spans="1:6" x14ac:dyDescent="0.25">
      <c r="A168" s="1">
        <v>36398</v>
      </c>
      <c r="B168">
        <v>26.901399999999999</v>
      </c>
      <c r="C168">
        <v>27.143699999999999</v>
      </c>
      <c r="D168">
        <v>26.658999999999999</v>
      </c>
      <c r="E168">
        <v>26.901399999999999</v>
      </c>
      <c r="F168">
        <v>396300</v>
      </c>
    </row>
    <row r="169" spans="1:6" x14ac:dyDescent="0.25">
      <c r="A169" s="1">
        <v>36397</v>
      </c>
      <c r="B169">
        <v>26.658999999999999</v>
      </c>
      <c r="C169">
        <v>27.325500000000002</v>
      </c>
      <c r="D169">
        <v>26.598400000000002</v>
      </c>
      <c r="E169">
        <v>27.143699999999999</v>
      </c>
      <c r="F169">
        <v>484400</v>
      </c>
    </row>
    <row r="170" spans="1:6" x14ac:dyDescent="0.25">
      <c r="A170" s="1">
        <v>36396</v>
      </c>
      <c r="B170">
        <v>26.537800000000001</v>
      </c>
      <c r="C170">
        <v>26.780200000000001</v>
      </c>
      <c r="D170">
        <v>26.295500000000001</v>
      </c>
      <c r="E170">
        <v>26.780200000000001</v>
      </c>
      <c r="F170">
        <v>289400</v>
      </c>
    </row>
    <row r="171" spans="1:6" x14ac:dyDescent="0.25">
      <c r="A171" s="1">
        <v>36395</v>
      </c>
      <c r="B171">
        <v>26.658999999999999</v>
      </c>
      <c r="C171">
        <v>26.901399999999999</v>
      </c>
      <c r="D171">
        <v>26.356100000000001</v>
      </c>
      <c r="E171">
        <v>26.598400000000002</v>
      </c>
      <c r="F171">
        <v>357500</v>
      </c>
    </row>
    <row r="172" spans="1:6" x14ac:dyDescent="0.25">
      <c r="A172" s="1">
        <v>36392</v>
      </c>
      <c r="B172">
        <v>25.871300000000002</v>
      </c>
      <c r="C172">
        <v>26.901399999999999</v>
      </c>
      <c r="D172">
        <v>25.8108</v>
      </c>
      <c r="E172">
        <v>26.598400000000002</v>
      </c>
      <c r="F172">
        <v>611700</v>
      </c>
    </row>
    <row r="173" spans="1:6" x14ac:dyDescent="0.25">
      <c r="A173" s="1">
        <v>36391</v>
      </c>
      <c r="B173">
        <v>25.689599999999999</v>
      </c>
      <c r="C173">
        <v>25.931899999999999</v>
      </c>
      <c r="D173">
        <v>25.5684</v>
      </c>
      <c r="E173">
        <v>25.871300000000002</v>
      </c>
      <c r="F173">
        <v>626000</v>
      </c>
    </row>
    <row r="174" spans="1:6" x14ac:dyDescent="0.25">
      <c r="A174" s="1">
        <v>36390</v>
      </c>
      <c r="B174">
        <v>25.9925</v>
      </c>
      <c r="C174">
        <v>26.113700000000001</v>
      </c>
      <c r="D174">
        <v>25.689599999999999</v>
      </c>
      <c r="E174">
        <v>25.8108</v>
      </c>
      <c r="F174">
        <v>299200</v>
      </c>
    </row>
    <row r="175" spans="1:6" x14ac:dyDescent="0.25">
      <c r="A175" s="1">
        <v>36389</v>
      </c>
      <c r="B175">
        <v>25.8108</v>
      </c>
      <c r="C175">
        <v>26.174299999999999</v>
      </c>
      <c r="D175">
        <v>25.8108</v>
      </c>
      <c r="E175">
        <v>26.053100000000001</v>
      </c>
      <c r="F175">
        <v>336900</v>
      </c>
    </row>
    <row r="176" spans="1:6" x14ac:dyDescent="0.25">
      <c r="A176" s="1">
        <v>36388</v>
      </c>
      <c r="B176">
        <v>25.7502</v>
      </c>
      <c r="C176">
        <v>25.9925</v>
      </c>
      <c r="D176">
        <v>25.7502</v>
      </c>
      <c r="E176">
        <v>25.8108</v>
      </c>
      <c r="F176">
        <v>366300</v>
      </c>
    </row>
    <row r="177" spans="1:6" x14ac:dyDescent="0.25">
      <c r="A177" s="1">
        <v>36385</v>
      </c>
      <c r="B177">
        <v>25.629000000000001</v>
      </c>
      <c r="C177">
        <v>25.9925</v>
      </c>
      <c r="D177">
        <v>25.5684</v>
      </c>
      <c r="E177">
        <v>25.871300000000002</v>
      </c>
      <c r="F177">
        <v>278100</v>
      </c>
    </row>
    <row r="178" spans="1:6" x14ac:dyDescent="0.25">
      <c r="A178" s="1">
        <v>36384</v>
      </c>
      <c r="B178">
        <v>25.689599999999999</v>
      </c>
      <c r="C178">
        <v>25.8108</v>
      </c>
      <c r="D178">
        <v>25.5684</v>
      </c>
      <c r="E178">
        <v>25.629000000000001</v>
      </c>
      <c r="F178">
        <v>1083100</v>
      </c>
    </row>
    <row r="179" spans="1:6" x14ac:dyDescent="0.25">
      <c r="A179" s="1">
        <v>36383</v>
      </c>
      <c r="B179">
        <v>26.050599999999999</v>
      </c>
      <c r="C179">
        <v>26.110299999999999</v>
      </c>
      <c r="D179">
        <v>25.871300000000002</v>
      </c>
      <c r="E179">
        <v>25.871300000000002</v>
      </c>
      <c r="F179">
        <v>495200</v>
      </c>
    </row>
    <row r="180" spans="1:6" x14ac:dyDescent="0.25">
      <c r="A180" s="1">
        <v>36382</v>
      </c>
      <c r="B180">
        <v>26.528600000000001</v>
      </c>
      <c r="C180">
        <v>26.528600000000001</v>
      </c>
      <c r="D180">
        <v>25.751899999999999</v>
      </c>
      <c r="E180">
        <v>25.9908</v>
      </c>
      <c r="F180">
        <v>344700</v>
      </c>
    </row>
    <row r="181" spans="1:6" x14ac:dyDescent="0.25">
      <c r="A181" s="1">
        <v>36381</v>
      </c>
      <c r="B181">
        <v>26.409099999999999</v>
      </c>
      <c r="C181">
        <v>26.528600000000001</v>
      </c>
      <c r="D181">
        <v>26.349299999999999</v>
      </c>
      <c r="E181">
        <v>26.528600000000001</v>
      </c>
      <c r="F181">
        <v>291400</v>
      </c>
    </row>
    <row r="182" spans="1:6" x14ac:dyDescent="0.25">
      <c r="A182" s="1">
        <v>36378</v>
      </c>
      <c r="B182">
        <v>26.2896</v>
      </c>
      <c r="C182">
        <v>26.468800000000002</v>
      </c>
      <c r="D182">
        <v>26.2896</v>
      </c>
      <c r="E182">
        <v>26.409099999999999</v>
      </c>
      <c r="F182">
        <v>271700</v>
      </c>
    </row>
    <row r="183" spans="1:6" x14ac:dyDescent="0.25">
      <c r="A183" s="1">
        <v>36377</v>
      </c>
      <c r="B183">
        <v>26.409099999999999</v>
      </c>
      <c r="C183">
        <v>26.528600000000001</v>
      </c>
      <c r="D183">
        <v>26.110299999999999</v>
      </c>
      <c r="E183">
        <v>26.349299999999999</v>
      </c>
      <c r="F183">
        <v>540700</v>
      </c>
    </row>
    <row r="184" spans="1:6" x14ac:dyDescent="0.25">
      <c r="A184" s="1">
        <v>36376</v>
      </c>
      <c r="B184">
        <v>26.5883</v>
      </c>
      <c r="C184">
        <v>26.767600000000002</v>
      </c>
      <c r="D184">
        <v>26.409099999999999</v>
      </c>
      <c r="E184">
        <v>26.409099999999999</v>
      </c>
      <c r="F184">
        <v>528900</v>
      </c>
    </row>
    <row r="185" spans="1:6" x14ac:dyDescent="0.25">
      <c r="A185" s="1">
        <v>36375</v>
      </c>
      <c r="B185">
        <v>26.528600000000001</v>
      </c>
      <c r="C185">
        <v>26.767600000000002</v>
      </c>
      <c r="D185">
        <v>26.528600000000001</v>
      </c>
      <c r="E185">
        <v>26.5883</v>
      </c>
      <c r="F185">
        <v>374800</v>
      </c>
    </row>
    <row r="186" spans="1:6" x14ac:dyDescent="0.25">
      <c r="A186" s="1">
        <v>36374</v>
      </c>
      <c r="B186">
        <v>26.110299999999999</v>
      </c>
      <c r="C186">
        <v>26.648099999999999</v>
      </c>
      <c r="D186">
        <v>26.110299999999999</v>
      </c>
      <c r="E186">
        <v>26.5883</v>
      </c>
      <c r="F186">
        <v>401100</v>
      </c>
    </row>
    <row r="187" spans="1:6" x14ac:dyDescent="0.25">
      <c r="A187" s="1">
        <v>36371</v>
      </c>
      <c r="B187">
        <v>26.2896</v>
      </c>
      <c r="C187">
        <v>26.409099999999999</v>
      </c>
      <c r="D187">
        <v>25.9908</v>
      </c>
      <c r="E187">
        <v>26.110299999999999</v>
      </c>
      <c r="F187">
        <v>303200</v>
      </c>
    </row>
    <row r="188" spans="1:6" x14ac:dyDescent="0.25">
      <c r="A188" s="1">
        <v>36370</v>
      </c>
      <c r="B188">
        <v>26.648099999999999</v>
      </c>
      <c r="C188">
        <v>26.707799999999999</v>
      </c>
      <c r="D188">
        <v>26.110299999999999</v>
      </c>
      <c r="E188">
        <v>26.2896</v>
      </c>
      <c r="F188">
        <v>358600</v>
      </c>
    </row>
    <row r="189" spans="1:6" x14ac:dyDescent="0.25">
      <c r="A189" s="1">
        <v>36369</v>
      </c>
      <c r="B189">
        <v>27.066299999999998</v>
      </c>
      <c r="C189">
        <v>27.066299999999998</v>
      </c>
      <c r="D189">
        <v>26.767600000000002</v>
      </c>
      <c r="E189">
        <v>26.827300000000001</v>
      </c>
      <c r="F189">
        <v>453800</v>
      </c>
    </row>
    <row r="190" spans="1:6" x14ac:dyDescent="0.25">
      <c r="A190" s="1">
        <v>36368</v>
      </c>
      <c r="B190">
        <v>27.006599999999999</v>
      </c>
      <c r="C190">
        <v>27.2456</v>
      </c>
      <c r="D190">
        <v>27.006599999999999</v>
      </c>
      <c r="E190">
        <v>27.126100000000001</v>
      </c>
      <c r="F190">
        <v>458700</v>
      </c>
    </row>
    <row r="191" spans="1:6" x14ac:dyDescent="0.25">
      <c r="A191" s="1">
        <v>36367</v>
      </c>
      <c r="B191">
        <v>27.006599999999999</v>
      </c>
      <c r="C191">
        <v>27.365100000000002</v>
      </c>
      <c r="D191">
        <v>26.8871</v>
      </c>
      <c r="E191">
        <v>27.066299999999998</v>
      </c>
      <c r="F191">
        <v>421100</v>
      </c>
    </row>
    <row r="192" spans="1:6" x14ac:dyDescent="0.25">
      <c r="A192" s="1">
        <v>36364</v>
      </c>
      <c r="B192">
        <v>27.1858</v>
      </c>
      <c r="C192">
        <v>27.2456</v>
      </c>
      <c r="D192">
        <v>27.066299999999998</v>
      </c>
      <c r="E192">
        <v>27.126100000000001</v>
      </c>
      <c r="F192">
        <v>633700</v>
      </c>
    </row>
    <row r="193" spans="1:6" x14ac:dyDescent="0.25">
      <c r="A193" s="1">
        <v>36363</v>
      </c>
      <c r="B193">
        <v>26.8871</v>
      </c>
      <c r="C193">
        <v>27.305299999999999</v>
      </c>
      <c r="D193">
        <v>26.827300000000001</v>
      </c>
      <c r="E193">
        <v>27.1858</v>
      </c>
      <c r="F193">
        <v>975100</v>
      </c>
    </row>
    <row r="194" spans="1:6" x14ac:dyDescent="0.25">
      <c r="A194" s="1">
        <v>36362</v>
      </c>
      <c r="B194">
        <v>26.468800000000002</v>
      </c>
      <c r="C194">
        <v>27.006599999999999</v>
      </c>
      <c r="D194">
        <v>26.2896</v>
      </c>
      <c r="E194">
        <v>26.827300000000001</v>
      </c>
      <c r="F194">
        <v>1134900</v>
      </c>
    </row>
    <row r="195" spans="1:6" x14ac:dyDescent="0.25">
      <c r="A195" s="1">
        <v>36361</v>
      </c>
      <c r="B195">
        <v>25.9908</v>
      </c>
      <c r="C195">
        <v>26.528600000000001</v>
      </c>
      <c r="D195">
        <v>25.9908</v>
      </c>
      <c r="E195">
        <v>26.349299999999999</v>
      </c>
      <c r="F195">
        <v>609600</v>
      </c>
    </row>
    <row r="196" spans="1:6" x14ac:dyDescent="0.25">
      <c r="A196" s="1">
        <v>36360</v>
      </c>
      <c r="B196">
        <v>26.110299999999999</v>
      </c>
      <c r="C196">
        <v>26.229800000000001</v>
      </c>
      <c r="D196">
        <v>25.811599999999999</v>
      </c>
      <c r="E196">
        <v>25.9908</v>
      </c>
      <c r="F196">
        <v>475600</v>
      </c>
    </row>
    <row r="197" spans="1:6" x14ac:dyDescent="0.25">
      <c r="A197" s="1">
        <v>36357</v>
      </c>
      <c r="B197">
        <v>26.648099999999999</v>
      </c>
      <c r="C197">
        <v>26.648099999999999</v>
      </c>
      <c r="D197">
        <v>26.050599999999999</v>
      </c>
      <c r="E197">
        <v>26.170100000000001</v>
      </c>
      <c r="F197">
        <v>306800</v>
      </c>
    </row>
    <row r="198" spans="1:6" x14ac:dyDescent="0.25">
      <c r="A198" s="1">
        <v>36356</v>
      </c>
      <c r="B198">
        <v>26.528600000000001</v>
      </c>
      <c r="C198">
        <v>26.648099999999999</v>
      </c>
      <c r="D198">
        <v>26.2896</v>
      </c>
      <c r="E198">
        <v>26.409099999999999</v>
      </c>
      <c r="F198">
        <v>292000</v>
      </c>
    </row>
    <row r="199" spans="1:6" x14ac:dyDescent="0.25">
      <c r="A199" s="1">
        <v>36355</v>
      </c>
      <c r="B199">
        <v>26.050599999999999</v>
      </c>
      <c r="C199">
        <v>26.528600000000001</v>
      </c>
      <c r="D199">
        <v>25.811599999999999</v>
      </c>
      <c r="E199">
        <v>26.468800000000002</v>
      </c>
      <c r="F199">
        <v>737600</v>
      </c>
    </row>
    <row r="200" spans="1:6" x14ac:dyDescent="0.25">
      <c r="A200" s="1">
        <v>36354</v>
      </c>
      <c r="B200">
        <v>25.9908</v>
      </c>
      <c r="C200">
        <v>26.349299999999999</v>
      </c>
      <c r="D200">
        <v>25.9908</v>
      </c>
      <c r="E200">
        <v>26.050599999999999</v>
      </c>
      <c r="F200">
        <v>622300</v>
      </c>
    </row>
    <row r="201" spans="1:6" x14ac:dyDescent="0.25">
      <c r="A201" s="1">
        <v>36353</v>
      </c>
      <c r="B201">
        <v>26.170100000000001</v>
      </c>
      <c r="C201">
        <v>26.170100000000001</v>
      </c>
      <c r="D201">
        <v>25.931100000000001</v>
      </c>
      <c r="E201">
        <v>26.050599999999999</v>
      </c>
      <c r="F201">
        <v>364200</v>
      </c>
    </row>
    <row r="202" spans="1:6" x14ac:dyDescent="0.25">
      <c r="A202" s="1">
        <v>36350</v>
      </c>
      <c r="B202">
        <v>25.871300000000002</v>
      </c>
      <c r="C202">
        <v>26.229800000000001</v>
      </c>
      <c r="D202">
        <v>25.871300000000002</v>
      </c>
      <c r="E202">
        <v>26.170100000000001</v>
      </c>
      <c r="F202">
        <v>246600</v>
      </c>
    </row>
    <row r="203" spans="1:6" x14ac:dyDescent="0.25">
      <c r="A203" s="1">
        <v>36349</v>
      </c>
      <c r="B203">
        <v>26.050599999999999</v>
      </c>
      <c r="C203">
        <v>26.2896</v>
      </c>
      <c r="D203">
        <v>25.871300000000002</v>
      </c>
      <c r="E203">
        <v>25.931100000000001</v>
      </c>
      <c r="F203">
        <v>616100</v>
      </c>
    </row>
    <row r="204" spans="1:6" x14ac:dyDescent="0.25">
      <c r="A204" s="1">
        <v>36348</v>
      </c>
      <c r="B204">
        <v>26.229800000000001</v>
      </c>
      <c r="C204">
        <v>26.229800000000001</v>
      </c>
      <c r="D204">
        <v>25.931100000000001</v>
      </c>
      <c r="E204">
        <v>26.110299999999999</v>
      </c>
      <c r="F204">
        <v>1038300</v>
      </c>
    </row>
    <row r="205" spans="1:6" x14ac:dyDescent="0.25">
      <c r="A205" s="1">
        <v>36347</v>
      </c>
      <c r="B205">
        <v>26.5883</v>
      </c>
      <c r="C205">
        <v>26.5883</v>
      </c>
      <c r="D205">
        <v>26.050599999999999</v>
      </c>
      <c r="E205">
        <v>26.229800000000001</v>
      </c>
      <c r="F205">
        <v>683900</v>
      </c>
    </row>
    <row r="206" spans="1:6" x14ac:dyDescent="0.25">
      <c r="A206" s="1">
        <v>36343</v>
      </c>
      <c r="B206">
        <v>26.648099999999999</v>
      </c>
      <c r="C206">
        <v>26.827300000000001</v>
      </c>
      <c r="D206">
        <v>26.528600000000001</v>
      </c>
      <c r="E206">
        <v>26.827300000000001</v>
      </c>
      <c r="F206">
        <v>319900</v>
      </c>
    </row>
    <row r="207" spans="1:6" x14ac:dyDescent="0.25">
      <c r="A207" s="1">
        <v>36342</v>
      </c>
      <c r="B207">
        <v>25.931100000000001</v>
      </c>
      <c r="C207">
        <v>27.006599999999999</v>
      </c>
      <c r="D207">
        <v>25.871300000000002</v>
      </c>
      <c r="E207">
        <v>26.648099999999999</v>
      </c>
      <c r="F207">
        <v>1310100</v>
      </c>
    </row>
    <row r="208" spans="1:6" x14ac:dyDescent="0.25">
      <c r="A208" s="1">
        <v>36341</v>
      </c>
      <c r="B208">
        <v>27.066299999999998</v>
      </c>
      <c r="C208">
        <v>27.066299999999998</v>
      </c>
      <c r="D208">
        <v>26.2896</v>
      </c>
      <c r="E208">
        <v>26.409099999999999</v>
      </c>
      <c r="F208">
        <v>537200</v>
      </c>
    </row>
    <row r="209" spans="1:6" x14ac:dyDescent="0.25">
      <c r="A209" s="1">
        <v>36340</v>
      </c>
      <c r="B209">
        <v>27.1858</v>
      </c>
      <c r="C209">
        <v>27.1858</v>
      </c>
      <c r="D209">
        <v>26.5883</v>
      </c>
      <c r="E209">
        <v>27.066299999999998</v>
      </c>
      <c r="F209">
        <v>491800</v>
      </c>
    </row>
    <row r="210" spans="1:6" x14ac:dyDescent="0.25">
      <c r="A210" s="1">
        <v>36339</v>
      </c>
      <c r="B210">
        <v>27.126100000000001</v>
      </c>
      <c r="C210">
        <v>27.365100000000002</v>
      </c>
      <c r="D210">
        <v>26.8871</v>
      </c>
      <c r="E210">
        <v>27.126100000000001</v>
      </c>
      <c r="F210">
        <v>515400</v>
      </c>
    </row>
    <row r="211" spans="1:6" x14ac:dyDescent="0.25">
      <c r="A211" s="1">
        <v>36336</v>
      </c>
      <c r="B211">
        <v>26.8871</v>
      </c>
      <c r="C211">
        <v>27.1858</v>
      </c>
      <c r="D211">
        <v>26.707799999999999</v>
      </c>
      <c r="E211">
        <v>26.8871</v>
      </c>
      <c r="F211">
        <v>451900</v>
      </c>
    </row>
    <row r="212" spans="1:6" x14ac:dyDescent="0.25">
      <c r="A212" s="1">
        <v>36335</v>
      </c>
      <c r="B212">
        <v>27.006599999999999</v>
      </c>
      <c r="C212">
        <v>27.006599999999999</v>
      </c>
      <c r="D212">
        <v>26.5883</v>
      </c>
      <c r="E212">
        <v>26.827300000000001</v>
      </c>
      <c r="F212">
        <v>447100</v>
      </c>
    </row>
    <row r="213" spans="1:6" x14ac:dyDescent="0.25">
      <c r="A213" s="1">
        <v>36334</v>
      </c>
      <c r="B213">
        <v>27.126100000000001</v>
      </c>
      <c r="C213">
        <v>27.126100000000001</v>
      </c>
      <c r="D213">
        <v>26.707799999999999</v>
      </c>
      <c r="E213">
        <v>27.066299999999998</v>
      </c>
      <c r="F213">
        <v>257200</v>
      </c>
    </row>
    <row r="214" spans="1:6" x14ac:dyDescent="0.25">
      <c r="A214" s="1">
        <v>36333</v>
      </c>
      <c r="B214">
        <v>26.767600000000002</v>
      </c>
      <c r="C214">
        <v>27.2456</v>
      </c>
      <c r="D214">
        <v>26.528600000000001</v>
      </c>
      <c r="E214">
        <v>27.2456</v>
      </c>
      <c r="F214">
        <v>689400</v>
      </c>
    </row>
    <row r="215" spans="1:6" x14ac:dyDescent="0.25">
      <c r="A215" s="1">
        <v>36332</v>
      </c>
      <c r="B215">
        <v>27.2456</v>
      </c>
      <c r="C215">
        <v>27.2456</v>
      </c>
      <c r="D215">
        <v>26.648099999999999</v>
      </c>
      <c r="E215">
        <v>26.767600000000002</v>
      </c>
      <c r="F215">
        <v>1173200</v>
      </c>
    </row>
    <row r="216" spans="1:6" x14ac:dyDescent="0.25">
      <c r="A216" s="1">
        <v>36329</v>
      </c>
      <c r="B216">
        <v>27.962599999999998</v>
      </c>
      <c r="C216">
        <v>28.1418</v>
      </c>
      <c r="D216">
        <v>27.305299999999999</v>
      </c>
      <c r="E216">
        <v>27.305299999999999</v>
      </c>
      <c r="F216">
        <v>1056600</v>
      </c>
    </row>
    <row r="217" spans="1:6" x14ac:dyDescent="0.25">
      <c r="A217" s="1">
        <v>36328</v>
      </c>
      <c r="B217">
        <v>28.201599999999999</v>
      </c>
      <c r="C217">
        <v>28.261299999999999</v>
      </c>
      <c r="D217">
        <v>27.783300000000001</v>
      </c>
      <c r="E217">
        <v>27.962599999999998</v>
      </c>
      <c r="F217">
        <v>533400</v>
      </c>
    </row>
    <row r="218" spans="1:6" x14ac:dyDescent="0.25">
      <c r="A218" s="1">
        <v>36327</v>
      </c>
      <c r="B218">
        <v>27.783300000000001</v>
      </c>
      <c r="C218">
        <v>28.619800000000001</v>
      </c>
      <c r="D218">
        <v>27.723600000000001</v>
      </c>
      <c r="E218">
        <v>28.022300000000001</v>
      </c>
      <c r="F218">
        <v>819000</v>
      </c>
    </row>
    <row r="219" spans="1:6" x14ac:dyDescent="0.25">
      <c r="A219" s="1">
        <v>36326</v>
      </c>
      <c r="B219">
        <v>27.424800000000001</v>
      </c>
      <c r="C219">
        <v>27.8431</v>
      </c>
      <c r="D219">
        <v>27.365100000000002</v>
      </c>
      <c r="E219">
        <v>27.663799999999998</v>
      </c>
      <c r="F219">
        <v>792100</v>
      </c>
    </row>
    <row r="220" spans="1:6" x14ac:dyDescent="0.25">
      <c r="A220" s="1">
        <v>36325</v>
      </c>
      <c r="B220">
        <v>27.4846</v>
      </c>
      <c r="C220">
        <v>27.902799999999999</v>
      </c>
      <c r="D220">
        <v>27.2456</v>
      </c>
      <c r="E220">
        <v>27.365100000000002</v>
      </c>
      <c r="F220">
        <v>964400</v>
      </c>
    </row>
    <row r="221" spans="1:6" x14ac:dyDescent="0.25">
      <c r="A221" s="1">
        <v>36322</v>
      </c>
      <c r="B221">
        <v>27.424800000000001</v>
      </c>
      <c r="C221">
        <v>27.723600000000001</v>
      </c>
      <c r="D221">
        <v>27.1858</v>
      </c>
      <c r="E221">
        <v>27.305299999999999</v>
      </c>
      <c r="F221">
        <v>641000</v>
      </c>
    </row>
    <row r="222" spans="1:6" x14ac:dyDescent="0.25">
      <c r="A222" s="1">
        <v>36321</v>
      </c>
      <c r="B222">
        <v>27.962599999999998</v>
      </c>
      <c r="C222">
        <v>28.082100000000001</v>
      </c>
      <c r="D222">
        <v>27.305299999999999</v>
      </c>
      <c r="E222">
        <v>27.365100000000002</v>
      </c>
      <c r="F222">
        <v>474300</v>
      </c>
    </row>
    <row r="223" spans="1:6" x14ac:dyDescent="0.25">
      <c r="A223" s="1">
        <v>36320</v>
      </c>
      <c r="B223">
        <v>28.201599999999999</v>
      </c>
      <c r="C223">
        <v>28.380800000000001</v>
      </c>
      <c r="D223">
        <v>28.082100000000001</v>
      </c>
      <c r="E223">
        <v>28.201599999999999</v>
      </c>
      <c r="F223">
        <v>465200</v>
      </c>
    </row>
    <row r="224" spans="1:6" x14ac:dyDescent="0.25">
      <c r="A224" s="1">
        <v>36319</v>
      </c>
      <c r="B224">
        <v>28.201599999999999</v>
      </c>
      <c r="C224">
        <v>28.380800000000001</v>
      </c>
      <c r="D224">
        <v>27.962599999999998</v>
      </c>
      <c r="E224">
        <v>28.261299999999999</v>
      </c>
      <c r="F224">
        <v>321400</v>
      </c>
    </row>
    <row r="225" spans="1:6" x14ac:dyDescent="0.25">
      <c r="A225" s="1">
        <v>36318</v>
      </c>
      <c r="B225">
        <v>28.619800000000001</v>
      </c>
      <c r="C225">
        <v>28.679600000000001</v>
      </c>
      <c r="D225">
        <v>27.962599999999998</v>
      </c>
      <c r="E225">
        <v>28.321100000000001</v>
      </c>
      <c r="F225">
        <v>325300</v>
      </c>
    </row>
    <row r="226" spans="1:6" x14ac:dyDescent="0.25">
      <c r="A226" s="1">
        <v>36315</v>
      </c>
      <c r="B226">
        <v>28.4406</v>
      </c>
      <c r="C226">
        <v>28.7393</v>
      </c>
      <c r="D226">
        <v>28.4406</v>
      </c>
      <c r="E226">
        <v>28.7393</v>
      </c>
      <c r="F226">
        <v>217400</v>
      </c>
    </row>
    <row r="227" spans="1:6" x14ac:dyDescent="0.25">
      <c r="A227" s="1">
        <v>36314</v>
      </c>
      <c r="B227">
        <v>28.4406</v>
      </c>
      <c r="C227">
        <v>28.7393</v>
      </c>
      <c r="D227">
        <v>28.082100000000001</v>
      </c>
      <c r="E227">
        <v>28.380800000000001</v>
      </c>
      <c r="F227">
        <v>460600</v>
      </c>
    </row>
    <row r="228" spans="1:6" x14ac:dyDescent="0.25">
      <c r="A228" s="1">
        <v>36313</v>
      </c>
      <c r="B228">
        <v>28.201599999999999</v>
      </c>
      <c r="C228">
        <v>28.679600000000001</v>
      </c>
      <c r="D228">
        <v>28.1418</v>
      </c>
      <c r="E228">
        <v>28.4406</v>
      </c>
      <c r="F228">
        <v>491900</v>
      </c>
    </row>
    <row r="229" spans="1:6" x14ac:dyDescent="0.25">
      <c r="A229" s="1">
        <v>36312</v>
      </c>
      <c r="B229">
        <v>28.978300000000001</v>
      </c>
      <c r="C229">
        <v>28.978300000000001</v>
      </c>
      <c r="D229">
        <v>27.962599999999998</v>
      </c>
      <c r="E229">
        <v>28.082100000000001</v>
      </c>
      <c r="F229">
        <v>655600</v>
      </c>
    </row>
    <row r="230" spans="1:6" x14ac:dyDescent="0.25">
      <c r="A230" s="1">
        <v>36308</v>
      </c>
      <c r="B230">
        <v>28.799099999999999</v>
      </c>
      <c r="C230">
        <v>29.157499999999999</v>
      </c>
      <c r="D230">
        <v>28.799099999999999</v>
      </c>
      <c r="E230">
        <v>29.157499999999999</v>
      </c>
      <c r="F230">
        <v>355700</v>
      </c>
    </row>
    <row r="231" spans="1:6" x14ac:dyDescent="0.25">
      <c r="A231" s="1">
        <v>36307</v>
      </c>
      <c r="B231">
        <v>29.6953</v>
      </c>
      <c r="C231">
        <v>29.6953</v>
      </c>
      <c r="D231">
        <v>28.500299999999999</v>
      </c>
      <c r="E231">
        <v>28.918600000000001</v>
      </c>
      <c r="F231">
        <v>770300</v>
      </c>
    </row>
    <row r="232" spans="1:6" x14ac:dyDescent="0.25">
      <c r="A232" s="1">
        <v>36306</v>
      </c>
      <c r="B232">
        <v>30.113499999999998</v>
      </c>
      <c r="C232">
        <v>30.412299999999998</v>
      </c>
      <c r="D232">
        <v>29.754999999999999</v>
      </c>
      <c r="E232">
        <v>29.814800000000002</v>
      </c>
      <c r="F232">
        <v>968700</v>
      </c>
    </row>
    <row r="233" spans="1:6" x14ac:dyDescent="0.25">
      <c r="A233" s="1">
        <v>36305</v>
      </c>
      <c r="B233">
        <v>30.233000000000001</v>
      </c>
      <c r="C233">
        <v>30.5915</v>
      </c>
      <c r="D233">
        <v>30.233000000000001</v>
      </c>
      <c r="E233">
        <v>30.2928</v>
      </c>
      <c r="F233">
        <v>1152100</v>
      </c>
    </row>
    <row r="234" spans="1:6" x14ac:dyDescent="0.25">
      <c r="A234" s="1">
        <v>36304</v>
      </c>
      <c r="B234">
        <v>29.456299999999999</v>
      </c>
      <c r="C234">
        <v>30.352499999999999</v>
      </c>
      <c r="D234">
        <v>29.456299999999999</v>
      </c>
      <c r="E234">
        <v>30.2928</v>
      </c>
      <c r="F234">
        <v>681300</v>
      </c>
    </row>
    <row r="235" spans="1:6" x14ac:dyDescent="0.25">
      <c r="A235" s="1">
        <v>36301</v>
      </c>
      <c r="B235">
        <v>28.978300000000001</v>
      </c>
      <c r="C235">
        <v>29.6355</v>
      </c>
      <c r="D235">
        <v>28.918600000000001</v>
      </c>
      <c r="E235">
        <v>29.515999999999998</v>
      </c>
      <c r="F235">
        <v>638000</v>
      </c>
    </row>
    <row r="236" spans="1:6" x14ac:dyDescent="0.25">
      <c r="A236" s="1">
        <v>36300</v>
      </c>
      <c r="B236">
        <v>29.277000000000001</v>
      </c>
      <c r="C236">
        <v>29.3965</v>
      </c>
      <c r="D236">
        <v>28.799099999999999</v>
      </c>
      <c r="E236">
        <v>28.858799999999999</v>
      </c>
      <c r="F236">
        <v>1294000</v>
      </c>
    </row>
    <row r="237" spans="1:6" x14ac:dyDescent="0.25">
      <c r="A237" s="1">
        <v>36299</v>
      </c>
      <c r="B237">
        <v>28.978300000000001</v>
      </c>
      <c r="C237">
        <v>29.575800000000001</v>
      </c>
      <c r="D237">
        <v>28.978300000000001</v>
      </c>
      <c r="E237">
        <v>29.277000000000001</v>
      </c>
      <c r="F237">
        <v>517400</v>
      </c>
    </row>
    <row r="238" spans="1:6" x14ac:dyDescent="0.25">
      <c r="A238" s="1">
        <v>36298</v>
      </c>
      <c r="B238">
        <v>28.918600000000001</v>
      </c>
      <c r="C238">
        <v>28.978300000000001</v>
      </c>
      <c r="D238">
        <v>28.560099999999998</v>
      </c>
      <c r="E238">
        <v>28.978300000000001</v>
      </c>
      <c r="F238">
        <v>821500</v>
      </c>
    </row>
    <row r="239" spans="1:6" x14ac:dyDescent="0.25">
      <c r="A239" s="1">
        <v>36297</v>
      </c>
      <c r="B239">
        <v>28.4406</v>
      </c>
      <c r="C239">
        <v>29.157499999999999</v>
      </c>
      <c r="D239">
        <v>28.4406</v>
      </c>
      <c r="E239">
        <v>28.978300000000001</v>
      </c>
      <c r="F239">
        <v>679900</v>
      </c>
    </row>
    <row r="240" spans="1:6" x14ac:dyDescent="0.25">
      <c r="A240" s="1">
        <v>36294</v>
      </c>
      <c r="B240">
        <v>28.679600000000001</v>
      </c>
      <c r="C240">
        <v>28.858799999999999</v>
      </c>
      <c r="D240">
        <v>28.1418</v>
      </c>
      <c r="E240">
        <v>28.560099999999998</v>
      </c>
      <c r="F240">
        <v>575500</v>
      </c>
    </row>
    <row r="241" spans="1:6" x14ac:dyDescent="0.25">
      <c r="A241" s="1">
        <v>36293</v>
      </c>
      <c r="B241">
        <v>27.8431</v>
      </c>
      <c r="C241">
        <v>28.978300000000001</v>
      </c>
      <c r="D241">
        <v>27.783300000000001</v>
      </c>
      <c r="E241">
        <v>28.799099999999999</v>
      </c>
      <c r="F241">
        <v>584600</v>
      </c>
    </row>
    <row r="242" spans="1:6" x14ac:dyDescent="0.25">
      <c r="A242" s="1">
        <v>36292</v>
      </c>
      <c r="B242">
        <v>27.365100000000002</v>
      </c>
      <c r="C242">
        <v>27.8431</v>
      </c>
      <c r="D242">
        <v>27.2456</v>
      </c>
      <c r="E242">
        <v>27.8431</v>
      </c>
      <c r="F242">
        <v>1706400</v>
      </c>
    </row>
    <row r="243" spans="1:6" x14ac:dyDescent="0.25">
      <c r="A243" s="1">
        <v>36291</v>
      </c>
      <c r="B243">
        <v>27.0105</v>
      </c>
      <c r="C243">
        <v>27.5412</v>
      </c>
      <c r="D243">
        <v>26.7746</v>
      </c>
      <c r="E243">
        <v>27.305299999999999</v>
      </c>
      <c r="F243">
        <v>930600</v>
      </c>
    </row>
    <row r="244" spans="1:6" x14ac:dyDescent="0.25">
      <c r="A244" s="1">
        <v>36290</v>
      </c>
      <c r="B244">
        <v>27.246400000000001</v>
      </c>
      <c r="C244">
        <v>27.600200000000001</v>
      </c>
      <c r="D244">
        <v>26.951499999999999</v>
      </c>
      <c r="E244">
        <v>27.128399999999999</v>
      </c>
      <c r="F244">
        <v>403200</v>
      </c>
    </row>
    <row r="245" spans="1:6" x14ac:dyDescent="0.25">
      <c r="A245" s="1">
        <v>36287</v>
      </c>
      <c r="B245">
        <v>27.128399999999999</v>
      </c>
      <c r="C245">
        <v>27.600200000000001</v>
      </c>
      <c r="D245">
        <v>27.0105</v>
      </c>
      <c r="E245">
        <v>27.1874</v>
      </c>
      <c r="F245">
        <v>280500</v>
      </c>
    </row>
    <row r="246" spans="1:6" x14ac:dyDescent="0.25">
      <c r="A246" s="1">
        <v>36286</v>
      </c>
      <c r="B246">
        <v>27.600200000000001</v>
      </c>
      <c r="C246">
        <v>27.600200000000001</v>
      </c>
      <c r="D246">
        <v>26.715599999999998</v>
      </c>
      <c r="E246">
        <v>27.0105</v>
      </c>
      <c r="F246">
        <v>684500</v>
      </c>
    </row>
    <row r="247" spans="1:6" x14ac:dyDescent="0.25">
      <c r="A247" s="1">
        <v>36285</v>
      </c>
      <c r="B247">
        <v>27.0105</v>
      </c>
      <c r="C247">
        <v>27.777100000000001</v>
      </c>
      <c r="D247">
        <v>27.0105</v>
      </c>
      <c r="E247">
        <v>27.600200000000001</v>
      </c>
      <c r="F247">
        <v>634400</v>
      </c>
    </row>
    <row r="248" spans="1:6" x14ac:dyDescent="0.25">
      <c r="A248" s="1">
        <v>36284</v>
      </c>
      <c r="B248">
        <v>26.7746</v>
      </c>
      <c r="C248">
        <v>27.0105</v>
      </c>
      <c r="D248">
        <v>26.5976</v>
      </c>
      <c r="E248">
        <v>26.951499999999999</v>
      </c>
      <c r="F248">
        <v>444300</v>
      </c>
    </row>
    <row r="249" spans="1:6" x14ac:dyDescent="0.25">
      <c r="A249" s="1">
        <v>36283</v>
      </c>
      <c r="B249">
        <v>26.5976</v>
      </c>
      <c r="C249">
        <v>27.1874</v>
      </c>
      <c r="D249">
        <v>26.5976</v>
      </c>
      <c r="E249">
        <v>26.892499999999998</v>
      </c>
      <c r="F249">
        <v>509000</v>
      </c>
    </row>
    <row r="250" spans="1:6" x14ac:dyDescent="0.25">
      <c r="A250" s="1">
        <v>36280</v>
      </c>
      <c r="B250">
        <v>26.7746</v>
      </c>
      <c r="C250">
        <v>26.892499999999998</v>
      </c>
      <c r="D250">
        <v>26.302800000000001</v>
      </c>
      <c r="E250">
        <v>26.715599999999998</v>
      </c>
      <c r="F250">
        <v>1184800</v>
      </c>
    </row>
    <row r="251" spans="1:6" x14ac:dyDescent="0.25">
      <c r="A251" s="1">
        <v>36279</v>
      </c>
      <c r="B251">
        <v>26.125800000000002</v>
      </c>
      <c r="C251">
        <v>26.951499999999999</v>
      </c>
      <c r="D251">
        <v>26.125800000000002</v>
      </c>
      <c r="E251">
        <v>26.7746</v>
      </c>
      <c r="F251">
        <v>1135000</v>
      </c>
    </row>
    <row r="252" spans="1:6" x14ac:dyDescent="0.25">
      <c r="A252" s="1">
        <v>36278</v>
      </c>
      <c r="B252">
        <v>25.654</v>
      </c>
      <c r="C252">
        <v>26.361699999999999</v>
      </c>
      <c r="D252">
        <v>25.654</v>
      </c>
      <c r="E252">
        <v>26.0669</v>
      </c>
      <c r="F252">
        <v>362900</v>
      </c>
    </row>
    <row r="253" spans="1:6" x14ac:dyDescent="0.25">
      <c r="A253" s="1">
        <v>36277</v>
      </c>
      <c r="B253">
        <v>25.595099999999999</v>
      </c>
      <c r="C253">
        <v>25.948899999999998</v>
      </c>
      <c r="D253">
        <v>25.536100000000001</v>
      </c>
      <c r="E253">
        <v>25.713000000000001</v>
      </c>
      <c r="F253">
        <v>325500</v>
      </c>
    </row>
    <row r="254" spans="1:6" x14ac:dyDescent="0.25">
      <c r="A254" s="1">
        <v>36276</v>
      </c>
      <c r="B254">
        <v>25.241199999999999</v>
      </c>
      <c r="C254">
        <v>25.654</v>
      </c>
      <c r="D254">
        <v>25.064299999999999</v>
      </c>
      <c r="E254">
        <v>25.536100000000001</v>
      </c>
      <c r="F254">
        <v>230900</v>
      </c>
    </row>
    <row r="255" spans="1:6" x14ac:dyDescent="0.25">
      <c r="A255" s="1">
        <v>36273</v>
      </c>
      <c r="B255">
        <v>25.359200000000001</v>
      </c>
      <c r="C255">
        <v>25.654</v>
      </c>
      <c r="D255">
        <v>25.064299999999999</v>
      </c>
      <c r="E255">
        <v>25.182200000000002</v>
      </c>
      <c r="F255">
        <v>195200</v>
      </c>
    </row>
    <row r="256" spans="1:6" x14ac:dyDescent="0.25">
      <c r="A256" s="1">
        <v>36272</v>
      </c>
      <c r="B256">
        <v>26.125800000000002</v>
      </c>
      <c r="C256">
        <v>26.125800000000002</v>
      </c>
      <c r="D256">
        <v>25.064299999999999</v>
      </c>
      <c r="E256">
        <v>25.4771</v>
      </c>
      <c r="F256">
        <v>471500</v>
      </c>
    </row>
    <row r="257" spans="1:6" x14ac:dyDescent="0.25">
      <c r="A257" s="1">
        <v>36271</v>
      </c>
      <c r="B257">
        <v>26.302800000000001</v>
      </c>
      <c r="C257">
        <v>26.4207</v>
      </c>
      <c r="D257">
        <v>25.948899999999998</v>
      </c>
      <c r="E257">
        <v>26.184799999999999</v>
      </c>
      <c r="F257">
        <v>568500</v>
      </c>
    </row>
    <row r="258" spans="1:6" x14ac:dyDescent="0.25">
      <c r="A258" s="1">
        <v>36270</v>
      </c>
      <c r="B258">
        <v>25.4771</v>
      </c>
      <c r="C258">
        <v>26.361699999999999</v>
      </c>
      <c r="D258">
        <v>25.359200000000001</v>
      </c>
      <c r="E258">
        <v>26.184799999999999</v>
      </c>
      <c r="F258">
        <v>682800</v>
      </c>
    </row>
    <row r="259" spans="1:6" x14ac:dyDescent="0.25">
      <c r="A259" s="1">
        <v>36269</v>
      </c>
      <c r="B259">
        <v>24.769400000000001</v>
      </c>
      <c r="C259">
        <v>25.654</v>
      </c>
      <c r="D259">
        <v>24.769400000000001</v>
      </c>
      <c r="E259">
        <v>25.3002</v>
      </c>
      <c r="F259">
        <v>447100</v>
      </c>
    </row>
    <row r="260" spans="1:6" x14ac:dyDescent="0.25">
      <c r="A260" s="1">
        <v>36266</v>
      </c>
      <c r="B260">
        <v>24.415600000000001</v>
      </c>
      <c r="C260">
        <v>25.005299999999998</v>
      </c>
      <c r="D260">
        <v>24.238600000000002</v>
      </c>
      <c r="E260">
        <v>24.769400000000001</v>
      </c>
      <c r="F260">
        <v>528900</v>
      </c>
    </row>
    <row r="261" spans="1:6" x14ac:dyDescent="0.25">
      <c r="A261" s="1">
        <v>36265</v>
      </c>
      <c r="B261">
        <v>24.238600000000002</v>
      </c>
      <c r="C261">
        <v>24.3566</v>
      </c>
      <c r="D261">
        <v>24.002700000000001</v>
      </c>
      <c r="E261">
        <v>24.238600000000002</v>
      </c>
      <c r="F261">
        <v>340100</v>
      </c>
    </row>
    <row r="262" spans="1:6" x14ac:dyDescent="0.25">
      <c r="A262" s="1">
        <v>36264</v>
      </c>
      <c r="B262">
        <v>24.592500000000001</v>
      </c>
      <c r="C262">
        <v>24.769400000000001</v>
      </c>
      <c r="D262">
        <v>24.061699999999998</v>
      </c>
      <c r="E262">
        <v>24.061699999999998</v>
      </c>
      <c r="F262">
        <v>584400</v>
      </c>
    </row>
    <row r="263" spans="1:6" x14ac:dyDescent="0.25">
      <c r="A263" s="1">
        <v>36263</v>
      </c>
      <c r="B263">
        <v>25.005299999999998</v>
      </c>
      <c r="C263">
        <v>25.064299999999999</v>
      </c>
      <c r="D263">
        <v>24.474499999999999</v>
      </c>
      <c r="E263">
        <v>24.651499999999999</v>
      </c>
      <c r="F263">
        <v>480900</v>
      </c>
    </row>
    <row r="264" spans="1:6" x14ac:dyDescent="0.25">
      <c r="A264" s="1">
        <v>36262</v>
      </c>
      <c r="B264">
        <v>25.241199999999999</v>
      </c>
      <c r="C264">
        <v>25.359200000000001</v>
      </c>
      <c r="D264">
        <v>24.828399999999998</v>
      </c>
      <c r="E264">
        <v>25.182200000000002</v>
      </c>
      <c r="F264">
        <v>229200</v>
      </c>
    </row>
    <row r="265" spans="1:6" x14ac:dyDescent="0.25">
      <c r="A265" s="1">
        <v>36259</v>
      </c>
      <c r="B265">
        <v>24.946300000000001</v>
      </c>
      <c r="C265">
        <v>25.182200000000002</v>
      </c>
      <c r="D265">
        <v>24.769400000000001</v>
      </c>
      <c r="E265">
        <v>25.064299999999999</v>
      </c>
      <c r="F265">
        <v>344000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Summary</vt:lpstr>
      <vt:lpstr>ene</vt:lpstr>
      <vt:lpstr>cpn</vt:lpstr>
      <vt:lpstr>aes</vt:lpstr>
      <vt:lpstr>peg</vt:lpstr>
      <vt:lpstr>dju</vt:lpstr>
      <vt:lpstr>rei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Park</dc:creator>
  <cp:lastModifiedBy>Havlíček Jan</cp:lastModifiedBy>
  <dcterms:created xsi:type="dcterms:W3CDTF">2000-03-30T21:14:17Z</dcterms:created>
  <dcterms:modified xsi:type="dcterms:W3CDTF">2023-09-10T11:58:30Z</dcterms:modified>
</cp:coreProperties>
</file>