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472" windowWidth="6888" windowHeight="5388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0" fullCalcOnLoad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F62" i="4"/>
  <c r="C63" i="4"/>
  <c r="F63" i="4"/>
  <c r="C64" i="4"/>
  <c r="F64" i="4"/>
  <c r="C65" i="4"/>
  <c r="F65" i="4"/>
  <c r="F66" i="4"/>
  <c r="F67" i="4"/>
  <c r="F68" i="4"/>
  <c r="F69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D76" i="2"/>
  <c r="F76" i="2"/>
  <c r="F82" i="2"/>
  <c r="F83" i="2"/>
  <c r="D84" i="2"/>
  <c r="F84" i="2"/>
  <c r="F85" i="2"/>
  <c r="D86" i="2"/>
  <c r="F86" i="2"/>
  <c r="D87" i="2"/>
  <c r="F87" i="2"/>
  <c r="F88" i="2"/>
  <c r="F89" i="2"/>
  <c r="D90" i="2"/>
  <c r="F91" i="2"/>
  <c r="D92" i="2"/>
  <c r="F92" i="2"/>
  <c r="F93" i="2"/>
  <c r="D94" i="2"/>
  <c r="F94" i="2"/>
  <c r="F95" i="2"/>
  <c r="D96" i="2"/>
  <c r="D101" i="2"/>
  <c r="F101" i="2"/>
  <c r="D110" i="2"/>
  <c r="F110" i="2"/>
  <c r="D122" i="2"/>
  <c r="F122" i="2"/>
  <c r="D137" i="2"/>
  <c r="F137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<sst xmlns="http://schemas.openxmlformats.org/spreadsheetml/2006/main" count="888" uniqueCount="316">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</sst>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1111123167442944"/>
          <c:y val="1.8867980401569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269857262934517"/>
          <c:y val="0.31536481528338001"/>
          <c:w val="0.23809533036308378"/>
          <c:h val="0.404313865747923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8F-4A05-BE7F-7B8886656D2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8F-4A05-BE7F-7B8886656D2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8F-4A05-BE7F-7B8886656D2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8F-4A05-BE7F-7B8886656D2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8F-4A05-BE7F-7B8886656D2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8F-4A05-BE7F-7B8886656D2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08F-4A05-BE7F-7B8886656D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8F-4A05-BE7F-7B8886656D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1111123167442944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46047923660684"/>
          <c:y val="0.38814131111800609"/>
          <c:w val="0.21904770393403705"/>
          <c:h val="0.3719687564880891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79-4183-B559-37D71C9E166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79-4183-B559-37D71C9E166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6984149066898038"/>
                  <c:y val="0.23989289367710104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79-4183-B559-37D71C9E166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793666602208351"/>
                  <c:y val="0.81671400881080458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79-4183-B559-37D71C9E166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9-4183-B559-37D71C9E16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92076471073784"/>
          <c:y val="2.42588319448753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634936381966297"/>
          <c:y val="0.48517663889750767"/>
          <c:w val="0.19047626429046702"/>
          <c:h val="0.3234510925983384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80-4CAC-AC02-2E7E784E6A2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80-4CAC-AC02-2E7E784E6A2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80-4CAC-AC02-2E7E784E6A2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80-4CAC-AC02-2E7E784E6A2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980-4CAC-AC02-2E7E784E6A2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80-4CAC-AC02-2E7E784E6A2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980-4CAC-AC02-2E7E784E6A2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90478589440178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80-4CAC-AC02-2E7E784E6A2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301609507382156"/>
                  <c:y val="0.83019113766906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0-4CAC-AC02-2E7E784E6A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666673125415865"/>
                  <c:y val="0.517521748157341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0-4CAC-AC02-2E7E784E6A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333342375582211"/>
                  <c:y val="0.3800550338030477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80-4CAC-AC02-2E7E784E6A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8096492937939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80-4CAC-AC02-2E7E784E6A2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682555060513952"/>
                  <c:y val="0.239892893677101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80-4CAC-AC02-2E7E784E6A2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269861138184036"/>
                  <c:y val="0.2425883194487538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80-4CAC-AC02-2E7E784E6A2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174623781088703"/>
                  <c:y val="0.1859843782440446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80-4CAC-AC02-2E7E784E6A2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0-4CAC-AC02-2E7E784E6A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33334625083173"/>
          <c:y val="1.8817272224014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2063508364144792"/>
          <c:y val="0.49193725957065876"/>
          <c:w val="0.18730165988562589"/>
          <c:h val="0.3172054460619548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12-4533-957B-3F0E6D71E99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12-4533-957B-3F0E6D71E99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12-4533-957B-3F0E6D71E99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12-4533-957B-3F0E6D71E99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12-4533-957B-3F0E6D71E9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12-4533-957B-3F0E6D71E99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12-4533-957B-3F0E6D71E99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317479816731703"/>
                  <c:y val="0.33871090003225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12-4533-957B-3F0E6D71E99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952392947200891"/>
                  <c:y val="0.556453621481564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2-4533-957B-3F0E6D71E99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317468190983148"/>
                  <c:y val="0.43548544289861596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2-4533-957B-3F0E6D71E99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8888903959303683"/>
                  <c:y val="0.349463627017407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2-4533-957B-3F0E6D71E99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12-4533-957B-3F0E6D71E9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41876590676381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01453936912528"/>
          <c:y val="0.32458233890214794"/>
          <c:w val="0.34574505501069958"/>
          <c:h val="0.465393794749403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0B-4A16-82C2-D7316281B22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0B-4A16-82C2-D7316281B22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0B-4A16-82C2-D7316281B2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B-4A16-82C2-D7316281B2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265532498515174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3412352194778"/>
          <c:y val="0.32380971203596537"/>
          <c:w val="0.34690317951514466"/>
          <c:h val="0.4666669379341854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075-4A3D-89B8-798F80F45A1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75-4A3D-89B8-798F80F45A1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075-4A3D-89B8-798F80F45A1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075-4A3D-89B8-798F80F45A1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075-4A3D-89B8-798F80F45A17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141635481075505"/>
                  <c:y val="0.769048066085417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75-4A3D-89B8-798F80F45A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75223621267749"/>
                  <c:y val="0.266666821676677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75-4A3D-89B8-798F80F45A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36335115274524"/>
                  <c:y val="0.1214286420134870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75-4A3D-89B8-798F80F45A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13356780951294"/>
                  <c:y val="0.102381011893724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75-4A3D-89B8-798F80F45A1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2928812591107"/>
                  <c:y val="0.23095251520212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75-4A3D-89B8-798F80F45A1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75-4A3D-89B8-798F80F45A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089440060276958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235787139460724"/>
          <c:y val="0.3705467480547015"/>
          <c:w val="0.25691067109322246"/>
          <c:h val="0.37529734738873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36-4042-9DBF-688174D7FE4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36-4042-9DBF-688174D7FE4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36-4042-9DBF-688174D7FE4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36-4042-9DBF-688174D7FE4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D36-4042-9DBF-688174D7FE4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36-4042-9DBF-688174D7FE48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3170752814863131"/>
                  <c:y val="9.2636687013675362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6-4042-9DBF-688174D7FE48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6-4042-9DBF-688174D7FE4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6936694975739534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267706960799634"/>
          <c:y val="0.37231503579952269"/>
          <c:w val="0.2746486546545992"/>
          <c:h val="0.37231503579952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B4A-4D77-8610-0C658B43510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4A-4D77-8610-0C658B43510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B4A-4D77-8610-0C658B43510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4A-4D77-8610-0C658B43510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B4A-4D77-8610-0C658B43510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B4A-4D77-8610-0C658B435103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33888403782211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4A-4D77-8610-0C658B43510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83230415020877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4A-4D77-8610-0C658B43510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21276291665476"/>
                  <c:y val="0.262529832935560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4A-4D77-8610-0C658B43510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A-4D77-8610-0C658B4351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68580</xdr:rowOff>
    </xdr:from>
    <xdr:to>
      <xdr:col>4</xdr:col>
      <xdr:colOff>205740</xdr:colOff>
      <xdr:row>19</xdr:row>
      <xdr:rowOff>45720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2</xdr:row>
      <xdr:rowOff>99060</xdr:rowOff>
    </xdr:from>
    <xdr:to>
      <xdr:col>9</xdr:col>
      <xdr:colOff>129540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23</xdr:row>
      <xdr:rowOff>22860</xdr:rowOff>
    </xdr:from>
    <xdr:to>
      <xdr:col>4</xdr:col>
      <xdr:colOff>205740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899160</xdr:colOff>
      <xdr:row>23</xdr:row>
      <xdr:rowOff>7620</xdr:rowOff>
    </xdr:from>
    <xdr:to>
      <xdr:col>9</xdr:col>
      <xdr:colOff>114300</xdr:colOff>
      <xdr:row>39</xdr:row>
      <xdr:rowOff>160020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160020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7620</xdr:colOff>
      <xdr:row>19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7620</xdr:colOff>
      <xdr:row>20</xdr:row>
      <xdr:rowOff>22860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30480</xdr:colOff>
      <xdr:row>20</xdr:row>
      <xdr:rowOff>7620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3.2" x14ac:dyDescent="0.25"/>
  <cols>
    <col min="1" max="1" width="4.5546875" customWidth="1"/>
    <col min="2" max="2" width="33.109375" customWidth="1"/>
    <col min="3" max="3" width="30.5546875" customWidth="1"/>
    <col min="4" max="4" width="12.6640625" customWidth="1"/>
    <col min="5" max="5" width="14.88671875" customWidth="1"/>
    <col min="6" max="6" width="22.88671875" bestFit="1" customWidth="1"/>
    <col min="7" max="8" width="12.6640625" customWidth="1"/>
    <col min="9" max="9" width="27.109375" bestFit="1" customWidth="1"/>
    <col min="10" max="18" width="12.6640625" customWidth="1"/>
    <col min="19" max="19" width="6.5546875" customWidth="1"/>
    <col min="20" max="20" width="5.88671875" customWidth="1"/>
    <col min="21" max="24" width="20.5546875" customWidth="1"/>
    <col min="25" max="25" width="18.109375" customWidth="1"/>
    <col min="26" max="26" width="12.88671875" customWidth="1"/>
  </cols>
  <sheetData>
    <row r="1" spans="2:2" ht="22.8" x14ac:dyDescent="0.4">
      <c r="B1" s="1" t="s">
        <v>62</v>
      </c>
    </row>
    <row r="2" spans="2:2" x14ac:dyDescent="0.25">
      <c r="B2" s="2"/>
    </row>
    <row r="3" spans="2:2" x14ac:dyDescent="0.25">
      <c r="B3" s="2"/>
    </row>
    <row r="4" spans="2:2" x14ac:dyDescent="0.25">
      <c r="B4" s="2"/>
    </row>
    <row r="5" spans="2:2" x14ac:dyDescent="0.25">
      <c r="B5" s="3" t="s">
        <v>0</v>
      </c>
    </row>
    <row r="6" spans="2:2" x14ac:dyDescent="0.25">
      <c r="B6" s="2"/>
    </row>
    <row r="7" spans="2:2" x14ac:dyDescent="0.25">
      <c r="B7" s="2"/>
    </row>
    <row r="8" spans="2:2" x14ac:dyDescent="0.25">
      <c r="B8" s="3"/>
    </row>
    <row r="9" spans="2:2" x14ac:dyDescent="0.25">
      <c r="B9" s="3" t="s">
        <v>1</v>
      </c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18" x14ac:dyDescent="0.25">
      <c r="B17" s="3"/>
    </row>
    <row r="18" spans="2:18" x14ac:dyDescent="0.25">
      <c r="B18" s="3"/>
    </row>
    <row r="19" spans="2:18" x14ac:dyDescent="0.25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5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5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5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5">
      <c r="B24" s="3" t="s">
        <v>18</v>
      </c>
      <c r="D24" s="24"/>
      <c r="F24" s="24"/>
    </row>
    <row r="25" spans="2:18" x14ac:dyDescent="0.25">
      <c r="D25" s="24"/>
      <c r="E25" s="24"/>
    </row>
    <row r="26" spans="2:18" x14ac:dyDescent="0.25">
      <c r="B26" s="3" t="s">
        <v>19</v>
      </c>
    </row>
    <row r="28" spans="2:18" x14ac:dyDescent="0.25">
      <c r="B28" s="3" t="s">
        <v>20</v>
      </c>
    </row>
    <row r="30" spans="2:18" x14ac:dyDescent="0.25">
      <c r="B30" s="3" t="s">
        <v>21</v>
      </c>
    </row>
    <row r="32" spans="2:18" x14ac:dyDescent="0.25">
      <c r="B32" s="3" t="s">
        <v>32</v>
      </c>
    </row>
    <row r="34" spans="2:2" x14ac:dyDescent="0.25">
      <c r="B34" s="3" t="s">
        <v>22</v>
      </c>
    </row>
    <row r="36" spans="2:2" x14ac:dyDescent="0.25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topLeftCell="A56" zoomScaleNormal="100" workbookViewId="0">
      <selection activeCell="B71" sqref="B71"/>
    </sheetView>
  </sheetViews>
  <sheetFormatPr defaultColWidth="29.33203125" defaultRowHeight="13.2" x14ac:dyDescent="0.25"/>
  <cols>
    <col min="1" max="1" width="3" style="31" bestFit="1" customWidth="1"/>
    <col min="2" max="2" width="56.5546875" style="31" bestFit="1" customWidth="1"/>
    <col min="3" max="3" width="24.44140625" style="31" bestFit="1" customWidth="1"/>
    <col min="4" max="4" width="13.6640625" style="31" bestFit="1" customWidth="1"/>
    <col min="5" max="5" width="13.6640625" style="34" customWidth="1"/>
    <col min="6" max="6" width="13.6640625" style="31" customWidth="1"/>
    <col min="7" max="7" width="16.33203125" style="31" customWidth="1"/>
    <col min="8" max="8" width="13.6640625" style="31" customWidth="1"/>
    <col min="9" max="9" width="19.5546875" style="31" bestFit="1" customWidth="1"/>
    <col min="10" max="10" width="1.6640625" style="31" customWidth="1"/>
    <col min="11" max="11" width="14.33203125" style="31" bestFit="1" customWidth="1"/>
    <col min="12" max="12" width="20.88671875" style="31" bestFit="1" customWidth="1"/>
    <col min="13" max="13" width="30.5546875" style="31" hidden="1" customWidth="1"/>
    <col min="14" max="14" width="19.109375" style="31" hidden="1" customWidth="1"/>
    <col min="15" max="15" width="21.5546875" style="31" hidden="1" customWidth="1"/>
    <col min="16" max="16" width="19.109375" style="31" bestFit="1" customWidth="1"/>
    <col min="17" max="17" width="1.6640625" style="31" customWidth="1"/>
    <col min="18" max="18" width="14.33203125" style="31" customWidth="1"/>
    <col min="19" max="19" width="16.88671875" style="31" customWidth="1"/>
    <col min="20" max="20" width="12.88671875" style="31" bestFit="1" customWidth="1"/>
    <col min="21" max="21" width="29.33203125" style="31" customWidth="1"/>
    <col min="22" max="22" width="30.6640625" style="31" bestFit="1" customWidth="1"/>
    <col min="23" max="25" width="14.6640625" style="31" customWidth="1"/>
    <col min="26" max="26" width="17.44140625" style="31" bestFit="1" customWidth="1"/>
    <col min="27" max="27" width="14.6640625" style="31" customWidth="1"/>
    <col min="28" max="16384" width="29.33203125" style="31"/>
  </cols>
  <sheetData>
    <row r="1" spans="1:24" ht="24.6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5">
      <c r="B4" s="75" t="s">
        <v>2</v>
      </c>
    </row>
    <row r="5" spans="1:24" customFormat="1" x14ac:dyDescent="0.25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5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5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5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5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5"/>
    <row r="12" spans="1:24" ht="13.8" thickBot="1" x14ac:dyDescent="0.3">
      <c r="B12" s="75" t="s">
        <v>179</v>
      </c>
    </row>
    <row r="13" spans="1:24" ht="13.8" thickBot="1" x14ac:dyDescent="0.3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5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5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5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5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5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5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5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5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5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5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5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5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5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5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5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5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5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5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5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5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5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5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5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5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5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5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5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5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5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5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5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5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5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5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5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5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5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5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5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3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8" thickBot="1" x14ac:dyDescent="0.3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5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5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8" thickBot="1" x14ac:dyDescent="0.3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8" thickBot="1" x14ac:dyDescent="0.3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5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5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5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3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8" thickBot="1" x14ac:dyDescent="0.3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5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5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8" thickBot="1" x14ac:dyDescent="0.3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8" thickBot="1" x14ac:dyDescent="0.3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5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5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5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5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5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5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5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3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8" thickBot="1" x14ac:dyDescent="0.3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5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5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8" thickBot="1" x14ac:dyDescent="0.3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8" thickBot="1" x14ac:dyDescent="0.3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5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5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/>
      <c r="R82" s="102"/>
      <c r="S82" s="103"/>
      <c r="T82" s="99"/>
    </row>
    <row r="83" spans="1:20" s="65" customFormat="1" x14ac:dyDescent="0.25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5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/>
      <c r="R84" s="102"/>
      <c r="S84" s="103"/>
      <c r="T84" s="99"/>
    </row>
    <row r="85" spans="1:20" s="65" customFormat="1" x14ac:dyDescent="0.25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/>
      <c r="R85" s="102"/>
      <c r="S85" s="103"/>
      <c r="T85" s="99"/>
    </row>
    <row r="86" spans="1:20" s="65" customFormat="1" x14ac:dyDescent="0.25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/>
      <c r="R86" s="102"/>
      <c r="S86" s="103"/>
      <c r="T86" s="99"/>
    </row>
    <row r="87" spans="1:20" s="65" customFormat="1" x14ac:dyDescent="0.25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/>
      <c r="R87" s="102"/>
      <c r="S87" s="103"/>
      <c r="T87" s="99"/>
    </row>
    <row r="88" spans="1:20" s="65" customFormat="1" x14ac:dyDescent="0.25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/>
      <c r="R88" s="102"/>
      <c r="S88" s="103"/>
      <c r="T88" s="99"/>
    </row>
    <row r="89" spans="1:20" s="65" customFormat="1" x14ac:dyDescent="0.25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/>
      <c r="R89" s="102"/>
      <c r="S89" s="103"/>
      <c r="T89" s="99"/>
    </row>
    <row r="90" spans="1:20" s="65" customFormat="1" x14ac:dyDescent="0.25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5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/>
      <c r="R91" s="102"/>
      <c r="S91" s="103"/>
      <c r="T91" s="99"/>
    </row>
    <row r="92" spans="1:20" s="65" customFormat="1" x14ac:dyDescent="0.25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/>
      <c r="R92" s="102"/>
      <c r="S92" s="103"/>
      <c r="T92" s="99"/>
    </row>
    <row r="93" spans="1:20" s="65" customFormat="1" x14ac:dyDescent="0.25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5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/>
      <c r="R94" s="102"/>
      <c r="S94" s="103"/>
      <c r="T94" s="99"/>
    </row>
    <row r="95" spans="1:20" s="65" customFormat="1" x14ac:dyDescent="0.25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/>
      <c r="R95" s="102"/>
      <c r="S95" s="103"/>
      <c r="T95" s="99"/>
    </row>
    <row r="96" spans="1:20" s="65" customFormat="1" x14ac:dyDescent="0.25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/>
      <c r="R96" s="102"/>
      <c r="S96" s="103"/>
      <c r="T96" s="99"/>
    </row>
    <row r="97" spans="1:25" s="65" customFormat="1" x14ac:dyDescent="0.25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5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5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3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8" thickBot="1" x14ac:dyDescent="0.3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5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5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8" hidden="1" thickBot="1" x14ac:dyDescent="0.3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5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5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5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5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3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8" hidden="1" thickBot="1" x14ac:dyDescent="0.3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5">
      <c r="O111" s="73"/>
      <c r="Q111" s="74"/>
    </row>
    <row r="112" spans="1:25" hidden="1" x14ac:dyDescent="0.25">
      <c r="O112" s="73"/>
      <c r="Q112" s="74"/>
    </row>
    <row r="113" spans="1:25" s="65" customFormat="1" ht="1.5" hidden="1" customHeight="1" x14ac:dyDescent="0.25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8" hidden="1" thickBot="1" x14ac:dyDescent="0.3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5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5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5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5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5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5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3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8" hidden="1" thickBot="1" x14ac:dyDescent="0.3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5">
      <c r="O123" s="73"/>
      <c r="Q123" s="74"/>
    </row>
    <row r="124" spans="1:25" hidden="1" x14ac:dyDescent="0.25">
      <c r="O124" s="73"/>
      <c r="Q124" s="74"/>
    </row>
    <row r="125" spans="1:25" hidden="1" x14ac:dyDescent="0.25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8" hidden="1" thickBot="1" x14ac:dyDescent="0.3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5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5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5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5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5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5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5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5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5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8" hidden="1" thickBot="1" x14ac:dyDescent="0.3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8" hidden="1" thickBot="1" x14ac:dyDescent="0.3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5">
      <c r="O138" s="73"/>
    </row>
    <row r="139" spans="1:20" x14ac:dyDescent="0.25">
      <c r="B139" s="31" t="s">
        <v>283</v>
      </c>
      <c r="F139" s="115"/>
      <c r="O139" s="73"/>
    </row>
    <row r="140" spans="1:20" x14ac:dyDescent="0.25">
      <c r="O140" s="73"/>
    </row>
    <row r="141" spans="1:20" x14ac:dyDescent="0.25">
      <c r="O141" s="73"/>
    </row>
    <row r="142" spans="1:20" x14ac:dyDescent="0.25">
      <c r="O142" s="73"/>
    </row>
    <row r="143" spans="1:20" x14ac:dyDescent="0.25">
      <c r="O143" s="73"/>
    </row>
    <row r="144" spans="1:20" x14ac:dyDescent="0.25">
      <c r="O144" s="73"/>
    </row>
    <row r="145" spans="15:15" x14ac:dyDescent="0.25">
      <c r="O145" s="73"/>
    </row>
    <row r="146" spans="15:15" x14ac:dyDescent="0.25">
      <c r="O146" s="73"/>
    </row>
    <row r="147" spans="15:15" x14ac:dyDescent="0.25">
      <c r="O147" s="73"/>
    </row>
    <row r="148" spans="15:15" x14ac:dyDescent="0.25">
      <c r="O148" s="73"/>
    </row>
    <row r="149" spans="15:15" x14ac:dyDescent="0.25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3.2" x14ac:dyDescent="0.25"/>
  <cols>
    <col min="1" max="1" width="15.6640625" customWidth="1"/>
    <col min="2" max="2" width="19" customWidth="1"/>
    <col min="3" max="3" width="17" customWidth="1"/>
    <col min="4" max="4" width="15.6640625" customWidth="1"/>
    <col min="5" max="5" width="14" customWidth="1"/>
    <col min="6" max="6" width="15.6640625" customWidth="1"/>
    <col min="7" max="7" width="18.109375" customWidth="1"/>
    <col min="8" max="8" width="18" customWidth="1"/>
    <col min="9" max="16" width="15.6640625" customWidth="1"/>
  </cols>
  <sheetData>
    <row r="1" spans="1:1" ht="17.399999999999999" x14ac:dyDescent="0.3">
      <c r="A1" s="145" t="s">
        <v>307</v>
      </c>
    </row>
    <row r="22" spans="1:6" x14ac:dyDescent="0.25">
      <c r="A22" s="131" t="s">
        <v>177</v>
      </c>
      <c r="F22" s="131" t="s">
        <v>312</v>
      </c>
    </row>
    <row r="23" spans="1:6" x14ac:dyDescent="0.25">
      <c r="F23" s="131"/>
    </row>
    <row r="44" spans="1:6" x14ac:dyDescent="0.25">
      <c r="A44" s="144"/>
      <c r="F44" s="144"/>
    </row>
    <row r="45" spans="1:6" x14ac:dyDescent="0.25">
      <c r="A45" s="144"/>
      <c r="F45" s="144"/>
    </row>
    <row r="48" spans="1:6" ht="13.8" thickBot="1" x14ac:dyDescent="0.3"/>
    <row r="49" spans="2:6" x14ac:dyDescent="0.25">
      <c r="B49" s="155" t="s">
        <v>310</v>
      </c>
      <c r="C49" s="156"/>
      <c r="E49" s="155" t="s">
        <v>310</v>
      </c>
      <c r="F49" s="156"/>
    </row>
    <row r="50" spans="2:6" ht="13.8" thickBot="1" x14ac:dyDescent="0.3">
      <c r="B50" s="161" t="s">
        <v>308</v>
      </c>
      <c r="C50" s="163"/>
      <c r="E50" s="161" t="s">
        <v>309</v>
      </c>
      <c r="F50" s="163"/>
    </row>
    <row r="51" spans="2:6" x14ac:dyDescent="0.25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5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5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5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5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5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5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8" thickBot="1" x14ac:dyDescent="0.3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8" thickBot="1" x14ac:dyDescent="0.3">
      <c r="B59" s="9"/>
      <c r="C59" s="165"/>
    </row>
    <row r="60" spans="2:6" ht="13.8" thickBot="1" x14ac:dyDescent="0.3">
      <c r="E60" s="155" t="s">
        <v>311</v>
      </c>
      <c r="F60" s="156"/>
    </row>
    <row r="61" spans="2:6" ht="13.8" thickBot="1" x14ac:dyDescent="0.3">
      <c r="B61" s="155" t="s">
        <v>311</v>
      </c>
      <c r="C61" s="156"/>
      <c r="E61" s="161" t="s">
        <v>309</v>
      </c>
      <c r="F61" s="163"/>
    </row>
    <row r="62" spans="2:6" ht="13.8" thickBot="1" x14ac:dyDescent="0.3">
      <c r="B62" s="161" t="s">
        <v>308</v>
      </c>
      <c r="C62" s="163"/>
      <c r="E62" s="155" t="s">
        <v>58</v>
      </c>
      <c r="F62" s="156">
        <f>SUMIF('FPL-Projects'!$K$82:$K$96,E62,'FPL-Projects'!$F$82:$F$96)</f>
        <v>215</v>
      </c>
    </row>
    <row r="63" spans="2:6" x14ac:dyDescent="0.25">
      <c r="B63" s="157" t="s">
        <v>303</v>
      </c>
      <c r="C63" s="158">
        <f>SUMIF('FPL-Projects'!$I$82:$I$96,B63,'FPL-Projects'!$F$82:$F$96)</f>
        <v>658</v>
      </c>
      <c r="E63" s="157" t="s">
        <v>31</v>
      </c>
      <c r="F63" s="158">
        <f>SUMIF('FPL-Projects'!$K$82:$K$96,E63,'FPL-Projects'!$F$82:$F$96)</f>
        <v>2804</v>
      </c>
    </row>
    <row r="64" spans="2:6" x14ac:dyDescent="0.25">
      <c r="B64" s="157" t="s">
        <v>304</v>
      </c>
      <c r="C64" s="164">
        <f>SUMIF('FPL-Projects'!$I$82:$I$96,B64,'FPL-Projects'!$F$82:$F$96)</f>
        <v>15786</v>
      </c>
      <c r="E64" s="157" t="s">
        <v>61</v>
      </c>
      <c r="F64" s="158">
        <f>SUMIF('FPL-Projects'!$K$82:$K$96,E64,'FPL-Projects'!$F$82:$F$96)</f>
        <v>2198</v>
      </c>
    </row>
    <row r="65" spans="2:6" ht="13.8" thickBot="1" x14ac:dyDescent="0.3">
      <c r="B65" s="161" t="s">
        <v>92</v>
      </c>
      <c r="C65" s="163">
        <f>SUM(C63:C64)</f>
        <v>16444</v>
      </c>
      <c r="E65" s="157" t="s">
        <v>267</v>
      </c>
      <c r="F65" s="158">
        <f>SUMIF('FPL-Projects'!$K$82:$K$96,E65,'FPL-Projects'!$F$82:$F$96)</f>
        <v>7376</v>
      </c>
    </row>
    <row r="66" spans="2:6" x14ac:dyDescent="0.25">
      <c r="E66" s="157" t="s">
        <v>28</v>
      </c>
      <c r="F66" s="158">
        <f>SUMIF('FPL-Projects'!$K$82:$K$96,E66,'FPL-Projects'!$F$82:$F$96)</f>
        <v>658</v>
      </c>
    </row>
    <row r="67" spans="2:6" x14ac:dyDescent="0.25">
      <c r="E67" s="157" t="s">
        <v>268</v>
      </c>
      <c r="F67" s="158">
        <f>SUMIF('FPL-Projects'!$K$82:$K$96,E67,'FPL-Projects'!$F$82:$F$96)</f>
        <v>254</v>
      </c>
    </row>
    <row r="68" spans="2:6" x14ac:dyDescent="0.25">
      <c r="E68" s="157" t="s">
        <v>110</v>
      </c>
      <c r="F68" s="164">
        <f>SUMIF('FPL-Projects'!$K$82:$K$96,E68,'FPL-Projects'!$F$82:$F$96)</f>
        <v>2939</v>
      </c>
    </row>
    <row r="69" spans="2:6" ht="13.8" thickBot="1" x14ac:dyDescent="0.3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11" width="15.6640625" customWidth="1"/>
    <col min="13" max="13" width="8.6640625" bestFit="1" customWidth="1"/>
    <col min="14" max="14" width="14.33203125" bestFit="1" customWidth="1"/>
    <col min="15" max="15" width="20.88671875" bestFit="1" customWidth="1"/>
  </cols>
  <sheetData>
    <row r="1" spans="1:21" ht="13.8" thickBot="1" x14ac:dyDescent="0.3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8" thickBot="1" x14ac:dyDescent="0.3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5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5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5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5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5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5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5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5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5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5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5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5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5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5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5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5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5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5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5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8" thickBot="1" x14ac:dyDescent="0.3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8" thickBot="1" x14ac:dyDescent="0.3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5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5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8" thickBot="1" x14ac:dyDescent="0.3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5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8" thickBot="1" x14ac:dyDescent="0.3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8" thickBot="1" x14ac:dyDescent="0.3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5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5">
      <c r="P31" s="65"/>
      <c r="Q31" s="31"/>
      <c r="R31" s="65"/>
      <c r="S31" s="66"/>
      <c r="T31" s="65"/>
      <c r="U31" s="65"/>
    </row>
    <row r="32" spans="1:21" x14ac:dyDescent="0.25">
      <c r="P32" s="65"/>
      <c r="Q32" s="65"/>
      <c r="R32" s="31"/>
      <c r="S32" s="31"/>
      <c r="T32" s="65"/>
      <c r="U32" s="65"/>
    </row>
    <row r="33" spans="12:21" x14ac:dyDescent="0.25">
      <c r="P33" s="65"/>
      <c r="Q33" s="65"/>
      <c r="R33" s="31"/>
      <c r="S33" s="31"/>
      <c r="T33" s="65"/>
      <c r="U33" s="65"/>
    </row>
    <row r="34" spans="12:21" x14ac:dyDescent="0.25">
      <c r="L34" s="24"/>
      <c r="P34" s="65"/>
      <c r="Q34" s="65"/>
      <c r="R34" s="31"/>
      <c r="S34" s="31"/>
      <c r="T34" s="65"/>
      <c r="U34" s="65"/>
    </row>
    <row r="35" spans="12:21" x14ac:dyDescent="0.25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5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5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5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5">
      <c r="P39" s="65"/>
      <c r="Q39" s="65"/>
      <c r="R39" s="31"/>
      <c r="S39" s="58"/>
      <c r="T39" s="65"/>
      <c r="U39" s="65"/>
    </row>
    <row r="40" spans="12:21" x14ac:dyDescent="0.25">
      <c r="P40" s="65"/>
      <c r="Q40" s="65"/>
      <c r="R40" s="71"/>
      <c r="S40" s="65"/>
      <c r="T40" s="65"/>
      <c r="U40" s="65"/>
    </row>
    <row r="41" spans="12:21" x14ac:dyDescent="0.25">
      <c r="P41" s="65"/>
      <c r="Q41" s="65"/>
      <c r="R41" s="65"/>
      <c r="S41" s="66"/>
      <c r="T41" s="65"/>
      <c r="U41" s="65"/>
    </row>
    <row r="42" spans="12:21" x14ac:dyDescent="0.25">
      <c r="P42" s="65"/>
      <c r="Q42" s="65"/>
      <c r="R42" s="65"/>
      <c r="S42" s="66"/>
      <c r="T42" s="65"/>
      <c r="U42" s="65"/>
    </row>
    <row r="43" spans="12:21" x14ac:dyDescent="0.25">
      <c r="P43" s="65"/>
      <c r="Q43" s="65"/>
      <c r="R43" s="65"/>
      <c r="S43" s="66"/>
      <c r="T43" s="65"/>
      <c r="U43" s="65"/>
    </row>
    <row r="44" spans="12:21" x14ac:dyDescent="0.25">
      <c r="P44" s="65"/>
      <c r="Q44" s="65"/>
      <c r="R44" s="65"/>
      <c r="S44" s="66"/>
      <c r="T44" s="65"/>
      <c r="U44" s="65"/>
    </row>
    <row r="45" spans="12:21" x14ac:dyDescent="0.25">
      <c r="P45" s="65"/>
      <c r="Q45" s="65"/>
      <c r="R45" s="31"/>
      <c r="S45" s="31"/>
      <c r="T45" s="31"/>
      <c r="U45" s="31"/>
    </row>
    <row r="46" spans="12:21" x14ac:dyDescent="0.25">
      <c r="P46" s="65"/>
      <c r="Q46" s="65"/>
      <c r="R46" s="65"/>
      <c r="S46" s="65"/>
      <c r="T46" s="65"/>
      <c r="U46" s="65"/>
    </row>
    <row r="47" spans="12:21" x14ac:dyDescent="0.25">
      <c r="P47" s="65"/>
      <c r="Q47" s="65"/>
      <c r="R47" s="65"/>
      <c r="S47" s="65"/>
      <c r="T47" s="65"/>
      <c r="U47" s="65"/>
    </row>
    <row r="48" spans="12:21" x14ac:dyDescent="0.25">
      <c r="P48" s="65"/>
      <c r="Q48" s="65"/>
      <c r="R48" s="65"/>
      <c r="S48" s="65"/>
      <c r="T48" s="65"/>
      <c r="U48" s="65"/>
    </row>
    <row r="49" spans="12:21" x14ac:dyDescent="0.25">
      <c r="P49" s="65"/>
      <c r="Q49" s="65"/>
      <c r="R49" s="65"/>
      <c r="S49" s="65"/>
      <c r="T49" s="65"/>
      <c r="U49" s="65"/>
    </row>
    <row r="50" spans="12:21" x14ac:dyDescent="0.25">
      <c r="P50" s="65"/>
      <c r="Q50" s="65"/>
      <c r="R50" s="65"/>
      <c r="S50" s="65"/>
      <c r="T50" s="65"/>
      <c r="U50" s="65"/>
    </row>
    <row r="51" spans="12:21" x14ac:dyDescent="0.25">
      <c r="P51" s="65"/>
      <c r="Q51" s="65"/>
      <c r="R51" s="65"/>
      <c r="S51" s="65"/>
      <c r="T51" s="65"/>
      <c r="U51" s="65"/>
    </row>
    <row r="52" spans="12:21" x14ac:dyDescent="0.25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5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5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5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5">
      <c r="P56" s="65"/>
      <c r="Q56" s="65"/>
      <c r="R56" s="65"/>
      <c r="S56" s="65"/>
      <c r="T56" s="65"/>
      <c r="U56" s="65"/>
    </row>
    <row r="57" spans="12:21" x14ac:dyDescent="0.25">
      <c r="P57" s="65"/>
      <c r="Q57" s="65"/>
      <c r="R57" s="65"/>
      <c r="S57" s="65"/>
      <c r="T57" s="65"/>
      <c r="U57" s="65"/>
    </row>
    <row r="58" spans="12:21" x14ac:dyDescent="0.25">
      <c r="P58" s="65"/>
      <c r="Q58" s="65"/>
      <c r="R58" s="65"/>
      <c r="S58" s="65"/>
      <c r="T58" s="65"/>
      <c r="U58" s="65"/>
    </row>
    <row r="59" spans="12:21" x14ac:dyDescent="0.25">
      <c r="P59" s="65"/>
      <c r="Q59" s="65"/>
      <c r="R59" s="65"/>
      <c r="S59" s="65"/>
      <c r="T59" s="65"/>
      <c r="U59" s="65"/>
    </row>
    <row r="60" spans="12:21" x14ac:dyDescent="0.25">
      <c r="P60" s="31"/>
      <c r="Q60" s="31"/>
      <c r="R60" s="65"/>
      <c r="S60" s="65"/>
      <c r="T60" s="65"/>
      <c r="U60" s="65"/>
    </row>
    <row r="61" spans="12:21" x14ac:dyDescent="0.25">
      <c r="P61" s="31"/>
      <c r="Q61" s="65"/>
      <c r="R61" s="65"/>
      <c r="S61" s="65"/>
      <c r="T61" s="65"/>
      <c r="U61" s="65"/>
    </row>
    <row r="62" spans="12:21" x14ac:dyDescent="0.25">
      <c r="P62" s="65"/>
      <c r="Q62" s="65"/>
      <c r="R62" s="65"/>
      <c r="S62" s="65"/>
      <c r="T62" s="65"/>
      <c r="U62" s="65"/>
    </row>
    <row r="63" spans="12:21" x14ac:dyDescent="0.25">
      <c r="Q63" s="65"/>
      <c r="R63" s="65"/>
      <c r="S63" s="65"/>
      <c r="T63" s="65"/>
      <c r="U63" s="65"/>
    </row>
    <row r="64" spans="12:21" x14ac:dyDescent="0.25">
      <c r="Q64" s="65"/>
      <c r="R64" s="65"/>
      <c r="S64" s="65"/>
      <c r="T64" s="65"/>
      <c r="U64" s="65"/>
    </row>
    <row r="65" spans="16:21" x14ac:dyDescent="0.25">
      <c r="Q65" s="65"/>
      <c r="R65" s="65"/>
      <c r="S65" s="65"/>
      <c r="T65" s="65"/>
      <c r="U65" s="65"/>
    </row>
    <row r="66" spans="16:21" x14ac:dyDescent="0.25">
      <c r="Q66" s="65"/>
      <c r="R66" s="65"/>
      <c r="S66" s="65"/>
      <c r="T66" s="65"/>
      <c r="U66" s="65"/>
    </row>
    <row r="67" spans="16:21" x14ac:dyDescent="0.25">
      <c r="Q67" s="31"/>
      <c r="R67" s="65"/>
      <c r="S67" s="65"/>
      <c r="T67" s="65"/>
      <c r="U67" s="65"/>
    </row>
    <row r="68" spans="16:21" x14ac:dyDescent="0.25">
      <c r="Q68" s="31"/>
      <c r="R68" s="65"/>
      <c r="S68" s="65"/>
      <c r="T68" s="65"/>
      <c r="U68" s="65"/>
    </row>
    <row r="69" spans="16:21" x14ac:dyDescent="0.25">
      <c r="Q69" s="65"/>
      <c r="R69" s="65"/>
      <c r="S69" s="65"/>
      <c r="T69" s="65"/>
      <c r="U69" s="65"/>
    </row>
    <row r="70" spans="16:21" x14ac:dyDescent="0.25">
      <c r="Q70" s="31"/>
      <c r="R70" s="65"/>
      <c r="S70" s="65"/>
      <c r="T70" s="65"/>
      <c r="U70" s="65"/>
    </row>
    <row r="71" spans="16:21" x14ac:dyDescent="0.25">
      <c r="Q71" s="65"/>
      <c r="R71" s="65"/>
      <c r="S71" s="65"/>
      <c r="T71" s="65"/>
      <c r="U71" s="65"/>
    </row>
    <row r="72" spans="16:21" x14ac:dyDescent="0.25">
      <c r="P72" s="31"/>
      <c r="Q72" s="65"/>
      <c r="R72" s="65"/>
      <c r="S72" s="65"/>
      <c r="T72" s="65"/>
      <c r="U72" s="65"/>
    </row>
    <row r="73" spans="16:21" x14ac:dyDescent="0.25">
      <c r="P73" s="31"/>
      <c r="Q73" s="65"/>
      <c r="R73" s="65"/>
      <c r="S73" s="66"/>
      <c r="T73" s="65"/>
      <c r="U73" s="65"/>
    </row>
    <row r="74" spans="16:21" x14ac:dyDescent="0.25">
      <c r="P74" s="31"/>
      <c r="Q74" s="65"/>
      <c r="R74" s="31"/>
      <c r="S74" s="31"/>
      <c r="T74" s="31"/>
      <c r="U74" s="65"/>
    </row>
    <row r="75" spans="16:21" x14ac:dyDescent="0.25">
      <c r="P75" s="31"/>
      <c r="Q75" s="65"/>
      <c r="R75" s="65"/>
      <c r="S75" s="65"/>
      <c r="T75" s="65"/>
      <c r="U75" s="65"/>
    </row>
    <row r="76" spans="16:21" x14ac:dyDescent="0.25">
      <c r="P76" s="31"/>
      <c r="Q76" s="65"/>
      <c r="R76" s="65"/>
      <c r="S76" s="65"/>
      <c r="T76" s="65"/>
      <c r="U76" s="65"/>
    </row>
    <row r="77" spans="16:21" x14ac:dyDescent="0.25">
      <c r="P77" s="31"/>
      <c r="Q77" s="65"/>
      <c r="R77" s="65"/>
      <c r="S77" s="65"/>
      <c r="T77" s="65"/>
      <c r="U77" s="65"/>
    </row>
    <row r="78" spans="16:21" x14ac:dyDescent="0.25">
      <c r="P78" s="31"/>
      <c r="Q78" s="65"/>
      <c r="R78" s="65"/>
      <c r="S78" s="65"/>
      <c r="T78" s="65"/>
      <c r="U78" s="65"/>
    </row>
    <row r="79" spans="16:21" x14ac:dyDescent="0.25">
      <c r="Q79" s="31"/>
      <c r="R79" s="65"/>
      <c r="S79" s="65"/>
      <c r="T79" s="65"/>
      <c r="U79" s="31"/>
    </row>
    <row r="80" spans="16:21" x14ac:dyDescent="0.25">
      <c r="Q80" s="31"/>
      <c r="R80" s="65"/>
      <c r="S80" s="65"/>
      <c r="T80" s="65"/>
      <c r="U80" s="31"/>
    </row>
    <row r="81" spans="16:21" x14ac:dyDescent="0.25">
      <c r="Q81" s="31"/>
      <c r="R81" s="31"/>
      <c r="S81" s="31"/>
      <c r="T81" s="31"/>
      <c r="U81" s="31"/>
    </row>
    <row r="82" spans="16:21" x14ac:dyDescent="0.25">
      <c r="Q82" s="31"/>
      <c r="R82" s="31"/>
      <c r="S82" s="31"/>
      <c r="T82" s="31"/>
      <c r="U82" s="31"/>
    </row>
    <row r="83" spans="16:21" x14ac:dyDescent="0.25">
      <c r="Q83" s="31"/>
      <c r="R83" s="65"/>
      <c r="S83" s="66"/>
      <c r="T83" s="65"/>
      <c r="U83" s="65"/>
    </row>
    <row r="84" spans="16:21" x14ac:dyDescent="0.25">
      <c r="Q84" s="31"/>
      <c r="R84" s="31"/>
      <c r="S84" s="31"/>
      <c r="T84" s="31"/>
      <c r="U84" s="65"/>
    </row>
    <row r="85" spans="16:21" x14ac:dyDescent="0.25">
      <c r="Q85" s="31"/>
      <c r="R85" s="65"/>
      <c r="S85" s="65"/>
      <c r="T85" s="65"/>
      <c r="U85" s="65"/>
    </row>
    <row r="86" spans="16:21" x14ac:dyDescent="0.25">
      <c r="P86" s="31"/>
      <c r="Q86" s="31"/>
      <c r="R86" s="65"/>
      <c r="S86" s="65"/>
      <c r="T86" s="65"/>
      <c r="U86" s="65"/>
    </row>
    <row r="87" spans="16:21" x14ac:dyDescent="0.25">
      <c r="P87" s="31"/>
      <c r="Q87" s="31"/>
      <c r="R87" s="65"/>
      <c r="S87" s="65"/>
      <c r="T87" s="65"/>
      <c r="U87" s="65"/>
    </row>
    <row r="88" spans="16:21" x14ac:dyDescent="0.25">
      <c r="P88" s="31"/>
      <c r="Q88" s="31"/>
      <c r="R88" s="65"/>
      <c r="S88" s="65"/>
      <c r="T88" s="65"/>
      <c r="U88" s="65"/>
    </row>
    <row r="89" spans="16:21" x14ac:dyDescent="0.25">
      <c r="P89" s="31"/>
      <c r="Q89" s="31"/>
      <c r="R89" s="65"/>
      <c r="S89" s="65"/>
      <c r="T89" s="65"/>
      <c r="U89" s="65"/>
    </row>
    <row r="90" spans="16:21" x14ac:dyDescent="0.25">
      <c r="P90" s="31"/>
      <c r="Q90" s="31"/>
      <c r="R90" s="65"/>
      <c r="S90" s="65"/>
      <c r="T90" s="65"/>
      <c r="U90" s="65"/>
    </row>
    <row r="91" spans="16:21" x14ac:dyDescent="0.25">
      <c r="R91" s="65"/>
      <c r="S91" s="65"/>
      <c r="T91" s="65"/>
      <c r="U91" s="31"/>
    </row>
    <row r="92" spans="16:21" x14ac:dyDescent="0.25">
      <c r="R92" s="65"/>
      <c r="S92" s="65"/>
      <c r="T92" s="65"/>
      <c r="U92" s="31"/>
    </row>
    <row r="93" spans="16:21" x14ac:dyDescent="0.25">
      <c r="R93" s="31"/>
      <c r="S93" s="31"/>
      <c r="T93" s="31"/>
      <c r="U93" s="31"/>
    </row>
    <row r="94" spans="16:21" x14ac:dyDescent="0.25">
      <c r="R94" s="31"/>
      <c r="S94" s="31"/>
      <c r="T94" s="31"/>
      <c r="U94" s="31"/>
    </row>
    <row r="95" spans="16:21" x14ac:dyDescent="0.25">
      <c r="R95" s="31"/>
      <c r="S95" s="31"/>
      <c r="T95" s="31"/>
      <c r="U95" s="31"/>
    </row>
    <row r="96" spans="16:21" x14ac:dyDescent="0.25">
      <c r="R96" s="31"/>
      <c r="S96" s="31"/>
      <c r="T96" s="31"/>
      <c r="U96" s="31"/>
    </row>
    <row r="97" spans="16:21" x14ac:dyDescent="0.25">
      <c r="R97" s="31"/>
      <c r="S97" s="31"/>
      <c r="T97" s="31"/>
      <c r="U97" s="31"/>
    </row>
    <row r="98" spans="16:21" x14ac:dyDescent="0.25">
      <c r="R98" s="31"/>
      <c r="S98" s="31"/>
      <c r="T98" s="31"/>
      <c r="U98" s="31"/>
    </row>
    <row r="99" spans="16:21" x14ac:dyDescent="0.25">
      <c r="R99" s="31"/>
      <c r="S99" s="31"/>
      <c r="T99" s="31"/>
      <c r="U99" s="31"/>
    </row>
    <row r="100" spans="16:21" x14ac:dyDescent="0.25">
      <c r="R100" s="31"/>
      <c r="S100" s="31"/>
      <c r="T100" s="31"/>
      <c r="U100" s="31"/>
    </row>
    <row r="101" spans="16:21" x14ac:dyDescent="0.25">
      <c r="R101" s="31"/>
      <c r="S101" s="31"/>
      <c r="T101" s="31"/>
      <c r="U101" s="31"/>
    </row>
    <row r="102" spans="16:21" x14ac:dyDescent="0.25">
      <c r="R102" s="31"/>
      <c r="S102" s="31"/>
      <c r="T102" s="31"/>
      <c r="U102" s="31"/>
    </row>
    <row r="103" spans="16:21" x14ac:dyDescent="0.25">
      <c r="R103" s="31"/>
      <c r="S103" s="31"/>
      <c r="T103" s="31"/>
      <c r="U103" s="31"/>
    </row>
    <row r="104" spans="16:21" x14ac:dyDescent="0.25">
      <c r="R104" s="31"/>
      <c r="S104" s="31"/>
      <c r="T104" s="31"/>
      <c r="U104" s="31"/>
    </row>
    <row r="105" spans="16:21" x14ac:dyDescent="0.25">
      <c r="P105" s="31"/>
      <c r="Q105" s="31"/>
      <c r="R105" s="31"/>
      <c r="S105" s="31"/>
      <c r="T105" s="31"/>
      <c r="U105" s="31"/>
    </row>
    <row r="106" spans="16:21" x14ac:dyDescent="0.25">
      <c r="P106" s="31"/>
      <c r="Q106" s="31"/>
      <c r="R106" s="31"/>
      <c r="S106" s="31"/>
      <c r="T106" s="31"/>
      <c r="U106" s="31"/>
    </row>
    <row r="107" spans="16:21" x14ac:dyDescent="0.25">
      <c r="P107" s="31"/>
      <c r="Q107" s="31"/>
      <c r="R107" s="31"/>
      <c r="S107" s="31"/>
      <c r="T107" s="31"/>
      <c r="U107" s="31"/>
    </row>
    <row r="108" spans="16:21" x14ac:dyDescent="0.25">
      <c r="P108" s="31"/>
      <c r="Q108" s="31"/>
      <c r="R108" s="31"/>
      <c r="S108" s="31"/>
      <c r="T108" s="31"/>
      <c r="U108" s="31"/>
    </row>
    <row r="109" spans="16:21" x14ac:dyDescent="0.25">
      <c r="P109" s="31"/>
      <c r="Q109" s="31"/>
      <c r="R109" s="31"/>
      <c r="S109" s="31"/>
      <c r="T109" s="31"/>
      <c r="U109" s="31"/>
    </row>
    <row r="110" spans="16:21" x14ac:dyDescent="0.25">
      <c r="P110" s="31"/>
      <c r="Q110" s="31"/>
      <c r="R110" s="31"/>
      <c r="S110" s="31"/>
      <c r="T110" s="31"/>
      <c r="U110" s="31"/>
    </row>
    <row r="111" spans="16:21" x14ac:dyDescent="0.25">
      <c r="P111" s="31"/>
      <c r="Q111" s="31"/>
      <c r="R111" s="31"/>
      <c r="S111" s="31"/>
      <c r="T111" s="31"/>
      <c r="U111" s="31"/>
    </row>
    <row r="112" spans="16:21" x14ac:dyDescent="0.25">
      <c r="P112" s="31"/>
      <c r="Q112" s="31"/>
      <c r="R112" s="31"/>
      <c r="S112" s="31"/>
      <c r="T112" s="31"/>
      <c r="U112" s="31"/>
    </row>
    <row r="113" spans="12:21" x14ac:dyDescent="0.25">
      <c r="P113" s="31"/>
      <c r="Q113" s="31"/>
      <c r="R113" s="31"/>
      <c r="S113" s="31"/>
      <c r="T113" s="31"/>
      <c r="U113" s="31"/>
    </row>
    <row r="114" spans="12:21" x14ac:dyDescent="0.25">
      <c r="P114" s="31"/>
      <c r="Q114" s="31"/>
      <c r="R114" s="31"/>
      <c r="S114" s="31"/>
      <c r="T114" s="31"/>
      <c r="U114" s="31"/>
    </row>
    <row r="115" spans="12:21" x14ac:dyDescent="0.25">
      <c r="P115" s="31"/>
      <c r="Q115" s="31"/>
      <c r="R115" s="31"/>
      <c r="S115" s="31"/>
      <c r="T115" s="31"/>
      <c r="U115" s="31"/>
    </row>
    <row r="116" spans="12:21" x14ac:dyDescent="0.25">
      <c r="P116" s="31"/>
      <c r="Q116" s="31"/>
      <c r="R116" s="31"/>
      <c r="S116" s="31"/>
      <c r="T116" s="31"/>
      <c r="U116" s="31"/>
    </row>
    <row r="117" spans="12:21" x14ac:dyDescent="0.25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5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5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6" width="17.44140625" bestFit="1" customWidth="1"/>
    <col min="7" max="7" width="18.5546875" bestFit="1" customWidth="1"/>
    <col min="8" max="8" width="16.5546875" customWidth="1"/>
    <col min="9" max="14" width="15.6640625" customWidth="1"/>
  </cols>
  <sheetData>
    <row r="21" spans="1:8" x14ac:dyDescent="0.25">
      <c r="A21" s="144" t="s">
        <v>175</v>
      </c>
      <c r="F21" s="144" t="s">
        <v>175</v>
      </c>
    </row>
    <row r="22" spans="1:8" x14ac:dyDescent="0.25">
      <c r="A22" s="144" t="s">
        <v>176</v>
      </c>
      <c r="F22" s="144" t="s">
        <v>176</v>
      </c>
    </row>
    <row r="23" spans="1:8" ht="13.8" thickBot="1" x14ac:dyDescent="0.3"/>
    <row r="24" spans="1:8" ht="13.8" thickBot="1" x14ac:dyDescent="0.3">
      <c r="B24" s="177" t="s">
        <v>169</v>
      </c>
      <c r="C24" s="178"/>
      <c r="G24" s="177" t="s">
        <v>170</v>
      </c>
      <c r="H24" s="178"/>
    </row>
    <row r="25" spans="1:8" x14ac:dyDescent="0.25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5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5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5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5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8" thickBot="1" x14ac:dyDescent="0.3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5">
      <c r="B31" s="137"/>
      <c r="C31" s="137"/>
      <c r="G31" s="137"/>
      <c r="H31" s="137"/>
    </row>
    <row r="35" spans="1:9" x14ac:dyDescent="0.25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5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5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5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5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5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5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8" thickBot="1" x14ac:dyDescent="0.3"/>
    <row r="43" spans="1:9" ht="13.8" thickBot="1" x14ac:dyDescent="0.3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5">
      <c r="A44" s="50"/>
      <c r="C44" s="48"/>
      <c r="F44" s="50"/>
      <c r="H44" s="48"/>
      <c r="I44" s="47"/>
    </row>
    <row r="45" spans="1:9" x14ac:dyDescent="0.25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5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5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5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5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5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5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5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5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5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5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5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5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5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5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5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5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5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5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5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5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5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5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5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8" thickBot="1" x14ac:dyDescent="0.3">
      <c r="A69" s="59"/>
      <c r="B69" s="59"/>
      <c r="C69" s="98"/>
      <c r="F69" s="59"/>
      <c r="G69" s="59"/>
      <c r="H69" s="98"/>
      <c r="I69" s="52"/>
    </row>
    <row r="70" spans="1:9" ht="13.8" thickBot="1" x14ac:dyDescent="0.3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5">
      <c r="A71" s="31"/>
      <c r="B71" s="31"/>
      <c r="C71" s="31"/>
      <c r="F71" s="31"/>
      <c r="G71" s="31"/>
      <c r="H71" s="31"/>
      <c r="I71" s="31"/>
    </row>
    <row r="76" spans="1:9" x14ac:dyDescent="0.25">
      <c r="A76" s="115"/>
      <c r="B76" s="31"/>
      <c r="C76" s="31"/>
      <c r="D76" s="31"/>
      <c r="F76" s="115"/>
      <c r="G76" s="31"/>
      <c r="H76" s="31"/>
      <c r="I76" s="31"/>
    </row>
    <row r="77" spans="1:9" x14ac:dyDescent="0.25">
      <c r="A77" s="31"/>
      <c r="B77" s="31"/>
      <c r="C77" s="31"/>
      <c r="D77" s="31"/>
      <c r="F77" s="31"/>
      <c r="G77" s="31"/>
      <c r="H77" s="31"/>
      <c r="I77" s="31"/>
    </row>
    <row r="78" spans="1:9" x14ac:dyDescent="0.25">
      <c r="A78" s="31"/>
      <c r="B78" s="31"/>
      <c r="C78" s="31"/>
      <c r="D78" s="31"/>
      <c r="F78" s="31"/>
      <c r="G78" s="31"/>
      <c r="H78" s="31"/>
      <c r="I78" s="31"/>
    </row>
    <row r="79" spans="1:9" x14ac:dyDescent="0.25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3.2" x14ac:dyDescent="0.25"/>
  <cols>
    <col min="1" max="1" width="11.44140625" bestFit="1" customWidth="1"/>
    <col min="2" max="2" width="32.6640625" bestFit="1" customWidth="1"/>
    <col min="3" max="3" width="30.5546875" bestFit="1" customWidth="1"/>
    <col min="4" max="4" width="27.6640625" bestFit="1" customWidth="1"/>
    <col min="5" max="5" width="20.88671875" bestFit="1" customWidth="1"/>
    <col min="6" max="6" width="22.33203125" bestFit="1" customWidth="1"/>
    <col min="7" max="7" width="21.6640625" bestFit="1" customWidth="1"/>
    <col min="8" max="8" width="4" bestFit="1" customWidth="1"/>
    <col min="9" max="9" width="7.33203125" bestFit="1" customWidth="1"/>
  </cols>
  <sheetData>
    <row r="5" spans="1:7" x14ac:dyDescent="0.25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5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5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5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5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5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5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5">
      <c r="A12" t="s">
        <v>91</v>
      </c>
    </row>
    <row r="13" spans="1:7" x14ac:dyDescent="0.25">
      <c r="A13" t="s">
        <v>92</v>
      </c>
      <c r="B13" t="s">
        <v>93</v>
      </c>
      <c r="C13" s="30">
        <v>3586</v>
      </c>
    </row>
    <row r="14" spans="1:7" x14ac:dyDescent="0.25">
      <c r="A14" t="s">
        <v>91</v>
      </c>
    </row>
    <row r="15" spans="1:7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5">
      <c r="A16" t="s">
        <v>101</v>
      </c>
      <c r="B16" t="s">
        <v>102</v>
      </c>
      <c r="C16" t="s">
        <v>103</v>
      </c>
      <c r="D16" t="s">
        <v>104</v>
      </c>
    </row>
    <row r="17" spans="1:9" x14ac:dyDescent="0.25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5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5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5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5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5">
      <c r="A22" t="s">
        <v>91</v>
      </c>
    </row>
    <row r="23" spans="1:9" x14ac:dyDescent="0.25">
      <c r="A23" t="s">
        <v>92</v>
      </c>
      <c r="B23" t="s">
        <v>119</v>
      </c>
      <c r="C23" s="30">
        <v>2851</v>
      </c>
    </row>
    <row r="24" spans="1:9" x14ac:dyDescent="0.25">
      <c r="A24" t="s">
        <v>91</v>
      </c>
    </row>
    <row r="25" spans="1:9" x14ac:dyDescent="0.25">
      <c r="A25" t="s">
        <v>120</v>
      </c>
      <c r="B25" t="s">
        <v>121</v>
      </c>
    </row>
    <row r="26" spans="1:9" x14ac:dyDescent="0.25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5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5">
      <c r="A28" t="s">
        <v>91</v>
      </c>
    </row>
    <row r="29" spans="1:9" x14ac:dyDescent="0.25">
      <c r="A29" t="s">
        <v>92</v>
      </c>
      <c r="B29" t="s">
        <v>120</v>
      </c>
      <c r="C29" t="s">
        <v>127</v>
      </c>
      <c r="D29">
        <v>920</v>
      </c>
    </row>
    <row r="30" spans="1:9" x14ac:dyDescent="0.25">
      <c r="A30" t="s">
        <v>91</v>
      </c>
    </row>
    <row r="31" spans="1:9" x14ac:dyDescent="0.25">
      <c r="A31" t="s">
        <v>60</v>
      </c>
      <c r="B31" t="s">
        <v>128</v>
      </c>
    </row>
    <row r="32" spans="1:9" x14ac:dyDescent="0.25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5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5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5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5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5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5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5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5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5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5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5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5">
      <c r="A44" t="s">
        <v>91</v>
      </c>
    </row>
    <row r="45" spans="1:8" x14ac:dyDescent="0.25">
      <c r="A45" t="s">
        <v>92</v>
      </c>
      <c r="B45" t="s">
        <v>60</v>
      </c>
      <c r="C45" t="s">
        <v>141</v>
      </c>
      <c r="D45" s="30">
        <v>2724</v>
      </c>
    </row>
    <row r="46" spans="1:8" x14ac:dyDescent="0.25">
      <c r="A46" t="s">
        <v>91</v>
      </c>
    </row>
    <row r="47" spans="1:8" x14ac:dyDescent="0.25">
      <c r="A47" t="s">
        <v>142</v>
      </c>
      <c r="B47" t="s">
        <v>143</v>
      </c>
    </row>
    <row r="48" spans="1:8" x14ac:dyDescent="0.25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5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3.2" x14ac:dyDescent="0.25"/>
  <sheetData>
    <row r="1" spans="1:3" x14ac:dyDescent="0.25">
      <c r="A1" s="25" t="s">
        <v>41</v>
      </c>
      <c r="B1" s="9"/>
      <c r="C1" s="9"/>
    </row>
    <row r="2" spans="1:3" x14ac:dyDescent="0.25">
      <c r="A2" s="9" t="s">
        <v>42</v>
      </c>
      <c r="B2" s="9"/>
      <c r="C2" s="9"/>
    </row>
    <row r="3" spans="1:3" x14ac:dyDescent="0.25">
      <c r="A3" s="9"/>
      <c r="B3" s="9"/>
      <c r="C3" s="9"/>
    </row>
    <row r="4" spans="1:3" x14ac:dyDescent="0.25">
      <c r="A4" s="27" t="s">
        <v>44</v>
      </c>
      <c r="B4" s="9"/>
      <c r="C4" s="9"/>
    </row>
    <row r="5" spans="1:3" x14ac:dyDescent="0.25">
      <c r="A5" s="26" t="s">
        <v>48</v>
      </c>
      <c r="B5" s="9"/>
      <c r="C5" s="9"/>
    </row>
    <row r="6" spans="1:3" x14ac:dyDescent="0.25">
      <c r="A6" s="9" t="s">
        <v>51</v>
      </c>
      <c r="B6" s="9"/>
      <c r="C6" s="9"/>
    </row>
    <row r="7" spans="1:3" x14ac:dyDescent="0.25">
      <c r="A7" s="9" t="s">
        <v>49</v>
      </c>
      <c r="B7" s="9"/>
      <c r="C7" s="9"/>
    </row>
    <row r="8" spans="1:3" x14ac:dyDescent="0.25">
      <c r="A8" s="28"/>
      <c r="B8" s="9"/>
      <c r="C8" s="9"/>
    </row>
    <row r="9" spans="1:3" x14ac:dyDescent="0.25">
      <c r="A9" s="27" t="s">
        <v>39</v>
      </c>
      <c r="B9" s="9"/>
      <c r="C9" s="9"/>
    </row>
    <row r="10" spans="1:3" x14ac:dyDescent="0.25">
      <c r="A10" s="26" t="s">
        <v>45</v>
      </c>
      <c r="B10" s="9"/>
      <c r="C10" s="9"/>
    </row>
    <row r="11" spans="1:3" x14ac:dyDescent="0.25">
      <c r="A11" s="26" t="s">
        <v>46</v>
      </c>
      <c r="B11" s="9"/>
      <c r="C11" s="9"/>
    </row>
    <row r="12" spans="1:3" x14ac:dyDescent="0.25">
      <c r="A12" s="9" t="s">
        <v>40</v>
      </c>
      <c r="B12" s="9"/>
      <c r="C12" s="9"/>
    </row>
    <row r="13" spans="1:3" x14ac:dyDescent="0.25">
      <c r="A13" s="26" t="s">
        <v>52</v>
      </c>
      <c r="B13" s="9"/>
      <c r="C13" s="9"/>
    </row>
    <row r="14" spans="1:3" x14ac:dyDescent="0.25">
      <c r="A14" s="9"/>
      <c r="B14" s="9"/>
      <c r="C14" s="9"/>
    </row>
    <row r="15" spans="1:3" x14ac:dyDescent="0.25">
      <c r="A15" s="27" t="s">
        <v>43</v>
      </c>
      <c r="B15" s="9"/>
      <c r="C15" s="9"/>
    </row>
    <row r="16" spans="1:3" x14ac:dyDescent="0.25">
      <c r="A16" s="26" t="s">
        <v>47</v>
      </c>
      <c r="B16" s="9"/>
      <c r="C16" s="9"/>
    </row>
    <row r="17" spans="1:3" x14ac:dyDescent="0.25">
      <c r="A17" s="9"/>
      <c r="B17" s="9"/>
      <c r="C17" s="9"/>
    </row>
    <row r="18" spans="1:3" x14ac:dyDescent="0.25">
      <c r="A18" s="27" t="s">
        <v>53</v>
      </c>
      <c r="B18" s="9"/>
      <c r="C18" s="9"/>
    </row>
    <row r="19" spans="1:3" x14ac:dyDescent="0.25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2000-05-08T14:33:42Z</cp:lastPrinted>
  <dcterms:created xsi:type="dcterms:W3CDTF">2000-02-24T21:48:37Z</dcterms:created>
  <dcterms:modified xsi:type="dcterms:W3CDTF">2023-09-10T11:58:31Z</dcterms:modified>
</cp:coreProperties>
</file>