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240" windowHeight="81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<sst xmlns="http://schemas.openxmlformats.org/spreadsheetml/2006/main" count="32" uniqueCount="26">
  <si>
    <t>Florida Site/Facility Analysis</t>
  </si>
  <si>
    <t>Case 1:</t>
  </si>
  <si>
    <t>Simple-Cycle Configuation</t>
  </si>
  <si>
    <t>10,500 Heat Rate w/ Dual Fuel</t>
  </si>
  <si>
    <t>Case 2:</t>
  </si>
  <si>
    <t>Combine-Cycle Configuration</t>
  </si>
  <si>
    <t>8,275 Heat Rate w/Dual Fuel</t>
  </si>
  <si>
    <t>Case 3:</t>
  </si>
  <si>
    <t>NPV</t>
  </si>
  <si>
    <t xml:space="preserve">   7% Debt</t>
  </si>
  <si>
    <t>30 Yr. SL Amort. With 10% Resid and</t>
  </si>
  <si>
    <t>Year 1: Simple-Cycle (HR = 10,500)</t>
  </si>
  <si>
    <t>Year 2-30: Combine-Cycle (HR = 8,275)</t>
  </si>
  <si>
    <t>Case 4:</t>
  </si>
  <si>
    <t>Case 3 but with Resid of 80% of Capital Cost</t>
  </si>
  <si>
    <t xml:space="preserve">   and 70% Capital Cost</t>
  </si>
  <si>
    <t>Price ($/kW-mo.)</t>
  </si>
  <si>
    <t>Capacity</t>
  </si>
  <si>
    <t>Cost ($/kW)</t>
  </si>
  <si>
    <t>Total Installed</t>
  </si>
  <si>
    <t>Cost ($)</t>
  </si>
  <si>
    <t>Notes:</t>
  </si>
  <si>
    <t xml:space="preserve">   Model with Nepco Fee</t>
  </si>
  <si>
    <t xml:space="preserve">   Model without Nepco Fee</t>
  </si>
  <si>
    <t>Spread Option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</si>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</sst>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22" fontId="3" fillId="0" borderId="0" xfId="0" applyNumberFormat="1" applyFont="1" applyAlignment="1">
      <alignment horizontal="center"/>
    </xf>
    <xf numFmtId="9" fontId="3" fillId="0" borderId="0" xfId="2" applyFont="1"/>
    <xf numFmtId="44" fontId="3" fillId="0" borderId="0" xfId="1" applyFont="1"/>
    <xf numFmtId="165" fontId="3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33"/>
  <sheetViews>
    <sheetView tabSelected="1" zoomScaleNormal="100" workbookViewId="0">
      <selection activeCell="E13" sqref="E13"/>
    </sheetView>
  </sheetViews>
  <sheetFormatPr defaultColWidth="9.109375" defaultRowHeight="13.2" x14ac:dyDescent="0.25"/>
  <cols>
    <col min="1" max="1" width="2" style="2" customWidth="1"/>
    <col min="2" max="2" width="36.33203125" style="2" customWidth="1"/>
    <col min="3" max="3" width="4.6640625" style="2" customWidth="1"/>
    <col min="4" max="4" width="16" style="2" customWidth="1"/>
    <col min="5" max="5" width="15.33203125" style="2" customWidth="1"/>
    <col min="6" max="6" width="15.88671875" style="2" customWidth="1"/>
    <col min="7" max="7" width="11.109375" style="2" customWidth="1"/>
    <col min="8" max="8" width="18" style="2" customWidth="1"/>
    <col min="9" max="16384" width="9.109375" style="2"/>
  </cols>
  <sheetData>
    <row r="2" spans="2:8" x14ac:dyDescent="0.25">
      <c r="B2" s="1" t="s">
        <v>0</v>
      </c>
    </row>
    <row r="3" spans="2:8" x14ac:dyDescent="0.25">
      <c r="B3" s="6">
        <f ca="1">NOW()</f>
        <v>36654.463580787036</v>
      </c>
      <c r="D3" s="1" t="s">
        <v>19</v>
      </c>
      <c r="E3" s="3"/>
      <c r="F3" s="1" t="s">
        <v>17</v>
      </c>
      <c r="H3" s="1" t="s">
        <v>24</v>
      </c>
    </row>
    <row r="4" spans="2:8" x14ac:dyDescent="0.25">
      <c r="D4" s="5" t="s">
        <v>20</v>
      </c>
      <c r="E4" s="5" t="s">
        <v>18</v>
      </c>
      <c r="F4" s="5" t="s">
        <v>16</v>
      </c>
      <c r="G4" s="5" t="s">
        <v>8</v>
      </c>
      <c r="H4" s="5" t="s">
        <v>25</v>
      </c>
    </row>
    <row r="5" spans="2:8" x14ac:dyDescent="0.25">
      <c r="F5" s="5"/>
      <c r="G5" s="5"/>
      <c r="H5" s="5"/>
    </row>
    <row r="6" spans="2:8" x14ac:dyDescent="0.25">
      <c r="B6" s="3" t="s">
        <v>1</v>
      </c>
      <c r="H6" s="7"/>
    </row>
    <row r="7" spans="2:8" x14ac:dyDescent="0.25">
      <c r="B7" s="2" t="s">
        <v>22</v>
      </c>
      <c r="D7" s="9">
        <v>152257</v>
      </c>
      <c r="E7" s="9">
        <v>558.71</v>
      </c>
      <c r="F7" s="8">
        <v>5.7350000000000003</v>
      </c>
      <c r="G7" s="8">
        <v>0</v>
      </c>
      <c r="H7" s="7"/>
    </row>
    <row r="8" spans="2:8" x14ac:dyDescent="0.25">
      <c r="B8" s="2" t="s">
        <v>23</v>
      </c>
      <c r="D8" s="9">
        <v>144273</v>
      </c>
      <c r="E8" s="9">
        <v>528.47</v>
      </c>
      <c r="F8" s="8">
        <v>5.4969999999999999</v>
      </c>
      <c r="G8" s="8">
        <v>0</v>
      </c>
      <c r="H8" s="8">
        <v>4.8099999999999996</v>
      </c>
    </row>
    <row r="9" spans="2:8" x14ac:dyDescent="0.25">
      <c r="B9" s="4" t="s">
        <v>2</v>
      </c>
    </row>
    <row r="10" spans="2:8" x14ac:dyDescent="0.25">
      <c r="B10" s="4" t="s">
        <v>10</v>
      </c>
    </row>
    <row r="11" spans="2:8" x14ac:dyDescent="0.25">
      <c r="B11" s="4" t="s">
        <v>9</v>
      </c>
    </row>
    <row r="12" spans="2:8" x14ac:dyDescent="0.25">
      <c r="B12" s="4" t="s">
        <v>3</v>
      </c>
    </row>
    <row r="14" spans="2:8" x14ac:dyDescent="0.25">
      <c r="B14" s="3" t="s">
        <v>4</v>
      </c>
      <c r="H14" s="7"/>
    </row>
    <row r="15" spans="2:8" x14ac:dyDescent="0.25">
      <c r="B15" s="2" t="s">
        <v>22</v>
      </c>
      <c r="D15" s="9">
        <v>213518</v>
      </c>
      <c r="E15" s="9">
        <v>613.55999999999995</v>
      </c>
      <c r="F15" s="8">
        <v>6.399</v>
      </c>
      <c r="G15" s="8">
        <v>0</v>
      </c>
      <c r="H15" s="7"/>
    </row>
    <row r="16" spans="2:8" x14ac:dyDescent="0.25">
      <c r="B16" s="2" t="s">
        <v>23</v>
      </c>
      <c r="D16" s="9">
        <v>207831</v>
      </c>
      <c r="E16" s="9">
        <v>597.21</v>
      </c>
      <c r="F16" s="8">
        <v>6.27</v>
      </c>
      <c r="G16" s="8">
        <v>0</v>
      </c>
      <c r="H16" s="8">
        <v>5.4</v>
      </c>
    </row>
    <row r="17" spans="2:5" x14ac:dyDescent="0.25">
      <c r="B17" s="4" t="s">
        <v>5</v>
      </c>
    </row>
    <row r="18" spans="2:5" x14ac:dyDescent="0.25">
      <c r="B18" s="4" t="s">
        <v>10</v>
      </c>
    </row>
    <row r="19" spans="2:5" x14ac:dyDescent="0.25">
      <c r="B19" s="4" t="s">
        <v>9</v>
      </c>
    </row>
    <row r="20" spans="2:5" x14ac:dyDescent="0.25">
      <c r="B20" s="4" t="s">
        <v>6</v>
      </c>
    </row>
    <row r="21" spans="2:5" x14ac:dyDescent="0.25">
      <c r="B21" s="4"/>
    </row>
    <row r="22" spans="2:5" x14ac:dyDescent="0.25">
      <c r="B22" s="3" t="s">
        <v>7</v>
      </c>
    </row>
    <row r="23" spans="2:5" x14ac:dyDescent="0.25">
      <c r="B23" s="4" t="s">
        <v>11</v>
      </c>
    </row>
    <row r="24" spans="2:5" x14ac:dyDescent="0.25">
      <c r="B24" s="4" t="s">
        <v>12</v>
      </c>
    </row>
    <row r="25" spans="2:5" x14ac:dyDescent="0.25">
      <c r="B25" s="4" t="s">
        <v>10</v>
      </c>
    </row>
    <row r="26" spans="2:5" x14ac:dyDescent="0.25">
      <c r="B26" s="4" t="s">
        <v>9</v>
      </c>
    </row>
    <row r="28" spans="2:5" x14ac:dyDescent="0.25">
      <c r="B28" s="3" t="s">
        <v>13</v>
      </c>
    </row>
    <row r="29" spans="2:5" x14ac:dyDescent="0.25">
      <c r="B29" s="4" t="s">
        <v>14</v>
      </c>
      <c r="C29" s="7">
        <v>0.8</v>
      </c>
      <c r="D29" s="7"/>
      <c r="E29" s="7"/>
    </row>
    <row r="30" spans="2:5" x14ac:dyDescent="0.25">
      <c r="B30" s="4" t="s">
        <v>15</v>
      </c>
      <c r="C30" s="7">
        <v>0.7</v>
      </c>
      <c r="D30" s="7"/>
      <c r="E30" s="7"/>
    </row>
    <row r="33" spans="2:2" x14ac:dyDescent="0.25">
      <c r="B33" s="4" t="s">
        <v>21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cp:lastPrinted>2000-05-04T23:28:05Z</cp:lastPrinted>
  <dcterms:created xsi:type="dcterms:W3CDTF">2000-04-30T19:32:15Z</dcterms:created>
  <dcterms:modified xsi:type="dcterms:W3CDTF">2023-09-10T11:58:33Z</dcterms:modified>
</cp:coreProperties>
</file>