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<sst xmlns="http://schemas.openxmlformats.org/spreadsheetml/2006/main" count="559" uniqueCount="113">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</sst>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3-4DB7-9DAC-F488B241D21F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3-4DB7-9DAC-F488B241D21F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3-4DB7-9DAC-F488B241D21F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3-4DB7-9DAC-F488B241D21F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3-4DB7-9DAC-F488B241D21F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3-4DB7-9DAC-F488B241D21F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3-4DB7-9DAC-F488B241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15632"/>
        <c:axId val="1"/>
      </c:lineChart>
      <c:dateAx>
        <c:axId val="1888156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1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9-4B5A-871A-97579C8CC892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9-4B5A-871A-97579C8CC892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9-4B5A-871A-97579C8CC892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9-4B5A-871A-97579C8CC892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9-4B5A-871A-97579C8CC892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9-4B5A-871A-97579C8CC892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9-4B5A-871A-97579C8CC892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9-4B5A-871A-97579C8CC892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9-4B5A-871A-97579C8CC892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79-4B5A-871A-97579C8CC892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79-4B5A-871A-97579C8C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01360"/>
        <c:axId val="1"/>
      </c:lineChart>
      <c:dateAx>
        <c:axId val="189901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0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1-48EC-AE13-A031FEB6AC4D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1-48EC-AE13-A031FEB6AC4D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1-48EC-AE13-A031FEB6AC4D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1-48EC-AE13-A031FEB6AC4D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11-48EC-AE13-A031FEB6AC4D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11-48EC-AE13-A031FEB6AC4D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11-48EC-AE13-A031FEB6AC4D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11-48EC-AE13-A031FEB6AC4D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11-48EC-AE13-A031FEB6AC4D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11-48EC-AE13-A031FEB6AC4D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11-48EC-AE13-A031FEB6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66696"/>
        <c:axId val="1"/>
      </c:lineChart>
      <c:dateAx>
        <c:axId val="160966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66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68B-B5BF-0CAB5230EA27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68B-B5BF-0CAB5230EA27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68B-B5BF-0CAB5230EA27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68B-B5BF-0CAB5230EA27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68B-B5BF-0CAB5230EA27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68B-B5BF-0CAB5230EA27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68B-B5BF-0CAB5230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51952"/>
        <c:axId val="1"/>
      </c:lineChart>
      <c:dateAx>
        <c:axId val="189351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5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E-4E13-BAF4-1649A441FEE9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E-4E13-BAF4-1649A441FEE9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E-4E13-BAF4-1649A441FEE9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E-4E13-BAF4-1649A441FEE9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6E-4E13-BAF4-1649A441FEE9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6E-4E13-BAF4-1649A441FEE9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6E-4E13-BAF4-1649A441FEE9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6E-4E13-BAF4-1649A441FEE9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6E-4E13-BAF4-1649A441FEE9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6E-4E13-BAF4-1649A441FEE9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6E-4E13-BAF4-1649A441F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1288"/>
        <c:axId val="1"/>
      </c:lineChart>
      <c:dateAx>
        <c:axId val="160971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71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6-4EB1-9A16-1AE20B2DA5A1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6-4EB1-9A16-1AE20B2DA5A1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6-4EB1-9A16-1AE20B2DA5A1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6-4EB1-9A16-1AE20B2DA5A1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86-4EB1-9A16-1AE20B2DA5A1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86-4EB1-9A16-1AE20B2DA5A1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EB1-9A16-1AE20B2DA5A1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86-4EB1-9A16-1AE20B2DA5A1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86-4EB1-9A16-1AE20B2DA5A1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86-4EB1-9A16-1AE20B2DA5A1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86-4EB1-9A16-1AE20B2D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38072"/>
        <c:axId val="1"/>
      </c:lineChart>
      <c:dateAx>
        <c:axId val="189138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38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9-4DD6-AB66-FB4093A161AA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9-4DD6-AB66-FB4093A161AA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9-4DD6-AB66-FB4093A161AA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9-4DD6-AB66-FB4093A161AA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9-4DD6-AB66-FB4093A161AA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9-4DD6-AB66-FB4093A161AA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9-4DD6-AB66-FB4093A161AA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9-4DD6-AB66-FB4093A161AA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79-4DD6-AB66-FB4093A161AA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79-4DD6-AB66-FB4093A161AA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79-4DD6-AB66-FB4093A1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65056"/>
        <c:axId val="1"/>
      </c:lineChart>
      <c:dateAx>
        <c:axId val="160965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6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0-4780-BE36-754CB2D77999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0-4780-BE36-754CB2D77999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0-4780-BE36-754CB2D77999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0-4780-BE36-754CB2D77999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B0-4780-BE36-754CB2D77999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0-4780-BE36-754CB2D77999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B0-4780-BE36-754CB2D77999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B0-4780-BE36-754CB2D77999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B0-4780-BE36-754CB2D77999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B0-4780-BE36-754CB2D77999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0-4780-BE36-754CB2D7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67024"/>
        <c:axId val="1"/>
      </c:lineChart>
      <c:dateAx>
        <c:axId val="160967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6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0-41A0-9E71-27EFA7E7B494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1A0-9E71-27EFA7E7B494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1A0-9E71-27EFA7E7B494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0-41A0-9E71-27EFA7E7B494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40-41A0-9E71-27EFA7E7B494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40-41A0-9E71-27EFA7E7B494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40-41A0-9E71-27EFA7E7B494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40-41A0-9E71-27EFA7E7B494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40-41A0-9E71-27EFA7E7B494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40-41A0-9E71-27EFA7E7B494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40-41A0-9E71-27EFA7E7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68664"/>
        <c:axId val="1"/>
      </c:lineChart>
      <c:dateAx>
        <c:axId val="160968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68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0-480E-ABF0-6CC3CABBBFF8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0-480E-ABF0-6CC3CABBBFF8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0-480E-ABF0-6CC3CABBBFF8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0-480E-ABF0-6CC3CABBBFF8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0-480E-ABF0-6CC3CABBBFF8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00-480E-ABF0-6CC3CABBBFF8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00-480E-ABF0-6CC3CABBBFF8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00-480E-ABF0-6CC3CABBBFF8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00-480E-ABF0-6CC3CABBBFF8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00-480E-ABF0-6CC3CABBBFF8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00-480E-ABF0-6CC3CABB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72176"/>
        <c:axId val="1"/>
      </c:lineChart>
      <c:dateAx>
        <c:axId val="189172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7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B-4E16-B12E-F129E1E1410E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B-4E16-B12E-F129E1E1410E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B-4E16-B12E-F129E1E1410E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B-4E16-B12E-F129E1E1410E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7B-4E16-B12E-F129E1E1410E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7B-4E16-B12E-F129E1E1410E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7B-4E16-B12E-F129E1E1410E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7B-4E16-B12E-F129E1E1410E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7B-4E16-B12E-F129E1E1410E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7B-4E16-B12E-F129E1E1410E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7B-4E16-B12E-F129E1E1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99064"/>
        <c:axId val="1"/>
      </c:lineChart>
      <c:dateAx>
        <c:axId val="189899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9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6" sqref="A26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5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5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5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8" thickBot="1" x14ac:dyDescent="0.3">
      <c r="A39" s="48" t="s">
        <v>110</v>
      </c>
      <c r="B39" s="37">
        <f>SUM(B6:B36)+B38</f>
        <v>111428</v>
      </c>
      <c r="C39" s="37">
        <f>SUM(C6:C36)+C38</f>
        <v>-11937</v>
      </c>
      <c r="D39" s="37">
        <f>SUM(D6:D36)+D38</f>
        <v>99491</v>
      </c>
      <c r="E39" s="37"/>
      <c r="F39" s="37">
        <f>SUM(F6:F36)+F38</f>
        <v>7170</v>
      </c>
      <c r="G39" s="37"/>
      <c r="H39" s="37">
        <f>SUM(H6:H36)+H38</f>
        <v>3699</v>
      </c>
      <c r="I39" s="37"/>
      <c r="J39" s="37">
        <f>SUM(J6:J36)+J38</f>
        <v>-17</v>
      </c>
      <c r="K39" s="37"/>
      <c r="L39" s="37">
        <f>SUM(L6:L36)+L38</f>
        <v>0</v>
      </c>
      <c r="M39" s="37"/>
      <c r="N39" s="37">
        <f>SUM(N6:N36)+N38</f>
        <v>14934</v>
      </c>
      <c r="O39" s="37"/>
      <c r="P39" s="37">
        <f>SUM(P6:P36)+P38</f>
        <v>-252</v>
      </c>
      <c r="Q39" s="37"/>
      <c r="R39" s="37">
        <f>SUM(R6:R36)+R38</f>
        <v>319</v>
      </c>
      <c r="S39" s="37"/>
      <c r="T39" s="37">
        <f>SUM(T6:T36)+T38</f>
        <v>-9262</v>
      </c>
      <c r="U39" s="37"/>
      <c r="V39" s="38">
        <f t="shared" si="1"/>
        <v>116082</v>
      </c>
    </row>
    <row r="40" spans="1:35" s="143" customFormat="1" ht="16.2" thickBot="1" x14ac:dyDescent="0.35">
      <c r="A40" s="147" t="s">
        <v>106</v>
      </c>
      <c r="B40" s="148">
        <f>B5+B39</f>
        <v>153674</v>
      </c>
      <c r="C40" s="148">
        <f>C5+C39</f>
        <v>-405717</v>
      </c>
      <c r="D40" s="148">
        <f>D5+D39</f>
        <v>-252043</v>
      </c>
      <c r="E40" s="146"/>
      <c r="F40" s="148">
        <f>F5+F39</f>
        <v>182843</v>
      </c>
      <c r="G40" s="146"/>
      <c r="H40" s="148">
        <f>H5+H39</f>
        <v>13951</v>
      </c>
      <c r="I40" s="146"/>
      <c r="J40" s="148">
        <f>J5+J39</f>
        <v>-9994</v>
      </c>
      <c r="K40" s="146"/>
      <c r="L40" s="148">
        <f>L5+L39</f>
        <v>7647</v>
      </c>
      <c r="M40" s="146"/>
      <c r="N40" s="148">
        <f>N5+N39</f>
        <v>55197</v>
      </c>
      <c r="O40" s="146"/>
      <c r="P40" s="148">
        <f>P5+P39</f>
        <v>-3282</v>
      </c>
      <c r="Q40" s="146"/>
      <c r="R40" s="148">
        <f>R5+R39</f>
        <v>15724</v>
      </c>
      <c r="S40" s="146"/>
      <c r="T40" s="148">
        <f>T5+T39</f>
        <v>135509</v>
      </c>
      <c r="U40" s="146"/>
      <c r="V40" s="148">
        <f t="shared" si="1"/>
        <v>145552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2001-10-18T15:20:09Z</cp:lastPrinted>
  <dcterms:created xsi:type="dcterms:W3CDTF">2000-09-05T21:04:28Z</dcterms:created>
  <dcterms:modified xsi:type="dcterms:W3CDTF">2023-09-10T12:00:29Z</dcterms:modified>
</cp:coreProperties>
</file>