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60" windowWidth="15180" windowHeight="9120"/>
  </bookViews>
  <sheets>
    <sheet name="Sheet1" sheetId="1" r:id="rId1"/>
    <sheet name="Sheet2" sheetId="2" r:id="rId2"/>
    <sheet name="Sheet3" sheetId="3" r:id="rId3"/>
  </sheets>
  <calcPr calcId="92512" calcOnSave="0"/>
</workbook>
</file>

<file path=xl/calcChain.xml><?xml version="1.0" encoding="utf-8"?>
<calcChain xmlns="http://schemas.openxmlformats.org/spreadsheetml/2006/main">
  <c r="I8" i="1" l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G33" i="1"/>
  <c r="I34" i="1"/>
</calcChain>
</file>

<file path=xl/sharedStrings.xml><?xml version="1.0" encoding="utf-8"?>
<sst xmlns="http://schemas.openxmlformats.org/spreadsheetml/2006/main" count="36" uniqueCount="36">
  <si>
    <t>Southpoint</t>
  </si>
  <si>
    <t>he 7</t>
  </si>
  <si>
    <t>he8</t>
  </si>
  <si>
    <t>he9</t>
  </si>
  <si>
    <t>he10</t>
  </si>
  <si>
    <t>he11</t>
  </si>
  <si>
    <t>he12</t>
  </si>
  <si>
    <t>he13</t>
  </si>
  <si>
    <t>he14</t>
  </si>
  <si>
    <t>he15</t>
  </si>
  <si>
    <t>he16</t>
  </si>
  <si>
    <t>he17</t>
  </si>
  <si>
    <t>he18</t>
  </si>
  <si>
    <t>he19</t>
  </si>
  <si>
    <t>he20</t>
  </si>
  <si>
    <t>he21</t>
  </si>
  <si>
    <t>he22</t>
  </si>
  <si>
    <t>he23</t>
  </si>
  <si>
    <t>he24</t>
  </si>
  <si>
    <t>he1</t>
  </si>
  <si>
    <t>he2</t>
  </si>
  <si>
    <t>he3</t>
  </si>
  <si>
    <t>he4</t>
  </si>
  <si>
    <t>he5</t>
  </si>
  <si>
    <t xml:space="preserve"> </t>
  </si>
  <si>
    <t>Unit 1</t>
  </si>
  <si>
    <t>Unit 2</t>
  </si>
  <si>
    <t>HR</t>
  </si>
  <si>
    <t>Total MW</t>
  </si>
  <si>
    <t>Total Gas Usage</t>
  </si>
  <si>
    <t>Steam TurB</t>
  </si>
  <si>
    <t>he 6</t>
  </si>
  <si>
    <t>Transwestern's 24 hr Gas Control 713-853-5533</t>
  </si>
  <si>
    <t>SoCal Gas Price</t>
  </si>
  <si>
    <t>San Juan Gas Price</t>
  </si>
  <si>
    <t>Gas Nomination for 1st = 65000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</si>
</sst>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6" formatCode="_(&quot;$&quot;* #,##0.000_);_(&quot;$&quot;* \(#,##0.000\);_(&quot;$&quot;* &quot;-&quot;??_);_(@_)"/>
  </numFmts>
  <fonts count="8" x14ac:knownFonts="1">
    <font>
      <sz val="10"/>
      <name val="Arial"/>
    </font>
    <font>
      <sz val="10"/>
      <name val="Arial"/>
    </font>
    <font>
      <sz val="20"/>
      <name val="Arial"/>
      <family val="2"/>
    </font>
    <font>
      <u/>
      <sz val="10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5">
    <xf numFmtId="0" fontId="0" fillId="0" borderId="0" xfId="0"/>
    <xf numFmtId="18" fontId="0" fillId="0" borderId="0" xfId="0" applyNumberFormat="1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1" xfId="0" applyFont="1" applyBorder="1"/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165" fontId="0" fillId="0" borderId="0" xfId="1" applyNumberFormat="1" applyFont="1"/>
    <xf numFmtId="0" fontId="0" fillId="2" borderId="0" xfId="0" applyFill="1"/>
    <xf numFmtId="0" fontId="4" fillId="0" borderId="0" xfId="0" applyFont="1"/>
    <xf numFmtId="0" fontId="5" fillId="0" borderId="0" xfId="0" applyFont="1"/>
    <xf numFmtId="0" fontId="0" fillId="3" borderId="0" xfId="0" applyFill="1"/>
    <xf numFmtId="0" fontId="6" fillId="0" borderId="0" xfId="0" applyFont="1"/>
    <xf numFmtId="166" fontId="7" fillId="0" borderId="0" xfId="2" applyNumberFormat="1" applyFont="1" applyAlignment="1">
      <alignment horizontal="center"/>
    </xf>
    <xf numFmtId="43" fontId="3" fillId="0" borderId="0" xfId="0" applyNumberFormat="1" applyFont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showGridLines="0" tabSelected="1" topLeftCell="A5" workbookViewId="0">
      <selection activeCell="G35" sqref="G35"/>
    </sheetView>
  </sheetViews>
  <sheetFormatPr defaultRowHeight="13.2" x14ac:dyDescent="0.25"/>
  <cols>
    <col min="1" max="1" width="6.109375" customWidth="1"/>
    <col min="3" max="3" width="7.109375" customWidth="1"/>
    <col min="4" max="4" width="11.88671875" customWidth="1"/>
    <col min="8" max="8" width="9.109375" hidden="1" customWidth="1"/>
    <col min="9" max="9" width="16" customWidth="1"/>
  </cols>
  <sheetData>
    <row r="1" spans="1:9" ht="24.6" x14ac:dyDescent="0.4">
      <c r="A1" s="2" t="s">
        <v>0</v>
      </c>
      <c r="B1" s="2"/>
      <c r="D1" s="9" t="s">
        <v>32</v>
      </c>
    </row>
    <row r="2" spans="1:9" ht="24.6" x14ac:dyDescent="0.4">
      <c r="A2" s="2"/>
      <c r="B2" s="2"/>
      <c r="D2" s="10" t="s">
        <v>35</v>
      </c>
    </row>
    <row r="3" spans="1:9" x14ac:dyDescent="0.25">
      <c r="D3" s="12" t="s">
        <v>33</v>
      </c>
      <c r="F3" s="13">
        <v>2.895</v>
      </c>
      <c r="G3" s="14"/>
      <c r="H3" s="6"/>
      <c r="I3" s="6"/>
    </row>
    <row r="4" spans="1:9" x14ac:dyDescent="0.25">
      <c r="D4" s="12" t="s">
        <v>34</v>
      </c>
      <c r="E4" s="13"/>
      <c r="F4" s="13">
        <v>2.665</v>
      </c>
      <c r="G4" s="6"/>
      <c r="H4" s="6"/>
      <c r="I4" s="6"/>
    </row>
    <row r="5" spans="1:9" x14ac:dyDescent="0.25">
      <c r="D5" s="12"/>
      <c r="E5" s="13"/>
      <c r="F5" s="13"/>
      <c r="G5" s="6"/>
      <c r="H5" s="6"/>
      <c r="I5" s="6"/>
    </row>
    <row r="6" spans="1:9" x14ac:dyDescent="0.25">
      <c r="D6" s="3" t="s">
        <v>25</v>
      </c>
      <c r="E6" s="3" t="s">
        <v>26</v>
      </c>
      <c r="F6" s="5" t="s">
        <v>30</v>
      </c>
      <c r="G6" s="6" t="s">
        <v>28</v>
      </c>
      <c r="H6" s="6" t="s">
        <v>27</v>
      </c>
      <c r="I6" s="6" t="s">
        <v>29</v>
      </c>
    </row>
    <row r="7" spans="1:9" x14ac:dyDescent="0.25">
      <c r="D7" s="3"/>
      <c r="E7" s="3"/>
    </row>
    <row r="8" spans="1:9" x14ac:dyDescent="0.25">
      <c r="A8" t="s">
        <v>31</v>
      </c>
      <c r="B8" s="1">
        <v>0.29166666666666669</v>
      </c>
      <c r="D8" s="11">
        <v>0</v>
      </c>
      <c r="E8" s="11">
        <v>0</v>
      </c>
      <c r="F8" s="11">
        <v>0</v>
      </c>
      <c r="G8" s="8">
        <v>490</v>
      </c>
      <c r="H8">
        <v>7</v>
      </c>
      <c r="I8" s="7">
        <f>G8*H8</f>
        <v>3430</v>
      </c>
    </row>
    <row r="9" spans="1:9" x14ac:dyDescent="0.25">
      <c r="A9" t="s">
        <v>1</v>
      </c>
      <c r="B9" s="1">
        <v>0.33333333333333331</v>
      </c>
      <c r="D9" s="11">
        <v>0</v>
      </c>
      <c r="E9" s="11">
        <v>0</v>
      </c>
      <c r="F9" s="11">
        <v>0</v>
      </c>
      <c r="G9" s="8">
        <v>490</v>
      </c>
      <c r="H9">
        <v>7</v>
      </c>
      <c r="I9" s="7">
        <f t="shared" ref="I9:I31" si="0">G9*H9</f>
        <v>3430</v>
      </c>
    </row>
    <row r="10" spans="1:9" x14ac:dyDescent="0.25">
      <c r="A10" t="s">
        <v>2</v>
      </c>
      <c r="B10" s="1">
        <v>0.375</v>
      </c>
      <c r="D10" s="11">
        <v>0</v>
      </c>
      <c r="E10" s="11">
        <v>0</v>
      </c>
      <c r="F10" s="11">
        <v>0</v>
      </c>
      <c r="G10" s="8">
        <v>490</v>
      </c>
      <c r="H10">
        <v>7</v>
      </c>
      <c r="I10" s="7">
        <f t="shared" si="0"/>
        <v>3430</v>
      </c>
    </row>
    <row r="11" spans="1:9" x14ac:dyDescent="0.25">
      <c r="A11" t="s">
        <v>3</v>
      </c>
      <c r="B11" s="1">
        <v>0.41666666666666669</v>
      </c>
      <c r="D11" s="11">
        <v>0</v>
      </c>
      <c r="E11" s="11">
        <v>0</v>
      </c>
      <c r="F11" s="11">
        <v>0</v>
      </c>
      <c r="G11" s="8">
        <v>490</v>
      </c>
      <c r="H11">
        <v>7</v>
      </c>
      <c r="I11" s="7">
        <f t="shared" si="0"/>
        <v>3430</v>
      </c>
    </row>
    <row r="12" spans="1:9" x14ac:dyDescent="0.25">
      <c r="A12" t="s">
        <v>4</v>
      </c>
      <c r="B12" s="1">
        <v>0.45833333333333331</v>
      </c>
      <c r="D12" s="11">
        <v>0</v>
      </c>
      <c r="E12" s="11">
        <v>0</v>
      </c>
      <c r="F12" s="11">
        <v>0</v>
      </c>
      <c r="G12" s="8">
        <v>490</v>
      </c>
      <c r="H12">
        <v>7</v>
      </c>
      <c r="I12" s="7">
        <f t="shared" si="0"/>
        <v>3430</v>
      </c>
    </row>
    <row r="13" spans="1:9" x14ac:dyDescent="0.25">
      <c r="A13" t="s">
        <v>5</v>
      </c>
      <c r="B13" s="1">
        <v>0.5</v>
      </c>
      <c r="D13" s="11">
        <v>0</v>
      </c>
      <c r="E13" s="11">
        <v>0</v>
      </c>
      <c r="F13" s="11">
        <v>0</v>
      </c>
      <c r="G13" s="8">
        <v>490</v>
      </c>
      <c r="H13">
        <v>7</v>
      </c>
      <c r="I13" s="7">
        <f t="shared" si="0"/>
        <v>3430</v>
      </c>
    </row>
    <row r="14" spans="1:9" x14ac:dyDescent="0.25">
      <c r="A14" t="s">
        <v>6</v>
      </c>
      <c r="B14" s="1">
        <v>0.54166666666666663</v>
      </c>
      <c r="D14" s="11">
        <v>0</v>
      </c>
      <c r="E14" s="11">
        <v>0</v>
      </c>
      <c r="F14" s="11">
        <v>0</v>
      </c>
      <c r="G14" s="8">
        <v>490</v>
      </c>
      <c r="H14">
        <v>7</v>
      </c>
      <c r="I14" s="7">
        <f t="shared" si="0"/>
        <v>3430</v>
      </c>
    </row>
    <row r="15" spans="1:9" x14ac:dyDescent="0.25">
      <c r="A15" t="s">
        <v>7</v>
      </c>
      <c r="B15" s="1">
        <v>0.58333333333333337</v>
      </c>
      <c r="D15" s="11">
        <v>0</v>
      </c>
      <c r="E15" s="11">
        <v>0</v>
      </c>
      <c r="F15" s="11">
        <v>0</v>
      </c>
      <c r="G15" s="8">
        <v>490</v>
      </c>
      <c r="H15">
        <v>7</v>
      </c>
      <c r="I15" s="7">
        <f t="shared" si="0"/>
        <v>3430</v>
      </c>
    </row>
    <row r="16" spans="1:9" x14ac:dyDescent="0.25">
      <c r="A16" t="s">
        <v>8</v>
      </c>
      <c r="B16" s="1">
        <v>0.625</v>
      </c>
      <c r="D16" s="11">
        <v>0</v>
      </c>
      <c r="E16" s="11">
        <v>0</v>
      </c>
      <c r="F16" s="11">
        <v>0</v>
      </c>
      <c r="G16" s="8">
        <v>490</v>
      </c>
      <c r="H16">
        <v>7</v>
      </c>
      <c r="I16" s="7">
        <f t="shared" si="0"/>
        <v>3430</v>
      </c>
    </row>
    <row r="17" spans="1:9" x14ac:dyDescent="0.25">
      <c r="A17" t="s">
        <v>9</v>
      </c>
      <c r="B17" s="1">
        <v>0.66666666666666663</v>
      </c>
      <c r="D17" s="11">
        <v>0</v>
      </c>
      <c r="E17" s="11">
        <v>0</v>
      </c>
      <c r="F17" s="11">
        <v>0</v>
      </c>
      <c r="G17" s="8">
        <v>490</v>
      </c>
      <c r="H17">
        <v>7</v>
      </c>
      <c r="I17" s="7">
        <f t="shared" si="0"/>
        <v>3430</v>
      </c>
    </row>
    <row r="18" spans="1:9" x14ac:dyDescent="0.25">
      <c r="A18" t="s">
        <v>10</v>
      </c>
      <c r="B18" s="1">
        <v>0.70833333333333337</v>
      </c>
      <c r="D18" s="11">
        <v>0</v>
      </c>
      <c r="E18" s="11">
        <v>0</v>
      </c>
      <c r="F18" s="11">
        <v>0</v>
      </c>
      <c r="G18" s="8">
        <v>490</v>
      </c>
      <c r="H18">
        <v>7</v>
      </c>
      <c r="I18" s="7">
        <f t="shared" si="0"/>
        <v>3430</v>
      </c>
    </row>
    <row r="19" spans="1:9" x14ac:dyDescent="0.25">
      <c r="A19" t="s">
        <v>11</v>
      </c>
      <c r="B19" s="1">
        <v>0.75</v>
      </c>
      <c r="D19" s="11">
        <v>0</v>
      </c>
      <c r="E19" s="11">
        <v>0</v>
      </c>
      <c r="F19" s="11">
        <v>0</v>
      </c>
      <c r="G19" s="8">
        <v>490</v>
      </c>
      <c r="H19">
        <v>7</v>
      </c>
      <c r="I19" s="7">
        <f t="shared" si="0"/>
        <v>3430</v>
      </c>
    </row>
    <row r="20" spans="1:9" x14ac:dyDescent="0.25">
      <c r="A20" t="s">
        <v>12</v>
      </c>
      <c r="B20" s="1">
        <v>0.79166666666666663</v>
      </c>
      <c r="D20" s="11">
        <v>0</v>
      </c>
      <c r="E20" s="11">
        <v>0</v>
      </c>
      <c r="F20" s="11">
        <v>0</v>
      </c>
      <c r="G20" s="8">
        <v>490</v>
      </c>
      <c r="H20">
        <v>7</v>
      </c>
      <c r="I20" s="7">
        <f t="shared" si="0"/>
        <v>3430</v>
      </c>
    </row>
    <row r="21" spans="1:9" x14ac:dyDescent="0.25">
      <c r="A21" t="s">
        <v>13</v>
      </c>
      <c r="B21" s="1">
        <v>0.83333333333333337</v>
      </c>
      <c r="D21" s="11">
        <v>0</v>
      </c>
      <c r="E21" s="11">
        <v>0</v>
      </c>
      <c r="F21" s="11">
        <v>0</v>
      </c>
      <c r="G21" s="8">
        <v>490</v>
      </c>
      <c r="H21">
        <v>7</v>
      </c>
      <c r="I21" s="7">
        <f t="shared" si="0"/>
        <v>3430</v>
      </c>
    </row>
    <row r="22" spans="1:9" x14ac:dyDescent="0.25">
      <c r="A22" t="s">
        <v>14</v>
      </c>
      <c r="B22" s="1">
        <v>0.875</v>
      </c>
      <c r="D22" s="11">
        <v>0</v>
      </c>
      <c r="E22" s="11">
        <v>0</v>
      </c>
      <c r="F22" s="11">
        <v>0</v>
      </c>
      <c r="G22" s="8">
        <v>490</v>
      </c>
      <c r="H22">
        <v>7</v>
      </c>
      <c r="I22" s="7">
        <f t="shared" si="0"/>
        <v>3430</v>
      </c>
    </row>
    <row r="23" spans="1:9" x14ac:dyDescent="0.25">
      <c r="A23" t="s">
        <v>15</v>
      </c>
      <c r="B23" s="1">
        <v>0.91666666666666663</v>
      </c>
      <c r="D23" s="11">
        <v>0</v>
      </c>
      <c r="E23" s="11">
        <v>0</v>
      </c>
      <c r="F23" s="11">
        <v>0</v>
      </c>
      <c r="G23" s="8">
        <v>490</v>
      </c>
      <c r="H23">
        <v>7</v>
      </c>
      <c r="I23" s="7">
        <f t="shared" si="0"/>
        <v>3430</v>
      </c>
    </row>
    <row r="24" spans="1:9" x14ac:dyDescent="0.25">
      <c r="A24" t="s">
        <v>16</v>
      </c>
      <c r="B24" s="1">
        <v>0</v>
      </c>
      <c r="D24" s="11">
        <v>0</v>
      </c>
      <c r="E24" s="11">
        <v>0</v>
      </c>
      <c r="F24" s="11">
        <v>0</v>
      </c>
      <c r="G24" s="8">
        <v>490</v>
      </c>
      <c r="H24">
        <v>7</v>
      </c>
      <c r="I24" s="7">
        <f t="shared" si="0"/>
        <v>3430</v>
      </c>
    </row>
    <row r="25" spans="1:9" x14ac:dyDescent="0.25">
      <c r="A25" t="s">
        <v>17</v>
      </c>
      <c r="B25" s="1">
        <v>4.1666666666666664E-2</v>
      </c>
      <c r="D25" s="11">
        <v>0</v>
      </c>
      <c r="E25" s="11">
        <v>0</v>
      </c>
      <c r="F25" s="11">
        <v>0</v>
      </c>
      <c r="G25" s="8">
        <v>421</v>
      </c>
      <c r="H25">
        <v>7</v>
      </c>
      <c r="I25" s="7">
        <f t="shared" si="0"/>
        <v>2947</v>
      </c>
    </row>
    <row r="26" spans="1:9" x14ac:dyDescent="0.25">
      <c r="A26" t="s">
        <v>18</v>
      </c>
      <c r="B26" s="1">
        <v>8.3333333333333329E-2</v>
      </c>
      <c r="D26" s="11">
        <v>0</v>
      </c>
      <c r="E26" s="11">
        <v>0</v>
      </c>
      <c r="F26" s="11">
        <v>0</v>
      </c>
      <c r="G26" s="8">
        <v>421</v>
      </c>
      <c r="H26">
        <v>7</v>
      </c>
      <c r="I26" s="7">
        <f t="shared" si="0"/>
        <v>2947</v>
      </c>
    </row>
    <row r="27" spans="1:9" x14ac:dyDescent="0.25">
      <c r="A27" t="s">
        <v>19</v>
      </c>
      <c r="B27" s="1">
        <v>0.125</v>
      </c>
      <c r="D27" s="11">
        <v>0</v>
      </c>
      <c r="E27" s="11">
        <v>0</v>
      </c>
      <c r="F27" s="11">
        <v>0</v>
      </c>
      <c r="G27" s="8">
        <v>421</v>
      </c>
      <c r="H27">
        <v>7</v>
      </c>
      <c r="I27" s="7">
        <f t="shared" si="0"/>
        <v>2947</v>
      </c>
    </row>
    <row r="28" spans="1:9" x14ac:dyDescent="0.25">
      <c r="A28" t="s">
        <v>20</v>
      </c>
      <c r="B28" s="1">
        <v>0.16666666666666666</v>
      </c>
      <c r="D28" s="11">
        <v>0</v>
      </c>
      <c r="E28" s="11">
        <v>0</v>
      </c>
      <c r="F28" s="11">
        <v>0</v>
      </c>
      <c r="G28" s="8">
        <v>421</v>
      </c>
      <c r="H28">
        <v>7</v>
      </c>
      <c r="I28" s="7">
        <f t="shared" si="0"/>
        <v>2947</v>
      </c>
    </row>
    <row r="29" spans="1:9" x14ac:dyDescent="0.25">
      <c r="A29" t="s">
        <v>21</v>
      </c>
      <c r="B29" s="1">
        <v>0.20833333333333334</v>
      </c>
      <c r="D29" s="11">
        <v>0</v>
      </c>
      <c r="E29" s="11">
        <v>0</v>
      </c>
      <c r="F29" s="11">
        <v>0</v>
      </c>
      <c r="G29" s="8">
        <v>421</v>
      </c>
      <c r="H29">
        <v>7</v>
      </c>
      <c r="I29" s="7">
        <f t="shared" si="0"/>
        <v>2947</v>
      </c>
    </row>
    <row r="30" spans="1:9" x14ac:dyDescent="0.25">
      <c r="A30" t="s">
        <v>22</v>
      </c>
      <c r="B30" s="1">
        <v>0.25</v>
      </c>
      <c r="D30" s="11">
        <v>0</v>
      </c>
      <c r="E30" s="11">
        <v>0</v>
      </c>
      <c r="F30" s="11">
        <v>0</v>
      </c>
      <c r="G30" s="8">
        <v>421</v>
      </c>
      <c r="H30">
        <v>7</v>
      </c>
      <c r="I30" s="7">
        <f t="shared" si="0"/>
        <v>2947</v>
      </c>
    </row>
    <row r="31" spans="1:9" x14ac:dyDescent="0.25">
      <c r="A31" t="s">
        <v>23</v>
      </c>
      <c r="B31" s="1">
        <v>0.29166666666666669</v>
      </c>
      <c r="D31" s="11">
        <v>0</v>
      </c>
      <c r="E31" s="11">
        <v>0</v>
      </c>
      <c r="F31" s="11">
        <v>0</v>
      </c>
      <c r="G31" s="8">
        <v>421</v>
      </c>
      <c r="H31">
        <v>7</v>
      </c>
      <c r="I31" s="7">
        <f t="shared" si="0"/>
        <v>2947</v>
      </c>
    </row>
    <row r="32" spans="1:9" x14ac:dyDescent="0.25">
      <c r="B32" s="1"/>
      <c r="D32" s="11"/>
      <c r="E32" s="11"/>
      <c r="F32" s="11"/>
      <c r="G32" s="11"/>
      <c r="I32" s="7"/>
    </row>
    <row r="33" spans="1:9" x14ac:dyDescent="0.25">
      <c r="A33" t="s">
        <v>24</v>
      </c>
      <c r="G33">
        <f>SUM(G8:G32)</f>
        <v>11277</v>
      </c>
      <c r="I33" s="4"/>
    </row>
    <row r="34" spans="1:9" x14ac:dyDescent="0.25">
      <c r="I34" s="7">
        <f>SUM(I8:I33)</f>
        <v>78939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Calpine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Calpine</dc:creator>
  <cp:lastModifiedBy>Havlíček Jan</cp:lastModifiedBy>
  <cp:lastPrinted>2001-07-23T18:41:06Z</cp:lastPrinted>
  <dcterms:created xsi:type="dcterms:W3CDTF">2001-07-02T17:37:36Z</dcterms:created>
  <dcterms:modified xsi:type="dcterms:W3CDTF">2023-09-10T12:01:11Z</dcterms:modified>
</cp:coreProperties>
</file>