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720" yWindow="312" windowWidth="12120" windowHeight="8136"/>
  </bookViews>
  <sheets>
    <sheet name="01-(29)" sheetId="21" r:id="rId1"/>
    <sheet name="01-(28)" sheetId="20" r:id="rId2"/>
    <sheet name="01-(27)" sheetId="18" r:id="rId3"/>
    <sheet name="01-(26)" sheetId="19" r:id="rId4"/>
    <sheet name="01-(25)" sheetId="17" r:id="rId5"/>
    <sheet name="01-(24)" sheetId="16" r:id="rId6"/>
    <sheet name="01-(23)" sheetId="15" r:id="rId7"/>
    <sheet name="01-(19-22)" sheetId="14" r:id="rId8"/>
    <sheet name="01-(18)" sheetId="13" r:id="rId9"/>
    <sheet name="01-(17)" sheetId="12" r:id="rId10"/>
    <sheet name="01-(16)" sheetId="11" r:id="rId11"/>
    <sheet name="01-(15)" sheetId="10" r:id="rId12"/>
    <sheet name="01-(12-14)" sheetId="9" r:id="rId13"/>
    <sheet name="01-(11)" sheetId="8" r:id="rId14"/>
    <sheet name="01-(10)" sheetId="7" r:id="rId15"/>
    <sheet name="01-(9)" sheetId="6" r:id="rId16"/>
    <sheet name="01-(8)" sheetId="4" r:id="rId17"/>
    <sheet name="01-(5-7)" sheetId="5" r:id="rId18"/>
    <sheet name="01-(4)" sheetId="3" r:id="rId19"/>
    <sheet name="01-(3)" sheetId="2" r:id="rId20"/>
    <sheet name="01-(1-2)" sheetId="1" r:id="rId21"/>
  </sheets>
  <definedNames>
    <definedName name="_xlnm.Print_Area" localSheetId="14">'01-(10)'!$B$1:$G$35</definedName>
    <definedName name="_xlnm.Print_Area" localSheetId="13">'01-(11)'!$B$1:$G$35</definedName>
    <definedName name="_xlnm.Print_Area" localSheetId="20">'01-(1-2)'!$B$1:$G$35</definedName>
    <definedName name="_xlnm.Print_Area" localSheetId="12">'01-(12-14)'!$B$1:$G$35</definedName>
    <definedName name="_xlnm.Print_Area" localSheetId="11">'01-(15)'!$B$1:$G$35</definedName>
    <definedName name="_xlnm.Print_Area" localSheetId="10">'01-(16)'!$B$1:$G$35</definedName>
    <definedName name="_xlnm.Print_Area" localSheetId="9">'01-(17)'!$B$1:$G$35</definedName>
    <definedName name="_xlnm.Print_Area" localSheetId="8">'01-(18)'!$B$1:$G$35</definedName>
    <definedName name="_xlnm.Print_Area" localSheetId="7">'01-(19-22)'!$B$1:$G$35</definedName>
    <definedName name="_xlnm.Print_Area" localSheetId="6">'01-(23)'!$B$1:$G$35</definedName>
    <definedName name="_xlnm.Print_Area" localSheetId="5">'01-(24)'!$B$1:$G$35</definedName>
    <definedName name="_xlnm.Print_Area" localSheetId="4">'01-(25)'!$B$1:$G$35</definedName>
    <definedName name="_xlnm.Print_Area" localSheetId="3">'01-(26)'!$B$1:$G$35</definedName>
    <definedName name="_xlnm.Print_Area" localSheetId="2">'01-(27)'!$B$1:$G$35</definedName>
    <definedName name="_xlnm.Print_Area" localSheetId="1">'01-(28)'!$B$1:$G$35</definedName>
    <definedName name="_xlnm.Print_Area" localSheetId="0">'01-(29)'!$B$1:$G$35</definedName>
    <definedName name="_xlnm.Print_Area" localSheetId="19">'01-(3)'!$B$1:$G$35</definedName>
    <definedName name="_xlnm.Print_Area" localSheetId="18">'01-(4)'!$B$1:$G$35</definedName>
    <definedName name="_xlnm.Print_Area" localSheetId="17">'01-(5-7)'!$B$1:$G$35</definedName>
    <definedName name="_xlnm.Print_Area" localSheetId="16">'01-(8)'!$B$1:$G$35</definedName>
    <definedName name="_xlnm.Print_Area" localSheetId="15">'01-(9)'!$B$1:$G$35</definedName>
  </definedNames>
  <calcPr calcId="92512"/>
</workbook>
</file>

<file path=xl/calcChain.xml><?xml version="1.0" encoding="utf-8"?>
<calcChain xmlns="http://schemas.openxmlformats.org/spreadsheetml/2006/main">
  <c r="F2" i="7" l="1"/>
  <c r="E10" i="7"/>
  <c r="F10" i="7"/>
  <c r="G10" i="7"/>
  <c r="C11" i="7"/>
  <c r="E11" i="7"/>
  <c r="F11" i="7"/>
  <c r="G11" i="7"/>
  <c r="C12" i="7"/>
  <c r="E12" i="7"/>
  <c r="F12" i="7"/>
  <c r="G12" i="7"/>
  <c r="C13" i="7"/>
  <c r="E13" i="7"/>
  <c r="F13" i="7"/>
  <c r="G13" i="7"/>
  <c r="C14" i="7"/>
  <c r="E14" i="7"/>
  <c r="F14" i="7"/>
  <c r="G14" i="7"/>
  <c r="C15" i="7"/>
  <c r="E15" i="7"/>
  <c r="F15" i="7"/>
  <c r="G15" i="7"/>
  <c r="C16" i="7"/>
  <c r="E16" i="7"/>
  <c r="F16" i="7"/>
  <c r="G16" i="7"/>
  <c r="C17" i="7"/>
  <c r="E17" i="7"/>
  <c r="F17" i="7"/>
  <c r="G17" i="7"/>
  <c r="C18" i="7"/>
  <c r="E18" i="7"/>
  <c r="F18" i="7"/>
  <c r="G18" i="7"/>
  <c r="C19" i="7"/>
  <c r="E19" i="7"/>
  <c r="F19" i="7"/>
  <c r="G19" i="7"/>
  <c r="C20" i="7"/>
  <c r="E20" i="7"/>
  <c r="F20" i="7"/>
  <c r="G20" i="7"/>
  <c r="C21" i="7"/>
  <c r="E21" i="7"/>
  <c r="F21" i="7"/>
  <c r="G21" i="7"/>
  <c r="C22" i="7"/>
  <c r="E22" i="7"/>
  <c r="F22" i="7"/>
  <c r="G22" i="7"/>
  <c r="C23" i="7"/>
  <c r="E23" i="7"/>
  <c r="F23" i="7"/>
  <c r="G23" i="7"/>
  <c r="C24" i="7"/>
  <c r="E24" i="7"/>
  <c r="F24" i="7"/>
  <c r="G24" i="7"/>
  <c r="E25" i="7"/>
  <c r="F25" i="7"/>
  <c r="G25" i="7"/>
  <c r="E26" i="7"/>
  <c r="F26" i="7"/>
  <c r="G26" i="7"/>
  <c r="C27" i="7"/>
  <c r="E27" i="7"/>
  <c r="F27" i="7"/>
  <c r="G27" i="7"/>
  <c r="C28" i="7"/>
  <c r="E28" i="7"/>
  <c r="F28" i="7"/>
  <c r="G28" i="7"/>
  <c r="C29" i="7"/>
  <c r="E29" i="7"/>
  <c r="F29" i="7"/>
  <c r="G29" i="7"/>
  <c r="C30" i="7"/>
  <c r="E30" i="7"/>
  <c r="F30" i="7"/>
  <c r="G30" i="7"/>
  <c r="C31" i="7"/>
  <c r="E31" i="7"/>
  <c r="F31" i="7"/>
  <c r="G31" i="7"/>
  <c r="C32" i="7"/>
  <c r="E32" i="7"/>
  <c r="F32" i="7"/>
  <c r="G32" i="7"/>
  <c r="C33" i="7"/>
  <c r="E33" i="7"/>
  <c r="F33" i="7"/>
  <c r="G33" i="7"/>
  <c r="F2" i="8"/>
  <c r="E10" i="8"/>
  <c r="F10" i="8"/>
  <c r="G10" i="8"/>
  <c r="C11" i="8"/>
  <c r="E11" i="8"/>
  <c r="F11" i="8"/>
  <c r="G11" i="8"/>
  <c r="C12" i="8"/>
  <c r="E12" i="8"/>
  <c r="F12" i="8"/>
  <c r="G12" i="8"/>
  <c r="C13" i="8"/>
  <c r="E13" i="8"/>
  <c r="F13" i="8"/>
  <c r="G13" i="8"/>
  <c r="C14" i="8"/>
  <c r="E14" i="8"/>
  <c r="F14" i="8"/>
  <c r="G14" i="8"/>
  <c r="C15" i="8"/>
  <c r="E15" i="8"/>
  <c r="F15" i="8"/>
  <c r="G15" i="8"/>
  <c r="C16" i="8"/>
  <c r="E16" i="8"/>
  <c r="F16" i="8"/>
  <c r="G16" i="8"/>
  <c r="C17" i="8"/>
  <c r="E17" i="8"/>
  <c r="F17" i="8"/>
  <c r="G17" i="8"/>
  <c r="C18" i="8"/>
  <c r="E18" i="8"/>
  <c r="F18" i="8"/>
  <c r="G18" i="8"/>
  <c r="C19" i="8"/>
  <c r="E19" i="8"/>
  <c r="F19" i="8"/>
  <c r="G19" i="8"/>
  <c r="C20" i="8"/>
  <c r="E20" i="8"/>
  <c r="F20" i="8"/>
  <c r="G20" i="8"/>
  <c r="C21" i="8"/>
  <c r="E21" i="8"/>
  <c r="F21" i="8"/>
  <c r="G21" i="8"/>
  <c r="C22" i="8"/>
  <c r="E22" i="8"/>
  <c r="F22" i="8"/>
  <c r="G22" i="8"/>
  <c r="C23" i="8"/>
  <c r="E23" i="8"/>
  <c r="F23" i="8"/>
  <c r="G23" i="8"/>
  <c r="C24" i="8"/>
  <c r="E24" i="8"/>
  <c r="F24" i="8"/>
  <c r="G24" i="8"/>
  <c r="E25" i="8"/>
  <c r="F25" i="8"/>
  <c r="G25" i="8"/>
  <c r="E26" i="8"/>
  <c r="F26" i="8"/>
  <c r="G26" i="8"/>
  <c r="C27" i="8"/>
  <c r="E27" i="8"/>
  <c r="F27" i="8"/>
  <c r="G27" i="8"/>
  <c r="C28" i="8"/>
  <c r="E28" i="8"/>
  <c r="F28" i="8"/>
  <c r="G28" i="8"/>
  <c r="C29" i="8"/>
  <c r="E29" i="8"/>
  <c r="F29" i="8"/>
  <c r="G29" i="8"/>
  <c r="C30" i="8"/>
  <c r="E30" i="8"/>
  <c r="F30" i="8"/>
  <c r="G30" i="8"/>
  <c r="C31" i="8"/>
  <c r="E31" i="8"/>
  <c r="F31" i="8"/>
  <c r="G31" i="8"/>
  <c r="C32" i="8"/>
  <c r="E32" i="8"/>
  <c r="F32" i="8"/>
  <c r="G32" i="8"/>
  <c r="C33" i="8"/>
  <c r="E33" i="8"/>
  <c r="F33" i="8"/>
  <c r="G33" i="8"/>
  <c r="F2" i="1"/>
  <c r="E10" i="1"/>
  <c r="F10" i="1"/>
  <c r="G10" i="1"/>
  <c r="C11" i="1"/>
  <c r="E11" i="1"/>
  <c r="F11" i="1"/>
  <c r="G11" i="1"/>
  <c r="C12" i="1"/>
  <c r="E12" i="1"/>
  <c r="F12" i="1"/>
  <c r="G12" i="1"/>
  <c r="C13" i="1"/>
  <c r="E13" i="1"/>
  <c r="F13" i="1"/>
  <c r="G13" i="1"/>
  <c r="C14" i="1"/>
  <c r="E14" i="1"/>
  <c r="F14" i="1"/>
  <c r="G14" i="1"/>
  <c r="C15" i="1"/>
  <c r="E15" i="1"/>
  <c r="F15" i="1"/>
  <c r="G15" i="1"/>
  <c r="C16" i="1"/>
  <c r="E16" i="1"/>
  <c r="F16" i="1"/>
  <c r="G16" i="1"/>
  <c r="C17" i="1"/>
  <c r="E17" i="1"/>
  <c r="F17" i="1"/>
  <c r="G17" i="1"/>
  <c r="C18" i="1"/>
  <c r="E18" i="1"/>
  <c r="F18" i="1"/>
  <c r="G18" i="1"/>
  <c r="C19" i="1"/>
  <c r="E19" i="1"/>
  <c r="F19" i="1"/>
  <c r="G19" i="1"/>
  <c r="C20" i="1"/>
  <c r="E20" i="1"/>
  <c r="F20" i="1"/>
  <c r="G20" i="1"/>
  <c r="C21" i="1"/>
  <c r="E21" i="1"/>
  <c r="F21" i="1"/>
  <c r="G21" i="1"/>
  <c r="C22" i="1"/>
  <c r="E22" i="1"/>
  <c r="F22" i="1"/>
  <c r="G22" i="1"/>
  <c r="C23" i="1"/>
  <c r="E23" i="1"/>
  <c r="F23" i="1"/>
  <c r="G23" i="1"/>
  <c r="C24" i="1"/>
  <c r="E24" i="1"/>
  <c r="F24" i="1"/>
  <c r="G24" i="1"/>
  <c r="E25" i="1"/>
  <c r="F25" i="1"/>
  <c r="G25" i="1"/>
  <c r="E26" i="1"/>
  <c r="F26" i="1"/>
  <c r="G26" i="1"/>
  <c r="C27" i="1"/>
  <c r="E27" i="1"/>
  <c r="F27" i="1"/>
  <c r="G27" i="1"/>
  <c r="C28" i="1"/>
  <c r="E28" i="1"/>
  <c r="F28" i="1"/>
  <c r="G28" i="1"/>
  <c r="C29" i="1"/>
  <c r="E29" i="1"/>
  <c r="F29" i="1"/>
  <c r="G29" i="1"/>
  <c r="C30" i="1"/>
  <c r="E30" i="1"/>
  <c r="F30" i="1"/>
  <c r="G30" i="1"/>
  <c r="C31" i="1"/>
  <c r="E31" i="1"/>
  <c r="F31" i="1"/>
  <c r="G31" i="1"/>
  <c r="C32" i="1"/>
  <c r="E32" i="1"/>
  <c r="F32" i="1"/>
  <c r="G32" i="1"/>
  <c r="C33" i="1"/>
  <c r="E33" i="1"/>
  <c r="F33" i="1"/>
  <c r="G33" i="1"/>
  <c r="F2" i="9"/>
  <c r="E10" i="9"/>
  <c r="F10" i="9"/>
  <c r="G10" i="9"/>
  <c r="C11" i="9"/>
  <c r="E11" i="9"/>
  <c r="F11" i="9"/>
  <c r="G11" i="9"/>
  <c r="C12" i="9"/>
  <c r="E12" i="9"/>
  <c r="F12" i="9"/>
  <c r="G12" i="9"/>
  <c r="C13" i="9"/>
  <c r="E13" i="9"/>
  <c r="F13" i="9"/>
  <c r="G13" i="9"/>
  <c r="C14" i="9"/>
  <c r="E14" i="9"/>
  <c r="F14" i="9"/>
  <c r="G14" i="9"/>
  <c r="C15" i="9"/>
  <c r="E15" i="9"/>
  <c r="F15" i="9"/>
  <c r="G15" i="9"/>
  <c r="C16" i="9"/>
  <c r="E16" i="9"/>
  <c r="F16" i="9"/>
  <c r="G16" i="9"/>
  <c r="C17" i="9"/>
  <c r="E17" i="9"/>
  <c r="F17" i="9"/>
  <c r="G17" i="9"/>
  <c r="C18" i="9"/>
  <c r="E18" i="9"/>
  <c r="F18" i="9"/>
  <c r="G18" i="9"/>
  <c r="C19" i="9"/>
  <c r="E19" i="9"/>
  <c r="F19" i="9"/>
  <c r="G19" i="9"/>
  <c r="C20" i="9"/>
  <c r="E20" i="9"/>
  <c r="F20" i="9"/>
  <c r="G20" i="9"/>
  <c r="C21" i="9"/>
  <c r="E21" i="9"/>
  <c r="F21" i="9"/>
  <c r="G21" i="9"/>
  <c r="C22" i="9"/>
  <c r="E22" i="9"/>
  <c r="F22" i="9"/>
  <c r="G22" i="9"/>
  <c r="C23" i="9"/>
  <c r="E23" i="9"/>
  <c r="F23" i="9"/>
  <c r="G23" i="9"/>
  <c r="C24" i="9"/>
  <c r="E24" i="9"/>
  <c r="F24" i="9"/>
  <c r="G24" i="9"/>
  <c r="E25" i="9"/>
  <c r="F25" i="9"/>
  <c r="G25" i="9"/>
  <c r="E26" i="9"/>
  <c r="F26" i="9"/>
  <c r="G26" i="9"/>
  <c r="C27" i="9"/>
  <c r="E27" i="9"/>
  <c r="F27" i="9"/>
  <c r="G27" i="9"/>
  <c r="C28" i="9"/>
  <c r="E28" i="9"/>
  <c r="F28" i="9"/>
  <c r="G28" i="9"/>
  <c r="C29" i="9"/>
  <c r="E29" i="9"/>
  <c r="F29" i="9"/>
  <c r="G29" i="9"/>
  <c r="C30" i="9"/>
  <c r="E30" i="9"/>
  <c r="F30" i="9"/>
  <c r="G30" i="9"/>
  <c r="C31" i="9"/>
  <c r="E31" i="9"/>
  <c r="F31" i="9"/>
  <c r="G31" i="9"/>
  <c r="C32" i="9"/>
  <c r="E32" i="9"/>
  <c r="F32" i="9"/>
  <c r="G32" i="9"/>
  <c r="C33" i="9"/>
  <c r="E33" i="9"/>
  <c r="F33" i="9"/>
  <c r="G33" i="9"/>
  <c r="F2" i="10"/>
  <c r="E10" i="10"/>
  <c r="F10" i="10"/>
  <c r="G10" i="10"/>
  <c r="C11" i="10"/>
  <c r="E11" i="10"/>
  <c r="F11" i="10"/>
  <c r="G11" i="10"/>
  <c r="C12" i="10"/>
  <c r="E12" i="10"/>
  <c r="F12" i="10"/>
  <c r="G12" i="10"/>
  <c r="C13" i="10"/>
  <c r="E13" i="10"/>
  <c r="F13" i="10"/>
  <c r="G13" i="10"/>
  <c r="C14" i="10"/>
  <c r="E14" i="10"/>
  <c r="F14" i="10"/>
  <c r="G14" i="10"/>
  <c r="C15" i="10"/>
  <c r="E15" i="10"/>
  <c r="F15" i="10"/>
  <c r="G15" i="10"/>
  <c r="C16" i="10"/>
  <c r="E16" i="10"/>
  <c r="F16" i="10"/>
  <c r="G16" i="10"/>
  <c r="C17" i="10"/>
  <c r="E17" i="10"/>
  <c r="F17" i="10"/>
  <c r="G17" i="10"/>
  <c r="C18" i="10"/>
  <c r="E18" i="10"/>
  <c r="F18" i="10"/>
  <c r="G18" i="10"/>
  <c r="C19" i="10"/>
  <c r="E19" i="10"/>
  <c r="F19" i="10"/>
  <c r="G19" i="10"/>
  <c r="C20" i="10"/>
  <c r="E20" i="10"/>
  <c r="F20" i="10"/>
  <c r="G20" i="10"/>
  <c r="C21" i="10"/>
  <c r="E21" i="10"/>
  <c r="F21" i="10"/>
  <c r="G21" i="10"/>
  <c r="C22" i="10"/>
  <c r="E22" i="10"/>
  <c r="F22" i="10"/>
  <c r="G22" i="10"/>
  <c r="C23" i="10"/>
  <c r="E23" i="10"/>
  <c r="F23" i="10"/>
  <c r="G23" i="10"/>
  <c r="C24" i="10"/>
  <c r="E24" i="10"/>
  <c r="F24" i="10"/>
  <c r="G24" i="10"/>
  <c r="E25" i="10"/>
  <c r="F25" i="10"/>
  <c r="G25" i="10"/>
  <c r="E26" i="10"/>
  <c r="F26" i="10"/>
  <c r="G26" i="10"/>
  <c r="C27" i="10"/>
  <c r="E27" i="10"/>
  <c r="F27" i="10"/>
  <c r="G27" i="10"/>
  <c r="C28" i="10"/>
  <c r="E28" i="10"/>
  <c r="F28" i="10"/>
  <c r="G28" i="10"/>
  <c r="C29" i="10"/>
  <c r="E29" i="10"/>
  <c r="F29" i="10"/>
  <c r="G29" i="10"/>
  <c r="C30" i="10"/>
  <c r="E30" i="10"/>
  <c r="F30" i="10"/>
  <c r="G30" i="10"/>
  <c r="C31" i="10"/>
  <c r="E31" i="10"/>
  <c r="F31" i="10"/>
  <c r="G31" i="10"/>
  <c r="C32" i="10"/>
  <c r="E32" i="10"/>
  <c r="F32" i="10"/>
  <c r="G32" i="10"/>
  <c r="C33" i="10"/>
  <c r="E33" i="10"/>
  <c r="F33" i="10"/>
  <c r="G33" i="10"/>
  <c r="F2" i="11"/>
  <c r="E10" i="11"/>
  <c r="F10" i="11"/>
  <c r="G10" i="11"/>
  <c r="C11" i="11"/>
  <c r="E11" i="11"/>
  <c r="F11" i="11"/>
  <c r="G11" i="11"/>
  <c r="C12" i="11"/>
  <c r="E12" i="11"/>
  <c r="F12" i="11"/>
  <c r="G12" i="11"/>
  <c r="C13" i="11"/>
  <c r="E13" i="11"/>
  <c r="F13" i="11"/>
  <c r="G13" i="11"/>
  <c r="C14" i="11"/>
  <c r="E14" i="11"/>
  <c r="F14" i="11"/>
  <c r="G14" i="11"/>
  <c r="C15" i="11"/>
  <c r="E15" i="11"/>
  <c r="F15" i="11"/>
  <c r="G15" i="11"/>
  <c r="C16" i="11"/>
  <c r="E16" i="11"/>
  <c r="F16" i="11"/>
  <c r="G16" i="11"/>
  <c r="C17" i="11"/>
  <c r="E17" i="11"/>
  <c r="F17" i="11"/>
  <c r="G17" i="11"/>
  <c r="C18" i="11"/>
  <c r="E18" i="11"/>
  <c r="F18" i="11"/>
  <c r="G18" i="11"/>
  <c r="C19" i="11"/>
  <c r="E19" i="11"/>
  <c r="F19" i="11"/>
  <c r="G19" i="11"/>
  <c r="C20" i="11"/>
  <c r="E20" i="11"/>
  <c r="F20" i="11"/>
  <c r="G20" i="11"/>
  <c r="C21" i="11"/>
  <c r="E21" i="11"/>
  <c r="F21" i="11"/>
  <c r="G21" i="11"/>
  <c r="C22" i="11"/>
  <c r="E22" i="11"/>
  <c r="F22" i="11"/>
  <c r="G22" i="11"/>
  <c r="C23" i="11"/>
  <c r="E23" i="11"/>
  <c r="F23" i="11"/>
  <c r="G23" i="11"/>
  <c r="C24" i="11"/>
  <c r="E24" i="11"/>
  <c r="F24" i="11"/>
  <c r="G24" i="11"/>
  <c r="E25" i="11"/>
  <c r="F25" i="11"/>
  <c r="G25" i="11"/>
  <c r="E26" i="11"/>
  <c r="F26" i="11"/>
  <c r="G26" i="11"/>
  <c r="C27" i="11"/>
  <c r="E27" i="11"/>
  <c r="F27" i="11"/>
  <c r="G27" i="11"/>
  <c r="C28" i="11"/>
  <c r="E28" i="11"/>
  <c r="F28" i="11"/>
  <c r="G28" i="11"/>
  <c r="C29" i="11"/>
  <c r="E29" i="11"/>
  <c r="F29" i="11"/>
  <c r="G29" i="11"/>
  <c r="C30" i="11"/>
  <c r="E30" i="11"/>
  <c r="F30" i="11"/>
  <c r="G30" i="11"/>
  <c r="C31" i="11"/>
  <c r="E31" i="11"/>
  <c r="F31" i="11"/>
  <c r="G31" i="11"/>
  <c r="C32" i="11"/>
  <c r="E32" i="11"/>
  <c r="F32" i="11"/>
  <c r="G32" i="11"/>
  <c r="C33" i="11"/>
  <c r="E33" i="11"/>
  <c r="F33" i="11"/>
  <c r="G33" i="11"/>
  <c r="F2" i="12"/>
  <c r="E10" i="12"/>
  <c r="F10" i="12"/>
  <c r="G10" i="12"/>
  <c r="C11" i="12"/>
  <c r="E11" i="12"/>
  <c r="F11" i="12"/>
  <c r="G11" i="12"/>
  <c r="C12" i="12"/>
  <c r="E12" i="12"/>
  <c r="F12" i="12"/>
  <c r="G12" i="12"/>
  <c r="C13" i="12"/>
  <c r="E13" i="12"/>
  <c r="F13" i="12"/>
  <c r="G13" i="12"/>
  <c r="C14" i="12"/>
  <c r="E14" i="12"/>
  <c r="F14" i="12"/>
  <c r="G14" i="12"/>
  <c r="C15" i="12"/>
  <c r="E15" i="12"/>
  <c r="F15" i="12"/>
  <c r="G15" i="12"/>
  <c r="C16" i="12"/>
  <c r="E16" i="12"/>
  <c r="F16" i="12"/>
  <c r="G16" i="12"/>
  <c r="C17" i="12"/>
  <c r="E17" i="12"/>
  <c r="F17" i="12"/>
  <c r="G17" i="12"/>
  <c r="C18" i="12"/>
  <c r="E18" i="12"/>
  <c r="F18" i="12"/>
  <c r="G18" i="12"/>
  <c r="C19" i="12"/>
  <c r="E19" i="12"/>
  <c r="F19" i="12"/>
  <c r="G19" i="12"/>
  <c r="C20" i="12"/>
  <c r="E20" i="12"/>
  <c r="F20" i="12"/>
  <c r="G20" i="12"/>
  <c r="C21" i="12"/>
  <c r="E21" i="12"/>
  <c r="F21" i="12"/>
  <c r="G21" i="12"/>
  <c r="C22" i="12"/>
  <c r="E22" i="12"/>
  <c r="F22" i="12"/>
  <c r="G22" i="12"/>
  <c r="C23" i="12"/>
  <c r="E23" i="12"/>
  <c r="F23" i="12"/>
  <c r="G23" i="12"/>
  <c r="C24" i="12"/>
  <c r="E24" i="12"/>
  <c r="F24" i="12"/>
  <c r="G24" i="12"/>
  <c r="E25" i="12"/>
  <c r="F25" i="12"/>
  <c r="G25" i="12"/>
  <c r="E26" i="12"/>
  <c r="F26" i="12"/>
  <c r="G26" i="12"/>
  <c r="C27" i="12"/>
  <c r="E27" i="12"/>
  <c r="F27" i="12"/>
  <c r="G27" i="12"/>
  <c r="C28" i="12"/>
  <c r="E28" i="12"/>
  <c r="F28" i="12"/>
  <c r="G28" i="12"/>
  <c r="C29" i="12"/>
  <c r="E29" i="12"/>
  <c r="F29" i="12"/>
  <c r="G29" i="12"/>
  <c r="C30" i="12"/>
  <c r="E30" i="12"/>
  <c r="F30" i="12"/>
  <c r="G30" i="12"/>
  <c r="C31" i="12"/>
  <c r="E31" i="12"/>
  <c r="F31" i="12"/>
  <c r="G31" i="12"/>
  <c r="C32" i="12"/>
  <c r="E32" i="12"/>
  <c r="F32" i="12"/>
  <c r="G32" i="12"/>
  <c r="C33" i="12"/>
  <c r="E33" i="12"/>
  <c r="F33" i="12"/>
  <c r="G33" i="12"/>
  <c r="F2" i="13"/>
  <c r="E10" i="13"/>
  <c r="F10" i="13"/>
  <c r="G10" i="13"/>
  <c r="C11" i="13"/>
  <c r="E11" i="13"/>
  <c r="F11" i="13"/>
  <c r="G11" i="13"/>
  <c r="C12" i="13"/>
  <c r="E12" i="13"/>
  <c r="F12" i="13"/>
  <c r="G12" i="13"/>
  <c r="C13" i="13"/>
  <c r="E13" i="13"/>
  <c r="F13" i="13"/>
  <c r="G13" i="13"/>
  <c r="C14" i="13"/>
  <c r="E14" i="13"/>
  <c r="F14" i="13"/>
  <c r="G14" i="13"/>
  <c r="C15" i="13"/>
  <c r="E15" i="13"/>
  <c r="F15" i="13"/>
  <c r="G15" i="13"/>
  <c r="C16" i="13"/>
  <c r="E16" i="13"/>
  <c r="F16" i="13"/>
  <c r="G16" i="13"/>
  <c r="C17" i="13"/>
  <c r="E17" i="13"/>
  <c r="F17" i="13"/>
  <c r="G17" i="13"/>
  <c r="C18" i="13"/>
  <c r="E18" i="13"/>
  <c r="F18" i="13"/>
  <c r="G18" i="13"/>
  <c r="C19" i="13"/>
  <c r="E19" i="13"/>
  <c r="F19" i="13"/>
  <c r="G19" i="13"/>
  <c r="C20" i="13"/>
  <c r="E20" i="13"/>
  <c r="F20" i="13"/>
  <c r="G20" i="13"/>
  <c r="C21" i="13"/>
  <c r="E21" i="13"/>
  <c r="F21" i="13"/>
  <c r="G21" i="13"/>
  <c r="C22" i="13"/>
  <c r="E22" i="13"/>
  <c r="F22" i="13"/>
  <c r="G22" i="13"/>
  <c r="C23" i="13"/>
  <c r="E23" i="13"/>
  <c r="F23" i="13"/>
  <c r="G23" i="13"/>
  <c r="C24" i="13"/>
  <c r="E24" i="13"/>
  <c r="F24" i="13"/>
  <c r="G24" i="13"/>
  <c r="E25" i="13"/>
  <c r="F25" i="13"/>
  <c r="G25" i="13"/>
  <c r="E26" i="13"/>
  <c r="F26" i="13"/>
  <c r="G26" i="13"/>
  <c r="C27" i="13"/>
  <c r="E27" i="13"/>
  <c r="F27" i="13"/>
  <c r="G27" i="13"/>
  <c r="C28" i="13"/>
  <c r="E28" i="13"/>
  <c r="F28" i="13"/>
  <c r="G28" i="13"/>
  <c r="C29" i="13"/>
  <c r="E29" i="13"/>
  <c r="F29" i="13"/>
  <c r="G29" i="13"/>
  <c r="C30" i="13"/>
  <c r="E30" i="13"/>
  <c r="F30" i="13"/>
  <c r="G30" i="13"/>
  <c r="C31" i="13"/>
  <c r="E31" i="13"/>
  <c r="F31" i="13"/>
  <c r="G31" i="13"/>
  <c r="C32" i="13"/>
  <c r="E32" i="13"/>
  <c r="F32" i="13"/>
  <c r="G32" i="13"/>
  <c r="C33" i="13"/>
  <c r="E33" i="13"/>
  <c r="F33" i="13"/>
  <c r="G33" i="13"/>
  <c r="F2" i="14"/>
  <c r="E10" i="14"/>
  <c r="F10" i="14"/>
  <c r="G10" i="14"/>
  <c r="C11" i="14"/>
  <c r="E11" i="14"/>
  <c r="F11" i="14"/>
  <c r="G11" i="14"/>
  <c r="C12" i="14"/>
  <c r="E12" i="14"/>
  <c r="F12" i="14"/>
  <c r="G12" i="14"/>
  <c r="C13" i="14"/>
  <c r="E13" i="14"/>
  <c r="F13" i="14"/>
  <c r="G13" i="14"/>
  <c r="C14" i="14"/>
  <c r="E14" i="14"/>
  <c r="F14" i="14"/>
  <c r="G14" i="14"/>
  <c r="C15" i="14"/>
  <c r="E15" i="14"/>
  <c r="F15" i="14"/>
  <c r="G15" i="14"/>
  <c r="C16" i="14"/>
  <c r="E16" i="14"/>
  <c r="F16" i="14"/>
  <c r="G16" i="14"/>
  <c r="C17" i="14"/>
  <c r="E17" i="14"/>
  <c r="F17" i="14"/>
  <c r="G17" i="14"/>
  <c r="C18" i="14"/>
  <c r="E18" i="14"/>
  <c r="F18" i="14"/>
  <c r="G18" i="14"/>
  <c r="C19" i="14"/>
  <c r="E19" i="14"/>
  <c r="F19" i="14"/>
  <c r="G19" i="14"/>
  <c r="C20" i="14"/>
  <c r="E20" i="14"/>
  <c r="F20" i="14"/>
  <c r="G20" i="14"/>
  <c r="C21" i="14"/>
  <c r="E21" i="14"/>
  <c r="F21" i="14"/>
  <c r="G21" i="14"/>
  <c r="C22" i="14"/>
  <c r="E22" i="14"/>
  <c r="F22" i="14"/>
  <c r="G22" i="14"/>
  <c r="C23" i="14"/>
  <c r="E23" i="14"/>
  <c r="F23" i="14"/>
  <c r="G23" i="14"/>
  <c r="C24" i="14"/>
  <c r="E24" i="14"/>
  <c r="F24" i="14"/>
  <c r="G24" i="14"/>
  <c r="E25" i="14"/>
  <c r="F25" i="14"/>
  <c r="G25" i="14"/>
  <c r="E26" i="14"/>
  <c r="F26" i="14"/>
  <c r="G26" i="14"/>
  <c r="C27" i="14"/>
  <c r="E27" i="14"/>
  <c r="F27" i="14"/>
  <c r="G27" i="14"/>
  <c r="C28" i="14"/>
  <c r="E28" i="14"/>
  <c r="F28" i="14"/>
  <c r="G28" i="14"/>
  <c r="C29" i="14"/>
  <c r="E29" i="14"/>
  <c r="F29" i="14"/>
  <c r="G29" i="14"/>
  <c r="C30" i="14"/>
  <c r="E30" i="14"/>
  <c r="F30" i="14"/>
  <c r="G30" i="14"/>
  <c r="C31" i="14"/>
  <c r="E31" i="14"/>
  <c r="F31" i="14"/>
  <c r="G31" i="14"/>
  <c r="C32" i="14"/>
  <c r="E32" i="14"/>
  <c r="F32" i="14"/>
  <c r="G32" i="14"/>
  <c r="C33" i="14"/>
  <c r="E33" i="14"/>
  <c r="F33" i="14"/>
  <c r="G33" i="14"/>
  <c r="F2" i="15"/>
  <c r="E10" i="15"/>
  <c r="F10" i="15"/>
  <c r="G10" i="15"/>
  <c r="C11" i="15"/>
  <c r="E11" i="15"/>
  <c r="F11" i="15"/>
  <c r="G11" i="15"/>
  <c r="C12" i="15"/>
  <c r="E12" i="15"/>
  <c r="F12" i="15"/>
  <c r="G12" i="15"/>
  <c r="C13" i="15"/>
  <c r="E13" i="15"/>
  <c r="F13" i="15"/>
  <c r="G13" i="15"/>
  <c r="C14" i="15"/>
  <c r="E14" i="15"/>
  <c r="F14" i="15"/>
  <c r="G14" i="15"/>
  <c r="C15" i="15"/>
  <c r="E15" i="15"/>
  <c r="F15" i="15"/>
  <c r="G15" i="15"/>
  <c r="C16" i="15"/>
  <c r="E16" i="15"/>
  <c r="F16" i="15"/>
  <c r="G16" i="15"/>
  <c r="C17" i="15"/>
  <c r="E17" i="15"/>
  <c r="F17" i="15"/>
  <c r="G17" i="15"/>
  <c r="C18" i="15"/>
  <c r="E18" i="15"/>
  <c r="F18" i="15"/>
  <c r="G18" i="15"/>
  <c r="C19" i="15"/>
  <c r="E19" i="15"/>
  <c r="F19" i="15"/>
  <c r="G19" i="15"/>
  <c r="C20" i="15"/>
  <c r="E20" i="15"/>
  <c r="F20" i="15"/>
  <c r="G20" i="15"/>
  <c r="C21" i="15"/>
  <c r="E21" i="15"/>
  <c r="F21" i="15"/>
  <c r="G21" i="15"/>
  <c r="C22" i="15"/>
  <c r="E22" i="15"/>
  <c r="F22" i="15"/>
  <c r="G22" i="15"/>
  <c r="C23" i="15"/>
  <c r="E23" i="15"/>
  <c r="F23" i="15"/>
  <c r="G23" i="15"/>
  <c r="C24" i="15"/>
  <c r="E24" i="15"/>
  <c r="F24" i="15"/>
  <c r="G24" i="15"/>
  <c r="E25" i="15"/>
  <c r="F25" i="15"/>
  <c r="G25" i="15"/>
  <c r="E26" i="15"/>
  <c r="F26" i="15"/>
  <c r="G26" i="15"/>
  <c r="C27" i="15"/>
  <c r="E27" i="15"/>
  <c r="F27" i="15"/>
  <c r="G27" i="15"/>
  <c r="C28" i="15"/>
  <c r="E28" i="15"/>
  <c r="F28" i="15"/>
  <c r="G28" i="15"/>
  <c r="C29" i="15"/>
  <c r="E29" i="15"/>
  <c r="F29" i="15"/>
  <c r="G29" i="15"/>
  <c r="C30" i="15"/>
  <c r="E30" i="15"/>
  <c r="F30" i="15"/>
  <c r="G30" i="15"/>
  <c r="C31" i="15"/>
  <c r="E31" i="15"/>
  <c r="F31" i="15"/>
  <c r="G31" i="15"/>
  <c r="C32" i="15"/>
  <c r="E32" i="15"/>
  <c r="F32" i="15"/>
  <c r="G32" i="15"/>
  <c r="C33" i="15"/>
  <c r="E33" i="15"/>
  <c r="F33" i="15"/>
  <c r="G33" i="15"/>
  <c r="F2" i="16"/>
  <c r="E10" i="16"/>
  <c r="F10" i="16"/>
  <c r="G10" i="16"/>
  <c r="C11" i="16"/>
  <c r="E11" i="16"/>
  <c r="F11" i="16"/>
  <c r="G11" i="16"/>
  <c r="C12" i="16"/>
  <c r="E12" i="16"/>
  <c r="F12" i="16"/>
  <c r="G12" i="16"/>
  <c r="C13" i="16"/>
  <c r="E13" i="16"/>
  <c r="F13" i="16"/>
  <c r="G13" i="16"/>
  <c r="C14" i="16"/>
  <c r="E14" i="16"/>
  <c r="F14" i="16"/>
  <c r="G14" i="16"/>
  <c r="C15" i="16"/>
  <c r="E15" i="16"/>
  <c r="F15" i="16"/>
  <c r="G15" i="16"/>
  <c r="C16" i="16"/>
  <c r="E16" i="16"/>
  <c r="F16" i="16"/>
  <c r="G16" i="16"/>
  <c r="C17" i="16"/>
  <c r="E17" i="16"/>
  <c r="F17" i="16"/>
  <c r="G17" i="16"/>
  <c r="C18" i="16"/>
  <c r="E18" i="16"/>
  <c r="F18" i="16"/>
  <c r="G18" i="16"/>
  <c r="C19" i="16"/>
  <c r="E19" i="16"/>
  <c r="F19" i="16"/>
  <c r="G19" i="16"/>
  <c r="C20" i="16"/>
  <c r="E20" i="16"/>
  <c r="F20" i="16"/>
  <c r="G20" i="16"/>
  <c r="C21" i="16"/>
  <c r="E21" i="16"/>
  <c r="F21" i="16"/>
  <c r="G21" i="16"/>
  <c r="C22" i="16"/>
  <c r="E22" i="16"/>
  <c r="F22" i="16"/>
  <c r="G22" i="16"/>
  <c r="C23" i="16"/>
  <c r="E23" i="16"/>
  <c r="F23" i="16"/>
  <c r="G23" i="16"/>
  <c r="C24" i="16"/>
  <c r="E24" i="16"/>
  <c r="F24" i="16"/>
  <c r="G24" i="16"/>
  <c r="E25" i="16"/>
  <c r="F25" i="16"/>
  <c r="G25" i="16"/>
  <c r="E26" i="16"/>
  <c r="F26" i="16"/>
  <c r="G26" i="16"/>
  <c r="C27" i="16"/>
  <c r="E27" i="16"/>
  <c r="F27" i="16"/>
  <c r="G27" i="16"/>
  <c r="C28" i="16"/>
  <c r="E28" i="16"/>
  <c r="F28" i="16"/>
  <c r="G28" i="16"/>
  <c r="C29" i="16"/>
  <c r="E29" i="16"/>
  <c r="F29" i="16"/>
  <c r="G29" i="16"/>
  <c r="C30" i="16"/>
  <c r="E30" i="16"/>
  <c r="F30" i="16"/>
  <c r="G30" i="16"/>
  <c r="C31" i="16"/>
  <c r="E31" i="16"/>
  <c r="F31" i="16"/>
  <c r="G31" i="16"/>
  <c r="C32" i="16"/>
  <c r="E32" i="16"/>
  <c r="F32" i="16"/>
  <c r="G32" i="16"/>
  <c r="C33" i="16"/>
  <c r="E33" i="16"/>
  <c r="F33" i="16"/>
  <c r="G33" i="16"/>
  <c r="F2" i="17"/>
  <c r="E10" i="17"/>
  <c r="F10" i="17"/>
  <c r="G10" i="17"/>
  <c r="C11" i="17"/>
  <c r="E11" i="17"/>
  <c r="F11" i="17"/>
  <c r="G11" i="17"/>
  <c r="C12" i="17"/>
  <c r="E12" i="17"/>
  <c r="F12" i="17"/>
  <c r="G12" i="17"/>
  <c r="C13" i="17"/>
  <c r="E13" i="17"/>
  <c r="F13" i="17"/>
  <c r="G13" i="17"/>
  <c r="C14" i="17"/>
  <c r="E14" i="17"/>
  <c r="F14" i="17"/>
  <c r="G14" i="17"/>
  <c r="C15" i="17"/>
  <c r="E15" i="17"/>
  <c r="F15" i="17"/>
  <c r="G15" i="17"/>
  <c r="C16" i="17"/>
  <c r="E16" i="17"/>
  <c r="F16" i="17"/>
  <c r="G16" i="17"/>
  <c r="C17" i="17"/>
  <c r="E17" i="17"/>
  <c r="F17" i="17"/>
  <c r="G17" i="17"/>
  <c r="C18" i="17"/>
  <c r="E18" i="17"/>
  <c r="F18" i="17"/>
  <c r="G18" i="17"/>
  <c r="C19" i="17"/>
  <c r="E19" i="17"/>
  <c r="F19" i="17"/>
  <c r="G19" i="17"/>
  <c r="C20" i="17"/>
  <c r="E20" i="17"/>
  <c r="F20" i="17"/>
  <c r="G20" i="17"/>
  <c r="C21" i="17"/>
  <c r="E21" i="17"/>
  <c r="F21" i="17"/>
  <c r="G21" i="17"/>
  <c r="C22" i="17"/>
  <c r="E22" i="17"/>
  <c r="F22" i="17"/>
  <c r="G22" i="17"/>
  <c r="C23" i="17"/>
  <c r="E23" i="17"/>
  <c r="F23" i="17"/>
  <c r="G23" i="17"/>
  <c r="C24" i="17"/>
  <c r="E24" i="17"/>
  <c r="F24" i="17"/>
  <c r="G24" i="17"/>
  <c r="E25" i="17"/>
  <c r="F25" i="17"/>
  <c r="G25" i="17"/>
  <c r="E26" i="17"/>
  <c r="F26" i="17"/>
  <c r="G26" i="17"/>
  <c r="C27" i="17"/>
  <c r="E27" i="17"/>
  <c r="F27" i="17"/>
  <c r="G27" i="17"/>
  <c r="C28" i="17"/>
  <c r="E28" i="17"/>
  <c r="F28" i="17"/>
  <c r="G28" i="17"/>
  <c r="C29" i="17"/>
  <c r="E29" i="17"/>
  <c r="F29" i="17"/>
  <c r="G29" i="17"/>
  <c r="C30" i="17"/>
  <c r="E30" i="17"/>
  <c r="F30" i="17"/>
  <c r="G30" i="17"/>
  <c r="C31" i="17"/>
  <c r="E31" i="17"/>
  <c r="F31" i="17"/>
  <c r="G31" i="17"/>
  <c r="C32" i="17"/>
  <c r="E32" i="17"/>
  <c r="F32" i="17"/>
  <c r="G32" i="17"/>
  <c r="C33" i="17"/>
  <c r="E33" i="17"/>
  <c r="F33" i="17"/>
  <c r="G33" i="17"/>
  <c r="F2" i="19"/>
  <c r="E10" i="19"/>
  <c r="F10" i="19"/>
  <c r="G10" i="19"/>
  <c r="C11" i="19"/>
  <c r="E11" i="19"/>
  <c r="F11" i="19"/>
  <c r="G11" i="19"/>
  <c r="C12" i="19"/>
  <c r="E12" i="19"/>
  <c r="F12" i="19"/>
  <c r="G12" i="19"/>
  <c r="C13" i="19"/>
  <c r="E13" i="19"/>
  <c r="F13" i="19"/>
  <c r="G13" i="19"/>
  <c r="C14" i="19"/>
  <c r="E14" i="19"/>
  <c r="F14" i="19"/>
  <c r="G14" i="19"/>
  <c r="C15" i="19"/>
  <c r="E15" i="19"/>
  <c r="F15" i="19"/>
  <c r="G15" i="19"/>
  <c r="C16" i="19"/>
  <c r="E16" i="19"/>
  <c r="F16" i="19"/>
  <c r="G16" i="19"/>
  <c r="C17" i="19"/>
  <c r="E17" i="19"/>
  <c r="F17" i="19"/>
  <c r="G17" i="19"/>
  <c r="C18" i="19"/>
  <c r="E18" i="19"/>
  <c r="F18" i="19"/>
  <c r="G18" i="19"/>
  <c r="C19" i="19"/>
  <c r="E19" i="19"/>
  <c r="F19" i="19"/>
  <c r="G19" i="19"/>
  <c r="C20" i="19"/>
  <c r="E20" i="19"/>
  <c r="F20" i="19"/>
  <c r="G20" i="19"/>
  <c r="C21" i="19"/>
  <c r="E21" i="19"/>
  <c r="F21" i="19"/>
  <c r="G21" i="19"/>
  <c r="C22" i="19"/>
  <c r="E22" i="19"/>
  <c r="F22" i="19"/>
  <c r="G22" i="19"/>
  <c r="C23" i="19"/>
  <c r="E23" i="19"/>
  <c r="F23" i="19"/>
  <c r="G23" i="19"/>
  <c r="C24" i="19"/>
  <c r="E24" i="19"/>
  <c r="F24" i="19"/>
  <c r="G24" i="19"/>
  <c r="E25" i="19"/>
  <c r="F25" i="19"/>
  <c r="G25" i="19"/>
  <c r="E26" i="19"/>
  <c r="F26" i="19"/>
  <c r="G26" i="19"/>
  <c r="C27" i="19"/>
  <c r="E27" i="19"/>
  <c r="F27" i="19"/>
  <c r="G27" i="19"/>
  <c r="C28" i="19"/>
  <c r="E28" i="19"/>
  <c r="F28" i="19"/>
  <c r="G28" i="19"/>
  <c r="C29" i="19"/>
  <c r="E29" i="19"/>
  <c r="F29" i="19"/>
  <c r="G29" i="19"/>
  <c r="C30" i="19"/>
  <c r="E30" i="19"/>
  <c r="F30" i="19"/>
  <c r="G30" i="19"/>
  <c r="C31" i="19"/>
  <c r="E31" i="19"/>
  <c r="F31" i="19"/>
  <c r="G31" i="19"/>
  <c r="C32" i="19"/>
  <c r="E32" i="19"/>
  <c r="F32" i="19"/>
  <c r="G32" i="19"/>
  <c r="C33" i="19"/>
  <c r="E33" i="19"/>
  <c r="F33" i="19"/>
  <c r="G33" i="19"/>
  <c r="F2" i="18"/>
  <c r="E10" i="18"/>
  <c r="F10" i="18"/>
  <c r="G10" i="18"/>
  <c r="C11" i="18"/>
  <c r="E11" i="18"/>
  <c r="F11" i="18"/>
  <c r="G11" i="18"/>
  <c r="C12" i="18"/>
  <c r="E12" i="18"/>
  <c r="F12" i="18"/>
  <c r="G12" i="18"/>
  <c r="C13" i="18"/>
  <c r="E13" i="18"/>
  <c r="F13" i="18"/>
  <c r="G13" i="18"/>
  <c r="C14" i="18"/>
  <c r="E14" i="18"/>
  <c r="F14" i="18"/>
  <c r="G14" i="18"/>
  <c r="C15" i="18"/>
  <c r="E15" i="18"/>
  <c r="F15" i="18"/>
  <c r="G15" i="18"/>
  <c r="C16" i="18"/>
  <c r="E16" i="18"/>
  <c r="F16" i="18"/>
  <c r="G16" i="18"/>
  <c r="C17" i="18"/>
  <c r="E17" i="18"/>
  <c r="F17" i="18"/>
  <c r="G17" i="18"/>
  <c r="C18" i="18"/>
  <c r="E18" i="18"/>
  <c r="F18" i="18"/>
  <c r="G18" i="18"/>
  <c r="C19" i="18"/>
  <c r="E19" i="18"/>
  <c r="F19" i="18"/>
  <c r="G19" i="18"/>
  <c r="C20" i="18"/>
  <c r="E20" i="18"/>
  <c r="F20" i="18"/>
  <c r="G20" i="18"/>
  <c r="C21" i="18"/>
  <c r="E21" i="18"/>
  <c r="F21" i="18"/>
  <c r="G21" i="18"/>
  <c r="C22" i="18"/>
  <c r="E22" i="18"/>
  <c r="F22" i="18"/>
  <c r="G22" i="18"/>
  <c r="C23" i="18"/>
  <c r="E23" i="18"/>
  <c r="F23" i="18"/>
  <c r="G23" i="18"/>
  <c r="C24" i="18"/>
  <c r="E24" i="18"/>
  <c r="F24" i="18"/>
  <c r="G24" i="18"/>
  <c r="E25" i="18"/>
  <c r="F25" i="18"/>
  <c r="G25" i="18"/>
  <c r="E26" i="18"/>
  <c r="F26" i="18"/>
  <c r="G26" i="18"/>
  <c r="C27" i="18"/>
  <c r="E27" i="18"/>
  <c r="F27" i="18"/>
  <c r="G27" i="18"/>
  <c r="C28" i="18"/>
  <c r="E28" i="18"/>
  <c r="F28" i="18"/>
  <c r="G28" i="18"/>
  <c r="C29" i="18"/>
  <c r="E29" i="18"/>
  <c r="F29" i="18"/>
  <c r="G29" i="18"/>
  <c r="C30" i="18"/>
  <c r="E30" i="18"/>
  <c r="F30" i="18"/>
  <c r="G30" i="18"/>
  <c r="C31" i="18"/>
  <c r="E31" i="18"/>
  <c r="F31" i="18"/>
  <c r="G31" i="18"/>
  <c r="C32" i="18"/>
  <c r="E32" i="18"/>
  <c r="F32" i="18"/>
  <c r="G32" i="18"/>
  <c r="C33" i="18"/>
  <c r="E33" i="18"/>
  <c r="F33" i="18"/>
  <c r="G33" i="18"/>
  <c r="F2" i="20"/>
  <c r="E10" i="20"/>
  <c r="F10" i="20"/>
  <c r="G10" i="20"/>
  <c r="C11" i="20"/>
  <c r="E11" i="20"/>
  <c r="F11" i="20"/>
  <c r="G11" i="20"/>
  <c r="C12" i="20"/>
  <c r="E12" i="20"/>
  <c r="F12" i="20"/>
  <c r="G12" i="20"/>
  <c r="C13" i="20"/>
  <c r="E13" i="20"/>
  <c r="F13" i="20"/>
  <c r="G13" i="20"/>
  <c r="C14" i="20"/>
  <c r="E14" i="20"/>
  <c r="F14" i="20"/>
  <c r="G14" i="20"/>
  <c r="C15" i="20"/>
  <c r="E15" i="20"/>
  <c r="F15" i="20"/>
  <c r="G15" i="20"/>
  <c r="C16" i="20"/>
  <c r="E16" i="20"/>
  <c r="F16" i="20"/>
  <c r="G16" i="20"/>
  <c r="C17" i="20"/>
  <c r="E17" i="20"/>
  <c r="F17" i="20"/>
  <c r="G17" i="20"/>
  <c r="C18" i="20"/>
  <c r="E18" i="20"/>
  <c r="F18" i="20"/>
  <c r="G18" i="20"/>
  <c r="C19" i="20"/>
  <c r="E19" i="20"/>
  <c r="F19" i="20"/>
  <c r="G19" i="20"/>
  <c r="C20" i="20"/>
  <c r="E20" i="20"/>
  <c r="F20" i="20"/>
  <c r="G20" i="20"/>
  <c r="C21" i="20"/>
  <c r="E21" i="20"/>
  <c r="F21" i="20"/>
  <c r="G21" i="20"/>
  <c r="C22" i="20"/>
  <c r="E22" i="20"/>
  <c r="F22" i="20"/>
  <c r="G22" i="20"/>
  <c r="C23" i="20"/>
  <c r="E23" i="20"/>
  <c r="F23" i="20"/>
  <c r="G23" i="20"/>
  <c r="C24" i="20"/>
  <c r="E24" i="20"/>
  <c r="F24" i="20"/>
  <c r="G24" i="20"/>
  <c r="E25" i="20"/>
  <c r="F25" i="20"/>
  <c r="G25" i="20"/>
  <c r="E26" i="20"/>
  <c r="F26" i="20"/>
  <c r="G26" i="20"/>
  <c r="C27" i="20"/>
  <c r="E27" i="20"/>
  <c r="F27" i="20"/>
  <c r="G27" i="20"/>
  <c r="C28" i="20"/>
  <c r="E28" i="20"/>
  <c r="F28" i="20"/>
  <c r="G28" i="20"/>
  <c r="C29" i="20"/>
  <c r="E29" i="20"/>
  <c r="F29" i="20"/>
  <c r="G29" i="20"/>
  <c r="C30" i="20"/>
  <c r="E30" i="20"/>
  <c r="F30" i="20"/>
  <c r="G30" i="20"/>
  <c r="C31" i="20"/>
  <c r="E31" i="20"/>
  <c r="F31" i="20"/>
  <c r="G31" i="20"/>
  <c r="C32" i="20"/>
  <c r="E32" i="20"/>
  <c r="F32" i="20"/>
  <c r="G32" i="20"/>
  <c r="C33" i="20"/>
  <c r="E33" i="20"/>
  <c r="F33" i="20"/>
  <c r="G33" i="20"/>
  <c r="F2" i="21"/>
  <c r="E10" i="21"/>
  <c r="F10" i="21"/>
  <c r="G10" i="21"/>
  <c r="C11" i="21"/>
  <c r="E11" i="21"/>
  <c r="F11" i="21"/>
  <c r="G11" i="21"/>
  <c r="C12" i="21"/>
  <c r="E12" i="21"/>
  <c r="F12" i="21"/>
  <c r="G12" i="21"/>
  <c r="C13" i="21"/>
  <c r="E13" i="21"/>
  <c r="F13" i="21"/>
  <c r="G13" i="21"/>
  <c r="C14" i="21"/>
  <c r="E14" i="21"/>
  <c r="F14" i="21"/>
  <c r="G14" i="21"/>
  <c r="C15" i="21"/>
  <c r="E15" i="21"/>
  <c r="F15" i="21"/>
  <c r="G15" i="21"/>
  <c r="C16" i="21"/>
  <c r="E16" i="21"/>
  <c r="F16" i="21"/>
  <c r="G16" i="21"/>
  <c r="C17" i="21"/>
  <c r="E17" i="21"/>
  <c r="F17" i="21"/>
  <c r="G17" i="21"/>
  <c r="C18" i="21"/>
  <c r="E18" i="21"/>
  <c r="F18" i="21"/>
  <c r="G18" i="21"/>
  <c r="C19" i="21"/>
  <c r="E19" i="21"/>
  <c r="F19" i="21"/>
  <c r="G19" i="21"/>
  <c r="C20" i="21"/>
  <c r="E20" i="21"/>
  <c r="F20" i="21"/>
  <c r="G20" i="21"/>
  <c r="C21" i="21"/>
  <c r="E21" i="21"/>
  <c r="F21" i="21"/>
  <c r="G21" i="21"/>
  <c r="C22" i="21"/>
  <c r="E22" i="21"/>
  <c r="F22" i="21"/>
  <c r="G22" i="21"/>
  <c r="C23" i="21"/>
  <c r="E23" i="21"/>
  <c r="F23" i="21"/>
  <c r="G23" i="21"/>
  <c r="C24" i="21"/>
  <c r="E24" i="21"/>
  <c r="F24" i="21"/>
  <c r="G24" i="21"/>
  <c r="E25" i="21"/>
  <c r="F25" i="21"/>
  <c r="G25" i="21"/>
  <c r="E26" i="21"/>
  <c r="F26" i="21"/>
  <c r="G26" i="21"/>
  <c r="C27" i="21"/>
  <c r="E27" i="21"/>
  <c r="F27" i="21"/>
  <c r="G27" i="21"/>
  <c r="C28" i="21"/>
  <c r="E28" i="21"/>
  <c r="F28" i="21"/>
  <c r="G28" i="21"/>
  <c r="C29" i="21"/>
  <c r="E29" i="21"/>
  <c r="F29" i="21"/>
  <c r="G29" i="21"/>
  <c r="C30" i="21"/>
  <c r="E30" i="21"/>
  <c r="F30" i="21"/>
  <c r="G30" i="21"/>
  <c r="C31" i="21"/>
  <c r="E31" i="21"/>
  <c r="F31" i="21"/>
  <c r="G31" i="21"/>
  <c r="C32" i="21"/>
  <c r="E32" i="21"/>
  <c r="F32" i="21"/>
  <c r="G32" i="21"/>
  <c r="C33" i="21"/>
  <c r="E33" i="21"/>
  <c r="F33" i="21"/>
  <c r="G33" i="21"/>
  <c r="F2" i="2"/>
  <c r="E10" i="2"/>
  <c r="F10" i="2"/>
  <c r="G10" i="2"/>
  <c r="C11" i="2"/>
  <c r="E11" i="2"/>
  <c r="F11" i="2"/>
  <c r="G11" i="2"/>
  <c r="C12" i="2"/>
  <c r="E12" i="2"/>
  <c r="F12" i="2"/>
  <c r="G12" i="2"/>
  <c r="C13" i="2"/>
  <c r="E13" i="2"/>
  <c r="F13" i="2"/>
  <c r="G13" i="2"/>
  <c r="C14" i="2"/>
  <c r="E14" i="2"/>
  <c r="F14" i="2"/>
  <c r="G14" i="2"/>
  <c r="C15" i="2"/>
  <c r="E15" i="2"/>
  <c r="F15" i="2"/>
  <c r="G15" i="2"/>
  <c r="C16" i="2"/>
  <c r="E16" i="2"/>
  <c r="F16" i="2"/>
  <c r="G16" i="2"/>
  <c r="C17" i="2"/>
  <c r="E17" i="2"/>
  <c r="F17" i="2"/>
  <c r="G17" i="2"/>
  <c r="C18" i="2"/>
  <c r="E18" i="2"/>
  <c r="F18" i="2"/>
  <c r="G18" i="2"/>
  <c r="C19" i="2"/>
  <c r="E19" i="2"/>
  <c r="F19" i="2"/>
  <c r="G19" i="2"/>
  <c r="C20" i="2"/>
  <c r="E20" i="2"/>
  <c r="F20" i="2"/>
  <c r="G20" i="2"/>
  <c r="C21" i="2"/>
  <c r="E21" i="2"/>
  <c r="F21" i="2"/>
  <c r="G21" i="2"/>
  <c r="C22" i="2"/>
  <c r="E22" i="2"/>
  <c r="F22" i="2"/>
  <c r="G22" i="2"/>
  <c r="C23" i="2"/>
  <c r="E23" i="2"/>
  <c r="F23" i="2"/>
  <c r="G23" i="2"/>
  <c r="C24" i="2"/>
  <c r="E24" i="2"/>
  <c r="F24" i="2"/>
  <c r="G24" i="2"/>
  <c r="E25" i="2"/>
  <c r="F25" i="2"/>
  <c r="G25" i="2"/>
  <c r="E26" i="2"/>
  <c r="F26" i="2"/>
  <c r="G26" i="2"/>
  <c r="C27" i="2"/>
  <c r="E27" i="2"/>
  <c r="F27" i="2"/>
  <c r="G27" i="2"/>
  <c r="C28" i="2"/>
  <c r="E28" i="2"/>
  <c r="F28" i="2"/>
  <c r="G28" i="2"/>
  <c r="C29" i="2"/>
  <c r="E29" i="2"/>
  <c r="F29" i="2"/>
  <c r="G29" i="2"/>
  <c r="C30" i="2"/>
  <c r="E30" i="2"/>
  <c r="F30" i="2"/>
  <c r="G30" i="2"/>
  <c r="C31" i="2"/>
  <c r="E31" i="2"/>
  <c r="F31" i="2"/>
  <c r="G31" i="2"/>
  <c r="C32" i="2"/>
  <c r="E32" i="2"/>
  <c r="F32" i="2"/>
  <c r="G32" i="2"/>
  <c r="C33" i="2"/>
  <c r="E33" i="2"/>
  <c r="F33" i="2"/>
  <c r="G33" i="2"/>
  <c r="F2" i="3"/>
  <c r="E10" i="3"/>
  <c r="F10" i="3"/>
  <c r="G10" i="3"/>
  <c r="C11" i="3"/>
  <c r="E11" i="3"/>
  <c r="F11" i="3"/>
  <c r="G11" i="3"/>
  <c r="C12" i="3"/>
  <c r="E12" i="3"/>
  <c r="F12" i="3"/>
  <c r="G12" i="3"/>
  <c r="C13" i="3"/>
  <c r="E13" i="3"/>
  <c r="F13" i="3"/>
  <c r="G13" i="3"/>
  <c r="C14" i="3"/>
  <c r="E14" i="3"/>
  <c r="F14" i="3"/>
  <c r="G14" i="3"/>
  <c r="C15" i="3"/>
  <c r="E15" i="3"/>
  <c r="F15" i="3"/>
  <c r="G15" i="3"/>
  <c r="C16" i="3"/>
  <c r="E16" i="3"/>
  <c r="F16" i="3"/>
  <c r="G16" i="3"/>
  <c r="C17" i="3"/>
  <c r="E17" i="3"/>
  <c r="F17" i="3"/>
  <c r="G17" i="3"/>
  <c r="C18" i="3"/>
  <c r="E18" i="3"/>
  <c r="F18" i="3"/>
  <c r="G18" i="3"/>
  <c r="C19" i="3"/>
  <c r="E19" i="3"/>
  <c r="F19" i="3"/>
  <c r="G19" i="3"/>
  <c r="C20" i="3"/>
  <c r="E20" i="3"/>
  <c r="F20" i="3"/>
  <c r="G20" i="3"/>
  <c r="C21" i="3"/>
  <c r="E21" i="3"/>
  <c r="F21" i="3"/>
  <c r="G21" i="3"/>
  <c r="C22" i="3"/>
  <c r="E22" i="3"/>
  <c r="F22" i="3"/>
  <c r="G22" i="3"/>
  <c r="C23" i="3"/>
  <c r="E23" i="3"/>
  <c r="F23" i="3"/>
  <c r="G23" i="3"/>
  <c r="C24" i="3"/>
  <c r="E24" i="3"/>
  <c r="F24" i="3"/>
  <c r="G24" i="3"/>
  <c r="E25" i="3"/>
  <c r="F25" i="3"/>
  <c r="G25" i="3"/>
  <c r="E26" i="3"/>
  <c r="F26" i="3"/>
  <c r="G26" i="3"/>
  <c r="C27" i="3"/>
  <c r="E27" i="3"/>
  <c r="F27" i="3"/>
  <c r="G27" i="3"/>
  <c r="C28" i="3"/>
  <c r="E28" i="3"/>
  <c r="F28" i="3"/>
  <c r="G28" i="3"/>
  <c r="C29" i="3"/>
  <c r="E29" i="3"/>
  <c r="F29" i="3"/>
  <c r="G29" i="3"/>
  <c r="C30" i="3"/>
  <c r="E30" i="3"/>
  <c r="F30" i="3"/>
  <c r="G30" i="3"/>
  <c r="C31" i="3"/>
  <c r="E31" i="3"/>
  <c r="F31" i="3"/>
  <c r="G31" i="3"/>
  <c r="C32" i="3"/>
  <c r="E32" i="3"/>
  <c r="F32" i="3"/>
  <c r="G32" i="3"/>
  <c r="C33" i="3"/>
  <c r="E33" i="3"/>
  <c r="F33" i="3"/>
  <c r="G33" i="3"/>
  <c r="F2" i="5"/>
  <c r="E10" i="5"/>
  <c r="F10" i="5"/>
  <c r="G10" i="5"/>
  <c r="C11" i="5"/>
  <c r="E11" i="5"/>
  <c r="F11" i="5"/>
  <c r="G11" i="5"/>
  <c r="C12" i="5"/>
  <c r="E12" i="5"/>
  <c r="F12" i="5"/>
  <c r="G12" i="5"/>
  <c r="C13" i="5"/>
  <c r="E13" i="5"/>
  <c r="F13" i="5"/>
  <c r="G13" i="5"/>
  <c r="C14" i="5"/>
  <c r="E14" i="5"/>
  <c r="F14" i="5"/>
  <c r="G14" i="5"/>
  <c r="C15" i="5"/>
  <c r="E15" i="5"/>
  <c r="F15" i="5"/>
  <c r="G15" i="5"/>
  <c r="C16" i="5"/>
  <c r="E16" i="5"/>
  <c r="F16" i="5"/>
  <c r="G16" i="5"/>
  <c r="C17" i="5"/>
  <c r="E17" i="5"/>
  <c r="F17" i="5"/>
  <c r="G17" i="5"/>
  <c r="C18" i="5"/>
  <c r="E18" i="5"/>
  <c r="F18" i="5"/>
  <c r="G18" i="5"/>
  <c r="C19" i="5"/>
  <c r="E19" i="5"/>
  <c r="F19" i="5"/>
  <c r="G19" i="5"/>
  <c r="C20" i="5"/>
  <c r="E20" i="5"/>
  <c r="F20" i="5"/>
  <c r="G20" i="5"/>
  <c r="C21" i="5"/>
  <c r="E21" i="5"/>
  <c r="F21" i="5"/>
  <c r="G21" i="5"/>
  <c r="C22" i="5"/>
  <c r="E22" i="5"/>
  <c r="F22" i="5"/>
  <c r="G22" i="5"/>
  <c r="C23" i="5"/>
  <c r="E23" i="5"/>
  <c r="F23" i="5"/>
  <c r="G23" i="5"/>
  <c r="C24" i="5"/>
  <c r="E24" i="5"/>
  <c r="F24" i="5"/>
  <c r="G24" i="5"/>
  <c r="E25" i="5"/>
  <c r="F25" i="5"/>
  <c r="G25" i="5"/>
  <c r="E26" i="5"/>
  <c r="F26" i="5"/>
  <c r="G26" i="5"/>
  <c r="C27" i="5"/>
  <c r="E27" i="5"/>
  <c r="F27" i="5"/>
  <c r="G27" i="5"/>
  <c r="C28" i="5"/>
  <c r="E28" i="5"/>
  <c r="F28" i="5"/>
  <c r="G28" i="5"/>
  <c r="C29" i="5"/>
  <c r="E29" i="5"/>
  <c r="F29" i="5"/>
  <c r="G29" i="5"/>
  <c r="C30" i="5"/>
  <c r="E30" i="5"/>
  <c r="F30" i="5"/>
  <c r="G30" i="5"/>
  <c r="C31" i="5"/>
  <c r="E31" i="5"/>
  <c r="F31" i="5"/>
  <c r="G31" i="5"/>
  <c r="C32" i="5"/>
  <c r="E32" i="5"/>
  <c r="F32" i="5"/>
  <c r="G32" i="5"/>
  <c r="C33" i="5"/>
  <c r="E33" i="5"/>
  <c r="F33" i="5"/>
  <c r="G33" i="5"/>
  <c r="F2" i="4"/>
  <c r="E10" i="4"/>
  <c r="F10" i="4"/>
  <c r="G10" i="4"/>
  <c r="C11" i="4"/>
  <c r="E11" i="4"/>
  <c r="F11" i="4"/>
  <c r="G11" i="4"/>
  <c r="C12" i="4"/>
  <c r="E12" i="4"/>
  <c r="F12" i="4"/>
  <c r="G12" i="4"/>
  <c r="C13" i="4"/>
  <c r="E13" i="4"/>
  <c r="F13" i="4"/>
  <c r="G13" i="4"/>
  <c r="C14" i="4"/>
  <c r="E14" i="4"/>
  <c r="F14" i="4"/>
  <c r="G14" i="4"/>
  <c r="C15" i="4"/>
  <c r="E15" i="4"/>
  <c r="F15" i="4"/>
  <c r="G15" i="4"/>
  <c r="C16" i="4"/>
  <c r="E16" i="4"/>
  <c r="F16" i="4"/>
  <c r="G16" i="4"/>
  <c r="C17" i="4"/>
  <c r="E17" i="4"/>
  <c r="F17" i="4"/>
  <c r="G17" i="4"/>
  <c r="C18" i="4"/>
  <c r="E18" i="4"/>
  <c r="F18" i="4"/>
  <c r="G18" i="4"/>
  <c r="C19" i="4"/>
  <c r="E19" i="4"/>
  <c r="F19" i="4"/>
  <c r="G19" i="4"/>
  <c r="C20" i="4"/>
  <c r="E20" i="4"/>
  <c r="F20" i="4"/>
  <c r="G20" i="4"/>
  <c r="C21" i="4"/>
  <c r="E21" i="4"/>
  <c r="F21" i="4"/>
  <c r="G21" i="4"/>
  <c r="C22" i="4"/>
  <c r="E22" i="4"/>
  <c r="F22" i="4"/>
  <c r="G22" i="4"/>
  <c r="C23" i="4"/>
  <c r="E23" i="4"/>
  <c r="F23" i="4"/>
  <c r="G23" i="4"/>
  <c r="C24" i="4"/>
  <c r="E24" i="4"/>
  <c r="F24" i="4"/>
  <c r="G24" i="4"/>
  <c r="E25" i="4"/>
  <c r="F25" i="4"/>
  <c r="G25" i="4"/>
  <c r="E26" i="4"/>
  <c r="F26" i="4"/>
  <c r="G26" i="4"/>
  <c r="C27" i="4"/>
  <c r="E27" i="4"/>
  <c r="F27" i="4"/>
  <c r="G27" i="4"/>
  <c r="C28" i="4"/>
  <c r="E28" i="4"/>
  <c r="F28" i="4"/>
  <c r="G28" i="4"/>
  <c r="C29" i="4"/>
  <c r="E29" i="4"/>
  <c r="F29" i="4"/>
  <c r="G29" i="4"/>
  <c r="C30" i="4"/>
  <c r="E30" i="4"/>
  <c r="F30" i="4"/>
  <c r="G30" i="4"/>
  <c r="C31" i="4"/>
  <c r="E31" i="4"/>
  <c r="F31" i="4"/>
  <c r="G31" i="4"/>
  <c r="C32" i="4"/>
  <c r="E32" i="4"/>
  <c r="F32" i="4"/>
  <c r="G32" i="4"/>
  <c r="C33" i="4"/>
  <c r="E33" i="4"/>
  <c r="F33" i="4"/>
  <c r="G33" i="4"/>
  <c r="F2" i="6"/>
  <c r="E10" i="6"/>
  <c r="F10" i="6"/>
  <c r="G10" i="6"/>
  <c r="C11" i="6"/>
  <c r="E11" i="6"/>
  <c r="F11" i="6"/>
  <c r="G11" i="6"/>
  <c r="C12" i="6"/>
  <c r="E12" i="6"/>
  <c r="F12" i="6"/>
  <c r="G12" i="6"/>
  <c r="C13" i="6"/>
  <c r="E13" i="6"/>
  <c r="F13" i="6"/>
  <c r="G13" i="6"/>
  <c r="C14" i="6"/>
  <c r="E14" i="6"/>
  <c r="F14" i="6"/>
  <c r="G14" i="6"/>
  <c r="C15" i="6"/>
  <c r="E15" i="6"/>
  <c r="F15" i="6"/>
  <c r="G15" i="6"/>
  <c r="C16" i="6"/>
  <c r="E16" i="6"/>
  <c r="F16" i="6"/>
  <c r="G16" i="6"/>
  <c r="C17" i="6"/>
  <c r="E17" i="6"/>
  <c r="F17" i="6"/>
  <c r="G17" i="6"/>
  <c r="C18" i="6"/>
  <c r="E18" i="6"/>
  <c r="F18" i="6"/>
  <c r="G18" i="6"/>
  <c r="C19" i="6"/>
  <c r="E19" i="6"/>
  <c r="F19" i="6"/>
  <c r="G19" i="6"/>
  <c r="C20" i="6"/>
  <c r="E20" i="6"/>
  <c r="F20" i="6"/>
  <c r="G20" i="6"/>
  <c r="C21" i="6"/>
  <c r="E21" i="6"/>
  <c r="F21" i="6"/>
  <c r="G21" i="6"/>
  <c r="C22" i="6"/>
  <c r="E22" i="6"/>
  <c r="F22" i="6"/>
  <c r="G22" i="6"/>
  <c r="C23" i="6"/>
  <c r="E23" i="6"/>
  <c r="F23" i="6"/>
  <c r="G23" i="6"/>
  <c r="C24" i="6"/>
  <c r="E24" i="6"/>
  <c r="F24" i="6"/>
  <c r="G24" i="6"/>
  <c r="E25" i="6"/>
  <c r="F25" i="6"/>
  <c r="G25" i="6"/>
  <c r="E26" i="6"/>
  <c r="F26" i="6"/>
  <c r="G26" i="6"/>
  <c r="C27" i="6"/>
  <c r="E27" i="6"/>
  <c r="F27" i="6"/>
  <c r="G27" i="6"/>
  <c r="C28" i="6"/>
  <c r="E28" i="6"/>
  <c r="F28" i="6"/>
  <c r="G28" i="6"/>
  <c r="C29" i="6"/>
  <c r="E29" i="6"/>
  <c r="F29" i="6"/>
  <c r="G29" i="6"/>
  <c r="C30" i="6"/>
  <c r="E30" i="6"/>
  <c r="F30" i="6"/>
  <c r="G30" i="6"/>
  <c r="C31" i="6"/>
  <c r="E31" i="6"/>
  <c r="F31" i="6"/>
  <c r="G31" i="6"/>
  <c r="C32" i="6"/>
  <c r="E32" i="6"/>
  <c r="F32" i="6"/>
  <c r="G32" i="6"/>
  <c r="C33" i="6"/>
  <c r="E33" i="6"/>
  <c r="F33" i="6"/>
  <c r="G33" i="6"/>
</calcChain>
</file>

<file path=xl/sharedStrings.xml><?xml version="1.0" encoding="utf-8"?>
<sst xmlns="http://schemas.openxmlformats.org/spreadsheetml/2006/main" count="273" uniqueCount="25">
  <si>
    <t>Time/Date</t>
  </si>
  <si>
    <t>Beginning Gas Day:</t>
  </si>
  <si>
    <t>Ending Gas Day:</t>
  </si>
  <si>
    <t>Lamar Gas Burn Schedule</t>
  </si>
  <si>
    <t>Hour</t>
  </si>
  <si>
    <t>Ending</t>
  </si>
  <si>
    <t>Hourly Burn</t>
  </si>
  <si>
    <t xml:space="preserve">Accumulated </t>
  </si>
  <si>
    <t>Remaining</t>
  </si>
  <si>
    <t>Daily Burn</t>
  </si>
  <si>
    <t>CST</t>
  </si>
  <si>
    <t>Rate</t>
  </si>
  <si>
    <t>01.01.02</t>
  </si>
  <si>
    <t>01.02.01</t>
  </si>
  <si>
    <t>1.3.02</t>
  </si>
  <si>
    <t>1.4.01</t>
  </si>
  <si>
    <t>REVISED</t>
  </si>
  <si>
    <t>1.5.02</t>
  </si>
  <si>
    <t>1.7.02</t>
  </si>
  <si>
    <t>**</t>
  </si>
  <si>
    <t>REVISED **</t>
  </si>
  <si>
    <t>New Volume</t>
  </si>
  <si>
    <t>Sunday only</t>
  </si>
  <si>
    <t>Saturday only</t>
  </si>
  <si>
    <t>Monday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</si>
</sst>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#,##0;[Red]#,##0"/>
  </numFmts>
  <fonts count="4" x14ac:knownFonts="1">
    <font>
      <sz val="10"/>
      <name val="Arial"/>
    </font>
    <font>
      <b/>
      <sz val="8"/>
      <name val="Arial"/>
      <family val="2"/>
    </font>
    <font>
      <b/>
      <sz val="10"/>
      <name val="Arial"/>
      <family val="2"/>
    </font>
    <font>
      <b/>
      <sz val="12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/>
    <xf numFmtId="22" fontId="2" fillId="0" borderId="0" xfId="0" applyNumberFormat="1" applyFont="1"/>
    <xf numFmtId="0" fontId="3" fillId="0" borderId="0" xfId="0" applyFont="1"/>
    <xf numFmtId="14" fontId="3" fillId="0" borderId="0" xfId="0" applyNumberFormat="1" applyFont="1"/>
    <xf numFmtId="0" fontId="2" fillId="0" borderId="0" xfId="0" applyFont="1"/>
    <xf numFmtId="0" fontId="2" fillId="0" borderId="0" xfId="0" applyFont="1" applyAlignment="1">
      <alignment horizontal="center"/>
    </xf>
    <xf numFmtId="164" fontId="3" fillId="0" borderId="0" xfId="0" applyNumberFormat="1" applyFont="1"/>
    <xf numFmtId="0" fontId="2" fillId="2" borderId="1" xfId="0" applyFont="1" applyFill="1" applyBorder="1" applyAlignment="1">
      <alignment horizontal="center"/>
    </xf>
    <xf numFmtId="0" fontId="0" fillId="2" borderId="1" xfId="0" applyFill="1" applyBorder="1"/>
    <xf numFmtId="0" fontId="2" fillId="2" borderId="2" xfId="0" applyFont="1" applyFill="1" applyBorder="1" applyAlignment="1">
      <alignment horizontal="center"/>
    </xf>
    <xf numFmtId="0" fontId="2" fillId="2" borderId="3" xfId="0" applyFont="1" applyFill="1" applyBorder="1" applyAlignment="1">
      <alignment horizontal="center"/>
    </xf>
    <xf numFmtId="0" fontId="0" fillId="2" borderId="3" xfId="0" applyFill="1" applyBorder="1"/>
    <xf numFmtId="0" fontId="2" fillId="0" borderId="4" xfId="0" applyFont="1" applyBorder="1" applyAlignment="1">
      <alignment horizontal="center"/>
    </xf>
    <xf numFmtId="164" fontId="2" fillId="0" borderId="4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calcChain" Target="calcChain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styles" Target="styles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abSelected="1" topLeftCell="A6" workbookViewId="0">
      <selection activeCell="D31" sqref="D3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37285</v>
      </c>
      <c r="G3" s="5"/>
    </row>
    <row r="4" spans="3:7" ht="15.6" x14ac:dyDescent="0.3">
      <c r="C4" s="3"/>
      <c r="E4" s="1" t="s">
        <v>2</v>
      </c>
      <c r="F4" s="4">
        <v>37285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37273</v>
      </c>
      <c r="G3" s="5"/>
    </row>
    <row r="4" spans="3:7" ht="15.6" x14ac:dyDescent="0.3">
      <c r="C4" s="3"/>
      <c r="E4" s="1" t="s">
        <v>2</v>
      </c>
      <c r="F4" s="4">
        <v>37273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2000</v>
      </c>
      <c r="E23" s="14">
        <f t="shared" si="3"/>
        <v>50750</v>
      </c>
      <c r="F23" s="14">
        <f t="shared" si="0"/>
        <v>9250</v>
      </c>
      <c r="G23" s="14">
        <f t="shared" si="1"/>
        <v>48000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50750</v>
      </c>
      <c r="F24" s="14">
        <f t="shared" si="0"/>
        <v>9250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50750</v>
      </c>
      <c r="F25" s="14">
        <f t="shared" si="0"/>
        <v>9250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50750</v>
      </c>
      <c r="F26" s="14">
        <f t="shared" si="0"/>
        <v>9250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50750</v>
      </c>
      <c r="F27" s="14">
        <f t="shared" si="0"/>
        <v>9250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50750</v>
      </c>
      <c r="F28" s="14">
        <f t="shared" si="0"/>
        <v>9250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50750</v>
      </c>
      <c r="F29" s="14">
        <f t="shared" si="0"/>
        <v>9250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50750</v>
      </c>
      <c r="F30" s="14">
        <f t="shared" si="0"/>
        <v>9250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2250</v>
      </c>
      <c r="E31" s="14">
        <f t="shared" si="3"/>
        <v>53000</v>
      </c>
      <c r="F31" s="14">
        <f t="shared" si="0"/>
        <v>7000</v>
      </c>
      <c r="G31" s="14">
        <f t="shared" si="1"/>
        <v>54000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37272</v>
      </c>
      <c r="G3" s="5" t="s">
        <v>16</v>
      </c>
    </row>
    <row r="4" spans="3:7" ht="15.6" x14ac:dyDescent="0.3">
      <c r="C4" s="3"/>
      <c r="E4" s="1" t="s">
        <v>2</v>
      </c>
      <c r="F4" s="4">
        <v>37272</v>
      </c>
      <c r="G4" s="6"/>
    </row>
    <row r="5" spans="3:7" ht="15.6" x14ac:dyDescent="0.3">
      <c r="C5" s="3" t="s">
        <v>3</v>
      </c>
      <c r="D5" s="3"/>
      <c r="E5" s="3"/>
      <c r="F5" s="7">
        <v>60000</v>
      </c>
      <c r="G5" t="s">
        <v>21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3600</v>
      </c>
      <c r="E10" s="14">
        <f>+D10</f>
        <v>3600</v>
      </c>
      <c r="F10" s="14">
        <f t="shared" ref="F10:F33" si="0">+$F$5-E10</f>
        <v>56400</v>
      </c>
      <c r="G10" s="14">
        <f t="shared" ref="G10:G33" si="1">+D10*24</f>
        <v>86400</v>
      </c>
    </row>
    <row r="11" spans="3:7" ht="14.1" customHeight="1" x14ac:dyDescent="0.25">
      <c r="C11" s="13">
        <f t="shared" ref="C11:C24" si="2">+C10+1</f>
        <v>11</v>
      </c>
      <c r="D11" s="14">
        <v>3600</v>
      </c>
      <c r="E11" s="14">
        <f t="shared" ref="E11:E33" si="3">+E10+D11</f>
        <v>7200</v>
      </c>
      <c r="F11" s="14">
        <f t="shared" si="0"/>
        <v>52800</v>
      </c>
      <c r="G11" s="14">
        <f t="shared" si="1"/>
        <v>86400</v>
      </c>
    </row>
    <row r="12" spans="3:7" ht="14.1" customHeight="1" x14ac:dyDescent="0.25">
      <c r="C12" s="13">
        <f t="shared" si="2"/>
        <v>12</v>
      </c>
      <c r="D12" s="14">
        <v>3900</v>
      </c>
      <c r="E12" s="14">
        <f t="shared" si="3"/>
        <v>11100</v>
      </c>
      <c r="F12" s="14">
        <f t="shared" si="0"/>
        <v>48900</v>
      </c>
      <c r="G12" s="14">
        <f t="shared" si="1"/>
        <v>93600</v>
      </c>
    </row>
    <row r="13" spans="3:7" ht="14.1" customHeight="1" x14ac:dyDescent="0.25">
      <c r="C13" s="13">
        <f t="shared" si="2"/>
        <v>13</v>
      </c>
      <c r="D13" s="14">
        <v>3900</v>
      </c>
      <c r="E13" s="14">
        <f t="shared" si="3"/>
        <v>15000</v>
      </c>
      <c r="F13" s="14">
        <f t="shared" si="0"/>
        <v>45000</v>
      </c>
      <c r="G13" s="14">
        <f t="shared" si="1"/>
        <v>93600</v>
      </c>
    </row>
    <row r="14" spans="3:7" ht="14.1" customHeight="1" x14ac:dyDescent="0.25">
      <c r="C14" s="13">
        <f t="shared" si="2"/>
        <v>14</v>
      </c>
      <c r="D14" s="14">
        <v>3900</v>
      </c>
      <c r="E14" s="14">
        <f t="shared" si="3"/>
        <v>18900</v>
      </c>
      <c r="F14" s="14">
        <f t="shared" si="0"/>
        <v>41100</v>
      </c>
      <c r="G14" s="14">
        <f t="shared" si="1"/>
        <v>93600</v>
      </c>
    </row>
    <row r="15" spans="3:7" ht="14.1" customHeight="1" x14ac:dyDescent="0.25">
      <c r="C15" s="13">
        <f t="shared" si="2"/>
        <v>15</v>
      </c>
      <c r="D15" s="14">
        <v>3900</v>
      </c>
      <c r="E15" s="14">
        <f t="shared" si="3"/>
        <v>22800</v>
      </c>
      <c r="F15" s="14">
        <f t="shared" si="0"/>
        <v>37200</v>
      </c>
      <c r="G15" s="14">
        <f t="shared" si="1"/>
        <v>93600</v>
      </c>
    </row>
    <row r="16" spans="3:7" ht="14.1" customHeight="1" x14ac:dyDescent="0.25">
      <c r="C16" s="13">
        <f t="shared" si="2"/>
        <v>16</v>
      </c>
      <c r="D16" s="14">
        <v>3900</v>
      </c>
      <c r="E16" s="14">
        <f t="shared" si="3"/>
        <v>26700</v>
      </c>
      <c r="F16" s="14">
        <f t="shared" si="0"/>
        <v>33300</v>
      </c>
      <c r="G16" s="14">
        <f t="shared" si="1"/>
        <v>93600</v>
      </c>
    </row>
    <row r="17" spans="3:7" ht="14.1" customHeight="1" x14ac:dyDescent="0.25">
      <c r="C17" s="13">
        <f t="shared" si="2"/>
        <v>17</v>
      </c>
      <c r="D17" s="14">
        <v>3900</v>
      </c>
      <c r="E17" s="14">
        <f t="shared" si="3"/>
        <v>30600</v>
      </c>
      <c r="F17" s="14">
        <f t="shared" si="0"/>
        <v>29400</v>
      </c>
      <c r="G17" s="14">
        <f t="shared" si="1"/>
        <v>93600</v>
      </c>
    </row>
    <row r="18" spans="3:7" ht="14.1" customHeight="1" x14ac:dyDescent="0.25">
      <c r="C18" s="13">
        <f t="shared" si="2"/>
        <v>18</v>
      </c>
      <c r="D18" s="14">
        <v>3900</v>
      </c>
      <c r="E18" s="14">
        <f t="shared" si="3"/>
        <v>34500</v>
      </c>
      <c r="F18" s="14">
        <f t="shared" si="0"/>
        <v>25500</v>
      </c>
      <c r="G18" s="14">
        <f t="shared" si="1"/>
        <v>93600</v>
      </c>
    </row>
    <row r="19" spans="3:7" ht="14.1" customHeight="1" x14ac:dyDescent="0.25">
      <c r="C19" s="13">
        <f t="shared" si="2"/>
        <v>19</v>
      </c>
      <c r="D19" s="14">
        <v>3900</v>
      </c>
      <c r="E19" s="14">
        <f t="shared" si="3"/>
        <v>38400</v>
      </c>
      <c r="F19" s="14">
        <f t="shared" si="0"/>
        <v>21600</v>
      </c>
      <c r="G19" s="14">
        <f t="shared" si="1"/>
        <v>93600</v>
      </c>
    </row>
    <row r="20" spans="3:7" ht="14.1" customHeight="1" x14ac:dyDescent="0.25">
      <c r="C20" s="13">
        <f t="shared" si="2"/>
        <v>20</v>
      </c>
      <c r="D20" s="14">
        <v>3900</v>
      </c>
      <c r="E20" s="14">
        <f t="shared" si="3"/>
        <v>42300</v>
      </c>
      <c r="F20" s="14">
        <f t="shared" si="0"/>
        <v>17700</v>
      </c>
      <c r="G20" s="14">
        <f t="shared" si="1"/>
        <v>93600</v>
      </c>
    </row>
    <row r="21" spans="3:7" ht="14.1" customHeight="1" x14ac:dyDescent="0.25">
      <c r="C21" s="13">
        <f t="shared" si="2"/>
        <v>21</v>
      </c>
      <c r="D21" s="14">
        <v>3900</v>
      </c>
      <c r="E21" s="14">
        <f t="shared" si="3"/>
        <v>46200</v>
      </c>
      <c r="F21" s="14">
        <f t="shared" si="0"/>
        <v>13800</v>
      </c>
      <c r="G21" s="14">
        <f t="shared" si="1"/>
        <v>93600</v>
      </c>
    </row>
    <row r="22" spans="3:7" ht="14.1" customHeight="1" x14ac:dyDescent="0.25">
      <c r="C22" s="13">
        <f t="shared" si="2"/>
        <v>22</v>
      </c>
      <c r="D22" s="14">
        <v>3600</v>
      </c>
      <c r="E22" s="14">
        <f t="shared" si="3"/>
        <v>49800</v>
      </c>
      <c r="F22" s="14">
        <f t="shared" si="0"/>
        <v>10200</v>
      </c>
      <c r="G22" s="14">
        <f t="shared" si="1"/>
        <v>86400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49800</v>
      </c>
      <c r="F23" s="14">
        <f t="shared" si="0"/>
        <v>10200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49800</v>
      </c>
      <c r="F24" s="14">
        <f t="shared" si="0"/>
        <v>10200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49800</v>
      </c>
      <c r="F25" s="14">
        <f t="shared" si="0"/>
        <v>10200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49800</v>
      </c>
      <c r="F26" s="14">
        <f t="shared" si="0"/>
        <v>10200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49800</v>
      </c>
      <c r="F27" s="14">
        <f t="shared" si="0"/>
        <v>10200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49800</v>
      </c>
      <c r="F28" s="14">
        <f t="shared" si="0"/>
        <v>10200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49800</v>
      </c>
      <c r="F29" s="14">
        <f t="shared" si="0"/>
        <v>10200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49800</v>
      </c>
      <c r="F30" s="14">
        <f t="shared" si="0"/>
        <v>10200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3200</v>
      </c>
      <c r="E31" s="14">
        <f t="shared" si="3"/>
        <v>53000</v>
      </c>
      <c r="F31" s="14">
        <f t="shared" si="0"/>
        <v>7000</v>
      </c>
      <c r="G31" s="14">
        <f t="shared" si="1"/>
        <v>76800</v>
      </c>
    </row>
    <row r="32" spans="3:7" ht="14.1" customHeight="1" x14ac:dyDescent="0.25">
      <c r="C32" s="13">
        <f t="shared" si="4"/>
        <v>8</v>
      </c>
      <c r="D32" s="14">
        <v>3500</v>
      </c>
      <c r="E32" s="14">
        <f t="shared" si="3"/>
        <v>56500</v>
      </c>
      <c r="F32" s="14">
        <f t="shared" si="0"/>
        <v>3500</v>
      </c>
      <c r="G32" s="14">
        <f t="shared" si="1"/>
        <v>84000</v>
      </c>
    </row>
    <row r="33" spans="3:7" ht="14.1" customHeight="1" x14ac:dyDescent="0.25">
      <c r="C33" s="13">
        <f t="shared" si="4"/>
        <v>9</v>
      </c>
      <c r="D33" s="14">
        <v>3500</v>
      </c>
      <c r="E33" s="14">
        <f t="shared" si="3"/>
        <v>60000</v>
      </c>
      <c r="F33" s="14">
        <f t="shared" si="0"/>
        <v>0</v>
      </c>
      <c r="G33" s="14">
        <f t="shared" si="1"/>
        <v>84000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37271</v>
      </c>
      <c r="G3" s="5"/>
    </row>
    <row r="4" spans="3:7" ht="15.6" x14ac:dyDescent="0.3">
      <c r="C4" s="3"/>
      <c r="E4" s="1" t="s">
        <v>2</v>
      </c>
      <c r="F4" s="4">
        <v>37271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A23" sqref="A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37268</v>
      </c>
      <c r="G3" s="5"/>
    </row>
    <row r="4" spans="3:7" ht="15.6" x14ac:dyDescent="0.3">
      <c r="C4" s="3"/>
      <c r="E4" s="1" t="s">
        <v>2</v>
      </c>
      <c r="F4" s="4">
        <v>37270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1300</v>
      </c>
      <c r="E10" s="14">
        <f>+D10</f>
        <v>1300</v>
      </c>
      <c r="F10" s="14">
        <f t="shared" ref="F10:F33" si="0">+$F$5-E10</f>
        <v>13700</v>
      </c>
      <c r="G10" s="14">
        <f t="shared" ref="G10:G33" si="1">+D10*24</f>
        <v>31200</v>
      </c>
    </row>
    <row r="11" spans="3:7" ht="14.1" customHeight="1" x14ac:dyDescent="0.25">
      <c r="C11" s="13">
        <f t="shared" ref="C11:C24" si="2">+C10+1</f>
        <v>11</v>
      </c>
      <c r="D11" s="14">
        <v>1300</v>
      </c>
      <c r="E11" s="14">
        <f t="shared" ref="E11:E33" si="3">+E10+D11</f>
        <v>2600</v>
      </c>
      <c r="F11" s="14">
        <f t="shared" si="0"/>
        <v>12400</v>
      </c>
      <c r="G11" s="14">
        <f t="shared" si="1"/>
        <v>31200</v>
      </c>
    </row>
    <row r="12" spans="3:7" ht="14.1" customHeight="1" x14ac:dyDescent="0.25">
      <c r="C12" s="13">
        <f t="shared" si="2"/>
        <v>12</v>
      </c>
      <c r="D12" s="14">
        <v>1300</v>
      </c>
      <c r="E12" s="14">
        <f t="shared" si="3"/>
        <v>3900</v>
      </c>
      <c r="F12" s="14">
        <f t="shared" si="0"/>
        <v>11100</v>
      </c>
      <c r="G12" s="14">
        <f t="shared" si="1"/>
        <v>31200</v>
      </c>
    </row>
    <row r="13" spans="3:7" ht="14.1" customHeight="1" x14ac:dyDescent="0.25">
      <c r="C13" s="13">
        <f t="shared" si="2"/>
        <v>13</v>
      </c>
      <c r="D13" s="14">
        <v>1300</v>
      </c>
      <c r="E13" s="14">
        <f t="shared" si="3"/>
        <v>5200</v>
      </c>
      <c r="F13" s="14">
        <f t="shared" si="0"/>
        <v>9800</v>
      </c>
      <c r="G13" s="14">
        <f t="shared" si="1"/>
        <v>31200</v>
      </c>
    </row>
    <row r="14" spans="3:7" ht="14.1" customHeight="1" x14ac:dyDescent="0.25">
      <c r="C14" s="13">
        <f t="shared" si="2"/>
        <v>14</v>
      </c>
      <c r="D14" s="14">
        <v>1300</v>
      </c>
      <c r="E14" s="14">
        <f t="shared" si="3"/>
        <v>6500</v>
      </c>
      <c r="F14" s="14">
        <f t="shared" si="0"/>
        <v>8500</v>
      </c>
      <c r="G14" s="14">
        <f t="shared" si="1"/>
        <v>31200</v>
      </c>
    </row>
    <row r="15" spans="3:7" ht="14.1" customHeight="1" x14ac:dyDescent="0.25">
      <c r="C15" s="13">
        <f t="shared" si="2"/>
        <v>15</v>
      </c>
      <c r="D15" s="14">
        <v>1300</v>
      </c>
      <c r="E15" s="14">
        <f t="shared" si="3"/>
        <v>7800</v>
      </c>
      <c r="F15" s="14">
        <f t="shared" si="0"/>
        <v>7200</v>
      </c>
      <c r="G15" s="14">
        <f t="shared" si="1"/>
        <v>31200</v>
      </c>
    </row>
    <row r="16" spans="3:7" ht="14.1" customHeight="1" x14ac:dyDescent="0.25">
      <c r="C16" s="13">
        <f t="shared" si="2"/>
        <v>16</v>
      </c>
      <c r="D16" s="14">
        <v>1300</v>
      </c>
      <c r="E16" s="14">
        <f t="shared" si="3"/>
        <v>9100</v>
      </c>
      <c r="F16" s="14">
        <f t="shared" si="0"/>
        <v>5900</v>
      </c>
      <c r="G16" s="14">
        <f t="shared" si="1"/>
        <v>31200</v>
      </c>
    </row>
    <row r="17" spans="3:7" ht="14.1" customHeight="1" x14ac:dyDescent="0.25">
      <c r="C17" s="13">
        <f t="shared" si="2"/>
        <v>17</v>
      </c>
      <c r="D17" s="14">
        <v>1300</v>
      </c>
      <c r="E17" s="14">
        <f t="shared" si="3"/>
        <v>10400</v>
      </c>
      <c r="F17" s="14">
        <f t="shared" si="0"/>
        <v>4600</v>
      </c>
      <c r="G17" s="14">
        <f t="shared" si="1"/>
        <v>31200</v>
      </c>
    </row>
    <row r="18" spans="3:7" ht="14.1" customHeight="1" x14ac:dyDescent="0.25">
      <c r="C18" s="13">
        <f t="shared" si="2"/>
        <v>18</v>
      </c>
      <c r="D18" s="14">
        <v>1300</v>
      </c>
      <c r="E18" s="14">
        <f t="shared" si="3"/>
        <v>11700</v>
      </c>
      <c r="F18" s="14">
        <f t="shared" si="0"/>
        <v>3300</v>
      </c>
      <c r="G18" s="14">
        <f t="shared" si="1"/>
        <v>31200</v>
      </c>
    </row>
    <row r="19" spans="3:7" ht="14.1" customHeight="1" x14ac:dyDescent="0.25">
      <c r="C19" s="13">
        <f t="shared" si="2"/>
        <v>19</v>
      </c>
      <c r="D19" s="14">
        <v>1300</v>
      </c>
      <c r="E19" s="14">
        <f t="shared" si="3"/>
        <v>13000</v>
      </c>
      <c r="F19" s="14">
        <f t="shared" si="0"/>
        <v>2000</v>
      </c>
      <c r="G19" s="14">
        <f t="shared" si="1"/>
        <v>31200</v>
      </c>
    </row>
    <row r="20" spans="3:7" ht="14.1" customHeight="1" x14ac:dyDescent="0.25">
      <c r="C20" s="13">
        <f t="shared" si="2"/>
        <v>20</v>
      </c>
      <c r="D20" s="14">
        <v>1300</v>
      </c>
      <c r="E20" s="14">
        <f t="shared" si="3"/>
        <v>14300</v>
      </c>
      <c r="F20" s="14">
        <f t="shared" si="0"/>
        <v>700</v>
      </c>
      <c r="G20" s="14">
        <f t="shared" si="1"/>
        <v>31200</v>
      </c>
    </row>
    <row r="21" spans="3:7" ht="14.1" customHeight="1" x14ac:dyDescent="0.25">
      <c r="C21" s="13">
        <f t="shared" si="2"/>
        <v>21</v>
      </c>
      <c r="D21" s="14">
        <v>700</v>
      </c>
      <c r="E21" s="14">
        <f t="shared" si="3"/>
        <v>15000</v>
      </c>
      <c r="F21" s="14">
        <f t="shared" si="0"/>
        <v>0</v>
      </c>
      <c r="G21" s="14">
        <f t="shared" si="1"/>
        <v>16800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15000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37267</v>
      </c>
      <c r="G3" s="5"/>
    </row>
    <row r="4" spans="3:7" ht="15.6" x14ac:dyDescent="0.3">
      <c r="C4" s="3"/>
      <c r="E4" s="1" t="s">
        <v>2</v>
      </c>
      <c r="F4" s="4">
        <v>37267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E11" sqref="E11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37266</v>
      </c>
      <c r="G3" s="5"/>
    </row>
    <row r="4" spans="3:7" ht="15.6" x14ac:dyDescent="0.3">
      <c r="C4" s="3"/>
      <c r="E4" s="1" t="s">
        <v>2</v>
      </c>
      <c r="F4" s="4">
        <v>37266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3" workbookViewId="0">
      <selection activeCell="B6" sqref="B6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37265</v>
      </c>
      <c r="G3" s="5"/>
    </row>
    <row r="4" spans="3:7" ht="15.6" x14ac:dyDescent="0.3">
      <c r="C4" s="3"/>
      <c r="E4" s="1" t="s">
        <v>2</v>
      </c>
      <c r="F4" s="4">
        <v>37265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G38"/>
  <sheetViews>
    <sheetView showGridLines="0" workbookViewId="0">
      <selection activeCell="D33" sqref="D3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37264</v>
      </c>
      <c r="G3" s="5"/>
    </row>
    <row r="4" spans="3:7" ht="15.6" x14ac:dyDescent="0.3">
      <c r="C4" s="3"/>
      <c r="E4" s="1" t="s">
        <v>2</v>
      </c>
      <c r="F4" s="4">
        <v>37264</v>
      </c>
      <c r="G4" s="6" t="s">
        <v>20</v>
      </c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2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2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2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2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2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2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2:7" ht="14.1" customHeight="1" x14ac:dyDescent="0.25">
      <c r="B23" t="s">
        <v>19</v>
      </c>
      <c r="C23" s="13">
        <f t="shared" si="2"/>
        <v>23</v>
      </c>
      <c r="D23" s="14">
        <v>0</v>
      </c>
      <c r="E23" s="14">
        <f t="shared" si="3"/>
        <v>48750</v>
      </c>
      <c r="F23" s="14">
        <f t="shared" si="0"/>
        <v>11250</v>
      </c>
      <c r="G23" s="14">
        <f t="shared" si="1"/>
        <v>0</v>
      </c>
    </row>
    <row r="24" spans="2:7" ht="14.1" customHeight="1" x14ac:dyDescent="0.25">
      <c r="B24" t="s">
        <v>19</v>
      </c>
      <c r="C24" s="13">
        <f t="shared" si="2"/>
        <v>24</v>
      </c>
      <c r="D24" s="14">
        <v>0</v>
      </c>
      <c r="E24" s="14">
        <f t="shared" si="3"/>
        <v>48750</v>
      </c>
      <c r="F24" s="14">
        <f t="shared" si="0"/>
        <v>11250</v>
      </c>
      <c r="G24" s="14">
        <f t="shared" si="1"/>
        <v>0</v>
      </c>
    </row>
    <row r="25" spans="2:7" ht="14.1" customHeight="1" x14ac:dyDescent="0.25">
      <c r="B25" t="s">
        <v>19</v>
      </c>
      <c r="C25" s="13">
        <v>1</v>
      </c>
      <c r="D25" s="14">
        <v>0</v>
      </c>
      <c r="E25" s="14">
        <f t="shared" si="3"/>
        <v>48750</v>
      </c>
      <c r="F25" s="14">
        <f t="shared" si="0"/>
        <v>11250</v>
      </c>
      <c r="G25" s="14">
        <f t="shared" si="1"/>
        <v>0</v>
      </c>
    </row>
    <row r="26" spans="2:7" ht="14.1" customHeight="1" x14ac:dyDescent="0.25">
      <c r="C26" s="13">
        <v>2</v>
      </c>
      <c r="D26" s="14">
        <v>0</v>
      </c>
      <c r="E26" s="14">
        <f t="shared" si="3"/>
        <v>48750</v>
      </c>
      <c r="F26" s="14">
        <f t="shared" si="0"/>
        <v>11250</v>
      </c>
      <c r="G26" s="14">
        <f t="shared" si="1"/>
        <v>0</v>
      </c>
    </row>
    <row r="27" spans="2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48750</v>
      </c>
      <c r="F27" s="14">
        <f t="shared" si="0"/>
        <v>11250</v>
      </c>
      <c r="G27" s="14">
        <f t="shared" si="1"/>
        <v>0</v>
      </c>
    </row>
    <row r="28" spans="2:7" ht="14.1" customHeight="1" x14ac:dyDescent="0.25">
      <c r="C28" s="13">
        <f t="shared" si="4"/>
        <v>4</v>
      </c>
      <c r="D28" s="14">
        <v>0</v>
      </c>
      <c r="E28" s="14">
        <f t="shared" si="3"/>
        <v>48750</v>
      </c>
      <c r="F28" s="14">
        <f t="shared" si="0"/>
        <v>11250</v>
      </c>
      <c r="G28" s="14">
        <f t="shared" si="1"/>
        <v>0</v>
      </c>
    </row>
    <row r="29" spans="2:7" ht="14.1" customHeight="1" x14ac:dyDescent="0.25">
      <c r="C29" s="13">
        <f t="shared" si="4"/>
        <v>5</v>
      </c>
      <c r="D29" s="14">
        <v>0</v>
      </c>
      <c r="E29" s="14">
        <f t="shared" si="3"/>
        <v>48750</v>
      </c>
      <c r="F29" s="14">
        <f t="shared" si="0"/>
        <v>11250</v>
      </c>
      <c r="G29" s="14">
        <f t="shared" si="1"/>
        <v>0</v>
      </c>
    </row>
    <row r="30" spans="2:7" ht="14.1" customHeight="1" x14ac:dyDescent="0.25">
      <c r="C30" s="13">
        <f t="shared" si="4"/>
        <v>6</v>
      </c>
      <c r="D30" s="14">
        <v>0</v>
      </c>
      <c r="E30" s="14">
        <f t="shared" si="3"/>
        <v>48750</v>
      </c>
      <c r="F30" s="14">
        <f t="shared" si="0"/>
        <v>11250</v>
      </c>
      <c r="G30" s="14">
        <f t="shared" si="1"/>
        <v>0</v>
      </c>
    </row>
    <row r="31" spans="2:7" ht="14.1" customHeight="1" x14ac:dyDescent="0.25">
      <c r="B31" t="s">
        <v>19</v>
      </c>
      <c r="C31" s="13">
        <f t="shared" si="4"/>
        <v>7</v>
      </c>
      <c r="D31" s="14">
        <v>3750</v>
      </c>
      <c r="E31" s="14">
        <f t="shared" si="3"/>
        <v>52500</v>
      </c>
      <c r="F31" s="14">
        <f t="shared" si="0"/>
        <v>7500</v>
      </c>
      <c r="G31" s="14">
        <f t="shared" si="1"/>
        <v>90000</v>
      </c>
    </row>
    <row r="32" spans="2:7" ht="14.1" customHeight="1" x14ac:dyDescent="0.25">
      <c r="B32" t="s">
        <v>19</v>
      </c>
      <c r="C32" s="13">
        <f t="shared" si="4"/>
        <v>8</v>
      </c>
      <c r="D32" s="14">
        <v>3750</v>
      </c>
      <c r="E32" s="14">
        <f t="shared" si="3"/>
        <v>56250</v>
      </c>
      <c r="F32" s="14">
        <f t="shared" si="0"/>
        <v>3750</v>
      </c>
      <c r="G32" s="14">
        <f t="shared" si="1"/>
        <v>90000</v>
      </c>
    </row>
    <row r="33" spans="2:7" ht="14.1" customHeight="1" x14ac:dyDescent="0.25">
      <c r="B33" t="s">
        <v>19</v>
      </c>
      <c r="C33" s="13">
        <f t="shared" si="4"/>
        <v>9</v>
      </c>
      <c r="D33" s="14">
        <v>3750</v>
      </c>
      <c r="E33" s="14">
        <f t="shared" si="3"/>
        <v>60000</v>
      </c>
      <c r="F33" s="14">
        <f t="shared" si="0"/>
        <v>0</v>
      </c>
      <c r="G33" s="14">
        <f t="shared" si="1"/>
        <v>90000</v>
      </c>
    </row>
    <row r="34" spans="2:7" ht="14.1" customHeight="1" x14ac:dyDescent="0.25"/>
    <row r="35" spans="2:7" ht="14.1" customHeight="1" x14ac:dyDescent="0.25"/>
    <row r="36" spans="2:7" ht="14.1" customHeight="1" x14ac:dyDescent="0.25"/>
    <row r="37" spans="2:7" ht="14.1" customHeight="1" x14ac:dyDescent="0.25"/>
    <row r="38" spans="2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22" sqref="B2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 t="s">
        <v>17</v>
      </c>
      <c r="G3" s="5"/>
    </row>
    <row r="4" spans="3:7" ht="15.6" x14ac:dyDescent="0.3">
      <c r="C4" s="3"/>
      <c r="E4" s="1" t="s">
        <v>2</v>
      </c>
      <c r="F4" s="4" t="s">
        <v>18</v>
      </c>
      <c r="G4" s="6"/>
    </row>
    <row r="5" spans="3:7" ht="15.6" x14ac:dyDescent="0.3">
      <c r="C5" s="3" t="s">
        <v>3</v>
      </c>
      <c r="D5" s="3"/>
      <c r="E5" s="3"/>
      <c r="F5" s="7">
        <v>15000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1153</v>
      </c>
      <c r="E10" s="14">
        <f>+D10</f>
        <v>1153</v>
      </c>
      <c r="F10" s="14">
        <f t="shared" ref="F10:F33" si="0">+$F$5-E10</f>
        <v>13847</v>
      </c>
      <c r="G10" s="14">
        <f t="shared" ref="G10:G33" si="1">+D10*24</f>
        <v>27672</v>
      </c>
    </row>
    <row r="11" spans="3:7" ht="14.1" customHeight="1" x14ac:dyDescent="0.25">
      <c r="C11" s="13">
        <f t="shared" ref="C11:C24" si="2">+C10+1</f>
        <v>11</v>
      </c>
      <c r="D11" s="14">
        <v>1153</v>
      </c>
      <c r="E11" s="14">
        <f t="shared" ref="E11:E33" si="3">+E10+D11</f>
        <v>2306</v>
      </c>
      <c r="F11" s="14">
        <f t="shared" si="0"/>
        <v>12694</v>
      </c>
      <c r="G11" s="14">
        <f t="shared" si="1"/>
        <v>27672</v>
      </c>
    </row>
    <row r="12" spans="3:7" ht="14.1" customHeight="1" x14ac:dyDescent="0.25">
      <c r="C12" s="13">
        <f t="shared" si="2"/>
        <v>12</v>
      </c>
      <c r="D12" s="14">
        <v>1153</v>
      </c>
      <c r="E12" s="14">
        <f t="shared" si="3"/>
        <v>3459</v>
      </c>
      <c r="F12" s="14">
        <f t="shared" si="0"/>
        <v>11541</v>
      </c>
      <c r="G12" s="14">
        <f t="shared" si="1"/>
        <v>27672</v>
      </c>
    </row>
    <row r="13" spans="3:7" ht="14.1" customHeight="1" x14ac:dyDescent="0.25">
      <c r="C13" s="13">
        <f t="shared" si="2"/>
        <v>13</v>
      </c>
      <c r="D13" s="14">
        <v>1153</v>
      </c>
      <c r="E13" s="14">
        <f t="shared" si="3"/>
        <v>4612</v>
      </c>
      <c r="F13" s="14">
        <f t="shared" si="0"/>
        <v>10388</v>
      </c>
      <c r="G13" s="14">
        <f t="shared" si="1"/>
        <v>27672</v>
      </c>
    </row>
    <row r="14" spans="3:7" ht="14.1" customHeight="1" x14ac:dyDescent="0.25">
      <c r="C14" s="13">
        <f t="shared" si="2"/>
        <v>14</v>
      </c>
      <c r="D14" s="14">
        <v>1153</v>
      </c>
      <c r="E14" s="14">
        <f t="shared" si="3"/>
        <v>5765</v>
      </c>
      <c r="F14" s="14">
        <f t="shared" si="0"/>
        <v>9235</v>
      </c>
      <c r="G14" s="14">
        <f t="shared" si="1"/>
        <v>27672</v>
      </c>
    </row>
    <row r="15" spans="3:7" ht="14.1" customHeight="1" x14ac:dyDescent="0.25">
      <c r="C15" s="13">
        <f t="shared" si="2"/>
        <v>15</v>
      </c>
      <c r="D15" s="14">
        <v>1153</v>
      </c>
      <c r="E15" s="14">
        <f t="shared" si="3"/>
        <v>6918</v>
      </c>
      <c r="F15" s="14">
        <f t="shared" si="0"/>
        <v>8082</v>
      </c>
      <c r="G15" s="14">
        <f t="shared" si="1"/>
        <v>27672</v>
      </c>
    </row>
    <row r="16" spans="3:7" ht="14.1" customHeight="1" x14ac:dyDescent="0.25">
      <c r="C16" s="13">
        <f t="shared" si="2"/>
        <v>16</v>
      </c>
      <c r="D16" s="14">
        <v>1153</v>
      </c>
      <c r="E16" s="14">
        <f t="shared" si="3"/>
        <v>8071</v>
      </c>
      <c r="F16" s="14">
        <f t="shared" si="0"/>
        <v>6929</v>
      </c>
      <c r="G16" s="14">
        <f t="shared" si="1"/>
        <v>27672</v>
      </c>
    </row>
    <row r="17" spans="3:7" ht="14.1" customHeight="1" x14ac:dyDescent="0.25">
      <c r="C17" s="13">
        <f t="shared" si="2"/>
        <v>17</v>
      </c>
      <c r="D17" s="14">
        <v>1153</v>
      </c>
      <c r="E17" s="14">
        <f t="shared" si="3"/>
        <v>9224</v>
      </c>
      <c r="F17" s="14">
        <f t="shared" si="0"/>
        <v>5776</v>
      </c>
      <c r="G17" s="14">
        <f t="shared" si="1"/>
        <v>27672</v>
      </c>
    </row>
    <row r="18" spans="3:7" ht="14.1" customHeight="1" x14ac:dyDescent="0.25">
      <c r="C18" s="13">
        <f t="shared" si="2"/>
        <v>18</v>
      </c>
      <c r="D18" s="14">
        <v>1153</v>
      </c>
      <c r="E18" s="14">
        <f t="shared" si="3"/>
        <v>10377</v>
      </c>
      <c r="F18" s="14">
        <f t="shared" si="0"/>
        <v>4623</v>
      </c>
      <c r="G18" s="14">
        <f t="shared" si="1"/>
        <v>27672</v>
      </c>
    </row>
    <row r="19" spans="3:7" ht="14.1" customHeight="1" x14ac:dyDescent="0.25">
      <c r="C19" s="13">
        <f t="shared" si="2"/>
        <v>19</v>
      </c>
      <c r="D19" s="14">
        <v>1153</v>
      </c>
      <c r="E19" s="14">
        <f t="shared" si="3"/>
        <v>11530</v>
      </c>
      <c r="F19" s="14">
        <f t="shared" si="0"/>
        <v>3470</v>
      </c>
      <c r="G19" s="14">
        <f t="shared" si="1"/>
        <v>27672</v>
      </c>
    </row>
    <row r="20" spans="3:7" ht="14.1" customHeight="1" x14ac:dyDescent="0.25">
      <c r="C20" s="13">
        <f t="shared" si="2"/>
        <v>20</v>
      </c>
      <c r="D20" s="14">
        <v>1153</v>
      </c>
      <c r="E20" s="14">
        <f t="shared" si="3"/>
        <v>12683</v>
      </c>
      <c r="F20" s="14">
        <f t="shared" si="0"/>
        <v>2317</v>
      </c>
      <c r="G20" s="14">
        <f t="shared" si="1"/>
        <v>27672</v>
      </c>
    </row>
    <row r="21" spans="3:7" ht="14.1" customHeight="1" x14ac:dyDescent="0.25">
      <c r="C21" s="13">
        <f t="shared" si="2"/>
        <v>21</v>
      </c>
      <c r="D21" s="14">
        <v>1153</v>
      </c>
      <c r="E21" s="14">
        <f t="shared" si="3"/>
        <v>13836</v>
      </c>
      <c r="F21" s="14">
        <f t="shared" si="0"/>
        <v>1164</v>
      </c>
      <c r="G21" s="14">
        <f t="shared" si="1"/>
        <v>27672</v>
      </c>
    </row>
    <row r="22" spans="3:7" ht="14.1" customHeight="1" x14ac:dyDescent="0.25">
      <c r="C22" s="13">
        <f t="shared" si="2"/>
        <v>22</v>
      </c>
      <c r="D22" s="14">
        <v>1164</v>
      </c>
      <c r="E22" s="14">
        <f t="shared" si="3"/>
        <v>15000</v>
      </c>
      <c r="F22" s="14">
        <f t="shared" si="0"/>
        <v>0</v>
      </c>
      <c r="G22" s="14">
        <f t="shared" si="1"/>
        <v>27936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15000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15000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15000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15000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15000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15000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15000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15000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15000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15000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15000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3" sqref="D2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 t="s">
        <v>15</v>
      </c>
      <c r="G3" s="5" t="s">
        <v>16</v>
      </c>
    </row>
    <row r="4" spans="3:7" ht="15.6" x14ac:dyDescent="0.3">
      <c r="C4" s="3"/>
      <c r="E4" s="1" t="s">
        <v>2</v>
      </c>
      <c r="F4" s="4" t="s">
        <v>15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15000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11250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7500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3750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45000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37284</v>
      </c>
      <c r="G3" s="5" t="s">
        <v>24</v>
      </c>
    </row>
    <row r="4" spans="3:7" ht="15.6" x14ac:dyDescent="0.3">
      <c r="C4" s="3"/>
      <c r="E4" s="1" t="s">
        <v>2</v>
      </c>
      <c r="F4" s="4">
        <v>37284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5" workbookViewId="0">
      <selection activeCell="D13" sqref="D13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 t="s">
        <v>14</v>
      </c>
      <c r="G3" s="5"/>
    </row>
    <row r="4" spans="3:7" ht="15.6" x14ac:dyDescent="0.3">
      <c r="C4" s="3"/>
      <c r="E4" s="1" t="s">
        <v>2</v>
      </c>
      <c r="F4" s="4" t="s">
        <v>14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2500</v>
      </c>
      <c r="E10" s="14">
        <f>+D10</f>
        <v>2500</v>
      </c>
      <c r="F10" s="14">
        <f t="shared" ref="F10:F33" si="0">+$F$5-E10</f>
        <v>57500</v>
      </c>
      <c r="G10" s="14">
        <f t="shared" ref="G10:G33" si="1">+D10*24</f>
        <v>60000</v>
      </c>
    </row>
    <row r="11" spans="3:7" ht="14.1" customHeight="1" x14ac:dyDescent="0.25">
      <c r="C11" s="13">
        <f t="shared" ref="C11:C24" si="2">+C10+1</f>
        <v>11</v>
      </c>
      <c r="D11" s="14">
        <v>2500</v>
      </c>
      <c r="E11" s="14">
        <f t="shared" ref="E11:E33" si="3">+E10+D11</f>
        <v>5000</v>
      </c>
      <c r="F11" s="14">
        <f t="shared" si="0"/>
        <v>55000</v>
      </c>
      <c r="G11" s="14">
        <f t="shared" si="1"/>
        <v>60000</v>
      </c>
    </row>
    <row r="12" spans="3:7" ht="14.1" customHeight="1" x14ac:dyDescent="0.25">
      <c r="C12" s="13">
        <f t="shared" si="2"/>
        <v>12</v>
      </c>
      <c r="D12" s="14">
        <v>2500</v>
      </c>
      <c r="E12" s="14">
        <f t="shared" si="3"/>
        <v>7500</v>
      </c>
      <c r="F12" s="14">
        <f t="shared" si="0"/>
        <v>52500</v>
      </c>
      <c r="G12" s="14">
        <f t="shared" si="1"/>
        <v>60000</v>
      </c>
    </row>
    <row r="13" spans="3:7" ht="14.1" customHeight="1" x14ac:dyDescent="0.25">
      <c r="C13" s="13">
        <f t="shared" si="2"/>
        <v>13</v>
      </c>
      <c r="D13" s="14">
        <v>2500</v>
      </c>
      <c r="E13" s="14">
        <f t="shared" si="3"/>
        <v>10000</v>
      </c>
      <c r="F13" s="14">
        <f t="shared" si="0"/>
        <v>50000</v>
      </c>
      <c r="G13" s="14">
        <f t="shared" si="1"/>
        <v>60000</v>
      </c>
    </row>
    <row r="14" spans="3:7" ht="14.1" customHeight="1" x14ac:dyDescent="0.25">
      <c r="C14" s="13">
        <f t="shared" si="2"/>
        <v>14</v>
      </c>
      <c r="D14" s="14">
        <v>2500</v>
      </c>
      <c r="E14" s="14">
        <f t="shared" si="3"/>
        <v>12500</v>
      </c>
      <c r="F14" s="14">
        <f t="shared" si="0"/>
        <v>47500</v>
      </c>
      <c r="G14" s="14">
        <f t="shared" si="1"/>
        <v>60000</v>
      </c>
    </row>
    <row r="15" spans="3:7" ht="14.1" customHeight="1" x14ac:dyDescent="0.25">
      <c r="C15" s="13">
        <f t="shared" si="2"/>
        <v>15</v>
      </c>
      <c r="D15" s="14">
        <v>2500</v>
      </c>
      <c r="E15" s="14">
        <f t="shared" si="3"/>
        <v>15000</v>
      </c>
      <c r="F15" s="14">
        <f t="shared" si="0"/>
        <v>45000</v>
      </c>
      <c r="G15" s="14">
        <f t="shared" si="1"/>
        <v>60000</v>
      </c>
    </row>
    <row r="16" spans="3:7" ht="14.1" customHeight="1" x14ac:dyDescent="0.25">
      <c r="C16" s="13">
        <f t="shared" si="2"/>
        <v>16</v>
      </c>
      <c r="D16" s="14">
        <v>2500</v>
      </c>
      <c r="E16" s="14">
        <f t="shared" si="3"/>
        <v>17500</v>
      </c>
      <c r="F16" s="14">
        <f t="shared" si="0"/>
        <v>42500</v>
      </c>
      <c r="G16" s="14">
        <f t="shared" si="1"/>
        <v>60000</v>
      </c>
    </row>
    <row r="17" spans="3:7" ht="14.1" customHeight="1" x14ac:dyDescent="0.25">
      <c r="C17" s="13">
        <f t="shared" si="2"/>
        <v>17</v>
      </c>
      <c r="D17" s="14">
        <v>2500</v>
      </c>
      <c r="E17" s="14">
        <f t="shared" si="3"/>
        <v>20000</v>
      </c>
      <c r="F17" s="14">
        <f t="shared" si="0"/>
        <v>40000</v>
      </c>
      <c r="G17" s="14">
        <f t="shared" si="1"/>
        <v>60000</v>
      </c>
    </row>
    <row r="18" spans="3:7" ht="14.1" customHeight="1" x14ac:dyDescent="0.25">
      <c r="C18" s="13">
        <f t="shared" si="2"/>
        <v>18</v>
      </c>
      <c r="D18" s="14">
        <v>2500</v>
      </c>
      <c r="E18" s="14">
        <f t="shared" si="3"/>
        <v>22500</v>
      </c>
      <c r="F18" s="14">
        <f t="shared" si="0"/>
        <v>37500</v>
      </c>
      <c r="G18" s="14">
        <f t="shared" si="1"/>
        <v>60000</v>
      </c>
    </row>
    <row r="19" spans="3:7" ht="14.1" customHeight="1" x14ac:dyDescent="0.25">
      <c r="C19" s="13">
        <f t="shared" si="2"/>
        <v>19</v>
      </c>
      <c r="D19" s="14">
        <v>2500</v>
      </c>
      <c r="E19" s="14">
        <f t="shared" si="3"/>
        <v>25000</v>
      </c>
      <c r="F19" s="14">
        <f t="shared" si="0"/>
        <v>35000</v>
      </c>
      <c r="G19" s="14">
        <f t="shared" si="1"/>
        <v>60000</v>
      </c>
    </row>
    <row r="20" spans="3:7" ht="14.1" customHeight="1" x14ac:dyDescent="0.25">
      <c r="C20" s="13">
        <f t="shared" si="2"/>
        <v>20</v>
      </c>
      <c r="D20" s="14">
        <v>2500</v>
      </c>
      <c r="E20" s="14">
        <f t="shared" si="3"/>
        <v>27500</v>
      </c>
      <c r="F20" s="14">
        <f t="shared" si="0"/>
        <v>32500</v>
      </c>
      <c r="G20" s="14">
        <f t="shared" si="1"/>
        <v>60000</v>
      </c>
    </row>
    <row r="21" spans="3:7" ht="14.1" customHeight="1" x14ac:dyDescent="0.25">
      <c r="C21" s="13">
        <f t="shared" si="2"/>
        <v>21</v>
      </c>
      <c r="D21" s="14">
        <v>2500</v>
      </c>
      <c r="E21" s="14">
        <f t="shared" si="3"/>
        <v>30000</v>
      </c>
      <c r="F21" s="14">
        <f t="shared" si="0"/>
        <v>30000</v>
      </c>
      <c r="G21" s="14">
        <f t="shared" si="1"/>
        <v>60000</v>
      </c>
    </row>
    <row r="22" spans="3:7" ht="14.1" customHeight="1" x14ac:dyDescent="0.25">
      <c r="C22" s="13">
        <f t="shared" si="2"/>
        <v>22</v>
      </c>
      <c r="D22" s="14">
        <v>2500</v>
      </c>
      <c r="E22" s="14">
        <f t="shared" si="3"/>
        <v>32500</v>
      </c>
      <c r="F22" s="14">
        <f t="shared" si="0"/>
        <v>27500</v>
      </c>
      <c r="G22" s="14">
        <f t="shared" si="1"/>
        <v>60000</v>
      </c>
    </row>
    <row r="23" spans="3:7" ht="14.1" customHeight="1" x14ac:dyDescent="0.25">
      <c r="C23" s="13">
        <f t="shared" si="2"/>
        <v>23</v>
      </c>
      <c r="D23" s="14">
        <v>2500</v>
      </c>
      <c r="E23" s="14">
        <f t="shared" si="3"/>
        <v>35000</v>
      </c>
      <c r="F23" s="14">
        <f t="shared" si="0"/>
        <v>25000</v>
      </c>
      <c r="G23" s="14">
        <f t="shared" si="1"/>
        <v>60000</v>
      </c>
    </row>
    <row r="24" spans="3:7" ht="14.1" customHeight="1" x14ac:dyDescent="0.25">
      <c r="C24" s="13">
        <f t="shared" si="2"/>
        <v>24</v>
      </c>
      <c r="D24" s="14">
        <v>2500</v>
      </c>
      <c r="E24" s="14">
        <f t="shared" si="3"/>
        <v>37500</v>
      </c>
      <c r="F24" s="14">
        <f t="shared" si="0"/>
        <v>22500</v>
      </c>
      <c r="G24" s="14">
        <f t="shared" si="1"/>
        <v>60000</v>
      </c>
    </row>
    <row r="25" spans="3:7" ht="14.1" customHeight="1" x14ac:dyDescent="0.25">
      <c r="C25" s="13">
        <v>1</v>
      </c>
      <c r="D25" s="14">
        <v>2500</v>
      </c>
      <c r="E25" s="14">
        <f t="shared" si="3"/>
        <v>40000</v>
      </c>
      <c r="F25" s="14">
        <f t="shared" si="0"/>
        <v>20000</v>
      </c>
      <c r="G25" s="14">
        <f t="shared" si="1"/>
        <v>60000</v>
      </c>
    </row>
    <row r="26" spans="3:7" ht="14.1" customHeight="1" x14ac:dyDescent="0.25">
      <c r="C26" s="13">
        <v>2</v>
      </c>
      <c r="D26" s="14">
        <v>2500</v>
      </c>
      <c r="E26" s="14">
        <f t="shared" si="3"/>
        <v>42500</v>
      </c>
      <c r="F26" s="14">
        <f t="shared" si="0"/>
        <v>17500</v>
      </c>
      <c r="G26" s="14">
        <f t="shared" si="1"/>
        <v>60000</v>
      </c>
    </row>
    <row r="27" spans="3:7" ht="14.1" customHeight="1" x14ac:dyDescent="0.25">
      <c r="C27" s="13">
        <f t="shared" ref="C27:C33" si="4">+C26+1</f>
        <v>3</v>
      </c>
      <c r="D27" s="14">
        <v>2500</v>
      </c>
      <c r="E27" s="14">
        <f t="shared" si="3"/>
        <v>45000</v>
      </c>
      <c r="F27" s="14">
        <f t="shared" si="0"/>
        <v>15000</v>
      </c>
      <c r="G27" s="14">
        <f t="shared" si="1"/>
        <v>60000</v>
      </c>
    </row>
    <row r="28" spans="3:7" ht="14.1" customHeight="1" x14ac:dyDescent="0.25">
      <c r="C28" s="13">
        <f t="shared" si="4"/>
        <v>4</v>
      </c>
      <c r="D28" s="14">
        <v>2500</v>
      </c>
      <c r="E28" s="14">
        <f t="shared" si="3"/>
        <v>47500</v>
      </c>
      <c r="F28" s="14">
        <f t="shared" si="0"/>
        <v>12500</v>
      </c>
      <c r="G28" s="14">
        <f t="shared" si="1"/>
        <v>60000</v>
      </c>
    </row>
    <row r="29" spans="3:7" ht="14.1" customHeight="1" x14ac:dyDescent="0.25">
      <c r="C29" s="13">
        <f t="shared" si="4"/>
        <v>5</v>
      </c>
      <c r="D29" s="14">
        <v>2500</v>
      </c>
      <c r="E29" s="14">
        <f t="shared" si="3"/>
        <v>50000</v>
      </c>
      <c r="F29" s="14">
        <f t="shared" si="0"/>
        <v>10000</v>
      </c>
      <c r="G29" s="14">
        <f t="shared" si="1"/>
        <v>60000</v>
      </c>
    </row>
    <row r="30" spans="3:7" ht="14.1" customHeight="1" x14ac:dyDescent="0.25">
      <c r="C30" s="13">
        <f t="shared" si="4"/>
        <v>6</v>
      </c>
      <c r="D30" s="14">
        <v>2500</v>
      </c>
      <c r="E30" s="14">
        <f t="shared" si="3"/>
        <v>52500</v>
      </c>
      <c r="F30" s="14">
        <f t="shared" si="0"/>
        <v>7500</v>
      </c>
      <c r="G30" s="14">
        <f t="shared" si="1"/>
        <v>60000</v>
      </c>
    </row>
    <row r="31" spans="3:7" ht="14.1" customHeight="1" x14ac:dyDescent="0.25">
      <c r="C31" s="13">
        <f t="shared" si="4"/>
        <v>7</v>
      </c>
      <c r="D31" s="14">
        <v>2500</v>
      </c>
      <c r="E31" s="14">
        <f t="shared" si="3"/>
        <v>55000</v>
      </c>
      <c r="F31" s="14">
        <f t="shared" si="0"/>
        <v>5000</v>
      </c>
      <c r="G31" s="14">
        <f t="shared" si="1"/>
        <v>60000</v>
      </c>
    </row>
    <row r="32" spans="3:7" ht="14.1" customHeight="1" x14ac:dyDescent="0.25">
      <c r="C32" s="13">
        <f t="shared" si="4"/>
        <v>8</v>
      </c>
      <c r="D32" s="14">
        <v>2500</v>
      </c>
      <c r="E32" s="14">
        <f t="shared" si="3"/>
        <v>57500</v>
      </c>
      <c r="F32" s="14">
        <f t="shared" si="0"/>
        <v>2500</v>
      </c>
      <c r="G32" s="14">
        <f t="shared" si="1"/>
        <v>60000</v>
      </c>
    </row>
    <row r="33" spans="3:7" ht="14.1" customHeight="1" x14ac:dyDescent="0.25">
      <c r="C33" s="13">
        <f t="shared" si="4"/>
        <v>9</v>
      </c>
      <c r="D33" s="14">
        <v>2500</v>
      </c>
      <c r="E33" s="14">
        <f t="shared" si="3"/>
        <v>60000</v>
      </c>
      <c r="F33" s="14">
        <f t="shared" si="0"/>
        <v>0</v>
      </c>
      <c r="G33" s="14">
        <f t="shared" si="1"/>
        <v>60000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B9" sqref="B9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 t="s">
        <v>12</v>
      </c>
      <c r="G3" s="5"/>
    </row>
    <row r="4" spans="3:7" ht="15.6" x14ac:dyDescent="0.3">
      <c r="C4" s="3"/>
      <c r="E4" s="1" t="s">
        <v>2</v>
      </c>
      <c r="F4" s="4" t="s">
        <v>13</v>
      </c>
      <c r="G4" s="6"/>
    </row>
    <row r="5" spans="3:7" ht="15.6" x14ac:dyDescent="0.3">
      <c r="C5" s="3" t="s">
        <v>3</v>
      </c>
      <c r="D5" s="3"/>
      <c r="E5" s="3"/>
      <c r="F5" s="7">
        <v>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0</v>
      </c>
      <c r="E10" s="14">
        <f>+D10</f>
        <v>0</v>
      </c>
      <c r="F10" s="14">
        <f t="shared" ref="F10:F33" si="0">+$F$5-E10</f>
        <v>0</v>
      </c>
      <c r="G10" s="14">
        <f t="shared" ref="G10:G33" si="1">+D10*24</f>
        <v>0</v>
      </c>
    </row>
    <row r="11" spans="3:7" ht="14.1" customHeight="1" x14ac:dyDescent="0.25">
      <c r="C11" s="13">
        <f t="shared" ref="C11:C24" si="2">+C10+1</f>
        <v>11</v>
      </c>
      <c r="D11" s="14">
        <v>0</v>
      </c>
      <c r="E11" s="14">
        <f t="shared" ref="E11:E33" si="3">+E10+D11</f>
        <v>0</v>
      </c>
      <c r="F11" s="14">
        <f t="shared" si="0"/>
        <v>0</v>
      </c>
      <c r="G11" s="14">
        <f t="shared" si="1"/>
        <v>0</v>
      </c>
    </row>
    <row r="12" spans="3:7" ht="14.1" customHeight="1" x14ac:dyDescent="0.25">
      <c r="C12" s="13">
        <f t="shared" si="2"/>
        <v>12</v>
      </c>
      <c r="D12" s="14">
        <v>0</v>
      </c>
      <c r="E12" s="14">
        <f t="shared" si="3"/>
        <v>0</v>
      </c>
      <c r="F12" s="14">
        <f t="shared" si="0"/>
        <v>0</v>
      </c>
      <c r="G12" s="14">
        <f t="shared" si="1"/>
        <v>0</v>
      </c>
    </row>
    <row r="13" spans="3:7" ht="14.1" customHeight="1" x14ac:dyDescent="0.25">
      <c r="C13" s="13">
        <f t="shared" si="2"/>
        <v>13</v>
      </c>
      <c r="D13" s="14">
        <v>0</v>
      </c>
      <c r="E13" s="14">
        <f t="shared" si="3"/>
        <v>0</v>
      </c>
      <c r="F13" s="14">
        <f t="shared" si="0"/>
        <v>0</v>
      </c>
      <c r="G13" s="14">
        <f t="shared" si="1"/>
        <v>0</v>
      </c>
    </row>
    <row r="14" spans="3:7" ht="14.1" customHeight="1" x14ac:dyDescent="0.25">
      <c r="C14" s="13">
        <f t="shared" si="2"/>
        <v>14</v>
      </c>
      <c r="D14" s="14">
        <v>0</v>
      </c>
      <c r="E14" s="14">
        <f t="shared" si="3"/>
        <v>0</v>
      </c>
      <c r="F14" s="14">
        <f t="shared" si="0"/>
        <v>0</v>
      </c>
      <c r="G14" s="14">
        <f t="shared" si="1"/>
        <v>0</v>
      </c>
    </row>
    <row r="15" spans="3:7" ht="14.1" customHeight="1" x14ac:dyDescent="0.25">
      <c r="C15" s="13">
        <f t="shared" si="2"/>
        <v>15</v>
      </c>
      <c r="D15" s="14">
        <v>0</v>
      </c>
      <c r="E15" s="14">
        <f t="shared" si="3"/>
        <v>0</v>
      </c>
      <c r="F15" s="14">
        <f t="shared" si="0"/>
        <v>0</v>
      </c>
      <c r="G15" s="14">
        <f t="shared" si="1"/>
        <v>0</v>
      </c>
    </row>
    <row r="16" spans="3:7" ht="14.1" customHeight="1" x14ac:dyDescent="0.25">
      <c r="C16" s="13">
        <f t="shared" si="2"/>
        <v>16</v>
      </c>
      <c r="D16" s="14">
        <v>0</v>
      </c>
      <c r="E16" s="14">
        <f t="shared" si="3"/>
        <v>0</v>
      </c>
      <c r="F16" s="14">
        <f t="shared" si="0"/>
        <v>0</v>
      </c>
      <c r="G16" s="14">
        <f t="shared" si="1"/>
        <v>0</v>
      </c>
    </row>
    <row r="17" spans="3:7" ht="14.1" customHeight="1" x14ac:dyDescent="0.25">
      <c r="C17" s="13">
        <f t="shared" si="2"/>
        <v>17</v>
      </c>
      <c r="D17" s="14">
        <v>0</v>
      </c>
      <c r="E17" s="14">
        <f t="shared" si="3"/>
        <v>0</v>
      </c>
      <c r="F17" s="14">
        <f t="shared" si="0"/>
        <v>0</v>
      </c>
      <c r="G17" s="14">
        <f t="shared" si="1"/>
        <v>0</v>
      </c>
    </row>
    <row r="18" spans="3:7" ht="14.1" customHeight="1" x14ac:dyDescent="0.25">
      <c r="C18" s="13">
        <f t="shared" si="2"/>
        <v>18</v>
      </c>
      <c r="D18" s="14">
        <v>0</v>
      </c>
      <c r="E18" s="14">
        <f t="shared" si="3"/>
        <v>0</v>
      </c>
      <c r="F18" s="14">
        <f t="shared" si="0"/>
        <v>0</v>
      </c>
      <c r="G18" s="14">
        <f t="shared" si="1"/>
        <v>0</v>
      </c>
    </row>
    <row r="19" spans="3:7" ht="14.1" customHeight="1" x14ac:dyDescent="0.25">
      <c r="C19" s="13">
        <f t="shared" si="2"/>
        <v>19</v>
      </c>
      <c r="D19" s="14">
        <v>0</v>
      </c>
      <c r="E19" s="14">
        <f t="shared" si="3"/>
        <v>0</v>
      </c>
      <c r="F19" s="14">
        <f t="shared" si="0"/>
        <v>0</v>
      </c>
      <c r="G19" s="14">
        <f t="shared" si="1"/>
        <v>0</v>
      </c>
    </row>
    <row r="20" spans="3:7" ht="14.1" customHeight="1" x14ac:dyDescent="0.25">
      <c r="C20" s="13">
        <f t="shared" si="2"/>
        <v>20</v>
      </c>
      <c r="D20" s="14">
        <v>0</v>
      </c>
      <c r="E20" s="14">
        <f t="shared" si="3"/>
        <v>0</v>
      </c>
      <c r="F20" s="14">
        <f t="shared" si="0"/>
        <v>0</v>
      </c>
      <c r="G20" s="14">
        <f t="shared" si="1"/>
        <v>0</v>
      </c>
    </row>
    <row r="21" spans="3:7" ht="14.1" customHeight="1" x14ac:dyDescent="0.25">
      <c r="C21" s="13">
        <f t="shared" si="2"/>
        <v>21</v>
      </c>
      <c r="D21" s="14">
        <v>0</v>
      </c>
      <c r="E21" s="14">
        <f t="shared" si="3"/>
        <v>0</v>
      </c>
      <c r="F21" s="14">
        <f t="shared" si="0"/>
        <v>0</v>
      </c>
      <c r="G21" s="14">
        <f t="shared" si="1"/>
        <v>0</v>
      </c>
    </row>
    <row r="22" spans="3:7" ht="14.1" customHeight="1" x14ac:dyDescent="0.25">
      <c r="C22" s="13">
        <f t="shared" si="2"/>
        <v>22</v>
      </c>
      <c r="D22" s="14">
        <v>0</v>
      </c>
      <c r="E22" s="14">
        <f t="shared" si="3"/>
        <v>0</v>
      </c>
      <c r="F22" s="14">
        <f t="shared" si="0"/>
        <v>0</v>
      </c>
      <c r="G22" s="14">
        <f t="shared" si="1"/>
        <v>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G4" sqref="G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37283</v>
      </c>
      <c r="G3" s="5" t="s">
        <v>22</v>
      </c>
    </row>
    <row r="4" spans="3:7" ht="15.6" x14ac:dyDescent="0.3">
      <c r="C4" s="3"/>
      <c r="E4" s="1" t="s">
        <v>2</v>
      </c>
      <c r="F4" s="4">
        <v>37283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1850</v>
      </c>
      <c r="E10" s="14">
        <f>+D10</f>
        <v>1850</v>
      </c>
      <c r="F10" s="14">
        <f t="shared" ref="F10:F33" si="0">+$F$5-E10</f>
        <v>43150</v>
      </c>
      <c r="G10" s="14">
        <f t="shared" ref="G10:G33" si="1">+D10*24</f>
        <v>44400</v>
      </c>
    </row>
    <row r="11" spans="3:7" ht="14.1" customHeight="1" x14ac:dyDescent="0.25">
      <c r="C11" s="13">
        <f t="shared" ref="C11:C24" si="2">+C10+1</f>
        <v>11</v>
      </c>
      <c r="D11" s="14">
        <v>1850</v>
      </c>
      <c r="E11" s="14">
        <f t="shared" ref="E11:E33" si="3">+E10+D11</f>
        <v>3700</v>
      </c>
      <c r="F11" s="14">
        <f t="shared" si="0"/>
        <v>41300</v>
      </c>
      <c r="G11" s="14">
        <f t="shared" si="1"/>
        <v>44400</v>
      </c>
    </row>
    <row r="12" spans="3:7" ht="14.1" customHeight="1" x14ac:dyDescent="0.25">
      <c r="C12" s="13">
        <f t="shared" si="2"/>
        <v>12</v>
      </c>
      <c r="D12" s="14">
        <v>1850</v>
      </c>
      <c r="E12" s="14">
        <f t="shared" si="3"/>
        <v>5550</v>
      </c>
      <c r="F12" s="14">
        <f t="shared" si="0"/>
        <v>39450</v>
      </c>
      <c r="G12" s="14">
        <f t="shared" si="1"/>
        <v>44400</v>
      </c>
    </row>
    <row r="13" spans="3:7" ht="14.1" customHeight="1" x14ac:dyDescent="0.25">
      <c r="C13" s="13">
        <f t="shared" si="2"/>
        <v>13</v>
      </c>
      <c r="D13" s="14">
        <v>1850</v>
      </c>
      <c r="E13" s="14">
        <f t="shared" si="3"/>
        <v>7400</v>
      </c>
      <c r="F13" s="14">
        <f t="shared" si="0"/>
        <v>37600</v>
      </c>
      <c r="G13" s="14">
        <f t="shared" si="1"/>
        <v>44400</v>
      </c>
    </row>
    <row r="14" spans="3:7" ht="14.1" customHeight="1" x14ac:dyDescent="0.25">
      <c r="C14" s="13">
        <f t="shared" si="2"/>
        <v>14</v>
      </c>
      <c r="D14" s="14">
        <v>1700</v>
      </c>
      <c r="E14" s="14">
        <f t="shared" si="3"/>
        <v>9100</v>
      </c>
      <c r="F14" s="14">
        <f t="shared" si="0"/>
        <v>35900</v>
      </c>
      <c r="G14" s="14">
        <f t="shared" si="1"/>
        <v>40800</v>
      </c>
    </row>
    <row r="15" spans="3:7" ht="14.1" customHeight="1" x14ac:dyDescent="0.25">
      <c r="C15" s="13">
        <f t="shared" si="2"/>
        <v>15</v>
      </c>
      <c r="D15" s="14">
        <v>1700</v>
      </c>
      <c r="E15" s="14">
        <f t="shared" si="3"/>
        <v>10800</v>
      </c>
      <c r="F15" s="14">
        <f t="shared" si="0"/>
        <v>34200</v>
      </c>
      <c r="G15" s="14">
        <f t="shared" si="1"/>
        <v>40800</v>
      </c>
    </row>
    <row r="16" spans="3:7" ht="14.1" customHeight="1" x14ac:dyDescent="0.25">
      <c r="C16" s="13">
        <f t="shared" si="2"/>
        <v>16</v>
      </c>
      <c r="D16" s="14">
        <v>1700</v>
      </c>
      <c r="E16" s="14">
        <f t="shared" si="3"/>
        <v>12500</v>
      </c>
      <c r="F16" s="14">
        <f t="shared" si="0"/>
        <v>32500</v>
      </c>
      <c r="G16" s="14">
        <f t="shared" si="1"/>
        <v>40800</v>
      </c>
    </row>
    <row r="17" spans="3:7" ht="14.1" customHeight="1" x14ac:dyDescent="0.25">
      <c r="C17" s="13">
        <f t="shared" si="2"/>
        <v>17</v>
      </c>
      <c r="D17" s="14">
        <v>1700</v>
      </c>
      <c r="E17" s="14">
        <f t="shared" si="3"/>
        <v>14200</v>
      </c>
      <c r="F17" s="14">
        <f t="shared" si="0"/>
        <v>30800</v>
      </c>
      <c r="G17" s="14">
        <f t="shared" si="1"/>
        <v>40800</v>
      </c>
    </row>
    <row r="18" spans="3:7" ht="14.1" customHeight="1" x14ac:dyDescent="0.25">
      <c r="C18" s="13">
        <f t="shared" si="2"/>
        <v>18</v>
      </c>
      <c r="D18" s="14">
        <v>1700</v>
      </c>
      <c r="E18" s="14">
        <f t="shared" si="3"/>
        <v>15900</v>
      </c>
      <c r="F18" s="14">
        <f t="shared" si="0"/>
        <v>29100</v>
      </c>
      <c r="G18" s="14">
        <f t="shared" si="1"/>
        <v>40800</v>
      </c>
    </row>
    <row r="19" spans="3:7" ht="14.1" customHeight="1" x14ac:dyDescent="0.25">
      <c r="C19" s="13">
        <f t="shared" si="2"/>
        <v>19</v>
      </c>
      <c r="D19" s="14">
        <v>1850</v>
      </c>
      <c r="E19" s="14">
        <f t="shared" si="3"/>
        <v>17750</v>
      </c>
      <c r="F19" s="14">
        <f t="shared" si="0"/>
        <v>27250</v>
      </c>
      <c r="G19" s="14">
        <f t="shared" si="1"/>
        <v>44400</v>
      </c>
    </row>
    <row r="20" spans="3:7" ht="14.1" customHeight="1" x14ac:dyDescent="0.25">
      <c r="C20" s="13">
        <f t="shared" si="2"/>
        <v>20</v>
      </c>
      <c r="D20" s="14">
        <v>1850</v>
      </c>
      <c r="E20" s="14">
        <f t="shared" si="3"/>
        <v>19600</v>
      </c>
      <c r="F20" s="14">
        <f t="shared" si="0"/>
        <v>25400</v>
      </c>
      <c r="G20" s="14">
        <f t="shared" si="1"/>
        <v>44400</v>
      </c>
    </row>
    <row r="21" spans="3:7" ht="14.1" customHeight="1" x14ac:dyDescent="0.25">
      <c r="C21" s="13">
        <f t="shared" si="2"/>
        <v>21</v>
      </c>
      <c r="D21" s="14">
        <v>1850</v>
      </c>
      <c r="E21" s="14">
        <f t="shared" si="3"/>
        <v>21450</v>
      </c>
      <c r="F21" s="14">
        <f t="shared" si="0"/>
        <v>23550</v>
      </c>
      <c r="G21" s="14">
        <f t="shared" si="1"/>
        <v>44400</v>
      </c>
    </row>
    <row r="22" spans="3:7" ht="14.1" customHeight="1" x14ac:dyDescent="0.25">
      <c r="C22" s="13">
        <f t="shared" si="2"/>
        <v>22</v>
      </c>
      <c r="D22" s="14">
        <v>1850</v>
      </c>
      <c r="E22" s="14">
        <f t="shared" si="3"/>
        <v>23300</v>
      </c>
      <c r="F22" s="14">
        <f t="shared" si="0"/>
        <v>21700</v>
      </c>
      <c r="G22" s="14">
        <f t="shared" si="1"/>
        <v>44400</v>
      </c>
    </row>
    <row r="23" spans="3:7" ht="14.1" customHeight="1" x14ac:dyDescent="0.25">
      <c r="C23" s="13">
        <f t="shared" si="2"/>
        <v>23</v>
      </c>
      <c r="D23" s="14">
        <v>1400</v>
      </c>
      <c r="E23" s="14">
        <f t="shared" si="3"/>
        <v>24700</v>
      </c>
      <c r="F23" s="14">
        <f t="shared" si="0"/>
        <v>20300</v>
      </c>
      <c r="G23" s="14">
        <f t="shared" si="1"/>
        <v>33600</v>
      </c>
    </row>
    <row r="24" spans="3:7" ht="14.1" customHeight="1" x14ac:dyDescent="0.25">
      <c r="C24" s="13">
        <f t="shared" si="2"/>
        <v>24</v>
      </c>
      <c r="D24" s="14">
        <v>1400</v>
      </c>
      <c r="E24" s="14">
        <f t="shared" si="3"/>
        <v>26100</v>
      </c>
      <c r="F24" s="14">
        <f t="shared" si="0"/>
        <v>18900</v>
      </c>
      <c r="G24" s="14">
        <f t="shared" si="1"/>
        <v>33600</v>
      </c>
    </row>
    <row r="25" spans="3:7" ht="14.1" customHeight="1" x14ac:dyDescent="0.25">
      <c r="C25" s="13">
        <v>1</v>
      </c>
      <c r="D25" s="14">
        <v>1250</v>
      </c>
      <c r="E25" s="14">
        <f t="shared" si="3"/>
        <v>27350</v>
      </c>
      <c r="F25" s="14">
        <f t="shared" si="0"/>
        <v>17650</v>
      </c>
      <c r="G25" s="14">
        <f t="shared" si="1"/>
        <v>30000</v>
      </c>
    </row>
    <row r="26" spans="3:7" ht="14.1" customHeight="1" x14ac:dyDescent="0.25">
      <c r="C26" s="13">
        <v>2</v>
      </c>
      <c r="D26" s="14">
        <v>1250</v>
      </c>
      <c r="E26" s="14">
        <f t="shared" si="3"/>
        <v>28600</v>
      </c>
      <c r="F26" s="14">
        <f t="shared" si="0"/>
        <v>16400</v>
      </c>
      <c r="G26" s="14">
        <f t="shared" si="1"/>
        <v>30000</v>
      </c>
    </row>
    <row r="27" spans="3:7" ht="14.1" customHeight="1" x14ac:dyDescent="0.25">
      <c r="C27" s="13">
        <f t="shared" ref="C27:C33" si="4">+C26+1</f>
        <v>3</v>
      </c>
      <c r="D27" s="14">
        <v>1250</v>
      </c>
      <c r="E27" s="14">
        <f t="shared" si="3"/>
        <v>29850</v>
      </c>
      <c r="F27" s="14">
        <f t="shared" si="0"/>
        <v>15150</v>
      </c>
      <c r="G27" s="14">
        <f t="shared" si="1"/>
        <v>30000</v>
      </c>
    </row>
    <row r="28" spans="3:7" ht="14.1" customHeight="1" x14ac:dyDescent="0.25">
      <c r="C28" s="13">
        <f t="shared" si="4"/>
        <v>4</v>
      </c>
      <c r="D28" s="14">
        <v>1250</v>
      </c>
      <c r="E28" s="14">
        <f t="shared" si="3"/>
        <v>31100</v>
      </c>
      <c r="F28" s="14">
        <f t="shared" si="0"/>
        <v>13900</v>
      </c>
      <c r="G28" s="14">
        <f t="shared" si="1"/>
        <v>30000</v>
      </c>
    </row>
    <row r="29" spans="3:7" ht="14.1" customHeight="1" x14ac:dyDescent="0.25">
      <c r="C29" s="13">
        <f t="shared" si="4"/>
        <v>5</v>
      </c>
      <c r="D29" s="14">
        <v>1250</v>
      </c>
      <c r="E29" s="14">
        <f t="shared" si="3"/>
        <v>32350</v>
      </c>
      <c r="F29" s="14">
        <f t="shared" si="0"/>
        <v>12650</v>
      </c>
      <c r="G29" s="14">
        <f t="shared" si="1"/>
        <v>30000</v>
      </c>
    </row>
    <row r="30" spans="3:7" ht="14.1" customHeight="1" x14ac:dyDescent="0.25">
      <c r="C30" s="13">
        <f t="shared" si="4"/>
        <v>6</v>
      </c>
      <c r="D30" s="14">
        <v>1400</v>
      </c>
      <c r="E30" s="14">
        <f t="shared" si="3"/>
        <v>33750</v>
      </c>
      <c r="F30" s="14">
        <f t="shared" si="0"/>
        <v>11250</v>
      </c>
      <c r="G30" s="14">
        <f t="shared" si="1"/>
        <v>33600</v>
      </c>
    </row>
    <row r="31" spans="3:7" ht="14.1" customHeight="1" x14ac:dyDescent="0.25">
      <c r="C31" s="13">
        <f t="shared" si="4"/>
        <v>7</v>
      </c>
      <c r="D31" s="14">
        <v>3750</v>
      </c>
      <c r="E31" s="14">
        <f t="shared" si="3"/>
        <v>37500</v>
      </c>
      <c r="F31" s="14">
        <f t="shared" si="0"/>
        <v>7500</v>
      </c>
      <c r="G31" s="14">
        <f t="shared" si="1"/>
        <v>90000</v>
      </c>
    </row>
    <row r="32" spans="3:7" ht="14.1" customHeight="1" x14ac:dyDescent="0.25">
      <c r="C32" s="13">
        <f t="shared" si="4"/>
        <v>8</v>
      </c>
      <c r="D32" s="14">
        <v>3750</v>
      </c>
      <c r="E32" s="14">
        <f t="shared" si="3"/>
        <v>41250</v>
      </c>
      <c r="F32" s="14">
        <f t="shared" si="0"/>
        <v>3750</v>
      </c>
      <c r="G32" s="14">
        <f t="shared" si="1"/>
        <v>90000</v>
      </c>
    </row>
    <row r="33" spans="3:7" ht="14.1" customHeight="1" x14ac:dyDescent="0.25">
      <c r="C33" s="13">
        <f t="shared" si="4"/>
        <v>9</v>
      </c>
      <c r="D33" s="14">
        <v>3750</v>
      </c>
      <c r="E33" s="14">
        <f t="shared" si="3"/>
        <v>45000</v>
      </c>
      <c r="F33" s="14">
        <f t="shared" si="0"/>
        <v>0</v>
      </c>
      <c r="G33" s="14">
        <f t="shared" si="1"/>
        <v>90000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24" sqref="D2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37282</v>
      </c>
      <c r="G3" s="5" t="s">
        <v>23</v>
      </c>
    </row>
    <row r="4" spans="3:7" ht="15.6" x14ac:dyDescent="0.3">
      <c r="C4" s="3"/>
      <c r="E4" s="1" t="s">
        <v>2</v>
      </c>
      <c r="F4" s="4">
        <v>37282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41250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37500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33750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30000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26250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22500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18750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3000</v>
      </c>
      <c r="E17" s="14">
        <f t="shared" si="3"/>
        <v>29250</v>
      </c>
      <c r="F17" s="14">
        <f t="shared" si="0"/>
        <v>15750</v>
      </c>
      <c r="G17" s="14">
        <f t="shared" si="1"/>
        <v>72000</v>
      </c>
    </row>
    <row r="18" spans="3:7" ht="14.1" customHeight="1" x14ac:dyDescent="0.25">
      <c r="C18" s="13">
        <f t="shared" si="2"/>
        <v>18</v>
      </c>
      <c r="D18" s="14">
        <v>3000</v>
      </c>
      <c r="E18" s="14">
        <f t="shared" si="3"/>
        <v>32250</v>
      </c>
      <c r="F18" s="14">
        <f t="shared" si="0"/>
        <v>12750</v>
      </c>
      <c r="G18" s="14">
        <f t="shared" si="1"/>
        <v>72000</v>
      </c>
    </row>
    <row r="19" spans="3:7" ht="14.1" customHeight="1" x14ac:dyDescent="0.25">
      <c r="C19" s="13">
        <f t="shared" si="2"/>
        <v>19</v>
      </c>
      <c r="D19" s="14">
        <v>3000</v>
      </c>
      <c r="E19" s="14">
        <f t="shared" si="3"/>
        <v>35250</v>
      </c>
      <c r="F19" s="14">
        <f t="shared" si="0"/>
        <v>9750</v>
      </c>
      <c r="G19" s="14">
        <f t="shared" si="1"/>
        <v>72000</v>
      </c>
    </row>
    <row r="20" spans="3:7" ht="14.1" customHeight="1" x14ac:dyDescent="0.25">
      <c r="C20" s="13">
        <f t="shared" si="2"/>
        <v>20</v>
      </c>
      <c r="D20" s="14">
        <v>3000</v>
      </c>
      <c r="E20" s="14">
        <f t="shared" si="3"/>
        <v>38250</v>
      </c>
      <c r="F20" s="14">
        <f t="shared" si="0"/>
        <v>6750</v>
      </c>
      <c r="G20" s="14">
        <f t="shared" si="1"/>
        <v>72000</v>
      </c>
    </row>
    <row r="21" spans="3:7" ht="14.1" customHeight="1" x14ac:dyDescent="0.25">
      <c r="C21" s="13">
        <f t="shared" si="2"/>
        <v>21</v>
      </c>
      <c r="D21" s="14">
        <v>3000</v>
      </c>
      <c r="E21" s="14">
        <f t="shared" si="3"/>
        <v>41250</v>
      </c>
      <c r="F21" s="14">
        <f t="shared" si="0"/>
        <v>3750</v>
      </c>
      <c r="G21" s="14">
        <f t="shared" si="1"/>
        <v>72000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44250</v>
      </c>
      <c r="F22" s="14">
        <f t="shared" si="0"/>
        <v>750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750</v>
      </c>
      <c r="E23" s="14">
        <f t="shared" si="3"/>
        <v>45000</v>
      </c>
      <c r="F23" s="14">
        <f t="shared" si="0"/>
        <v>0</v>
      </c>
      <c r="G23" s="14">
        <f t="shared" si="1"/>
        <v>18000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F5" sqref="F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37281</v>
      </c>
      <c r="G3" s="5"/>
    </row>
    <row r="4" spans="3:7" ht="15.6" x14ac:dyDescent="0.3">
      <c r="C4" s="3"/>
      <c r="E4" s="1" t="s">
        <v>2</v>
      </c>
      <c r="F4" s="4">
        <v>37281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D27" sqref="D27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37280</v>
      </c>
      <c r="G3" s="5"/>
    </row>
    <row r="4" spans="3:7" ht="15.6" x14ac:dyDescent="0.3">
      <c r="C4" s="3"/>
      <c r="E4" s="1" t="s">
        <v>2</v>
      </c>
      <c r="F4" s="4">
        <v>37280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2" workbookViewId="0">
      <selection activeCell="B5" sqref="B5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37279</v>
      </c>
      <c r="G3" s="5"/>
    </row>
    <row r="4" spans="3:7" ht="15.6" x14ac:dyDescent="0.3">
      <c r="C4" s="3"/>
      <c r="E4" s="1" t="s">
        <v>2</v>
      </c>
      <c r="F4" s="4">
        <v>37279</v>
      </c>
      <c r="G4" s="6"/>
    </row>
    <row r="5" spans="3:7" ht="15.6" x14ac:dyDescent="0.3">
      <c r="C5" s="3" t="s">
        <v>3</v>
      </c>
      <c r="D5" s="3"/>
      <c r="E5" s="3"/>
      <c r="F5" s="7">
        <v>45000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41500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38000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34500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31000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27500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24000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20500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17000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13500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10000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6500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3000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3000</v>
      </c>
      <c r="E22" s="14">
        <f t="shared" si="3"/>
        <v>45000</v>
      </c>
      <c r="F22" s="14">
        <f t="shared" si="0"/>
        <v>0</v>
      </c>
      <c r="G22" s="14">
        <f t="shared" si="1"/>
        <v>72000</v>
      </c>
    </row>
    <row r="23" spans="3:7" ht="14.1" customHeight="1" x14ac:dyDescent="0.25">
      <c r="C23" s="13">
        <f t="shared" si="2"/>
        <v>23</v>
      </c>
      <c r="D23" s="14">
        <v>0</v>
      </c>
      <c r="E23" s="14">
        <f t="shared" si="3"/>
        <v>45000</v>
      </c>
      <c r="F23" s="14">
        <f t="shared" si="0"/>
        <v>0</v>
      </c>
      <c r="G23" s="14">
        <f t="shared" si="1"/>
        <v>0</v>
      </c>
    </row>
    <row r="24" spans="3:7" ht="14.1" customHeight="1" x14ac:dyDescent="0.25">
      <c r="C24" s="13">
        <f t="shared" si="2"/>
        <v>24</v>
      </c>
      <c r="D24" s="14">
        <v>0</v>
      </c>
      <c r="E24" s="14">
        <f t="shared" si="3"/>
        <v>45000</v>
      </c>
      <c r="F24" s="14">
        <f t="shared" si="0"/>
        <v>0</v>
      </c>
      <c r="G24" s="14">
        <f t="shared" si="1"/>
        <v>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45000</v>
      </c>
      <c r="F25" s="14">
        <f t="shared" si="0"/>
        <v>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45000</v>
      </c>
      <c r="F26" s="14">
        <f t="shared" si="0"/>
        <v>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45000</v>
      </c>
      <c r="F27" s="14">
        <f t="shared" si="0"/>
        <v>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45000</v>
      </c>
      <c r="F28" s="14">
        <f t="shared" si="0"/>
        <v>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45000</v>
      </c>
      <c r="F29" s="14">
        <f t="shared" si="0"/>
        <v>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45000</v>
      </c>
      <c r="F30" s="14">
        <f t="shared" si="0"/>
        <v>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45000</v>
      </c>
      <c r="F31" s="14">
        <f t="shared" si="0"/>
        <v>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0</v>
      </c>
      <c r="E32" s="14">
        <f t="shared" si="3"/>
        <v>45000</v>
      </c>
      <c r="F32" s="14">
        <f t="shared" si="0"/>
        <v>0</v>
      </c>
      <c r="G32" s="14">
        <f t="shared" si="1"/>
        <v>0</v>
      </c>
    </row>
    <row r="33" spans="3:7" ht="14.1" customHeight="1" x14ac:dyDescent="0.25">
      <c r="C33" s="13">
        <f t="shared" si="4"/>
        <v>9</v>
      </c>
      <c r="D33" s="14">
        <v>0</v>
      </c>
      <c r="E33" s="14">
        <f t="shared" si="3"/>
        <v>45000</v>
      </c>
      <c r="F33" s="14">
        <f t="shared" si="0"/>
        <v>0</v>
      </c>
      <c r="G33" s="14">
        <f t="shared" si="1"/>
        <v>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workbookViewId="0">
      <selection activeCell="D32" sqref="D32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37275</v>
      </c>
      <c r="G3" s="5"/>
    </row>
    <row r="4" spans="3:7" ht="15.6" x14ac:dyDescent="0.3">
      <c r="C4" s="3"/>
      <c r="E4" s="1" t="s">
        <v>2</v>
      </c>
      <c r="F4" s="4">
        <v>37278</v>
      </c>
      <c r="G4" s="6"/>
    </row>
    <row r="5" spans="3:7" ht="15.6" x14ac:dyDescent="0.3">
      <c r="C5" s="3" t="s">
        <v>3</v>
      </c>
      <c r="D5" s="3"/>
      <c r="E5" s="3"/>
      <c r="F5" s="7">
        <v>50000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3500</v>
      </c>
      <c r="E10" s="14">
        <f>+D10</f>
        <v>3500</v>
      </c>
      <c r="F10" s="14">
        <f t="shared" ref="F10:F33" si="0">+$F$5-E10</f>
        <v>46500</v>
      </c>
      <c r="G10" s="14">
        <f t="shared" ref="G10:G33" si="1">+D10*24</f>
        <v>84000</v>
      </c>
    </row>
    <row r="11" spans="3:7" ht="14.1" customHeight="1" x14ac:dyDescent="0.25">
      <c r="C11" s="13">
        <f t="shared" ref="C11:C24" si="2">+C10+1</f>
        <v>11</v>
      </c>
      <c r="D11" s="14">
        <v>3500</v>
      </c>
      <c r="E11" s="14">
        <f t="shared" ref="E11:E33" si="3">+E10+D11</f>
        <v>7000</v>
      </c>
      <c r="F11" s="14">
        <f t="shared" si="0"/>
        <v>43000</v>
      </c>
      <c r="G11" s="14">
        <f t="shared" si="1"/>
        <v>84000</v>
      </c>
    </row>
    <row r="12" spans="3:7" ht="14.1" customHeight="1" x14ac:dyDescent="0.25">
      <c r="C12" s="13">
        <f t="shared" si="2"/>
        <v>12</v>
      </c>
      <c r="D12" s="14">
        <v>3500</v>
      </c>
      <c r="E12" s="14">
        <f t="shared" si="3"/>
        <v>10500</v>
      </c>
      <c r="F12" s="14">
        <f t="shared" si="0"/>
        <v>39500</v>
      </c>
      <c r="G12" s="14">
        <f t="shared" si="1"/>
        <v>84000</v>
      </c>
    </row>
    <row r="13" spans="3:7" ht="14.1" customHeight="1" x14ac:dyDescent="0.25">
      <c r="C13" s="13">
        <f t="shared" si="2"/>
        <v>13</v>
      </c>
      <c r="D13" s="14">
        <v>3500</v>
      </c>
      <c r="E13" s="14">
        <f t="shared" si="3"/>
        <v>14000</v>
      </c>
      <c r="F13" s="14">
        <f t="shared" si="0"/>
        <v>36000</v>
      </c>
      <c r="G13" s="14">
        <f t="shared" si="1"/>
        <v>84000</v>
      </c>
    </row>
    <row r="14" spans="3:7" ht="14.1" customHeight="1" x14ac:dyDescent="0.25">
      <c r="C14" s="13">
        <f t="shared" si="2"/>
        <v>14</v>
      </c>
      <c r="D14" s="14">
        <v>3500</v>
      </c>
      <c r="E14" s="14">
        <f t="shared" si="3"/>
        <v>17500</v>
      </c>
      <c r="F14" s="14">
        <f t="shared" si="0"/>
        <v>32500</v>
      </c>
      <c r="G14" s="14">
        <f t="shared" si="1"/>
        <v>84000</v>
      </c>
    </row>
    <row r="15" spans="3:7" ht="14.1" customHeight="1" x14ac:dyDescent="0.25">
      <c r="C15" s="13">
        <f t="shared" si="2"/>
        <v>15</v>
      </c>
      <c r="D15" s="14">
        <v>3500</v>
      </c>
      <c r="E15" s="14">
        <f t="shared" si="3"/>
        <v>21000</v>
      </c>
      <c r="F15" s="14">
        <f t="shared" si="0"/>
        <v>29000</v>
      </c>
      <c r="G15" s="14">
        <f t="shared" si="1"/>
        <v>84000</v>
      </c>
    </row>
    <row r="16" spans="3:7" ht="14.1" customHeight="1" x14ac:dyDescent="0.25">
      <c r="C16" s="13">
        <f t="shared" si="2"/>
        <v>16</v>
      </c>
      <c r="D16" s="14">
        <v>3500</v>
      </c>
      <c r="E16" s="14">
        <f t="shared" si="3"/>
        <v>24500</v>
      </c>
      <c r="F16" s="14">
        <f t="shared" si="0"/>
        <v>25500</v>
      </c>
      <c r="G16" s="14">
        <f t="shared" si="1"/>
        <v>84000</v>
      </c>
    </row>
    <row r="17" spans="3:7" ht="14.1" customHeight="1" x14ac:dyDescent="0.25">
      <c r="C17" s="13">
        <f t="shared" si="2"/>
        <v>17</v>
      </c>
      <c r="D17" s="14">
        <v>3500</v>
      </c>
      <c r="E17" s="14">
        <f t="shared" si="3"/>
        <v>28000</v>
      </c>
      <c r="F17" s="14">
        <f t="shared" si="0"/>
        <v>22000</v>
      </c>
      <c r="G17" s="14">
        <f t="shared" si="1"/>
        <v>84000</v>
      </c>
    </row>
    <row r="18" spans="3:7" ht="14.1" customHeight="1" x14ac:dyDescent="0.25">
      <c r="C18" s="13">
        <f t="shared" si="2"/>
        <v>18</v>
      </c>
      <c r="D18" s="14">
        <v>3500</v>
      </c>
      <c r="E18" s="14">
        <f t="shared" si="3"/>
        <v>31500</v>
      </c>
      <c r="F18" s="14">
        <f t="shared" si="0"/>
        <v>18500</v>
      </c>
      <c r="G18" s="14">
        <f t="shared" si="1"/>
        <v>84000</v>
      </c>
    </row>
    <row r="19" spans="3:7" ht="14.1" customHeight="1" x14ac:dyDescent="0.25">
      <c r="C19" s="13">
        <f t="shared" si="2"/>
        <v>19</v>
      </c>
      <c r="D19" s="14">
        <v>3500</v>
      </c>
      <c r="E19" s="14">
        <f t="shared" si="3"/>
        <v>35000</v>
      </c>
      <c r="F19" s="14">
        <f t="shared" si="0"/>
        <v>15000</v>
      </c>
      <c r="G19" s="14">
        <f t="shared" si="1"/>
        <v>84000</v>
      </c>
    </row>
    <row r="20" spans="3:7" ht="14.1" customHeight="1" x14ac:dyDescent="0.25">
      <c r="C20" s="13">
        <f t="shared" si="2"/>
        <v>20</v>
      </c>
      <c r="D20" s="14">
        <v>3500</v>
      </c>
      <c r="E20" s="14">
        <f t="shared" si="3"/>
        <v>38500</v>
      </c>
      <c r="F20" s="14">
        <f t="shared" si="0"/>
        <v>11500</v>
      </c>
      <c r="G20" s="14">
        <f t="shared" si="1"/>
        <v>84000</v>
      </c>
    </row>
    <row r="21" spans="3:7" ht="14.1" customHeight="1" x14ac:dyDescent="0.25">
      <c r="C21" s="13">
        <f t="shared" si="2"/>
        <v>21</v>
      </c>
      <c r="D21" s="14">
        <v>3500</v>
      </c>
      <c r="E21" s="14">
        <f t="shared" si="3"/>
        <v>42000</v>
      </c>
      <c r="F21" s="14">
        <f t="shared" si="0"/>
        <v>8000</v>
      </c>
      <c r="G21" s="14">
        <f t="shared" si="1"/>
        <v>84000</v>
      </c>
    </row>
    <row r="22" spans="3:7" ht="14.1" customHeight="1" x14ac:dyDescent="0.25">
      <c r="C22" s="13">
        <f t="shared" si="2"/>
        <v>22</v>
      </c>
      <c r="D22" s="14">
        <v>3500</v>
      </c>
      <c r="E22" s="14">
        <f t="shared" si="3"/>
        <v>45500</v>
      </c>
      <c r="F22" s="14">
        <f t="shared" si="0"/>
        <v>4500</v>
      </c>
      <c r="G22" s="14">
        <f t="shared" si="1"/>
        <v>84000</v>
      </c>
    </row>
    <row r="23" spans="3:7" ht="14.1" customHeight="1" x14ac:dyDescent="0.25">
      <c r="C23" s="13">
        <f t="shared" si="2"/>
        <v>23</v>
      </c>
      <c r="D23" s="14">
        <v>1000</v>
      </c>
      <c r="E23" s="14">
        <f t="shared" si="3"/>
        <v>46500</v>
      </c>
      <c r="F23" s="14">
        <f t="shared" si="0"/>
        <v>3500</v>
      </c>
      <c r="G23" s="14">
        <f t="shared" si="1"/>
        <v>24000</v>
      </c>
    </row>
    <row r="24" spans="3:7" ht="14.1" customHeight="1" x14ac:dyDescent="0.25">
      <c r="C24" s="13">
        <f t="shared" si="2"/>
        <v>24</v>
      </c>
      <c r="D24" s="14">
        <v>1000</v>
      </c>
      <c r="E24" s="14">
        <f t="shared" si="3"/>
        <v>47500</v>
      </c>
      <c r="F24" s="14">
        <f t="shared" si="0"/>
        <v>2500</v>
      </c>
      <c r="G24" s="14">
        <f t="shared" si="1"/>
        <v>24000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47500</v>
      </c>
      <c r="F25" s="14">
        <f t="shared" si="0"/>
        <v>2500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47500</v>
      </c>
      <c r="F26" s="14">
        <f t="shared" si="0"/>
        <v>2500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47500</v>
      </c>
      <c r="F27" s="14">
        <f t="shared" si="0"/>
        <v>2500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47500</v>
      </c>
      <c r="F28" s="14">
        <f t="shared" si="0"/>
        <v>2500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47500</v>
      </c>
      <c r="F29" s="14">
        <f t="shared" si="0"/>
        <v>2500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47500</v>
      </c>
      <c r="F30" s="14">
        <f t="shared" si="0"/>
        <v>2500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500</v>
      </c>
      <c r="E31" s="14">
        <f t="shared" si="3"/>
        <v>48000</v>
      </c>
      <c r="F31" s="14">
        <f t="shared" si="0"/>
        <v>2000</v>
      </c>
      <c r="G31" s="14">
        <f t="shared" si="1"/>
        <v>12000</v>
      </c>
    </row>
    <row r="32" spans="3:7" ht="14.1" customHeight="1" x14ac:dyDescent="0.25">
      <c r="C32" s="13">
        <f t="shared" si="4"/>
        <v>8</v>
      </c>
      <c r="D32" s="14">
        <v>1000</v>
      </c>
      <c r="E32" s="14">
        <f t="shared" si="3"/>
        <v>49000</v>
      </c>
      <c r="F32" s="14">
        <f t="shared" si="0"/>
        <v>1000</v>
      </c>
      <c r="G32" s="14">
        <f t="shared" si="1"/>
        <v>24000</v>
      </c>
    </row>
    <row r="33" spans="3:7" ht="14.1" customHeight="1" x14ac:dyDescent="0.25">
      <c r="C33" s="13">
        <f t="shared" si="4"/>
        <v>9</v>
      </c>
      <c r="D33" s="14">
        <v>1000</v>
      </c>
      <c r="E33" s="14">
        <f t="shared" si="3"/>
        <v>50000</v>
      </c>
      <c r="F33" s="14">
        <f t="shared" si="0"/>
        <v>0</v>
      </c>
      <c r="G33" s="14">
        <f t="shared" si="1"/>
        <v>24000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2:G38"/>
  <sheetViews>
    <sheetView showGridLines="0" topLeftCell="A6" workbookViewId="0">
      <selection activeCell="D34" sqref="D34"/>
    </sheetView>
  </sheetViews>
  <sheetFormatPr defaultRowHeight="13.2" x14ac:dyDescent="0.25"/>
  <cols>
    <col min="4" max="4" width="13.5546875" customWidth="1"/>
    <col min="5" max="5" width="14.88671875" customWidth="1"/>
    <col min="6" max="6" width="15.5546875" customWidth="1"/>
    <col min="7" max="7" width="13.6640625" customWidth="1"/>
  </cols>
  <sheetData>
    <row r="2" spans="3:7" x14ac:dyDescent="0.25">
      <c r="E2" s="1" t="s">
        <v>0</v>
      </c>
      <c r="F2" s="2">
        <f ca="1">NOW()</f>
        <v>37284.472831712963</v>
      </c>
    </row>
    <row r="3" spans="3:7" ht="15.6" x14ac:dyDescent="0.3">
      <c r="C3" s="3"/>
      <c r="D3" s="1"/>
      <c r="E3" s="1" t="s">
        <v>1</v>
      </c>
      <c r="F3" s="4">
        <v>37274</v>
      </c>
      <c r="G3" s="5"/>
    </row>
    <row r="4" spans="3:7" ht="15.6" x14ac:dyDescent="0.3">
      <c r="C4" s="3"/>
      <c r="E4" s="1" t="s">
        <v>2</v>
      </c>
      <c r="F4" s="4">
        <v>37274</v>
      </c>
      <c r="G4" s="6"/>
    </row>
    <row r="5" spans="3:7" ht="15.6" x14ac:dyDescent="0.3">
      <c r="C5" s="3" t="s">
        <v>3</v>
      </c>
      <c r="D5" s="3"/>
      <c r="E5" s="3"/>
      <c r="F5" s="7">
        <v>60000</v>
      </c>
    </row>
    <row r="6" spans="3:7" ht="15.6" x14ac:dyDescent="0.3">
      <c r="C6" s="3"/>
      <c r="D6" s="3"/>
      <c r="E6" s="3"/>
      <c r="F6" s="3"/>
    </row>
    <row r="7" spans="3:7" x14ac:dyDescent="0.25">
      <c r="C7" s="8" t="s">
        <v>4</v>
      </c>
      <c r="D7" s="9"/>
      <c r="E7" s="9"/>
      <c r="F7" s="9"/>
      <c r="G7" s="9"/>
    </row>
    <row r="8" spans="3:7" x14ac:dyDescent="0.25">
      <c r="C8" s="10" t="s">
        <v>5</v>
      </c>
      <c r="D8" s="10" t="s">
        <v>6</v>
      </c>
      <c r="E8" s="10" t="s">
        <v>7</v>
      </c>
      <c r="F8" s="10" t="s">
        <v>8</v>
      </c>
      <c r="G8" s="10" t="s">
        <v>9</v>
      </c>
    </row>
    <row r="9" spans="3:7" x14ac:dyDescent="0.25">
      <c r="C9" s="11" t="s">
        <v>10</v>
      </c>
      <c r="D9" s="12"/>
      <c r="E9" s="12"/>
      <c r="F9" s="12"/>
      <c r="G9" s="11" t="s">
        <v>11</v>
      </c>
    </row>
    <row r="10" spans="3:7" ht="14.1" customHeight="1" x14ac:dyDescent="0.25">
      <c r="C10" s="13">
        <v>10</v>
      </c>
      <c r="D10" s="14">
        <v>3750</v>
      </c>
      <c r="E10" s="14">
        <f>+D10</f>
        <v>3750</v>
      </c>
      <c r="F10" s="14">
        <f t="shared" ref="F10:F33" si="0">+$F$5-E10</f>
        <v>56250</v>
      </c>
      <c r="G10" s="14">
        <f t="shared" ref="G10:G33" si="1">+D10*24</f>
        <v>90000</v>
      </c>
    </row>
    <row r="11" spans="3:7" ht="14.1" customHeight="1" x14ac:dyDescent="0.25">
      <c r="C11" s="13">
        <f t="shared" ref="C11:C24" si="2">+C10+1</f>
        <v>11</v>
      </c>
      <c r="D11" s="14">
        <v>3750</v>
      </c>
      <c r="E11" s="14">
        <f t="shared" ref="E11:E33" si="3">+E10+D11</f>
        <v>7500</v>
      </c>
      <c r="F11" s="14">
        <f t="shared" si="0"/>
        <v>52500</v>
      </c>
      <c r="G11" s="14">
        <f t="shared" si="1"/>
        <v>90000</v>
      </c>
    </row>
    <row r="12" spans="3:7" ht="14.1" customHeight="1" x14ac:dyDescent="0.25">
      <c r="C12" s="13">
        <f t="shared" si="2"/>
        <v>12</v>
      </c>
      <c r="D12" s="14">
        <v>3750</v>
      </c>
      <c r="E12" s="14">
        <f t="shared" si="3"/>
        <v>11250</v>
      </c>
      <c r="F12" s="14">
        <f t="shared" si="0"/>
        <v>48750</v>
      </c>
      <c r="G12" s="14">
        <f t="shared" si="1"/>
        <v>90000</v>
      </c>
    </row>
    <row r="13" spans="3:7" ht="14.1" customHeight="1" x14ac:dyDescent="0.25">
      <c r="C13" s="13">
        <f t="shared" si="2"/>
        <v>13</v>
      </c>
      <c r="D13" s="14">
        <v>3750</v>
      </c>
      <c r="E13" s="14">
        <f t="shared" si="3"/>
        <v>15000</v>
      </c>
      <c r="F13" s="14">
        <f t="shared" si="0"/>
        <v>45000</v>
      </c>
      <c r="G13" s="14">
        <f t="shared" si="1"/>
        <v>90000</v>
      </c>
    </row>
    <row r="14" spans="3:7" ht="14.1" customHeight="1" x14ac:dyDescent="0.25">
      <c r="C14" s="13">
        <f t="shared" si="2"/>
        <v>14</v>
      </c>
      <c r="D14" s="14">
        <v>3750</v>
      </c>
      <c r="E14" s="14">
        <f t="shared" si="3"/>
        <v>18750</v>
      </c>
      <c r="F14" s="14">
        <f t="shared" si="0"/>
        <v>41250</v>
      </c>
      <c r="G14" s="14">
        <f t="shared" si="1"/>
        <v>90000</v>
      </c>
    </row>
    <row r="15" spans="3:7" ht="14.1" customHeight="1" x14ac:dyDescent="0.25">
      <c r="C15" s="13">
        <f t="shared" si="2"/>
        <v>15</v>
      </c>
      <c r="D15" s="14">
        <v>3750</v>
      </c>
      <c r="E15" s="14">
        <f t="shared" si="3"/>
        <v>22500</v>
      </c>
      <c r="F15" s="14">
        <f t="shared" si="0"/>
        <v>37500</v>
      </c>
      <c r="G15" s="14">
        <f t="shared" si="1"/>
        <v>90000</v>
      </c>
    </row>
    <row r="16" spans="3:7" ht="14.1" customHeight="1" x14ac:dyDescent="0.25">
      <c r="C16" s="13">
        <f t="shared" si="2"/>
        <v>16</v>
      </c>
      <c r="D16" s="14">
        <v>3750</v>
      </c>
      <c r="E16" s="14">
        <f t="shared" si="3"/>
        <v>26250</v>
      </c>
      <c r="F16" s="14">
        <f t="shared" si="0"/>
        <v>33750</v>
      </c>
      <c r="G16" s="14">
        <f t="shared" si="1"/>
        <v>90000</v>
      </c>
    </row>
    <row r="17" spans="3:7" ht="14.1" customHeight="1" x14ac:dyDescent="0.25">
      <c r="C17" s="13">
        <f t="shared" si="2"/>
        <v>17</v>
      </c>
      <c r="D17" s="14">
        <v>3750</v>
      </c>
      <c r="E17" s="14">
        <f t="shared" si="3"/>
        <v>30000</v>
      </c>
      <c r="F17" s="14">
        <f t="shared" si="0"/>
        <v>30000</v>
      </c>
      <c r="G17" s="14">
        <f t="shared" si="1"/>
        <v>90000</v>
      </c>
    </row>
    <row r="18" spans="3:7" ht="14.1" customHeight="1" x14ac:dyDescent="0.25">
      <c r="C18" s="13">
        <f t="shared" si="2"/>
        <v>18</v>
      </c>
      <c r="D18" s="14">
        <v>3750</v>
      </c>
      <c r="E18" s="14">
        <f t="shared" si="3"/>
        <v>33750</v>
      </c>
      <c r="F18" s="14">
        <f t="shared" si="0"/>
        <v>26250</v>
      </c>
      <c r="G18" s="14">
        <f t="shared" si="1"/>
        <v>90000</v>
      </c>
    </row>
    <row r="19" spans="3:7" ht="14.1" customHeight="1" x14ac:dyDescent="0.25">
      <c r="C19" s="13">
        <f t="shared" si="2"/>
        <v>19</v>
      </c>
      <c r="D19" s="14">
        <v>3750</v>
      </c>
      <c r="E19" s="14">
        <f t="shared" si="3"/>
        <v>37500</v>
      </c>
      <c r="F19" s="14">
        <f t="shared" si="0"/>
        <v>22500</v>
      </c>
      <c r="G19" s="14">
        <f t="shared" si="1"/>
        <v>90000</v>
      </c>
    </row>
    <row r="20" spans="3:7" ht="14.1" customHeight="1" x14ac:dyDescent="0.25">
      <c r="C20" s="13">
        <f t="shared" si="2"/>
        <v>20</v>
      </c>
      <c r="D20" s="14">
        <v>3750</v>
      </c>
      <c r="E20" s="14">
        <f t="shared" si="3"/>
        <v>41250</v>
      </c>
      <c r="F20" s="14">
        <f t="shared" si="0"/>
        <v>18750</v>
      </c>
      <c r="G20" s="14">
        <f t="shared" si="1"/>
        <v>90000</v>
      </c>
    </row>
    <row r="21" spans="3:7" ht="14.1" customHeight="1" x14ac:dyDescent="0.25">
      <c r="C21" s="13">
        <f t="shared" si="2"/>
        <v>21</v>
      </c>
      <c r="D21" s="14">
        <v>3750</v>
      </c>
      <c r="E21" s="14">
        <f t="shared" si="3"/>
        <v>45000</v>
      </c>
      <c r="F21" s="14">
        <f t="shared" si="0"/>
        <v>15000</v>
      </c>
      <c r="G21" s="14">
        <f t="shared" si="1"/>
        <v>90000</v>
      </c>
    </row>
    <row r="22" spans="3:7" ht="14.1" customHeight="1" x14ac:dyDescent="0.25">
      <c r="C22" s="13">
        <f t="shared" si="2"/>
        <v>22</v>
      </c>
      <c r="D22" s="14">
        <v>3750</v>
      </c>
      <c r="E22" s="14">
        <f t="shared" si="3"/>
        <v>48750</v>
      </c>
      <c r="F22" s="14">
        <f t="shared" si="0"/>
        <v>11250</v>
      </c>
      <c r="G22" s="14">
        <f t="shared" si="1"/>
        <v>90000</v>
      </c>
    </row>
    <row r="23" spans="3:7" ht="14.1" customHeight="1" x14ac:dyDescent="0.25">
      <c r="C23" s="13">
        <f t="shared" si="2"/>
        <v>23</v>
      </c>
      <c r="D23" s="14">
        <v>3400</v>
      </c>
      <c r="E23" s="14">
        <f t="shared" si="3"/>
        <v>52150</v>
      </c>
      <c r="F23" s="14">
        <f t="shared" si="0"/>
        <v>7850</v>
      </c>
      <c r="G23" s="14">
        <f t="shared" si="1"/>
        <v>81600</v>
      </c>
    </row>
    <row r="24" spans="3:7" ht="14.1" customHeight="1" x14ac:dyDescent="0.25">
      <c r="C24" s="13">
        <f t="shared" si="2"/>
        <v>24</v>
      </c>
      <c r="D24" s="14">
        <v>3400</v>
      </c>
      <c r="E24" s="14">
        <f t="shared" si="3"/>
        <v>55550</v>
      </c>
      <c r="F24" s="14">
        <f t="shared" si="0"/>
        <v>4450</v>
      </c>
      <c r="G24" s="14">
        <f t="shared" si="1"/>
        <v>81600</v>
      </c>
    </row>
    <row r="25" spans="3:7" ht="14.1" customHeight="1" x14ac:dyDescent="0.25">
      <c r="C25" s="13">
        <v>1</v>
      </c>
      <c r="D25" s="14">
        <v>0</v>
      </c>
      <c r="E25" s="14">
        <f t="shared" si="3"/>
        <v>55550</v>
      </c>
      <c r="F25" s="14">
        <f t="shared" si="0"/>
        <v>4450</v>
      </c>
      <c r="G25" s="14">
        <f t="shared" si="1"/>
        <v>0</v>
      </c>
    </row>
    <row r="26" spans="3:7" ht="14.1" customHeight="1" x14ac:dyDescent="0.25">
      <c r="C26" s="13">
        <v>2</v>
      </c>
      <c r="D26" s="14">
        <v>0</v>
      </c>
      <c r="E26" s="14">
        <f t="shared" si="3"/>
        <v>55550</v>
      </c>
      <c r="F26" s="14">
        <f t="shared" si="0"/>
        <v>4450</v>
      </c>
      <c r="G26" s="14">
        <f t="shared" si="1"/>
        <v>0</v>
      </c>
    </row>
    <row r="27" spans="3:7" ht="14.1" customHeight="1" x14ac:dyDescent="0.25">
      <c r="C27" s="13">
        <f t="shared" ref="C27:C33" si="4">+C26+1</f>
        <v>3</v>
      </c>
      <c r="D27" s="14">
        <v>0</v>
      </c>
      <c r="E27" s="14">
        <f t="shared" si="3"/>
        <v>55550</v>
      </c>
      <c r="F27" s="14">
        <f t="shared" si="0"/>
        <v>4450</v>
      </c>
      <c r="G27" s="14">
        <f t="shared" si="1"/>
        <v>0</v>
      </c>
    </row>
    <row r="28" spans="3:7" ht="14.1" customHeight="1" x14ac:dyDescent="0.25">
      <c r="C28" s="13">
        <f t="shared" si="4"/>
        <v>4</v>
      </c>
      <c r="D28" s="14">
        <v>0</v>
      </c>
      <c r="E28" s="14">
        <f t="shared" si="3"/>
        <v>55550</v>
      </c>
      <c r="F28" s="14">
        <f t="shared" si="0"/>
        <v>4450</v>
      </c>
      <c r="G28" s="14">
        <f t="shared" si="1"/>
        <v>0</v>
      </c>
    </row>
    <row r="29" spans="3:7" ht="14.1" customHeight="1" x14ac:dyDescent="0.25">
      <c r="C29" s="13">
        <f t="shared" si="4"/>
        <v>5</v>
      </c>
      <c r="D29" s="14">
        <v>0</v>
      </c>
      <c r="E29" s="14">
        <f t="shared" si="3"/>
        <v>55550</v>
      </c>
      <c r="F29" s="14">
        <f t="shared" si="0"/>
        <v>4450</v>
      </c>
      <c r="G29" s="14">
        <f t="shared" si="1"/>
        <v>0</v>
      </c>
    </row>
    <row r="30" spans="3:7" ht="14.1" customHeight="1" x14ac:dyDescent="0.25">
      <c r="C30" s="13">
        <f t="shared" si="4"/>
        <v>6</v>
      </c>
      <c r="D30" s="14">
        <v>0</v>
      </c>
      <c r="E30" s="14">
        <f t="shared" si="3"/>
        <v>55550</v>
      </c>
      <c r="F30" s="14">
        <f t="shared" si="0"/>
        <v>4450</v>
      </c>
      <c r="G30" s="14">
        <f t="shared" si="1"/>
        <v>0</v>
      </c>
    </row>
    <row r="31" spans="3:7" ht="14.1" customHeight="1" x14ac:dyDescent="0.25">
      <c r="C31" s="13">
        <f t="shared" si="4"/>
        <v>7</v>
      </c>
      <c r="D31" s="14">
        <v>0</v>
      </c>
      <c r="E31" s="14">
        <f t="shared" si="3"/>
        <v>55550</v>
      </c>
      <c r="F31" s="14">
        <f t="shared" si="0"/>
        <v>4450</v>
      </c>
      <c r="G31" s="14">
        <f t="shared" si="1"/>
        <v>0</v>
      </c>
    </row>
    <row r="32" spans="3:7" ht="14.1" customHeight="1" x14ac:dyDescent="0.25">
      <c r="C32" s="13">
        <f t="shared" si="4"/>
        <v>8</v>
      </c>
      <c r="D32" s="14">
        <v>2200</v>
      </c>
      <c r="E32" s="14">
        <f t="shared" si="3"/>
        <v>57750</v>
      </c>
      <c r="F32" s="14">
        <f t="shared" si="0"/>
        <v>2250</v>
      </c>
      <c r="G32" s="14">
        <f t="shared" si="1"/>
        <v>52800</v>
      </c>
    </row>
    <row r="33" spans="3:7" ht="14.1" customHeight="1" x14ac:dyDescent="0.25">
      <c r="C33" s="13">
        <f t="shared" si="4"/>
        <v>9</v>
      </c>
      <c r="D33" s="14">
        <v>2250</v>
      </c>
      <c r="E33" s="14">
        <f t="shared" si="3"/>
        <v>60000</v>
      </c>
      <c r="F33" s="14">
        <f t="shared" si="0"/>
        <v>0</v>
      </c>
      <c r="G33" s="14">
        <f t="shared" si="1"/>
        <v>54000</v>
      </c>
    </row>
    <row r="34" spans="3:7" ht="14.1" customHeight="1" x14ac:dyDescent="0.25"/>
    <row r="35" spans="3:7" ht="14.1" customHeight="1" x14ac:dyDescent="0.25"/>
    <row r="36" spans="3:7" ht="14.1" customHeight="1" x14ac:dyDescent="0.25"/>
    <row r="37" spans="3:7" ht="14.1" customHeight="1" x14ac:dyDescent="0.25"/>
    <row r="38" spans="3:7" ht="14.1" customHeight="1" x14ac:dyDescent="0.25"/>
  </sheetData>
  <phoneticPr fontId="0" type="noConversion"/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21</vt:i4>
      </vt:variant>
      <vt:variant>
        <vt:lpstr>Named Ranges</vt:lpstr>
      </vt:variant>
      <vt:variant>
        <vt:i4>21</vt:i4>
      </vt:variant>
    </vt:vector>
  </HeadingPairs>
  <TitlesOfParts>
    <vt:vector size="42" baseType="lpstr">
      <vt:lpstr>01-(29)</vt:lpstr>
      <vt:lpstr>01-(28)</vt:lpstr>
      <vt:lpstr>01-(27)</vt:lpstr>
      <vt:lpstr>01-(26)</vt:lpstr>
      <vt:lpstr>01-(25)</vt:lpstr>
      <vt:lpstr>01-(24)</vt:lpstr>
      <vt:lpstr>01-(23)</vt:lpstr>
      <vt:lpstr>01-(19-22)</vt:lpstr>
      <vt:lpstr>01-(18)</vt:lpstr>
      <vt:lpstr>01-(17)</vt:lpstr>
      <vt:lpstr>01-(16)</vt:lpstr>
      <vt:lpstr>01-(15)</vt:lpstr>
      <vt:lpstr>01-(12-14)</vt:lpstr>
      <vt:lpstr>01-(11)</vt:lpstr>
      <vt:lpstr>01-(10)</vt:lpstr>
      <vt:lpstr>01-(9)</vt:lpstr>
      <vt:lpstr>01-(8)</vt:lpstr>
      <vt:lpstr>01-(5-7)</vt:lpstr>
      <vt:lpstr>01-(4)</vt:lpstr>
      <vt:lpstr>01-(3)</vt:lpstr>
      <vt:lpstr>01-(1-2)</vt:lpstr>
      <vt:lpstr>'01-(10)'!Print_Area</vt:lpstr>
      <vt:lpstr>'01-(11)'!Print_Area</vt:lpstr>
      <vt:lpstr>'01-(1-2)'!Print_Area</vt:lpstr>
      <vt:lpstr>'01-(12-14)'!Print_Area</vt:lpstr>
      <vt:lpstr>'01-(15)'!Print_Area</vt:lpstr>
      <vt:lpstr>'01-(16)'!Print_Area</vt:lpstr>
      <vt:lpstr>'01-(17)'!Print_Area</vt:lpstr>
      <vt:lpstr>'01-(18)'!Print_Area</vt:lpstr>
      <vt:lpstr>'01-(19-22)'!Print_Area</vt:lpstr>
      <vt:lpstr>'01-(23)'!Print_Area</vt:lpstr>
      <vt:lpstr>'01-(24)'!Print_Area</vt:lpstr>
      <vt:lpstr>'01-(25)'!Print_Area</vt:lpstr>
      <vt:lpstr>'01-(26)'!Print_Area</vt:lpstr>
      <vt:lpstr>'01-(27)'!Print_Area</vt:lpstr>
      <vt:lpstr>'01-(28)'!Print_Area</vt:lpstr>
      <vt:lpstr>'01-(29)'!Print_Area</vt:lpstr>
      <vt:lpstr>'01-(3)'!Print_Area</vt:lpstr>
      <vt:lpstr>'01-(4)'!Print_Area</vt:lpstr>
      <vt:lpstr>'01-(5-7)'!Print_Area</vt:lpstr>
      <vt:lpstr>'01-(8)'!Print_Area</vt:lpstr>
      <vt:lpstr>'01-(9)'!Print_Area</vt:lpstr>
    </vt:vector>
  </TitlesOfParts>
  <Company>Florida Power &amp; Light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FPL</dc:creator>
  <cp:lastModifiedBy>Havlíček Jan</cp:lastModifiedBy>
  <cp:lastPrinted>2002-01-28T17:20:55Z</cp:lastPrinted>
  <dcterms:created xsi:type="dcterms:W3CDTF">2001-12-31T17:28:37Z</dcterms:created>
  <dcterms:modified xsi:type="dcterms:W3CDTF">2023-09-10T12:01:32Z</dcterms:modified>
</cp:coreProperties>
</file>