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96" windowWidth="9132" windowHeight="4968"/>
  </bookViews>
  <sheets>
    <sheet name="Schedule" sheetId="2" r:id="rId1"/>
    <sheet name="Matrix" sheetId="1" r:id="rId2"/>
  </sheets>
  <definedNames>
    <definedName name="_xlnm.Print_Area" localSheetId="1">Matrix!$A$5:$F$162</definedName>
    <definedName name="_xlnm.Print_Titles" localSheetId="1">Matrix!$1:$4</definedName>
  </definedNames>
  <calcPr calcId="0" fullCalcOnLoad="1"/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<sst xmlns="http://schemas.openxmlformats.org/spreadsheetml/2006/main" count="367" uniqueCount="220">
  <si>
    <t>DESCRIPTION</t>
  </si>
  <si>
    <t>CONTACT</t>
  </si>
  <si>
    <t>SOURCE OF INFORMATION</t>
  </si>
  <si>
    <t>DEADLINE</t>
  </si>
  <si>
    <t>December flash</t>
  </si>
  <si>
    <t>GPG</t>
  </si>
  <si>
    <t>PGE</t>
  </si>
  <si>
    <t>EES</t>
  </si>
  <si>
    <t>EREC</t>
  </si>
  <si>
    <t>ECM</t>
  </si>
  <si>
    <t>Corp</t>
  </si>
  <si>
    <t>Variances - 4th quarter and year</t>
  </si>
  <si>
    <t>Tracy Geaccone</t>
  </si>
  <si>
    <t>N/A</t>
  </si>
  <si>
    <t xml:space="preserve">Management's Discussion and Analysis </t>
  </si>
  <si>
    <t>Analysis schedules prepared from HYPERION,</t>
  </si>
  <si>
    <t xml:space="preserve">    variances at earnings release</t>
  </si>
  <si>
    <t>Income Statement</t>
  </si>
  <si>
    <t>HYPERION reconciliation</t>
  </si>
  <si>
    <t>Elaine Overturf</t>
  </si>
  <si>
    <t>Balance Sheet</t>
  </si>
  <si>
    <t>Share Information</t>
  </si>
  <si>
    <t>See Statement of Shareholders' Equity</t>
  </si>
  <si>
    <t>Cash Flows</t>
  </si>
  <si>
    <t>Statement of Changes in Shareholders' Equity</t>
  </si>
  <si>
    <t>FOOTNOTES:</t>
  </si>
  <si>
    <t>Business Acquisitions</t>
  </si>
  <si>
    <t>Price Risk Management</t>
  </si>
  <si>
    <t>* Notional Amounts and Terms</t>
  </si>
  <si>
    <t>* Fair Value</t>
  </si>
  <si>
    <t>* Credit Risk</t>
  </si>
  <si>
    <t>* Non-Trading Activities - Interest</t>
  </si>
  <si>
    <t>* Non-Trading Activities - FX</t>
  </si>
  <si>
    <t>* Non-Trading Activities - Commodity</t>
  </si>
  <si>
    <t>* Financial Instruments</t>
  </si>
  <si>
    <t>* Accounts Receivable</t>
  </si>
  <si>
    <t>ECM (Amendments, agreements)</t>
  </si>
  <si>
    <t>Income Taxes</t>
  </si>
  <si>
    <t>Corporate Tax Department</t>
  </si>
  <si>
    <t>Supplemental Cash Flow Info</t>
  </si>
  <si>
    <t>* Non-cash</t>
  </si>
  <si>
    <t>Cash Flow Workpapers</t>
  </si>
  <si>
    <t>* Cash paid for Income Taxes</t>
  </si>
  <si>
    <t>* Cash paid for Interest</t>
  </si>
  <si>
    <t>Worksheet prepared from HYPERION</t>
  </si>
  <si>
    <t>Credit Facilities and Debt</t>
  </si>
  <si>
    <t>* Summarized Information</t>
  </si>
  <si>
    <t>E-36, E-3</t>
  </si>
  <si>
    <t>* Significant Subsidiary Test</t>
  </si>
  <si>
    <t>Worksheet</t>
  </si>
  <si>
    <t>Preferred Stock</t>
  </si>
  <si>
    <t>* Preferred Securities of Subsidiaries</t>
  </si>
  <si>
    <t>HYPERION detail</t>
  </si>
  <si>
    <t>Common Stock</t>
  </si>
  <si>
    <t>* Common Stock and Treasury Stock</t>
  </si>
  <si>
    <t>E-30</t>
  </si>
  <si>
    <t>* FASB 123 Disclosures</t>
  </si>
  <si>
    <t>Letter from Hewitt &amp; Associates</t>
  </si>
  <si>
    <t>Letter from Towers and Perrin</t>
  </si>
  <si>
    <t>Rates and Regulatory Issues</t>
  </si>
  <si>
    <t>NNG/TW</t>
  </si>
  <si>
    <t xml:space="preserve">Mary Kay Miller, </t>
  </si>
  <si>
    <t>Bob Chandler</t>
  </si>
  <si>
    <t>Citrus</t>
  </si>
  <si>
    <t>Rob Kilmer</t>
  </si>
  <si>
    <t>Litigation and Other Contingencies</t>
  </si>
  <si>
    <t>Rex Rogers</t>
  </si>
  <si>
    <t>Commitments</t>
  </si>
  <si>
    <t>* Firm Transportation</t>
  </si>
  <si>
    <t>ECT (Big Cowboy, Midtexas)</t>
  </si>
  <si>
    <t>Teesside Tolling</t>
  </si>
  <si>
    <t>Northern Border</t>
  </si>
  <si>
    <t>Patty Wiederholt</t>
  </si>
  <si>
    <t>Trailblazer</t>
  </si>
  <si>
    <t xml:space="preserve">Joni Bollinger, </t>
  </si>
  <si>
    <t>* Future Lease Commitments</t>
  </si>
  <si>
    <t>* Rent Expense</t>
  </si>
  <si>
    <t>E-21</t>
  </si>
  <si>
    <t>* Residual Value Guarantees</t>
  </si>
  <si>
    <t>Quarterly Financial Data</t>
  </si>
  <si>
    <t>From 10Q's</t>
  </si>
  <si>
    <t>Segment Information</t>
  </si>
  <si>
    <t>* Geographic Segments</t>
  </si>
  <si>
    <t>HYPERION (worksheets)</t>
  </si>
  <si>
    <t>* Business Segments</t>
  </si>
  <si>
    <t>Supplemental Financial Information</t>
  </si>
  <si>
    <t>Blumberg stock information</t>
  </si>
  <si>
    <t>Exhibits</t>
  </si>
  <si>
    <t>Ratio of Earnings to Fixed Charges</t>
  </si>
  <si>
    <t>Worksheets</t>
  </si>
  <si>
    <t>Financial Data Schedule</t>
  </si>
  <si>
    <t>HYPERION</t>
  </si>
  <si>
    <t>Kirk Stevens</t>
  </si>
  <si>
    <t>Carolyn Barrett</t>
  </si>
  <si>
    <t>Jill Erwin</t>
  </si>
  <si>
    <t>Dave Andrews</t>
  </si>
  <si>
    <t>Clean Fuels</t>
  </si>
  <si>
    <t>VAR  Disclosures</t>
  </si>
  <si>
    <t>EPS Information</t>
  </si>
  <si>
    <t>* EPS Table</t>
  </si>
  <si>
    <t>Outlook</t>
  </si>
  <si>
    <t>(see above)</t>
  </si>
  <si>
    <t>OTHER GROUPS</t>
  </si>
  <si>
    <t>CORP. REPTG.</t>
  </si>
  <si>
    <t>* Stock Price Information</t>
  </si>
  <si>
    <t>Georganne Hodges</t>
  </si>
  <si>
    <t>Frank Smith</t>
  </si>
  <si>
    <t>Chuck Cheek</t>
  </si>
  <si>
    <t>Litigation</t>
  </si>
  <si>
    <t>Trojan</t>
  </si>
  <si>
    <t>Environmental</t>
  </si>
  <si>
    <t>Robert Eickenroht, Ron Johnson</t>
  </si>
  <si>
    <t>NA</t>
  </si>
  <si>
    <t>South America</t>
  </si>
  <si>
    <t>CALME</t>
  </si>
  <si>
    <t>APACHI</t>
  </si>
  <si>
    <t>EI HQ</t>
  </si>
  <si>
    <t>EE&amp;CC</t>
  </si>
  <si>
    <t>India</t>
  </si>
  <si>
    <t>EGEP</t>
  </si>
  <si>
    <t>Howard Selzer</t>
  </si>
  <si>
    <t>Wanda LaBaume</t>
  </si>
  <si>
    <t>Claire Wright</t>
  </si>
  <si>
    <t>* Debt and LOC Guarantees</t>
  </si>
  <si>
    <t>Business unit contact:</t>
  </si>
  <si>
    <t>Business unit contact</t>
  </si>
  <si>
    <t>Significant Accounting Policies</t>
  </si>
  <si>
    <t>Merchant Activities</t>
  </si>
  <si>
    <t>Unconsolidated Affiliates</t>
  </si>
  <si>
    <t>Minority Interests</t>
  </si>
  <si>
    <t>Pension and Other Benefits</t>
  </si>
  <si>
    <t>Form 10-K Information</t>
  </si>
  <si>
    <t>Revenues by Business Segment</t>
  </si>
  <si>
    <t>Selected Financial Data</t>
  </si>
  <si>
    <t>Wade Stubblefield</t>
  </si>
  <si>
    <t>Eugenio Perez/Georganne Hodges</t>
  </si>
  <si>
    <t>Gilda Bartz/Johnson Leo</t>
  </si>
  <si>
    <t>Gary Peng</t>
  </si>
  <si>
    <t>Sal Dominguez</t>
  </si>
  <si>
    <t>Raul Maldonado</t>
  </si>
  <si>
    <t>Johnson Leo</t>
  </si>
  <si>
    <t>Jeff Nogid</t>
  </si>
  <si>
    <t>Sharon Aulds</t>
  </si>
  <si>
    <t>Cynthia Barrow</t>
  </si>
  <si>
    <t>Gilda Bartz</t>
  </si>
  <si>
    <t>Sch II Valuation &amp; Qualifying Accounts</t>
  </si>
  <si>
    <t>E-18</t>
  </si>
  <si>
    <t>*Software costs</t>
  </si>
  <si>
    <t>Business unit contacts</t>
  </si>
  <si>
    <t>Gwen Clemings</t>
  </si>
  <si>
    <t>Caroline Lothian</t>
  </si>
  <si>
    <t>Agatha Tran</t>
  </si>
  <si>
    <t>Peter Burger</t>
  </si>
  <si>
    <t>Jeff Sommers</t>
  </si>
  <si>
    <t>Alan Ueckert</t>
  </si>
  <si>
    <t>Elaine Schield</t>
  </si>
  <si>
    <t>Kerry Roper</t>
  </si>
  <si>
    <t>Faith Killen</t>
  </si>
  <si>
    <t>Rob Wilcot</t>
  </si>
  <si>
    <t>Related Party Transactions</t>
  </si>
  <si>
    <t>Accounting Pronouncements</t>
  </si>
  <si>
    <t>Ron Baker</t>
  </si>
  <si>
    <t>Ryan Siurek</t>
  </si>
  <si>
    <t>1/12/01</t>
  </si>
  <si>
    <t>Europe</t>
  </si>
  <si>
    <t>Global Markets</t>
  </si>
  <si>
    <t>Industrial Markets</t>
  </si>
  <si>
    <t>Kent Castleman</t>
  </si>
  <si>
    <t>Tom Myers</t>
  </si>
  <si>
    <t>EBS</t>
  </si>
  <si>
    <t>E-15</t>
  </si>
  <si>
    <t>Mike Galvan</t>
  </si>
  <si>
    <t>Enron 2000 Earnings Release and Annual Report Responsibilities</t>
  </si>
  <si>
    <t>Terry West</t>
  </si>
  <si>
    <t>Cash flow workpapers</t>
  </si>
  <si>
    <t>Wholesale</t>
  </si>
  <si>
    <t>ECM, E-12</t>
  </si>
  <si>
    <t>*FAS 140 Disclosures</t>
  </si>
  <si>
    <t>Johnna Kokenge</t>
  </si>
  <si>
    <t>Merchant portfolio report/E-4</t>
  </si>
  <si>
    <t>* FAS 133 Disclosure</t>
  </si>
  <si>
    <t>Schedule at ER, Shelley Pierson/Elaine Overturf</t>
  </si>
  <si>
    <t>* Stock Options and Restricted Stock Tables</t>
  </si>
  <si>
    <t>SEC Reporting and Annual Report</t>
  </si>
  <si>
    <t>Annual report (F/S, MD&amp;A, 10-K sched) - prelim draft (no #s)</t>
  </si>
  <si>
    <t>Friday</t>
  </si>
  <si>
    <t>E-schedules (16th workday)</t>
  </si>
  <si>
    <t>Wednesday</t>
  </si>
  <si>
    <t>Cash flow schedule and details (17th workday)</t>
  </si>
  <si>
    <t>Thursday</t>
  </si>
  <si>
    <t>Annual report (F/S, MD&amp;A, 10-K sched) - first draft</t>
  </si>
  <si>
    <t>Monday</t>
  </si>
  <si>
    <t xml:space="preserve">   Comments due on first draft</t>
  </si>
  <si>
    <t>Annual report (F/S, MD&amp;A, 10-K sched) - second draft (also for Audit Committee)</t>
  </si>
  <si>
    <t xml:space="preserve">   Comments due on second draft</t>
  </si>
  <si>
    <t>Annual report (F/S, MD&amp;A, 10-K sched) - final draft (limited dist)</t>
  </si>
  <si>
    <t xml:space="preserve">   Comments due on final draft</t>
  </si>
  <si>
    <t>Annual report (F/S and MD&amp;A) disk to printer</t>
  </si>
  <si>
    <t>Enron Corp.</t>
  </si>
  <si>
    <t>Year end Reporting Calendar</t>
  </si>
  <si>
    <t>2000</t>
  </si>
  <si>
    <t>Earnings Release</t>
  </si>
  <si>
    <t>Date Due</t>
  </si>
  <si>
    <t>Corp Reporting to send highlights/buckets/variances formats to BUs</t>
  </si>
  <si>
    <t>Corp Reporting to send flash format and November actuals to BUs</t>
  </si>
  <si>
    <t>BUs to sign off on November actuals</t>
  </si>
  <si>
    <t>Preliminary flash due to Corp Reporting (8th workday)</t>
  </si>
  <si>
    <t>Operating stats due to Corp Reporting (8th workday)</t>
  </si>
  <si>
    <t>Enron Holiday - Martin Luther King Day</t>
  </si>
  <si>
    <t>Preliminary highlights and variance or bucket schedules due to Corp Reporting</t>
  </si>
  <si>
    <t>Corp Reporting to provide prelim support package to IR and PR</t>
  </si>
  <si>
    <t>Corp Reporting to provide prelim stat pages to IR</t>
  </si>
  <si>
    <t>AA to provide open items listings to BUs and Corp Reporting</t>
  </si>
  <si>
    <t>Final revisions due to Corp Reporting (flash, stats, highlights, variances/buckets)* (12th workday)</t>
  </si>
  <si>
    <t>Corp Tax sign off on effective tax rate</t>
  </si>
  <si>
    <t>AA Sign off</t>
  </si>
  <si>
    <t>Corp Reporting to sign off on earnings release and support pages</t>
  </si>
  <si>
    <t>Corp Reporting to provide final support package to IR and PR</t>
  </si>
  <si>
    <t>Corp Reporting to provide final stat pages to IR</t>
  </si>
  <si>
    <t>Earnings released to public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</si>
</sst>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mm\ d\,\ yyyy"/>
    <numFmt numFmtId="165" formatCode="mm/dd/yy"/>
    <numFmt numFmtId="166" formatCode="m/d/yy"/>
  </numFmts>
  <fonts count="6" x14ac:knownFonts="1">
    <font>
      <sz val="10"/>
      <name val="Times New Roman"/>
    </font>
    <font>
      <b/>
      <sz val="10"/>
      <name val="Times New Roman"/>
    </font>
    <font>
      <u/>
      <sz val="10"/>
      <name val="Times New Roman"/>
      <family val="1"/>
    </font>
    <font>
      <i/>
      <sz val="10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Border="1" applyAlignment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3" xfId="0" applyFont="1" applyBorder="1" applyAlignment="1"/>
    <xf numFmtId="0" fontId="0" fillId="0" borderId="4" xfId="0" applyBorder="1"/>
    <xf numFmtId="0" fontId="0" fillId="0" borderId="5" xfId="0" applyBorder="1"/>
    <xf numFmtId="0" fontId="1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7" xfId="0" applyBorder="1"/>
    <xf numFmtId="0" fontId="1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12" xfId="0" quotePrefix="1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5" xfId="0" quotePrefix="1" applyBorder="1"/>
    <xf numFmtId="0" fontId="0" fillId="0" borderId="14" xfId="0" applyBorder="1"/>
    <xf numFmtId="0" fontId="1" fillId="0" borderId="15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2" fillId="0" borderId="2" xfId="0" applyFont="1" applyBorder="1" applyAlignment="1"/>
    <xf numFmtId="0" fontId="0" fillId="0" borderId="3" xfId="0" applyBorder="1"/>
    <xf numFmtId="0" fontId="1" fillId="0" borderId="0" xfId="0" applyFont="1"/>
    <xf numFmtId="0" fontId="0" fillId="0" borderId="18" xfId="0" applyBorder="1" applyAlignment="1">
      <alignment horizontal="center"/>
    </xf>
    <xf numFmtId="0" fontId="0" fillId="0" borderId="11" xfId="0" applyBorder="1"/>
    <xf numFmtId="0" fontId="0" fillId="0" borderId="9" xfId="0" applyBorder="1" applyAlignment="1">
      <alignment horizontal="left"/>
    </xf>
    <xf numFmtId="0" fontId="0" fillId="0" borderId="0" xfId="0" quotePrefix="1" applyBorder="1"/>
    <xf numFmtId="164" fontId="0" fillId="0" borderId="0" xfId="0" applyNumberFormat="1" applyAlignment="1">
      <alignment horizontal="right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166" fontId="0" fillId="0" borderId="19" xfId="0" quotePrefix="1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20" xfId="0" applyNumberFormat="1" applyBorder="1" applyAlignment="1">
      <alignment horizontal="center"/>
    </xf>
    <xf numFmtId="166" fontId="1" fillId="0" borderId="21" xfId="0" applyNumberFormat="1" applyFont="1" applyBorder="1" applyAlignment="1">
      <alignment horizontal="center"/>
    </xf>
    <xf numFmtId="166" fontId="0" fillId="0" borderId="22" xfId="0" applyNumberFormat="1" applyBorder="1" applyAlignment="1">
      <alignment horizontal="center"/>
    </xf>
    <xf numFmtId="166" fontId="0" fillId="0" borderId="23" xfId="0" quotePrefix="1" applyNumberFormat="1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166" fontId="0" fillId="0" borderId="19" xfId="0" applyNumberFormat="1" applyBorder="1" applyAlignment="1">
      <alignment horizontal="center"/>
    </xf>
    <xf numFmtId="166" fontId="0" fillId="0" borderId="24" xfId="0" quotePrefix="1" applyNumberFormat="1" applyBorder="1" applyAlignment="1">
      <alignment horizontal="center"/>
    </xf>
    <xf numFmtId="166" fontId="0" fillId="0" borderId="25" xfId="0" applyNumberFormat="1" applyBorder="1" applyAlignment="1">
      <alignment horizontal="center"/>
    </xf>
    <xf numFmtId="166" fontId="0" fillId="0" borderId="25" xfId="0" quotePrefix="1" applyNumberFormat="1" applyBorder="1" applyAlignment="1">
      <alignment horizontal="center"/>
    </xf>
    <xf numFmtId="166" fontId="0" fillId="0" borderId="25" xfId="0" applyNumberFormat="1" applyBorder="1"/>
    <xf numFmtId="166" fontId="0" fillId="0" borderId="21" xfId="0" applyNumberFormat="1" applyBorder="1" applyAlignment="1">
      <alignment horizontal="center"/>
    </xf>
    <xf numFmtId="0" fontId="0" fillId="0" borderId="18" xfId="0" applyBorder="1"/>
    <xf numFmtId="0" fontId="0" fillId="0" borderId="18" xfId="0" applyBorder="1" applyAlignment="1">
      <alignment horizontal="left"/>
    </xf>
    <xf numFmtId="0" fontId="0" fillId="0" borderId="7" xfId="0" quotePrefix="1" applyBorder="1"/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165" fontId="0" fillId="0" borderId="0" xfId="0" applyNumberFormat="1"/>
    <xf numFmtId="0" fontId="4" fillId="0" borderId="0" xfId="0" applyFont="1"/>
    <xf numFmtId="0" fontId="5" fillId="0" borderId="0" xfId="0" applyFont="1"/>
    <xf numFmtId="0" fontId="0" fillId="0" borderId="11" xfId="0" applyBorder="1" applyAlignment="1">
      <alignment horizontal="centerContinuous"/>
    </xf>
    <xf numFmtId="18" fontId="0" fillId="0" borderId="0" xfId="0" applyNumberFormat="1"/>
    <xf numFmtId="0" fontId="4" fillId="0" borderId="11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workbookViewId="0">
      <selection activeCell="C36" sqref="C36"/>
    </sheetView>
  </sheetViews>
  <sheetFormatPr defaultRowHeight="13.2" x14ac:dyDescent="0.25"/>
  <cols>
    <col min="1" max="1" width="74.109375" bestFit="1" customWidth="1"/>
    <col min="2" max="2" width="12" bestFit="1" customWidth="1"/>
    <col min="3" max="3" width="8.44140625" bestFit="1" customWidth="1"/>
    <col min="4" max="4" width="9.77734375" bestFit="1" customWidth="1"/>
  </cols>
  <sheetData>
    <row r="1" spans="1:4" x14ac:dyDescent="0.25">
      <c r="A1" s="63" t="s">
        <v>198</v>
      </c>
    </row>
    <row r="2" spans="1:4" x14ac:dyDescent="0.25">
      <c r="A2" s="63" t="s">
        <v>199</v>
      </c>
    </row>
    <row r="3" spans="1:4" x14ac:dyDescent="0.25">
      <c r="A3" s="63" t="s">
        <v>200</v>
      </c>
    </row>
    <row r="5" spans="1:4" x14ac:dyDescent="0.25">
      <c r="A5" s="2"/>
    </row>
    <row r="7" spans="1:4" x14ac:dyDescent="0.25">
      <c r="A7" s="64" t="s">
        <v>201</v>
      </c>
      <c r="B7" s="67" t="s">
        <v>202</v>
      </c>
      <c r="C7" s="65"/>
      <c r="D7" s="65"/>
    </row>
    <row r="9" spans="1:4" x14ac:dyDescent="0.25">
      <c r="A9" t="s">
        <v>203</v>
      </c>
      <c r="B9" t="s">
        <v>185</v>
      </c>
      <c r="C9" s="62">
        <v>36882</v>
      </c>
      <c r="D9" s="66">
        <v>0.58333333333333337</v>
      </c>
    </row>
    <row r="10" spans="1:4" x14ac:dyDescent="0.25">
      <c r="A10" t="s">
        <v>204</v>
      </c>
      <c r="B10" t="s">
        <v>189</v>
      </c>
      <c r="C10" s="62">
        <v>36895</v>
      </c>
      <c r="D10" s="66">
        <v>0.58333333333333337</v>
      </c>
    </row>
    <row r="11" spans="1:4" x14ac:dyDescent="0.25">
      <c r="A11" t="s">
        <v>205</v>
      </c>
      <c r="B11" t="s">
        <v>191</v>
      </c>
      <c r="C11" s="62">
        <v>36899</v>
      </c>
      <c r="D11" s="66">
        <v>0.58333333333333337</v>
      </c>
    </row>
    <row r="12" spans="1:4" x14ac:dyDescent="0.25">
      <c r="A12" t="s">
        <v>206</v>
      </c>
      <c r="B12" t="s">
        <v>189</v>
      </c>
      <c r="C12" s="62">
        <v>36902</v>
      </c>
      <c r="D12" s="66">
        <v>0.58333333333333337</v>
      </c>
    </row>
    <row r="13" spans="1:4" x14ac:dyDescent="0.25">
      <c r="A13" t="s">
        <v>207</v>
      </c>
      <c r="B13" t="s">
        <v>189</v>
      </c>
      <c r="C13" s="62">
        <v>36902</v>
      </c>
      <c r="D13" s="66">
        <v>0.58333333333333337</v>
      </c>
    </row>
    <row r="14" spans="1:4" x14ac:dyDescent="0.25">
      <c r="A14" t="s">
        <v>208</v>
      </c>
      <c r="B14" t="s">
        <v>191</v>
      </c>
      <c r="C14" s="62">
        <v>36906</v>
      </c>
      <c r="D14" s="66"/>
    </row>
    <row r="15" spans="1:4" x14ac:dyDescent="0.25">
      <c r="A15" t="s">
        <v>209</v>
      </c>
      <c r="B15" t="s">
        <v>185</v>
      </c>
      <c r="C15" s="62">
        <v>36903</v>
      </c>
      <c r="D15" s="66">
        <v>0.58333333333333337</v>
      </c>
    </row>
    <row r="16" spans="1:4" x14ac:dyDescent="0.25">
      <c r="A16" t="s">
        <v>210</v>
      </c>
      <c r="B16" t="s">
        <v>185</v>
      </c>
      <c r="C16" s="62">
        <v>36903</v>
      </c>
      <c r="D16" s="66">
        <v>0.75</v>
      </c>
    </row>
    <row r="17" spans="1:4" x14ac:dyDescent="0.25">
      <c r="A17" t="s">
        <v>211</v>
      </c>
      <c r="B17" t="s">
        <v>185</v>
      </c>
      <c r="C17" s="62">
        <v>36903</v>
      </c>
      <c r="D17" s="66">
        <v>0.75</v>
      </c>
    </row>
    <row r="18" spans="1:4" x14ac:dyDescent="0.25">
      <c r="A18" t="s">
        <v>212</v>
      </c>
      <c r="B18" t="s">
        <v>189</v>
      </c>
      <c r="C18" s="62">
        <v>36909</v>
      </c>
      <c r="D18" s="66">
        <v>0.5</v>
      </c>
    </row>
    <row r="19" spans="1:4" x14ac:dyDescent="0.25">
      <c r="A19" t="s">
        <v>213</v>
      </c>
      <c r="B19" t="s">
        <v>189</v>
      </c>
      <c r="C19" s="62">
        <v>36909</v>
      </c>
      <c r="D19" s="66">
        <v>0.58333333333333337</v>
      </c>
    </row>
    <row r="20" spans="1:4" x14ac:dyDescent="0.25">
      <c r="A20" t="s">
        <v>214</v>
      </c>
      <c r="B20" t="s">
        <v>185</v>
      </c>
      <c r="C20" s="62">
        <v>36910</v>
      </c>
      <c r="D20" s="66">
        <v>0.41666666666666669</v>
      </c>
    </row>
    <row r="21" spans="1:4" x14ac:dyDescent="0.25">
      <c r="A21" t="s">
        <v>215</v>
      </c>
      <c r="B21" t="s">
        <v>185</v>
      </c>
      <c r="C21" s="62">
        <v>36910</v>
      </c>
      <c r="D21" s="66">
        <v>0.58333333333333337</v>
      </c>
    </row>
    <row r="22" spans="1:4" x14ac:dyDescent="0.25">
      <c r="A22" t="s">
        <v>216</v>
      </c>
      <c r="B22" t="s">
        <v>185</v>
      </c>
      <c r="C22" s="62">
        <v>36910</v>
      </c>
      <c r="D22" s="66">
        <v>0.70833333333333337</v>
      </c>
    </row>
    <row r="23" spans="1:4" x14ac:dyDescent="0.25">
      <c r="A23" t="s">
        <v>217</v>
      </c>
      <c r="B23" t="s">
        <v>185</v>
      </c>
      <c r="C23" s="62">
        <v>36910</v>
      </c>
      <c r="D23" s="66">
        <v>0.79166666666666663</v>
      </c>
    </row>
    <row r="24" spans="1:4" x14ac:dyDescent="0.25">
      <c r="A24" t="s">
        <v>218</v>
      </c>
      <c r="B24" t="s">
        <v>185</v>
      </c>
      <c r="C24" s="62">
        <v>36910</v>
      </c>
      <c r="D24" s="66">
        <v>0.79166666666666663</v>
      </c>
    </row>
    <row r="25" spans="1:4" x14ac:dyDescent="0.25">
      <c r="A25" t="s">
        <v>219</v>
      </c>
      <c r="B25" t="s">
        <v>191</v>
      </c>
      <c r="C25" s="62">
        <v>36913</v>
      </c>
      <c r="D25" s="66">
        <v>0.29166666666666669</v>
      </c>
    </row>
    <row r="26" spans="1:4" x14ac:dyDescent="0.25">
      <c r="D26" s="66"/>
    </row>
    <row r="28" spans="1:4" x14ac:dyDescent="0.25">
      <c r="A28" s="64" t="s">
        <v>183</v>
      </c>
    </row>
    <row r="29" spans="1:4" x14ac:dyDescent="0.25">
      <c r="A29" s="64"/>
    </row>
    <row r="30" spans="1:4" x14ac:dyDescent="0.25">
      <c r="A30" t="s">
        <v>184</v>
      </c>
      <c r="B30" t="s">
        <v>185</v>
      </c>
      <c r="C30" s="62">
        <v>36903</v>
      </c>
    </row>
    <row r="31" spans="1:4" x14ac:dyDescent="0.25">
      <c r="A31" t="s">
        <v>186</v>
      </c>
      <c r="B31" t="s">
        <v>187</v>
      </c>
      <c r="C31" s="62">
        <v>36915</v>
      </c>
    </row>
    <row r="32" spans="1:4" x14ac:dyDescent="0.25">
      <c r="A32" t="s">
        <v>188</v>
      </c>
      <c r="B32" t="s">
        <v>189</v>
      </c>
      <c r="C32" s="62">
        <v>36916</v>
      </c>
    </row>
    <row r="33" spans="1:3" x14ac:dyDescent="0.25">
      <c r="A33" t="s">
        <v>190</v>
      </c>
      <c r="B33" t="s">
        <v>191</v>
      </c>
      <c r="C33" s="62">
        <v>36920</v>
      </c>
    </row>
    <row r="34" spans="1:3" x14ac:dyDescent="0.25">
      <c r="A34" t="s">
        <v>192</v>
      </c>
      <c r="B34" t="s">
        <v>189</v>
      </c>
      <c r="C34" s="62">
        <v>36923</v>
      </c>
    </row>
    <row r="35" spans="1:3" x14ac:dyDescent="0.25">
      <c r="A35" t="s">
        <v>193</v>
      </c>
      <c r="B35" t="s">
        <v>191</v>
      </c>
      <c r="C35" s="62">
        <v>36927</v>
      </c>
    </row>
    <row r="36" spans="1:3" x14ac:dyDescent="0.25">
      <c r="A36" t="s">
        <v>194</v>
      </c>
      <c r="B36" t="s">
        <v>185</v>
      </c>
      <c r="C36" s="62">
        <v>36931</v>
      </c>
    </row>
    <row r="37" spans="1:3" x14ac:dyDescent="0.25">
      <c r="A37" t="s">
        <v>195</v>
      </c>
      <c r="B37" t="s">
        <v>191</v>
      </c>
      <c r="C37" s="62">
        <v>36934</v>
      </c>
    </row>
    <row r="38" spans="1:3" x14ac:dyDescent="0.25">
      <c r="A38" t="s">
        <v>196</v>
      </c>
      <c r="B38" t="s">
        <v>189</v>
      </c>
      <c r="C38" s="62">
        <v>36937</v>
      </c>
    </row>
    <row r="39" spans="1:3" x14ac:dyDescent="0.25">
      <c r="A39" t="s">
        <v>197</v>
      </c>
      <c r="B39" t="s">
        <v>185</v>
      </c>
      <c r="C39" s="62">
        <v>36938</v>
      </c>
    </row>
  </sheetData>
  <pageMargins left="0.46" right="0.35" top="0.6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2"/>
  <sheetViews>
    <sheetView topLeftCell="A3" workbookViewId="0">
      <pane ySplit="756" topLeftCell="A86" activePane="bottomLeft"/>
      <selection activeCell="A85" sqref="A85"/>
      <selection pane="bottomLeft" activeCell="E90" sqref="E90"/>
    </sheetView>
  </sheetViews>
  <sheetFormatPr defaultRowHeight="13.2" x14ac:dyDescent="0.25"/>
  <cols>
    <col min="1" max="1" width="4.109375" customWidth="1"/>
    <col min="2" max="2" width="40.77734375" customWidth="1"/>
    <col min="3" max="3" width="22.6640625" style="2" customWidth="1"/>
    <col min="4" max="4" width="32.33203125" style="2" customWidth="1"/>
    <col min="5" max="5" width="43.109375" style="2" customWidth="1"/>
    <col min="6" max="6" width="15.109375" style="45" customWidth="1"/>
  </cols>
  <sheetData>
    <row r="1" spans="1:7" x14ac:dyDescent="0.25">
      <c r="A1" s="36" t="s">
        <v>172</v>
      </c>
      <c r="E1" s="41">
        <f ca="1">+TODAY()</f>
        <v>36873</v>
      </c>
    </row>
    <row r="2" spans="1:7" ht="13.8" thickBot="1" x14ac:dyDescent="0.3"/>
    <row r="3" spans="1:7" x14ac:dyDescent="0.25">
      <c r="A3" s="3"/>
      <c r="B3" s="29"/>
      <c r="C3" s="30" t="s">
        <v>103</v>
      </c>
      <c r="D3" s="30" t="s">
        <v>102</v>
      </c>
      <c r="E3" s="31"/>
      <c r="F3" s="46"/>
    </row>
    <row r="4" spans="1:7" ht="13.8" thickBot="1" x14ac:dyDescent="0.3">
      <c r="A4" s="7" t="s">
        <v>0</v>
      </c>
      <c r="B4" s="10"/>
      <c r="C4" s="13" t="s">
        <v>1</v>
      </c>
      <c r="D4" s="13" t="s">
        <v>1</v>
      </c>
      <c r="E4" s="10" t="s">
        <v>2</v>
      </c>
      <c r="F4" s="47" t="s">
        <v>3</v>
      </c>
      <c r="G4" s="1"/>
    </row>
    <row r="5" spans="1:7" x14ac:dyDescent="0.25">
      <c r="A5" s="32"/>
      <c r="B5" s="8"/>
      <c r="C5" s="14"/>
      <c r="D5" s="27"/>
      <c r="E5" s="17"/>
      <c r="F5" s="48"/>
    </row>
    <row r="6" spans="1:7" x14ac:dyDescent="0.25">
      <c r="A6" s="4" t="s">
        <v>4</v>
      </c>
      <c r="B6" s="9"/>
      <c r="C6" s="6" t="s">
        <v>136</v>
      </c>
      <c r="D6" s="14" t="s">
        <v>124</v>
      </c>
      <c r="E6" s="6"/>
      <c r="F6" s="49">
        <v>36902</v>
      </c>
    </row>
    <row r="7" spans="1:7" x14ac:dyDescent="0.25">
      <c r="A7" s="4"/>
      <c r="B7" s="9" t="s">
        <v>5</v>
      </c>
      <c r="C7" s="6"/>
      <c r="D7" s="14" t="s">
        <v>12</v>
      </c>
      <c r="E7" s="6"/>
      <c r="F7" s="50"/>
    </row>
    <row r="8" spans="1:7" x14ac:dyDescent="0.25">
      <c r="A8" s="4"/>
      <c r="B8" s="9" t="s">
        <v>6</v>
      </c>
      <c r="C8" s="6"/>
      <c r="D8" s="14" t="s">
        <v>92</v>
      </c>
      <c r="E8" s="6"/>
      <c r="F8" s="50"/>
    </row>
    <row r="9" spans="1:7" x14ac:dyDescent="0.25">
      <c r="A9" s="4"/>
      <c r="B9" s="9" t="s">
        <v>112</v>
      </c>
      <c r="C9" s="6"/>
      <c r="D9" s="14" t="s">
        <v>105</v>
      </c>
      <c r="E9" s="6"/>
      <c r="F9" s="50"/>
    </row>
    <row r="10" spans="1:7" x14ac:dyDescent="0.25">
      <c r="A10" s="4"/>
      <c r="B10" s="9" t="s">
        <v>164</v>
      </c>
      <c r="C10" s="6"/>
      <c r="D10" s="14" t="s">
        <v>150</v>
      </c>
      <c r="E10" s="6"/>
      <c r="F10" s="50"/>
    </row>
    <row r="11" spans="1:7" x14ac:dyDescent="0.25">
      <c r="A11" s="4"/>
      <c r="B11" s="9" t="s">
        <v>165</v>
      </c>
      <c r="C11" s="6"/>
      <c r="D11" s="14" t="s">
        <v>167</v>
      </c>
      <c r="E11" s="6"/>
      <c r="F11" s="50"/>
    </row>
    <row r="12" spans="1:7" x14ac:dyDescent="0.25">
      <c r="A12" s="4"/>
      <c r="B12" s="9" t="s">
        <v>166</v>
      </c>
      <c r="C12" s="6"/>
      <c r="D12" s="14" t="s">
        <v>168</v>
      </c>
      <c r="E12" s="6"/>
      <c r="F12" s="50"/>
    </row>
    <row r="13" spans="1:7" x14ac:dyDescent="0.25">
      <c r="A13" s="4"/>
      <c r="B13" s="9" t="s">
        <v>113</v>
      </c>
      <c r="C13" s="6"/>
      <c r="D13" s="14" t="s">
        <v>154</v>
      </c>
      <c r="E13" s="6"/>
      <c r="F13" s="50"/>
    </row>
    <row r="14" spans="1:7" x14ac:dyDescent="0.25">
      <c r="A14" s="4"/>
      <c r="B14" s="9" t="s">
        <v>114</v>
      </c>
      <c r="C14" s="6"/>
      <c r="D14" s="14" t="s">
        <v>151</v>
      </c>
      <c r="E14" s="6"/>
      <c r="F14" s="50"/>
    </row>
    <row r="15" spans="1:7" x14ac:dyDescent="0.25">
      <c r="A15" s="4"/>
      <c r="B15" s="9" t="s">
        <v>115</v>
      </c>
      <c r="C15" s="6"/>
      <c r="D15" s="14" t="s">
        <v>153</v>
      </c>
      <c r="E15" s="6"/>
      <c r="F15" s="50"/>
    </row>
    <row r="16" spans="1:7" x14ac:dyDescent="0.25">
      <c r="A16" s="4"/>
      <c r="B16" s="9" t="s">
        <v>118</v>
      </c>
      <c r="C16" s="6"/>
      <c r="D16" s="14" t="s">
        <v>152</v>
      </c>
      <c r="E16" s="6"/>
      <c r="F16" s="50"/>
    </row>
    <row r="17" spans="1:6" x14ac:dyDescent="0.25">
      <c r="A17" s="4"/>
      <c r="B17" s="9" t="s">
        <v>119</v>
      </c>
      <c r="C17" s="6"/>
      <c r="D17" s="14" t="s">
        <v>120</v>
      </c>
      <c r="E17" s="6"/>
      <c r="F17" s="50"/>
    </row>
    <row r="18" spans="1:6" x14ac:dyDescent="0.25">
      <c r="A18" s="4"/>
      <c r="B18" s="9" t="s">
        <v>117</v>
      </c>
      <c r="C18" s="6"/>
      <c r="D18" s="14" t="s">
        <v>121</v>
      </c>
      <c r="E18" s="6"/>
      <c r="F18" s="50"/>
    </row>
    <row r="19" spans="1:6" x14ac:dyDescent="0.25">
      <c r="A19" s="4"/>
      <c r="B19" s="9" t="s">
        <v>116</v>
      </c>
      <c r="C19" s="6"/>
      <c r="D19" s="14" t="s">
        <v>155</v>
      </c>
      <c r="E19" s="6"/>
      <c r="F19" s="50"/>
    </row>
    <row r="20" spans="1:6" x14ac:dyDescent="0.25">
      <c r="A20" s="4"/>
      <c r="B20" s="9" t="s">
        <v>169</v>
      </c>
      <c r="C20" s="6"/>
      <c r="D20" s="14" t="s">
        <v>93</v>
      </c>
      <c r="E20" s="6"/>
      <c r="F20" s="50"/>
    </row>
    <row r="21" spans="1:6" x14ac:dyDescent="0.25">
      <c r="A21" s="4"/>
      <c r="B21" s="9" t="s">
        <v>9</v>
      </c>
      <c r="C21" s="6"/>
      <c r="D21" s="14" t="s">
        <v>94</v>
      </c>
      <c r="E21" s="6"/>
      <c r="F21" s="50"/>
    </row>
    <row r="22" spans="1:6" x14ac:dyDescent="0.25">
      <c r="A22" s="4"/>
      <c r="B22" s="9" t="s">
        <v>7</v>
      </c>
      <c r="C22" s="6"/>
      <c r="D22" s="14" t="s">
        <v>134</v>
      </c>
      <c r="E22" s="6"/>
      <c r="F22" s="50"/>
    </row>
    <row r="23" spans="1:6" x14ac:dyDescent="0.25">
      <c r="A23" s="4"/>
      <c r="B23" s="9" t="s">
        <v>8</v>
      </c>
      <c r="C23" s="6"/>
      <c r="D23" s="14" t="s">
        <v>95</v>
      </c>
      <c r="E23" s="6"/>
      <c r="F23" s="50"/>
    </row>
    <row r="24" spans="1:6" x14ac:dyDescent="0.25">
      <c r="A24" s="4"/>
      <c r="B24" s="9" t="s">
        <v>96</v>
      </c>
      <c r="C24" s="6"/>
      <c r="D24" s="14" t="s">
        <v>156</v>
      </c>
      <c r="E24" s="6"/>
      <c r="F24" s="50"/>
    </row>
    <row r="25" spans="1:6" x14ac:dyDescent="0.25">
      <c r="A25" s="4"/>
      <c r="B25" s="9" t="s">
        <v>10</v>
      </c>
      <c r="C25" s="6"/>
      <c r="D25" s="14" t="s">
        <v>173</v>
      </c>
      <c r="E25" s="6"/>
      <c r="F25" s="50"/>
    </row>
    <row r="26" spans="1:6" x14ac:dyDescent="0.25">
      <c r="A26" s="33"/>
      <c r="B26" s="38"/>
      <c r="C26" s="16"/>
      <c r="D26" s="16"/>
      <c r="E26" s="19"/>
      <c r="F26" s="51"/>
    </row>
    <row r="27" spans="1:6" x14ac:dyDescent="0.25">
      <c r="A27" s="4"/>
      <c r="B27" s="9"/>
      <c r="C27" s="6"/>
      <c r="D27" s="14"/>
      <c r="E27" s="6"/>
      <c r="F27" s="50"/>
    </row>
    <row r="28" spans="1:6" x14ac:dyDescent="0.25">
      <c r="A28" s="4" t="s">
        <v>11</v>
      </c>
      <c r="B28" s="9"/>
      <c r="C28" s="6" t="s">
        <v>149</v>
      </c>
      <c r="D28" s="14" t="s">
        <v>125</v>
      </c>
      <c r="E28" s="6"/>
      <c r="F28" s="49" t="s">
        <v>163</v>
      </c>
    </row>
    <row r="29" spans="1:6" x14ac:dyDescent="0.25">
      <c r="A29" s="33"/>
      <c r="B29" s="12"/>
      <c r="C29" s="21"/>
      <c r="D29" s="43" t="s">
        <v>101</v>
      </c>
      <c r="E29" s="22"/>
      <c r="F29" s="52"/>
    </row>
    <row r="30" spans="1:6" x14ac:dyDescent="0.25">
      <c r="A30" s="4"/>
      <c r="B30" s="9"/>
      <c r="C30" s="14"/>
      <c r="D30" s="14"/>
      <c r="E30" s="18"/>
      <c r="F30" s="53"/>
    </row>
    <row r="31" spans="1:6" x14ac:dyDescent="0.25">
      <c r="A31" s="4" t="s">
        <v>14</v>
      </c>
      <c r="B31" s="9"/>
      <c r="C31" s="6" t="s">
        <v>137</v>
      </c>
      <c r="D31" s="14"/>
      <c r="E31" s="18" t="s">
        <v>15</v>
      </c>
      <c r="F31" s="54">
        <v>36917</v>
      </c>
    </row>
    <row r="32" spans="1:6" x14ac:dyDescent="0.25">
      <c r="A32" s="4"/>
      <c r="B32" s="5"/>
      <c r="C32" s="14"/>
      <c r="D32" s="14"/>
      <c r="E32" s="20" t="s">
        <v>16</v>
      </c>
      <c r="F32" s="49"/>
    </row>
    <row r="33" spans="1:6" x14ac:dyDescent="0.25">
      <c r="A33" s="4"/>
      <c r="B33" s="9" t="s">
        <v>100</v>
      </c>
      <c r="C33" s="14"/>
      <c r="D33" s="14" t="s">
        <v>125</v>
      </c>
      <c r="E33" s="18"/>
      <c r="F33" s="54"/>
    </row>
    <row r="34" spans="1:6" x14ac:dyDescent="0.25">
      <c r="A34" s="4"/>
      <c r="B34" s="9"/>
      <c r="C34" s="14"/>
      <c r="D34" s="42" t="s">
        <v>101</v>
      </c>
      <c r="E34" s="18"/>
      <c r="F34" s="54"/>
    </row>
    <row r="35" spans="1:6" x14ac:dyDescent="0.25">
      <c r="A35" s="33"/>
      <c r="B35" s="59" t="s">
        <v>97</v>
      </c>
      <c r="C35" s="16"/>
      <c r="D35" s="16" t="s">
        <v>135</v>
      </c>
      <c r="E35" s="19"/>
      <c r="F35" s="44"/>
    </row>
    <row r="36" spans="1:6" x14ac:dyDescent="0.25">
      <c r="A36" s="4"/>
      <c r="B36" s="9"/>
      <c r="C36" s="14"/>
      <c r="D36" s="14"/>
      <c r="E36" s="18"/>
      <c r="F36" s="53"/>
    </row>
    <row r="37" spans="1:6" x14ac:dyDescent="0.25">
      <c r="A37" s="4" t="s">
        <v>17</v>
      </c>
      <c r="B37" s="9"/>
      <c r="C37" s="14" t="s">
        <v>138</v>
      </c>
      <c r="D37" s="14" t="s">
        <v>13</v>
      </c>
      <c r="E37" s="18" t="s">
        <v>18</v>
      </c>
      <c r="F37" s="54">
        <v>36913</v>
      </c>
    </row>
    <row r="38" spans="1:6" x14ac:dyDescent="0.25">
      <c r="A38" s="33"/>
      <c r="B38" s="12" t="s">
        <v>98</v>
      </c>
      <c r="C38" s="21"/>
      <c r="D38" s="16" t="s">
        <v>19</v>
      </c>
      <c r="E38" s="19"/>
      <c r="F38" s="44"/>
    </row>
    <row r="39" spans="1:6" x14ac:dyDescent="0.25">
      <c r="A39" s="4"/>
      <c r="B39" s="9"/>
      <c r="C39" s="14"/>
      <c r="D39" s="14"/>
      <c r="E39" s="18"/>
      <c r="F39" s="54"/>
    </row>
    <row r="40" spans="1:6" x14ac:dyDescent="0.25">
      <c r="A40" s="4" t="s">
        <v>20</v>
      </c>
      <c r="B40" s="9"/>
      <c r="C40" s="14" t="s">
        <v>138</v>
      </c>
      <c r="D40" s="14" t="s">
        <v>13</v>
      </c>
      <c r="E40" s="18" t="s">
        <v>18</v>
      </c>
      <c r="F40" s="54">
        <v>36917</v>
      </c>
    </row>
    <row r="41" spans="1:6" x14ac:dyDescent="0.25">
      <c r="A41" s="33"/>
      <c r="B41" s="12" t="s">
        <v>21</v>
      </c>
      <c r="C41" s="21"/>
      <c r="D41" s="16" t="s">
        <v>13</v>
      </c>
      <c r="E41" s="19" t="s">
        <v>22</v>
      </c>
      <c r="F41" s="44"/>
    </row>
    <row r="42" spans="1:6" x14ac:dyDescent="0.25">
      <c r="A42" s="4"/>
      <c r="B42" s="9"/>
      <c r="C42" s="14"/>
      <c r="D42" s="14"/>
      <c r="E42" s="18"/>
      <c r="F42" s="54"/>
    </row>
    <row r="43" spans="1:6" x14ac:dyDescent="0.25">
      <c r="A43" s="4" t="s">
        <v>23</v>
      </c>
      <c r="B43" s="9"/>
      <c r="C43" s="14" t="s">
        <v>139</v>
      </c>
      <c r="D43" s="14" t="s">
        <v>124</v>
      </c>
      <c r="E43" s="18"/>
      <c r="F43" s="50">
        <v>36916</v>
      </c>
    </row>
    <row r="44" spans="1:6" x14ac:dyDescent="0.25">
      <c r="A44" s="4"/>
      <c r="B44" s="9" t="s">
        <v>5</v>
      </c>
      <c r="C44" s="6"/>
      <c r="D44" s="14" t="s">
        <v>12</v>
      </c>
      <c r="E44" s="6"/>
      <c r="F44" s="50"/>
    </row>
    <row r="45" spans="1:6" x14ac:dyDescent="0.25">
      <c r="A45" s="4"/>
      <c r="B45" s="9" t="s">
        <v>6</v>
      </c>
      <c r="C45" s="6"/>
      <c r="D45" s="14" t="s">
        <v>92</v>
      </c>
      <c r="E45" s="6"/>
      <c r="F45" s="50"/>
    </row>
    <row r="46" spans="1:6" x14ac:dyDescent="0.25">
      <c r="A46" s="4"/>
      <c r="B46" s="9" t="s">
        <v>112</v>
      </c>
      <c r="C46" s="6"/>
      <c r="D46" s="14" t="s">
        <v>105</v>
      </c>
      <c r="E46" s="6"/>
      <c r="F46" s="50"/>
    </row>
    <row r="47" spans="1:6" x14ac:dyDescent="0.25">
      <c r="A47" s="4"/>
      <c r="B47" s="9" t="s">
        <v>164</v>
      </c>
      <c r="C47" s="6"/>
      <c r="D47" s="14" t="s">
        <v>150</v>
      </c>
      <c r="E47" s="6"/>
      <c r="F47" s="50"/>
    </row>
    <row r="48" spans="1:6" x14ac:dyDescent="0.25">
      <c r="A48" s="4"/>
      <c r="B48" s="9" t="s">
        <v>165</v>
      </c>
      <c r="C48" s="6"/>
      <c r="D48" s="14" t="s">
        <v>167</v>
      </c>
      <c r="E48" s="6"/>
      <c r="F48" s="50"/>
    </row>
    <row r="49" spans="1:6" x14ac:dyDescent="0.25">
      <c r="A49" s="4"/>
      <c r="B49" s="9" t="s">
        <v>166</v>
      </c>
      <c r="C49" s="6"/>
      <c r="D49" s="14" t="s">
        <v>168</v>
      </c>
      <c r="E49" s="6"/>
      <c r="F49" s="50"/>
    </row>
    <row r="50" spans="1:6" x14ac:dyDescent="0.25">
      <c r="A50" s="4"/>
      <c r="B50" s="9" t="s">
        <v>113</v>
      </c>
      <c r="C50" s="6"/>
      <c r="D50" s="14" t="s">
        <v>154</v>
      </c>
      <c r="E50" s="6"/>
      <c r="F50" s="50"/>
    </row>
    <row r="51" spans="1:6" x14ac:dyDescent="0.25">
      <c r="A51" s="4"/>
      <c r="B51" s="9" t="s">
        <v>114</v>
      </c>
      <c r="C51" s="6"/>
      <c r="D51" s="14" t="s">
        <v>151</v>
      </c>
      <c r="E51" s="6"/>
      <c r="F51" s="50"/>
    </row>
    <row r="52" spans="1:6" x14ac:dyDescent="0.25">
      <c r="A52" s="4"/>
      <c r="B52" s="9" t="s">
        <v>115</v>
      </c>
      <c r="C52" s="6"/>
      <c r="D52" s="14" t="s">
        <v>153</v>
      </c>
      <c r="E52" s="6"/>
      <c r="F52" s="50"/>
    </row>
    <row r="53" spans="1:6" x14ac:dyDescent="0.25">
      <c r="A53" s="4"/>
      <c r="B53" s="9" t="s">
        <v>118</v>
      </c>
      <c r="C53" s="6"/>
      <c r="D53" s="14" t="s">
        <v>152</v>
      </c>
      <c r="E53" s="6"/>
      <c r="F53" s="50"/>
    </row>
    <row r="54" spans="1:6" x14ac:dyDescent="0.25">
      <c r="A54" s="4"/>
      <c r="B54" s="9" t="s">
        <v>119</v>
      </c>
      <c r="C54" s="6"/>
      <c r="D54" s="14" t="s">
        <v>120</v>
      </c>
      <c r="E54" s="6"/>
      <c r="F54" s="50"/>
    </row>
    <row r="55" spans="1:6" x14ac:dyDescent="0.25">
      <c r="A55" s="4"/>
      <c r="B55" s="9" t="s">
        <v>117</v>
      </c>
      <c r="C55" s="6"/>
      <c r="D55" s="14" t="s">
        <v>121</v>
      </c>
      <c r="E55" s="6"/>
      <c r="F55" s="50"/>
    </row>
    <row r="56" spans="1:6" x14ac:dyDescent="0.25">
      <c r="A56" s="4"/>
      <c r="B56" s="9" t="s">
        <v>116</v>
      </c>
      <c r="C56" s="6"/>
      <c r="D56" s="14" t="s">
        <v>155</v>
      </c>
      <c r="E56" s="6"/>
      <c r="F56" s="50"/>
    </row>
    <row r="57" spans="1:6" x14ac:dyDescent="0.25">
      <c r="A57" s="4"/>
      <c r="B57" s="9" t="s">
        <v>169</v>
      </c>
      <c r="C57" s="6"/>
      <c r="D57" s="14" t="s">
        <v>93</v>
      </c>
      <c r="E57" s="6"/>
      <c r="F57" s="50"/>
    </row>
    <row r="58" spans="1:6" x14ac:dyDescent="0.25">
      <c r="A58" s="4"/>
      <c r="B58" s="9" t="s">
        <v>9</v>
      </c>
      <c r="C58" s="6"/>
      <c r="D58" s="14" t="s">
        <v>94</v>
      </c>
      <c r="E58" s="6"/>
      <c r="F58" s="50"/>
    </row>
    <row r="59" spans="1:6" x14ac:dyDescent="0.25">
      <c r="A59" s="4"/>
      <c r="B59" s="9" t="s">
        <v>7</v>
      </c>
      <c r="C59" s="6"/>
      <c r="D59" s="14" t="s">
        <v>134</v>
      </c>
      <c r="E59" s="6"/>
      <c r="F59" s="50"/>
    </row>
    <row r="60" spans="1:6" x14ac:dyDescent="0.25">
      <c r="A60" s="4"/>
      <c r="B60" s="9" t="s">
        <v>8</v>
      </c>
      <c r="C60" s="6"/>
      <c r="D60" s="14" t="s">
        <v>95</v>
      </c>
      <c r="E60" s="6"/>
      <c r="F60" s="50"/>
    </row>
    <row r="61" spans="1:6" x14ac:dyDescent="0.25">
      <c r="A61" s="4"/>
      <c r="B61" s="9" t="s">
        <v>96</v>
      </c>
      <c r="C61" s="6"/>
      <c r="D61" s="14" t="s">
        <v>156</v>
      </c>
      <c r="E61" s="6"/>
      <c r="F61" s="50"/>
    </row>
    <row r="62" spans="1:6" x14ac:dyDescent="0.25">
      <c r="A62" s="4"/>
      <c r="B62" s="9" t="s">
        <v>10</v>
      </c>
      <c r="C62" s="6"/>
      <c r="D62" s="14" t="s">
        <v>155</v>
      </c>
      <c r="E62" s="6"/>
      <c r="F62" s="50"/>
    </row>
    <row r="63" spans="1:6" x14ac:dyDescent="0.25">
      <c r="A63" s="33"/>
      <c r="B63" s="12"/>
      <c r="C63" s="16"/>
      <c r="D63" s="43"/>
      <c r="E63" s="19"/>
      <c r="F63" s="44"/>
    </row>
    <row r="64" spans="1:6" x14ac:dyDescent="0.25">
      <c r="A64" s="4"/>
      <c r="B64" s="9"/>
      <c r="C64" s="15"/>
      <c r="D64" s="15"/>
      <c r="E64" s="18"/>
      <c r="F64" s="55"/>
    </row>
    <row r="65" spans="1:6" x14ac:dyDescent="0.25">
      <c r="A65" s="33" t="s">
        <v>24</v>
      </c>
      <c r="B65" s="12"/>
      <c r="C65" s="21" t="s">
        <v>140</v>
      </c>
      <c r="D65" s="16" t="s">
        <v>13</v>
      </c>
      <c r="E65" s="19" t="s">
        <v>55</v>
      </c>
      <c r="F65" s="44">
        <v>36917</v>
      </c>
    </row>
    <row r="66" spans="1:6" x14ac:dyDescent="0.25">
      <c r="A66" s="4"/>
      <c r="B66" s="9"/>
      <c r="C66" s="14"/>
      <c r="D66" s="14"/>
      <c r="E66" s="18"/>
      <c r="F66" s="53"/>
    </row>
    <row r="67" spans="1:6" x14ac:dyDescent="0.25">
      <c r="A67" s="34" t="s">
        <v>25</v>
      </c>
      <c r="B67" s="11"/>
      <c r="C67" s="14"/>
      <c r="D67" s="14"/>
      <c r="E67" s="18"/>
      <c r="F67" s="53"/>
    </row>
    <row r="68" spans="1:6" s="5" customFormat="1" x14ac:dyDescent="0.25">
      <c r="A68" s="57">
        <v>1</v>
      </c>
      <c r="B68" s="5" t="s">
        <v>126</v>
      </c>
      <c r="C68" s="37" t="s">
        <v>137</v>
      </c>
      <c r="D68" s="37"/>
      <c r="E68" s="58"/>
      <c r="F68" s="50">
        <v>36917</v>
      </c>
    </row>
    <row r="69" spans="1:6" x14ac:dyDescent="0.25">
      <c r="A69" s="33"/>
      <c r="B69" s="12" t="s">
        <v>147</v>
      </c>
      <c r="C69" s="21"/>
      <c r="D69" s="16" t="s">
        <v>148</v>
      </c>
      <c r="E69" s="19"/>
      <c r="F69" s="44"/>
    </row>
    <row r="70" spans="1:6" x14ac:dyDescent="0.25">
      <c r="A70" s="4"/>
      <c r="B70" s="28"/>
      <c r="C70" s="14"/>
      <c r="D70" s="14"/>
      <c r="E70" s="18"/>
      <c r="F70" s="54"/>
    </row>
    <row r="71" spans="1:6" x14ac:dyDescent="0.25">
      <c r="A71" s="33">
        <v>2</v>
      </c>
      <c r="B71" s="12" t="s">
        <v>26</v>
      </c>
      <c r="C71" s="21" t="s">
        <v>139</v>
      </c>
      <c r="D71" s="16" t="s">
        <v>13</v>
      </c>
      <c r="E71" s="19" t="s">
        <v>174</v>
      </c>
      <c r="F71" s="44">
        <v>36920</v>
      </c>
    </row>
    <row r="72" spans="1:6" x14ac:dyDescent="0.25">
      <c r="A72" s="4"/>
      <c r="B72" s="9"/>
      <c r="C72" s="14"/>
      <c r="D72" s="14"/>
      <c r="E72" s="18"/>
      <c r="F72" s="53"/>
    </row>
    <row r="73" spans="1:6" x14ac:dyDescent="0.25">
      <c r="A73" s="4">
        <v>3</v>
      </c>
      <c r="B73" s="9" t="s">
        <v>27</v>
      </c>
      <c r="C73" s="14" t="s">
        <v>137</v>
      </c>
      <c r="D73" s="14"/>
      <c r="E73" s="18"/>
      <c r="F73" s="54"/>
    </row>
    <row r="74" spans="1:6" x14ac:dyDescent="0.25">
      <c r="A74" s="4"/>
      <c r="B74" s="28" t="s">
        <v>28</v>
      </c>
      <c r="C74" s="14"/>
      <c r="D74" s="14" t="s">
        <v>105</v>
      </c>
      <c r="E74" s="18" t="s">
        <v>175</v>
      </c>
      <c r="F74" s="54">
        <v>36917</v>
      </c>
    </row>
    <row r="75" spans="1:6" x14ac:dyDescent="0.25">
      <c r="A75" s="4"/>
      <c r="B75" s="28" t="s">
        <v>29</v>
      </c>
      <c r="C75" s="14"/>
      <c r="D75" s="14" t="s">
        <v>105</v>
      </c>
      <c r="E75" s="18" t="s">
        <v>175</v>
      </c>
      <c r="F75" s="54"/>
    </row>
    <row r="76" spans="1:6" x14ac:dyDescent="0.25">
      <c r="A76" s="4"/>
      <c r="B76" s="28" t="s">
        <v>30</v>
      </c>
      <c r="C76" s="14"/>
      <c r="D76" s="14" t="s">
        <v>105</v>
      </c>
      <c r="E76" s="18" t="s">
        <v>175</v>
      </c>
      <c r="F76" s="54"/>
    </row>
    <row r="77" spans="1:6" x14ac:dyDescent="0.25">
      <c r="A77" s="4"/>
      <c r="B77" s="28" t="s">
        <v>31</v>
      </c>
      <c r="C77" s="14"/>
      <c r="D77" s="14" t="s">
        <v>141</v>
      </c>
      <c r="E77" s="18" t="s">
        <v>9</v>
      </c>
      <c r="F77" s="54"/>
    </row>
    <row r="78" spans="1:6" x14ac:dyDescent="0.25">
      <c r="A78" s="4"/>
      <c r="B78" s="28" t="s">
        <v>32</v>
      </c>
      <c r="C78" s="14"/>
      <c r="D78" s="14" t="s">
        <v>141</v>
      </c>
      <c r="E78" s="18" t="s">
        <v>9</v>
      </c>
      <c r="F78" s="54"/>
    </row>
    <row r="79" spans="1:6" x14ac:dyDescent="0.25">
      <c r="A79" s="4"/>
      <c r="B79" s="40" t="s">
        <v>33</v>
      </c>
      <c r="C79" s="14"/>
      <c r="D79" s="14" t="s">
        <v>105</v>
      </c>
      <c r="E79" s="18" t="s">
        <v>175</v>
      </c>
      <c r="F79" s="54"/>
    </row>
    <row r="80" spans="1:6" x14ac:dyDescent="0.25">
      <c r="A80" s="4"/>
      <c r="B80" s="40" t="s">
        <v>34</v>
      </c>
      <c r="C80" s="14"/>
      <c r="D80" s="14" t="s">
        <v>141</v>
      </c>
      <c r="E80" s="18" t="s">
        <v>9</v>
      </c>
      <c r="F80" s="54"/>
    </row>
    <row r="81" spans="1:6" x14ac:dyDescent="0.25">
      <c r="A81" s="33"/>
      <c r="B81" s="12" t="s">
        <v>35</v>
      </c>
      <c r="C81" s="16"/>
      <c r="D81" s="16" t="s">
        <v>94</v>
      </c>
      <c r="E81" s="19" t="s">
        <v>36</v>
      </c>
      <c r="F81" s="44"/>
    </row>
    <row r="82" spans="1:6" x14ac:dyDescent="0.25">
      <c r="A82" s="4"/>
      <c r="B82" s="9"/>
      <c r="C82" s="14"/>
      <c r="D82" s="14"/>
      <c r="E82" s="18"/>
      <c r="F82" s="54"/>
    </row>
    <row r="83" spans="1:6" x14ac:dyDescent="0.25">
      <c r="A83" s="4">
        <v>4</v>
      </c>
      <c r="B83" s="9" t="s">
        <v>127</v>
      </c>
      <c r="C83" s="6" t="s">
        <v>137</v>
      </c>
      <c r="D83" s="14" t="s">
        <v>171</v>
      </c>
      <c r="E83" s="18" t="s">
        <v>179</v>
      </c>
      <c r="F83" s="54"/>
    </row>
    <row r="84" spans="1:6" x14ac:dyDescent="0.25">
      <c r="A84" s="33"/>
      <c r="B84" s="59" t="s">
        <v>177</v>
      </c>
      <c r="C84" s="21"/>
      <c r="D84" s="16" t="s">
        <v>178</v>
      </c>
      <c r="E84" s="19"/>
      <c r="F84" s="44">
        <v>36917</v>
      </c>
    </row>
    <row r="85" spans="1:6" x14ac:dyDescent="0.25">
      <c r="A85" s="4"/>
      <c r="B85" s="9"/>
      <c r="C85" s="14"/>
      <c r="D85" s="14"/>
      <c r="E85" s="18"/>
      <c r="F85" s="54"/>
    </row>
    <row r="86" spans="1:6" x14ac:dyDescent="0.25">
      <c r="A86" s="33">
        <v>5</v>
      </c>
      <c r="B86" s="12" t="s">
        <v>37</v>
      </c>
      <c r="C86" s="21" t="s">
        <v>137</v>
      </c>
      <c r="D86" s="16" t="s">
        <v>158</v>
      </c>
      <c r="E86" s="19" t="s">
        <v>38</v>
      </c>
      <c r="F86" s="44">
        <v>36917</v>
      </c>
    </row>
    <row r="87" spans="1:6" x14ac:dyDescent="0.25">
      <c r="A87" s="4"/>
      <c r="B87" s="9"/>
      <c r="C87" s="14"/>
      <c r="D87" s="14"/>
      <c r="E87" s="18"/>
      <c r="F87" s="53"/>
    </row>
    <row r="88" spans="1:6" x14ac:dyDescent="0.25">
      <c r="A88" s="4">
        <v>6</v>
      </c>
      <c r="B88" s="9" t="s">
        <v>39</v>
      </c>
      <c r="C88" s="14"/>
      <c r="D88" s="14"/>
      <c r="E88" s="18"/>
      <c r="F88" s="53"/>
    </row>
    <row r="89" spans="1:6" s="5" customFormat="1" x14ac:dyDescent="0.25">
      <c r="A89" s="4"/>
      <c r="B89" s="5" t="s">
        <v>40</v>
      </c>
      <c r="C89" s="37" t="s">
        <v>139</v>
      </c>
      <c r="D89" s="14" t="s">
        <v>13</v>
      </c>
      <c r="E89" s="39" t="s">
        <v>41</v>
      </c>
      <c r="F89" s="50">
        <v>36920</v>
      </c>
    </row>
    <row r="90" spans="1:6" x14ac:dyDescent="0.25">
      <c r="A90" s="4"/>
      <c r="B90" s="9" t="s">
        <v>42</v>
      </c>
      <c r="C90" s="60" t="s">
        <v>138</v>
      </c>
      <c r="D90" s="14" t="s">
        <v>158</v>
      </c>
      <c r="E90" s="18" t="s">
        <v>38</v>
      </c>
      <c r="F90" s="50">
        <v>36917</v>
      </c>
    </row>
    <row r="91" spans="1:6" x14ac:dyDescent="0.25">
      <c r="A91" s="33"/>
      <c r="B91" s="12" t="s">
        <v>43</v>
      </c>
      <c r="C91" s="61" t="s">
        <v>138</v>
      </c>
      <c r="D91" s="16" t="s">
        <v>13</v>
      </c>
      <c r="E91" s="19" t="s">
        <v>44</v>
      </c>
      <c r="F91" s="44">
        <v>36917</v>
      </c>
    </row>
    <row r="92" spans="1:6" x14ac:dyDescent="0.25">
      <c r="A92" s="4"/>
      <c r="B92" s="9"/>
      <c r="C92" s="14"/>
      <c r="D92" s="14"/>
      <c r="E92" s="18"/>
      <c r="F92" s="53"/>
    </row>
    <row r="93" spans="1:6" x14ac:dyDescent="0.25">
      <c r="A93" s="33">
        <v>7</v>
      </c>
      <c r="B93" s="12" t="s">
        <v>45</v>
      </c>
      <c r="C93" s="16" t="s">
        <v>140</v>
      </c>
      <c r="D93" s="16" t="s">
        <v>94</v>
      </c>
      <c r="E93" s="19" t="s">
        <v>176</v>
      </c>
      <c r="F93" s="44">
        <v>36917</v>
      </c>
    </row>
    <row r="94" spans="1:6" x14ac:dyDescent="0.25">
      <c r="A94" s="4"/>
      <c r="B94" s="9"/>
      <c r="C94" s="14"/>
      <c r="D94" s="14"/>
      <c r="E94" s="18"/>
      <c r="F94" s="53"/>
    </row>
    <row r="95" spans="1:6" x14ac:dyDescent="0.25">
      <c r="A95" s="33">
        <v>8</v>
      </c>
      <c r="B95" s="12" t="s">
        <v>129</v>
      </c>
      <c r="C95" s="61" t="s">
        <v>138</v>
      </c>
      <c r="D95" s="16" t="s">
        <v>13</v>
      </c>
      <c r="E95" s="19" t="s">
        <v>170</v>
      </c>
      <c r="F95" s="44">
        <v>36917</v>
      </c>
    </row>
    <row r="96" spans="1:6" x14ac:dyDescent="0.25">
      <c r="A96" s="4"/>
      <c r="B96" s="9"/>
      <c r="C96" s="14"/>
      <c r="D96" s="14"/>
      <c r="E96" s="18"/>
      <c r="F96" s="53"/>
    </row>
    <row r="97" spans="1:6" x14ac:dyDescent="0.25">
      <c r="A97" s="4">
        <v>9</v>
      </c>
      <c r="B97" s="9" t="s">
        <v>128</v>
      </c>
      <c r="C97" s="14" t="s">
        <v>138</v>
      </c>
      <c r="D97" s="15"/>
      <c r="E97" s="18"/>
      <c r="F97" s="50"/>
    </row>
    <row r="98" spans="1:6" x14ac:dyDescent="0.25">
      <c r="A98" s="4"/>
      <c r="B98" s="9" t="s">
        <v>46</v>
      </c>
      <c r="C98" s="14"/>
      <c r="D98" s="14" t="s">
        <v>13</v>
      </c>
      <c r="E98" s="18" t="s">
        <v>47</v>
      </c>
      <c r="F98" s="54">
        <v>36920</v>
      </c>
    </row>
    <row r="99" spans="1:6" x14ac:dyDescent="0.25">
      <c r="A99" s="33"/>
      <c r="B99" s="12" t="s">
        <v>48</v>
      </c>
      <c r="C99" s="16"/>
      <c r="D99" s="16" t="s">
        <v>13</v>
      </c>
      <c r="E99" s="19" t="s">
        <v>49</v>
      </c>
      <c r="F99" s="44"/>
    </row>
    <row r="100" spans="1:6" x14ac:dyDescent="0.25">
      <c r="A100" s="4"/>
      <c r="B100" s="9"/>
      <c r="C100" s="14"/>
      <c r="D100" s="14"/>
      <c r="E100" s="18"/>
      <c r="F100" s="53"/>
    </row>
    <row r="101" spans="1:6" x14ac:dyDescent="0.25">
      <c r="A101" s="4">
        <v>10</v>
      </c>
      <c r="B101" s="9" t="s">
        <v>50</v>
      </c>
      <c r="C101" s="14" t="s">
        <v>138</v>
      </c>
      <c r="D101" s="14" t="s">
        <v>13</v>
      </c>
      <c r="E101" s="20" t="s">
        <v>55</v>
      </c>
      <c r="F101" s="50">
        <v>36917</v>
      </c>
    </row>
    <row r="102" spans="1:6" x14ac:dyDescent="0.25">
      <c r="A102" s="33"/>
      <c r="B102" s="12" t="s">
        <v>51</v>
      </c>
      <c r="C102" s="16"/>
      <c r="D102" s="16" t="s">
        <v>13</v>
      </c>
      <c r="E102" s="19" t="s">
        <v>52</v>
      </c>
      <c r="F102" s="44"/>
    </row>
    <row r="103" spans="1:6" x14ac:dyDescent="0.25">
      <c r="A103" s="4"/>
      <c r="B103" s="9"/>
      <c r="C103" s="14"/>
      <c r="D103" s="14"/>
      <c r="E103" s="18"/>
      <c r="F103" s="53"/>
    </row>
    <row r="104" spans="1:6" x14ac:dyDescent="0.25">
      <c r="A104" s="4">
        <v>11</v>
      </c>
      <c r="B104" s="9" t="s">
        <v>53</v>
      </c>
      <c r="C104" s="14" t="s">
        <v>138</v>
      </c>
      <c r="D104" s="14"/>
      <c r="E104" s="18"/>
      <c r="F104" s="54"/>
    </row>
    <row r="105" spans="1:6" x14ac:dyDescent="0.25">
      <c r="A105" s="4"/>
      <c r="B105" s="9" t="s">
        <v>54</v>
      </c>
      <c r="C105" s="14"/>
      <c r="D105" s="14" t="s">
        <v>13</v>
      </c>
      <c r="E105" s="18" t="s">
        <v>55</v>
      </c>
      <c r="F105" s="54">
        <v>36917</v>
      </c>
    </row>
    <row r="106" spans="1:6" x14ac:dyDescent="0.25">
      <c r="A106" s="4"/>
      <c r="B106" s="9" t="s">
        <v>99</v>
      </c>
      <c r="C106" s="14"/>
      <c r="D106" s="14" t="s">
        <v>13</v>
      </c>
      <c r="E106" s="18" t="s">
        <v>181</v>
      </c>
      <c r="F106" s="54">
        <v>36913</v>
      </c>
    </row>
    <row r="107" spans="1:6" x14ac:dyDescent="0.25">
      <c r="A107" s="4"/>
      <c r="B107" s="9" t="s">
        <v>56</v>
      </c>
      <c r="C107" s="14"/>
      <c r="D107" s="14" t="s">
        <v>142</v>
      </c>
      <c r="E107" s="18"/>
      <c r="F107" s="54">
        <v>36924</v>
      </c>
    </row>
    <row r="108" spans="1:6" x14ac:dyDescent="0.25">
      <c r="A108" s="33"/>
      <c r="B108" s="12" t="s">
        <v>182</v>
      </c>
      <c r="C108" s="16"/>
      <c r="D108" s="16" t="s">
        <v>142</v>
      </c>
      <c r="E108" s="19"/>
      <c r="F108" s="44">
        <v>36924</v>
      </c>
    </row>
    <row r="109" spans="1:6" x14ac:dyDescent="0.25">
      <c r="A109" s="4"/>
      <c r="B109" s="9"/>
      <c r="C109" s="14"/>
      <c r="D109" s="14"/>
      <c r="E109" s="18"/>
      <c r="F109" s="53"/>
    </row>
    <row r="110" spans="1:6" x14ac:dyDescent="0.25">
      <c r="A110" s="4">
        <v>12</v>
      </c>
      <c r="B110" s="9" t="s">
        <v>130</v>
      </c>
      <c r="C110" s="14" t="s">
        <v>137</v>
      </c>
      <c r="D110" s="37" t="s">
        <v>143</v>
      </c>
      <c r="E110" s="39" t="s">
        <v>57</v>
      </c>
      <c r="F110" s="53">
        <v>36924</v>
      </c>
    </row>
    <row r="111" spans="1:6" x14ac:dyDescent="0.25">
      <c r="A111" s="33"/>
      <c r="B111" s="12"/>
      <c r="C111" s="16"/>
      <c r="D111" s="16"/>
      <c r="E111" s="19" t="s">
        <v>58</v>
      </c>
      <c r="F111" s="44"/>
    </row>
    <row r="112" spans="1:6" x14ac:dyDescent="0.25">
      <c r="A112" s="4"/>
      <c r="B112" s="9"/>
      <c r="C112" s="14"/>
      <c r="D112" s="14"/>
      <c r="E112" s="18"/>
      <c r="F112" s="48"/>
    </row>
    <row r="113" spans="1:6" x14ac:dyDescent="0.25">
      <c r="A113" s="4">
        <v>13</v>
      </c>
      <c r="B113" s="9" t="s">
        <v>59</v>
      </c>
      <c r="C113" s="14" t="s">
        <v>149</v>
      </c>
      <c r="D113" s="14"/>
      <c r="E113" s="18"/>
      <c r="F113" s="49">
        <v>36917</v>
      </c>
    </row>
    <row r="114" spans="1:6" x14ac:dyDescent="0.25">
      <c r="A114" s="4"/>
      <c r="B114" s="9" t="s">
        <v>60</v>
      </c>
      <c r="C114" s="14"/>
      <c r="D114" s="14" t="s">
        <v>61</v>
      </c>
      <c r="E114" s="20"/>
      <c r="F114" s="49"/>
    </row>
    <row r="115" spans="1:6" x14ac:dyDescent="0.25">
      <c r="A115" s="4"/>
      <c r="B115" s="9"/>
      <c r="C115" s="14"/>
      <c r="D115" s="14" t="s">
        <v>62</v>
      </c>
      <c r="E115" s="20"/>
      <c r="F115" s="49"/>
    </row>
    <row r="116" spans="1:6" x14ac:dyDescent="0.25">
      <c r="A116" s="4"/>
      <c r="B116" s="9" t="s">
        <v>63</v>
      </c>
      <c r="C116" s="14"/>
      <c r="D116" s="14" t="s">
        <v>64</v>
      </c>
      <c r="E116" s="20"/>
      <c r="F116" s="49"/>
    </row>
    <row r="117" spans="1:6" x14ac:dyDescent="0.25">
      <c r="A117" s="33"/>
      <c r="B117" s="12" t="s">
        <v>6</v>
      </c>
      <c r="C117" s="16"/>
      <c r="D117" s="16" t="s">
        <v>92</v>
      </c>
      <c r="E117" s="22"/>
      <c r="F117" s="52"/>
    </row>
    <row r="118" spans="1:6" x14ac:dyDescent="0.25">
      <c r="A118" s="4"/>
      <c r="B118" s="9"/>
      <c r="C118" s="14"/>
      <c r="D118" s="14"/>
      <c r="E118" s="18"/>
      <c r="F118" s="53"/>
    </row>
    <row r="119" spans="1:6" x14ac:dyDescent="0.25">
      <c r="A119" s="4">
        <v>14</v>
      </c>
      <c r="B119" s="5" t="s">
        <v>65</v>
      </c>
      <c r="C119" s="14" t="s">
        <v>137</v>
      </c>
      <c r="D119" s="14" t="s">
        <v>66</v>
      </c>
      <c r="E119" s="18"/>
      <c r="F119" s="54">
        <v>36917</v>
      </c>
    </row>
    <row r="120" spans="1:6" x14ac:dyDescent="0.25">
      <c r="A120" s="4"/>
      <c r="B120" s="5"/>
      <c r="C120" s="14"/>
      <c r="D120" s="14" t="s">
        <v>107</v>
      </c>
      <c r="E120" s="18" t="s">
        <v>108</v>
      </c>
      <c r="F120" s="54"/>
    </row>
    <row r="121" spans="1:6" x14ac:dyDescent="0.25">
      <c r="A121" s="4"/>
      <c r="B121" s="9"/>
      <c r="C121" s="14"/>
      <c r="D121" s="14" t="s">
        <v>111</v>
      </c>
      <c r="E121" s="18" t="s">
        <v>109</v>
      </c>
      <c r="F121" s="53"/>
    </row>
    <row r="122" spans="1:6" x14ac:dyDescent="0.25">
      <c r="A122" s="33"/>
      <c r="B122" s="12"/>
      <c r="C122" s="16"/>
      <c r="D122" s="16" t="s">
        <v>106</v>
      </c>
      <c r="E122" s="19" t="s">
        <v>110</v>
      </c>
      <c r="F122" s="44"/>
    </row>
    <row r="123" spans="1:6" x14ac:dyDescent="0.25">
      <c r="A123" s="4"/>
      <c r="B123" s="9"/>
      <c r="C123" s="14"/>
      <c r="D123" s="14"/>
      <c r="E123" s="18"/>
      <c r="F123" s="53"/>
    </row>
    <row r="124" spans="1:6" x14ac:dyDescent="0.25">
      <c r="A124" s="4">
        <v>15</v>
      </c>
      <c r="B124" s="9" t="s">
        <v>67</v>
      </c>
      <c r="C124" s="14" t="s">
        <v>149</v>
      </c>
      <c r="D124" s="14"/>
      <c r="E124" s="18"/>
      <c r="F124" s="53">
        <v>36917</v>
      </c>
    </row>
    <row r="125" spans="1:6" x14ac:dyDescent="0.25">
      <c r="A125" s="4"/>
      <c r="B125" s="9" t="s">
        <v>68</v>
      </c>
      <c r="C125" s="14"/>
      <c r="D125" s="14"/>
      <c r="E125" s="18"/>
      <c r="F125" s="54"/>
    </row>
    <row r="126" spans="1:6" x14ac:dyDescent="0.25">
      <c r="A126" s="4"/>
      <c r="B126" s="9" t="s">
        <v>69</v>
      </c>
      <c r="C126" s="14"/>
      <c r="D126" s="14" t="s">
        <v>157</v>
      </c>
      <c r="E126" s="18"/>
      <c r="F126" s="54"/>
    </row>
    <row r="127" spans="1:6" x14ac:dyDescent="0.25">
      <c r="A127" s="4"/>
      <c r="B127" s="9" t="s">
        <v>70</v>
      </c>
      <c r="C127" s="14"/>
      <c r="D127" s="14" t="s">
        <v>122</v>
      </c>
      <c r="E127" s="18"/>
      <c r="F127" s="54"/>
    </row>
    <row r="128" spans="1:6" x14ac:dyDescent="0.25">
      <c r="A128" s="4"/>
      <c r="B128" s="9" t="s">
        <v>71</v>
      </c>
      <c r="C128" s="14"/>
      <c r="D128" s="14" t="s">
        <v>72</v>
      </c>
      <c r="E128" s="18"/>
      <c r="F128" s="54"/>
    </row>
    <row r="129" spans="1:6" x14ac:dyDescent="0.25">
      <c r="A129" s="4"/>
      <c r="B129" s="9" t="s">
        <v>73</v>
      </c>
      <c r="C129" s="14"/>
      <c r="D129" s="14" t="s">
        <v>74</v>
      </c>
      <c r="E129" s="18"/>
      <c r="F129" s="53"/>
    </row>
    <row r="130" spans="1:6" x14ac:dyDescent="0.25">
      <c r="A130" s="4"/>
      <c r="B130" s="9"/>
      <c r="C130" s="14"/>
      <c r="D130" s="14" t="s">
        <v>62</v>
      </c>
      <c r="E130" s="18"/>
      <c r="F130" s="53"/>
    </row>
    <row r="131" spans="1:6" x14ac:dyDescent="0.25">
      <c r="A131" s="4"/>
      <c r="B131" s="9" t="s">
        <v>76</v>
      </c>
      <c r="C131" s="14"/>
      <c r="D131" s="14" t="s">
        <v>13</v>
      </c>
      <c r="E131" s="18" t="s">
        <v>77</v>
      </c>
      <c r="F131" s="54"/>
    </row>
    <row r="132" spans="1:6" x14ac:dyDescent="0.25">
      <c r="A132" s="4"/>
      <c r="B132" s="9" t="s">
        <v>75</v>
      </c>
      <c r="C132" s="14"/>
      <c r="D132" s="14" t="s">
        <v>13</v>
      </c>
      <c r="E132" s="18" t="s">
        <v>77</v>
      </c>
      <c r="F132" s="54"/>
    </row>
    <row r="133" spans="1:6" x14ac:dyDescent="0.25">
      <c r="A133" s="4"/>
      <c r="B133" s="9" t="s">
        <v>78</v>
      </c>
      <c r="C133" s="14"/>
      <c r="D133" s="14" t="s">
        <v>13</v>
      </c>
      <c r="E133" s="18" t="s">
        <v>77</v>
      </c>
      <c r="F133" s="54"/>
    </row>
    <row r="134" spans="1:6" x14ac:dyDescent="0.25">
      <c r="A134" s="33"/>
      <c r="B134" s="12" t="s">
        <v>123</v>
      </c>
      <c r="C134" s="16"/>
      <c r="D134" s="16" t="s">
        <v>94</v>
      </c>
      <c r="E134" s="19" t="s">
        <v>9</v>
      </c>
      <c r="F134" s="52"/>
    </row>
    <row r="135" spans="1:6" x14ac:dyDescent="0.25">
      <c r="A135" s="4"/>
      <c r="B135" s="9"/>
      <c r="C135" s="14"/>
      <c r="D135" s="14"/>
      <c r="E135" s="18"/>
      <c r="F135" s="54"/>
    </row>
    <row r="136" spans="1:6" x14ac:dyDescent="0.25">
      <c r="A136" s="4">
        <v>16</v>
      </c>
      <c r="B136" s="9" t="s">
        <v>159</v>
      </c>
      <c r="C136" s="14" t="s">
        <v>137</v>
      </c>
      <c r="D136" s="14" t="s">
        <v>94</v>
      </c>
      <c r="E136" s="18"/>
      <c r="F136" s="54">
        <v>36920</v>
      </c>
    </row>
    <row r="137" spans="1:6" x14ac:dyDescent="0.25">
      <c r="A137" s="4"/>
      <c r="B137" s="9"/>
      <c r="C137" s="14"/>
      <c r="D137" s="14" t="s">
        <v>162</v>
      </c>
      <c r="E137" s="18"/>
      <c r="F137" s="54"/>
    </row>
    <row r="138" spans="1:6" x14ac:dyDescent="0.25">
      <c r="A138" s="33"/>
      <c r="B138" s="12"/>
      <c r="C138" s="16"/>
      <c r="D138" s="16"/>
      <c r="E138" s="19"/>
      <c r="F138" s="44"/>
    </row>
    <row r="139" spans="1:6" x14ac:dyDescent="0.25">
      <c r="A139" s="4"/>
      <c r="B139" s="9"/>
      <c r="C139" s="14"/>
      <c r="D139" s="14"/>
      <c r="E139" s="18"/>
      <c r="F139" s="54"/>
    </row>
    <row r="140" spans="1:6" x14ac:dyDescent="0.25">
      <c r="A140" s="4">
        <v>17</v>
      </c>
      <c r="B140" s="9" t="s">
        <v>160</v>
      </c>
      <c r="C140" s="14" t="s">
        <v>137</v>
      </c>
      <c r="D140" s="14" t="s">
        <v>161</v>
      </c>
      <c r="E140" s="18"/>
      <c r="F140" s="54">
        <v>36917</v>
      </c>
    </row>
    <row r="141" spans="1:6" x14ac:dyDescent="0.25">
      <c r="A141" s="4"/>
      <c r="B141" s="28" t="s">
        <v>180</v>
      </c>
      <c r="C141" s="14"/>
      <c r="D141" s="14"/>
      <c r="E141" s="18"/>
      <c r="F141" s="54"/>
    </row>
    <row r="142" spans="1:6" x14ac:dyDescent="0.25">
      <c r="A142" s="33"/>
      <c r="B142" s="12"/>
      <c r="C142" s="16"/>
      <c r="D142" s="16"/>
      <c r="E142" s="19"/>
      <c r="F142" s="44"/>
    </row>
    <row r="143" spans="1:6" x14ac:dyDescent="0.25">
      <c r="A143" s="4"/>
      <c r="B143" s="9"/>
      <c r="C143" s="14"/>
      <c r="D143" s="14"/>
      <c r="E143" s="18"/>
      <c r="F143" s="53"/>
    </row>
    <row r="144" spans="1:6" x14ac:dyDescent="0.25">
      <c r="A144" s="33">
        <v>18</v>
      </c>
      <c r="B144" s="12" t="s">
        <v>79</v>
      </c>
      <c r="C144" s="16" t="s">
        <v>137</v>
      </c>
      <c r="D144" s="16" t="s">
        <v>13</v>
      </c>
      <c r="E144" s="19" t="s">
        <v>80</v>
      </c>
      <c r="F144" s="44">
        <v>36913</v>
      </c>
    </row>
    <row r="145" spans="1:6" x14ac:dyDescent="0.25">
      <c r="A145" s="4"/>
      <c r="B145" s="9"/>
      <c r="C145" s="14"/>
      <c r="D145" s="14"/>
      <c r="E145" s="18"/>
      <c r="F145" s="53"/>
    </row>
    <row r="146" spans="1:6" x14ac:dyDescent="0.25">
      <c r="A146" s="4">
        <v>19</v>
      </c>
      <c r="B146" s="9" t="s">
        <v>81</v>
      </c>
      <c r="C146" s="14" t="s">
        <v>144</v>
      </c>
      <c r="D146" s="14"/>
      <c r="E146" s="18"/>
      <c r="F146" s="53">
        <v>36551</v>
      </c>
    </row>
    <row r="147" spans="1:6" x14ac:dyDescent="0.25">
      <c r="A147" s="4"/>
      <c r="B147" s="9" t="s">
        <v>82</v>
      </c>
      <c r="C147" s="14"/>
      <c r="D147" s="14" t="s">
        <v>13</v>
      </c>
      <c r="E147" s="18" t="s">
        <v>83</v>
      </c>
      <c r="F147" s="54"/>
    </row>
    <row r="148" spans="1:6" x14ac:dyDescent="0.25">
      <c r="A148" s="33"/>
      <c r="B148" s="12" t="s">
        <v>84</v>
      </c>
      <c r="C148" s="16"/>
      <c r="D148" s="16" t="s">
        <v>13</v>
      </c>
      <c r="E148" s="19" t="s">
        <v>83</v>
      </c>
      <c r="F148" s="52"/>
    </row>
    <row r="149" spans="1:6" x14ac:dyDescent="0.25">
      <c r="A149" s="4"/>
      <c r="B149" s="9"/>
      <c r="C149" s="14"/>
      <c r="D149" s="14"/>
      <c r="E149" s="18"/>
      <c r="F149" s="53"/>
    </row>
    <row r="150" spans="1:6" x14ac:dyDescent="0.25">
      <c r="A150" s="4" t="s">
        <v>85</v>
      </c>
      <c r="B150" s="9"/>
      <c r="C150" s="14"/>
      <c r="D150" s="15"/>
      <c r="E150" s="18"/>
      <c r="F150" s="54">
        <v>36913</v>
      </c>
    </row>
    <row r="151" spans="1:6" x14ac:dyDescent="0.25">
      <c r="A151" s="33"/>
      <c r="B151" s="12" t="s">
        <v>104</v>
      </c>
      <c r="C151" s="16" t="s">
        <v>138</v>
      </c>
      <c r="D151" s="16" t="s">
        <v>13</v>
      </c>
      <c r="E151" s="19" t="s">
        <v>86</v>
      </c>
      <c r="F151" s="44"/>
    </row>
    <row r="152" spans="1:6" x14ac:dyDescent="0.25">
      <c r="A152" s="4"/>
      <c r="B152" s="9"/>
      <c r="C152" s="14"/>
      <c r="D152" s="14"/>
      <c r="E152" s="18"/>
      <c r="F152" s="54"/>
    </row>
    <row r="153" spans="1:6" x14ac:dyDescent="0.25">
      <c r="A153" s="4" t="s">
        <v>87</v>
      </c>
      <c r="B153" s="9"/>
      <c r="C153" s="14"/>
      <c r="D153" s="14"/>
      <c r="E153" s="18"/>
      <c r="F153" s="54"/>
    </row>
    <row r="154" spans="1:6" x14ac:dyDescent="0.25">
      <c r="A154" s="4">
        <v>12</v>
      </c>
      <c r="B154" s="9" t="s">
        <v>88</v>
      </c>
      <c r="C154" s="14" t="s">
        <v>138</v>
      </c>
      <c r="D154" s="14" t="s">
        <v>13</v>
      </c>
      <c r="E154" s="18" t="s">
        <v>89</v>
      </c>
      <c r="F154" s="54">
        <v>36927</v>
      </c>
    </row>
    <row r="155" spans="1:6" x14ac:dyDescent="0.25">
      <c r="A155" s="33"/>
      <c r="B155" s="12" t="s">
        <v>90</v>
      </c>
      <c r="C155" s="16"/>
      <c r="D155" s="16" t="s">
        <v>13</v>
      </c>
      <c r="E155" s="19" t="s">
        <v>91</v>
      </c>
      <c r="F155" s="44"/>
    </row>
    <row r="156" spans="1:6" x14ac:dyDescent="0.25">
      <c r="A156" s="4"/>
      <c r="B156" s="9"/>
      <c r="C156" s="14"/>
      <c r="D156" s="14"/>
      <c r="E156" s="18"/>
      <c r="F156" s="54"/>
    </row>
    <row r="157" spans="1:6" x14ac:dyDescent="0.25">
      <c r="A157" s="4" t="s">
        <v>131</v>
      </c>
      <c r="B157" s="9"/>
      <c r="C157" s="14"/>
      <c r="D157" s="14"/>
      <c r="E157" s="18"/>
      <c r="F157" s="54"/>
    </row>
    <row r="158" spans="1:6" x14ac:dyDescent="0.25">
      <c r="A158" s="4"/>
      <c r="B158" s="9" t="s">
        <v>132</v>
      </c>
      <c r="C158" s="14" t="s">
        <v>144</v>
      </c>
      <c r="D158" s="14" t="s">
        <v>13</v>
      </c>
      <c r="E158" s="18" t="s">
        <v>83</v>
      </c>
      <c r="F158" s="54">
        <v>36917</v>
      </c>
    </row>
    <row r="159" spans="1:6" x14ac:dyDescent="0.25">
      <c r="A159" s="4"/>
      <c r="B159" s="9" t="s">
        <v>133</v>
      </c>
      <c r="C159" s="14" t="s">
        <v>144</v>
      </c>
      <c r="D159" s="14" t="s">
        <v>13</v>
      </c>
      <c r="E159" s="18" t="s">
        <v>83</v>
      </c>
      <c r="F159" s="54">
        <v>36917</v>
      </c>
    </row>
    <row r="160" spans="1:6" x14ac:dyDescent="0.25">
      <c r="A160" s="33"/>
      <c r="B160" s="12" t="s">
        <v>145</v>
      </c>
      <c r="C160" s="16" t="s">
        <v>139</v>
      </c>
      <c r="D160" s="16" t="s">
        <v>13</v>
      </c>
      <c r="E160" s="19" t="s">
        <v>146</v>
      </c>
      <c r="F160" s="52">
        <v>36920</v>
      </c>
    </row>
    <row r="161" spans="1:6" x14ac:dyDescent="0.25">
      <c r="A161" s="4"/>
      <c r="B161" s="5"/>
      <c r="C161" s="6"/>
      <c r="D161" s="6"/>
      <c r="E161" s="20"/>
      <c r="F161" s="54"/>
    </row>
    <row r="162" spans="1:6" ht="13.8" thickBot="1" x14ac:dyDescent="0.3">
      <c r="A162" s="35"/>
      <c r="B162" s="23"/>
      <c r="C162" s="24"/>
      <c r="D162" s="25"/>
      <c r="E162" s="26"/>
      <c r="F162" s="56"/>
    </row>
  </sheetData>
  <pageMargins left="0.53" right="0.22" top="0.52" bottom="0.57999999999999996" header="0.37" footer="0.28999999999999998"/>
  <pageSetup scale="85" orientation="landscape" horizontalDpi="4294967292" verticalDpi="300" r:id="rId1"/>
  <headerFooter alignWithMargins="0">
    <oddFooter>&amp;L&amp;F&amp;CPage &amp;P&amp;R&amp;D, &amp;T</oddFooter>
  </headerFooter>
  <rowBreaks count="3" manualBreakCount="3">
    <brk id="41" max="16383" man="1"/>
    <brk id="84" max="16383" man="1"/>
    <brk id="12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Schedule</vt:lpstr>
      <vt:lpstr>Matrix</vt:lpstr>
      <vt:lpstr>Matrix!Print_Area</vt:lpstr>
      <vt:lpstr>Matrix!Print_Titles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ARPLAN</dc:title>
  <dc:subject>Annual Report Plan &amp; Source of Info</dc:subject>
  <dc:creator>Glenn Matthys</dc:creator>
  <cp:lastModifiedBy>Havlíček Jan</cp:lastModifiedBy>
  <cp:lastPrinted>2000-12-13T20:02:28Z</cp:lastPrinted>
  <dcterms:created xsi:type="dcterms:W3CDTF">1998-11-05T20:50:17Z</dcterms:created>
  <dcterms:modified xsi:type="dcterms:W3CDTF">2023-09-10T12:03:52Z</dcterms:modified>
</cp:coreProperties>
</file>