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paper" sheetId="1" r:id="rId1"/>
    <sheet name="pulp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N6" i="1" l="1"/>
  <c r="O6" i="1"/>
  <c r="P6" i="1"/>
  <c r="Q6" i="1"/>
  <c r="R6" i="1"/>
  <c r="L8" i="2"/>
  <c r="M8" i="2"/>
  <c r="N8" i="2"/>
  <c r="J6" i="3"/>
  <c r="K6" i="3"/>
  <c r="L6" i="3"/>
  <c r="M6" i="3"/>
  <c r="N6" i="3"/>
  <c r="O6" i="3"/>
  <c r="J7" i="3"/>
  <c r="K7" i="3"/>
  <c r="L7" i="3"/>
  <c r="M7" i="3"/>
  <c r="N7" i="3"/>
  <c r="O7" i="3"/>
  <c r="R7" i="3"/>
  <c r="S7" i="3"/>
  <c r="T7" i="3"/>
  <c r="U7" i="3"/>
  <c r="V7" i="3"/>
  <c r="J8" i="3"/>
  <c r="K8" i="3"/>
  <c r="L8" i="3"/>
  <c r="M8" i="3"/>
  <c r="N8" i="3"/>
  <c r="O8" i="3"/>
  <c r="Q8" i="3"/>
  <c r="R8" i="3"/>
  <c r="S8" i="3"/>
  <c r="T8" i="3"/>
  <c r="U8" i="3"/>
  <c r="V8" i="3"/>
  <c r="J9" i="3"/>
  <c r="K9" i="3"/>
  <c r="L9" i="3"/>
  <c r="M9" i="3"/>
  <c r="N9" i="3"/>
  <c r="O9" i="3"/>
  <c r="Q9" i="3"/>
  <c r="R9" i="3"/>
  <c r="S9" i="3"/>
  <c r="T9" i="3"/>
  <c r="U9" i="3"/>
  <c r="V9" i="3"/>
  <c r="J10" i="3"/>
  <c r="K10" i="3"/>
  <c r="L10" i="3"/>
  <c r="M10" i="3"/>
  <c r="N10" i="3"/>
  <c r="O10" i="3"/>
  <c r="Q10" i="3"/>
  <c r="R10" i="3"/>
  <c r="S10" i="3"/>
  <c r="T10" i="3"/>
  <c r="U10" i="3"/>
  <c r="V10" i="3"/>
  <c r="J11" i="3"/>
  <c r="K11" i="3"/>
  <c r="L11" i="3"/>
  <c r="M11" i="3"/>
  <c r="N11" i="3"/>
  <c r="O11" i="3"/>
  <c r="Q11" i="3"/>
  <c r="R11" i="3"/>
  <c r="S11" i="3"/>
  <c r="T11" i="3"/>
  <c r="U11" i="3"/>
  <c r="V11" i="3"/>
  <c r="J12" i="3"/>
  <c r="K12" i="3"/>
  <c r="L12" i="3"/>
  <c r="M12" i="3"/>
  <c r="N12" i="3"/>
  <c r="O12" i="3"/>
  <c r="Q12" i="3"/>
  <c r="R12" i="3"/>
  <c r="S12" i="3"/>
  <c r="T12" i="3"/>
  <c r="U12" i="3"/>
  <c r="V12" i="3"/>
  <c r="J13" i="3"/>
  <c r="K13" i="3"/>
  <c r="L13" i="3"/>
  <c r="M13" i="3"/>
  <c r="N13" i="3"/>
  <c r="O13" i="3"/>
  <c r="J14" i="3"/>
  <c r="K14" i="3"/>
  <c r="L14" i="3"/>
  <c r="M14" i="3"/>
  <c r="N14" i="3"/>
  <c r="O14" i="3"/>
  <c r="J15" i="3"/>
  <c r="K15" i="3"/>
  <c r="L15" i="3"/>
  <c r="M15" i="3"/>
  <c r="N15" i="3"/>
  <c r="O15" i="3"/>
  <c r="J16" i="3"/>
  <c r="K16" i="3"/>
  <c r="L16" i="3"/>
  <c r="M16" i="3"/>
  <c r="N16" i="3"/>
  <c r="O16" i="3"/>
  <c r="J17" i="3"/>
  <c r="K17" i="3"/>
  <c r="L17" i="3"/>
  <c r="M17" i="3"/>
  <c r="N17" i="3"/>
  <c r="O17" i="3"/>
  <c r="J18" i="3"/>
  <c r="K18" i="3"/>
  <c r="L18" i="3"/>
  <c r="M18" i="3"/>
  <c r="N18" i="3"/>
  <c r="O18" i="3"/>
  <c r="J19" i="3"/>
  <c r="K19" i="3"/>
  <c r="L19" i="3"/>
  <c r="M19" i="3"/>
  <c r="N19" i="3"/>
  <c r="O19" i="3"/>
  <c r="Q19" i="3"/>
  <c r="R19" i="3"/>
  <c r="S19" i="3"/>
  <c r="T19" i="3"/>
  <c r="U19" i="3"/>
  <c r="V19" i="3"/>
  <c r="J20" i="3"/>
  <c r="K20" i="3"/>
  <c r="L20" i="3"/>
  <c r="M20" i="3"/>
  <c r="N20" i="3"/>
  <c r="O20" i="3"/>
  <c r="R20" i="3"/>
  <c r="S20" i="3"/>
  <c r="T20" i="3"/>
  <c r="U20" i="3"/>
  <c r="V20" i="3"/>
  <c r="J21" i="3"/>
  <c r="K21" i="3"/>
  <c r="L21" i="3"/>
  <c r="M21" i="3"/>
  <c r="N21" i="3"/>
  <c r="O21" i="3"/>
  <c r="S21" i="3"/>
  <c r="T21" i="3"/>
  <c r="U21" i="3"/>
  <c r="V21" i="3"/>
  <c r="J22" i="3"/>
  <c r="K22" i="3"/>
  <c r="L22" i="3"/>
  <c r="M22" i="3"/>
  <c r="N22" i="3"/>
  <c r="O22" i="3"/>
  <c r="T22" i="3"/>
  <c r="U22" i="3"/>
  <c r="V22" i="3"/>
  <c r="J23" i="3"/>
  <c r="K23" i="3"/>
  <c r="L23" i="3"/>
  <c r="M23" i="3"/>
  <c r="N23" i="3"/>
  <c r="O23" i="3"/>
  <c r="U23" i="3"/>
  <c r="V23" i="3"/>
  <c r="J24" i="3"/>
  <c r="K24" i="3"/>
  <c r="L24" i="3"/>
  <c r="M24" i="3"/>
  <c r="N24" i="3"/>
  <c r="O24" i="3"/>
  <c r="V24" i="3"/>
  <c r="J25" i="3"/>
  <c r="K25" i="3"/>
  <c r="L25" i="3"/>
  <c r="M25" i="3"/>
  <c r="N25" i="3"/>
  <c r="O25" i="3"/>
  <c r="J26" i="3"/>
  <c r="K26" i="3"/>
  <c r="L26" i="3"/>
  <c r="M26" i="3"/>
  <c r="N26" i="3"/>
  <c r="O26" i="3"/>
  <c r="J27" i="3"/>
  <c r="K27" i="3"/>
  <c r="L27" i="3"/>
  <c r="M27" i="3"/>
  <c r="N27" i="3"/>
  <c r="O27" i="3"/>
  <c r="J28" i="3"/>
  <c r="K28" i="3"/>
  <c r="L28" i="3"/>
  <c r="M28" i="3"/>
  <c r="N28" i="3"/>
  <c r="O28" i="3"/>
  <c r="J29" i="3"/>
  <c r="K29" i="3"/>
  <c r="L29" i="3"/>
  <c r="M29" i="3"/>
  <c r="N29" i="3"/>
  <c r="O29" i="3"/>
  <c r="J30" i="3"/>
  <c r="K30" i="3"/>
  <c r="L30" i="3"/>
  <c r="M30" i="3"/>
  <c r="N30" i="3"/>
  <c r="O30" i="3"/>
  <c r="J31" i="3"/>
  <c r="K31" i="3"/>
  <c r="L31" i="3"/>
  <c r="M31" i="3"/>
  <c r="N31" i="3"/>
  <c r="O31" i="3"/>
  <c r="J32" i="3"/>
  <c r="K32" i="3"/>
  <c r="L32" i="3"/>
  <c r="M32" i="3"/>
  <c r="N32" i="3"/>
  <c r="O32" i="3"/>
  <c r="J33" i="3"/>
  <c r="K33" i="3"/>
  <c r="L33" i="3"/>
  <c r="M33" i="3"/>
  <c r="N33" i="3"/>
  <c r="O33" i="3"/>
  <c r="J34" i="3"/>
  <c r="K34" i="3"/>
  <c r="L34" i="3"/>
  <c r="M34" i="3"/>
  <c r="N34" i="3"/>
  <c r="O34" i="3"/>
  <c r="J35" i="3"/>
  <c r="K35" i="3"/>
  <c r="L35" i="3"/>
  <c r="M35" i="3"/>
  <c r="N35" i="3"/>
  <c r="O35" i="3"/>
  <c r="J36" i="3"/>
  <c r="K36" i="3"/>
  <c r="L36" i="3"/>
  <c r="M36" i="3"/>
  <c r="N36" i="3"/>
  <c r="O36" i="3"/>
  <c r="J37" i="3"/>
  <c r="K37" i="3"/>
  <c r="L37" i="3"/>
  <c r="M37" i="3"/>
  <c r="N37" i="3"/>
  <c r="O37" i="3"/>
  <c r="J38" i="3"/>
  <c r="K38" i="3"/>
  <c r="L38" i="3"/>
  <c r="M38" i="3"/>
  <c r="N38" i="3"/>
  <c r="O38" i="3"/>
  <c r="J39" i="3"/>
  <c r="K39" i="3"/>
  <c r="L39" i="3"/>
  <c r="M39" i="3"/>
  <c r="N39" i="3"/>
  <c r="O39" i="3"/>
  <c r="J40" i="3"/>
  <c r="K40" i="3"/>
  <c r="L40" i="3"/>
  <c r="M40" i="3"/>
  <c r="N40" i="3"/>
  <c r="O40" i="3"/>
  <c r="J41" i="3"/>
  <c r="K41" i="3"/>
  <c r="L41" i="3"/>
  <c r="M41" i="3"/>
  <c r="N41" i="3"/>
  <c r="O41" i="3"/>
  <c r="J42" i="3"/>
  <c r="K42" i="3"/>
  <c r="L42" i="3"/>
  <c r="M42" i="3"/>
  <c r="N42" i="3"/>
  <c r="O42" i="3"/>
  <c r="J43" i="3"/>
  <c r="K43" i="3"/>
  <c r="L43" i="3"/>
  <c r="M43" i="3"/>
  <c r="N43" i="3"/>
  <c r="O43" i="3"/>
  <c r="J44" i="3"/>
  <c r="K44" i="3"/>
  <c r="L44" i="3"/>
  <c r="M44" i="3"/>
  <c r="N44" i="3"/>
  <c r="O44" i="3"/>
  <c r="J45" i="3"/>
  <c r="K45" i="3"/>
  <c r="L45" i="3"/>
  <c r="M45" i="3"/>
  <c r="N45" i="3"/>
  <c r="O45" i="3"/>
  <c r="J46" i="3"/>
  <c r="K46" i="3"/>
  <c r="L46" i="3"/>
  <c r="M46" i="3"/>
  <c r="N46" i="3"/>
  <c r="O46" i="3"/>
  <c r="J47" i="3"/>
  <c r="K47" i="3"/>
  <c r="L47" i="3"/>
  <c r="M47" i="3"/>
  <c r="N47" i="3"/>
  <c r="O47" i="3"/>
  <c r="J48" i="3"/>
  <c r="K48" i="3"/>
  <c r="L48" i="3"/>
  <c r="M48" i="3"/>
  <c r="N48" i="3"/>
  <c r="O48" i="3"/>
  <c r="J49" i="3"/>
  <c r="K49" i="3"/>
  <c r="L49" i="3"/>
  <c r="M49" i="3"/>
  <c r="N49" i="3"/>
  <c r="O49" i="3"/>
  <c r="J50" i="3"/>
  <c r="K50" i="3"/>
  <c r="L50" i="3"/>
  <c r="M50" i="3"/>
  <c r="N50" i="3"/>
  <c r="O50" i="3"/>
  <c r="J51" i="3"/>
  <c r="K51" i="3"/>
  <c r="L51" i="3"/>
  <c r="M51" i="3"/>
  <c r="N51" i="3"/>
  <c r="O51" i="3"/>
  <c r="J52" i="3"/>
  <c r="K52" i="3"/>
  <c r="L52" i="3"/>
  <c r="M52" i="3"/>
  <c r="N52" i="3"/>
  <c r="O52" i="3"/>
  <c r="J53" i="3"/>
  <c r="K53" i="3"/>
  <c r="L53" i="3"/>
  <c r="M53" i="3"/>
  <c r="N53" i="3"/>
  <c r="O53" i="3"/>
  <c r="J54" i="3"/>
  <c r="K54" i="3"/>
  <c r="L54" i="3"/>
  <c r="M54" i="3"/>
  <c r="N54" i="3"/>
  <c r="O54" i="3"/>
  <c r="J55" i="3"/>
  <c r="K55" i="3"/>
  <c r="L55" i="3"/>
  <c r="M55" i="3"/>
  <c r="N55" i="3"/>
  <c r="O55" i="3"/>
  <c r="J56" i="3"/>
  <c r="K56" i="3"/>
  <c r="L56" i="3"/>
  <c r="M56" i="3"/>
  <c r="N56" i="3"/>
  <c r="O56" i="3"/>
  <c r="J57" i="3"/>
  <c r="K57" i="3"/>
  <c r="L57" i="3"/>
  <c r="M57" i="3"/>
  <c r="N57" i="3"/>
  <c r="O57" i="3"/>
  <c r="J58" i="3"/>
  <c r="K58" i="3"/>
  <c r="L58" i="3"/>
  <c r="M58" i="3"/>
  <c r="N58" i="3"/>
  <c r="O58" i="3"/>
  <c r="J59" i="3"/>
  <c r="K59" i="3"/>
  <c r="L59" i="3"/>
  <c r="M59" i="3"/>
  <c r="N59" i="3"/>
  <c r="O59" i="3"/>
  <c r="J60" i="3"/>
  <c r="K60" i="3"/>
  <c r="L60" i="3"/>
  <c r="M60" i="3"/>
  <c r="N60" i="3"/>
  <c r="O60" i="3"/>
  <c r="J61" i="3"/>
  <c r="K61" i="3"/>
  <c r="L61" i="3"/>
  <c r="M61" i="3"/>
  <c r="N61" i="3"/>
  <c r="O61" i="3"/>
  <c r="J62" i="3"/>
  <c r="K62" i="3"/>
  <c r="L62" i="3"/>
  <c r="M62" i="3"/>
  <c r="N62" i="3"/>
  <c r="O62" i="3"/>
  <c r="J63" i="3"/>
  <c r="K63" i="3"/>
  <c r="L63" i="3"/>
  <c r="M63" i="3"/>
  <c r="N63" i="3"/>
  <c r="O63" i="3"/>
  <c r="J64" i="3"/>
  <c r="K64" i="3"/>
  <c r="L64" i="3"/>
  <c r="M64" i="3"/>
  <c r="N64" i="3"/>
  <c r="O64" i="3"/>
  <c r="J65" i="3"/>
  <c r="K65" i="3"/>
  <c r="L65" i="3"/>
  <c r="M65" i="3"/>
  <c r="N65" i="3"/>
  <c r="O65" i="3"/>
  <c r="J66" i="3"/>
  <c r="K66" i="3"/>
  <c r="L66" i="3"/>
  <c r="M66" i="3"/>
  <c r="N66" i="3"/>
  <c r="O66" i="3"/>
  <c r="J67" i="3"/>
  <c r="K67" i="3"/>
  <c r="L67" i="3"/>
  <c r="M67" i="3"/>
  <c r="N67" i="3"/>
  <c r="O67" i="3"/>
  <c r="J68" i="3"/>
  <c r="K68" i="3"/>
  <c r="L68" i="3"/>
  <c r="M68" i="3"/>
  <c r="N68" i="3"/>
  <c r="O68" i="3"/>
  <c r="J69" i="3"/>
  <c r="K69" i="3"/>
  <c r="L69" i="3"/>
  <c r="M69" i="3"/>
  <c r="N69" i="3"/>
  <c r="O69" i="3"/>
  <c r="J70" i="3"/>
  <c r="K70" i="3"/>
  <c r="L70" i="3"/>
  <c r="M70" i="3"/>
  <c r="N70" i="3"/>
  <c r="O70" i="3"/>
  <c r="J71" i="3"/>
  <c r="K71" i="3"/>
  <c r="L71" i="3"/>
  <c r="M71" i="3"/>
  <c r="N71" i="3"/>
  <c r="O71" i="3"/>
  <c r="J72" i="3"/>
  <c r="K72" i="3"/>
  <c r="L72" i="3"/>
  <c r="M72" i="3"/>
  <c r="N72" i="3"/>
  <c r="O72" i="3"/>
  <c r="J73" i="3"/>
  <c r="K73" i="3"/>
  <c r="L73" i="3"/>
  <c r="M73" i="3"/>
  <c r="N73" i="3"/>
  <c r="O73" i="3"/>
  <c r="J74" i="3"/>
  <c r="K74" i="3"/>
  <c r="L74" i="3"/>
  <c r="M74" i="3"/>
  <c r="N74" i="3"/>
  <c r="O74" i="3"/>
  <c r="J75" i="3"/>
  <c r="K75" i="3"/>
  <c r="L75" i="3"/>
  <c r="M75" i="3"/>
  <c r="N75" i="3"/>
  <c r="O75" i="3"/>
  <c r="J76" i="3"/>
  <c r="K76" i="3"/>
  <c r="L76" i="3"/>
  <c r="M76" i="3"/>
  <c r="N76" i="3"/>
  <c r="O76" i="3"/>
  <c r="J77" i="3"/>
  <c r="K77" i="3"/>
  <c r="L77" i="3"/>
  <c r="M77" i="3"/>
  <c r="N77" i="3"/>
  <c r="O77" i="3"/>
  <c r="J78" i="3"/>
  <c r="K78" i="3"/>
  <c r="L78" i="3"/>
  <c r="M78" i="3"/>
  <c r="N78" i="3"/>
  <c r="O78" i="3"/>
  <c r="J79" i="3"/>
  <c r="K79" i="3"/>
  <c r="L79" i="3"/>
  <c r="M79" i="3"/>
  <c r="N79" i="3"/>
  <c r="O79" i="3"/>
  <c r="J80" i="3"/>
  <c r="K80" i="3"/>
  <c r="L80" i="3"/>
  <c r="M80" i="3"/>
  <c r="N80" i="3"/>
  <c r="O80" i="3"/>
  <c r="J81" i="3"/>
  <c r="K81" i="3"/>
  <c r="L81" i="3"/>
  <c r="M81" i="3"/>
  <c r="N81" i="3"/>
  <c r="O81" i="3"/>
  <c r="J82" i="3"/>
  <c r="K82" i="3"/>
  <c r="L82" i="3"/>
  <c r="M82" i="3"/>
  <c r="N82" i="3"/>
  <c r="O82" i="3"/>
  <c r="J83" i="3"/>
  <c r="K83" i="3"/>
  <c r="L83" i="3"/>
  <c r="M83" i="3"/>
  <c r="N83" i="3"/>
  <c r="O83" i="3"/>
  <c r="J84" i="3"/>
  <c r="K84" i="3"/>
  <c r="L84" i="3"/>
  <c r="M84" i="3"/>
  <c r="N84" i="3"/>
  <c r="O84" i="3"/>
  <c r="J85" i="3"/>
  <c r="K85" i="3"/>
  <c r="L85" i="3"/>
  <c r="M85" i="3"/>
  <c r="N85" i="3"/>
  <c r="O85" i="3"/>
  <c r="J86" i="3"/>
  <c r="K86" i="3"/>
  <c r="L86" i="3"/>
  <c r="M86" i="3"/>
  <c r="N86" i="3"/>
  <c r="O86" i="3"/>
  <c r="J87" i="3"/>
  <c r="K87" i="3"/>
  <c r="L87" i="3"/>
  <c r="M87" i="3"/>
  <c r="N87" i="3"/>
  <c r="O87" i="3"/>
  <c r="J88" i="3"/>
  <c r="K88" i="3"/>
  <c r="L88" i="3"/>
  <c r="M88" i="3"/>
  <c r="N88" i="3"/>
  <c r="O88" i="3"/>
  <c r="J89" i="3"/>
  <c r="K89" i="3"/>
  <c r="L89" i="3"/>
  <c r="M89" i="3"/>
  <c r="N89" i="3"/>
  <c r="O89" i="3"/>
  <c r="J90" i="3"/>
  <c r="K90" i="3"/>
  <c r="L90" i="3"/>
  <c r="M90" i="3"/>
  <c r="N90" i="3"/>
  <c r="O90" i="3"/>
  <c r="J91" i="3"/>
  <c r="K91" i="3"/>
  <c r="L91" i="3"/>
  <c r="M91" i="3"/>
  <c r="N91" i="3"/>
  <c r="O91" i="3"/>
  <c r="J92" i="3"/>
  <c r="K92" i="3"/>
  <c r="L92" i="3"/>
  <c r="M92" i="3"/>
  <c r="N92" i="3"/>
  <c r="O92" i="3"/>
  <c r="J93" i="3"/>
  <c r="K93" i="3"/>
  <c r="L93" i="3"/>
  <c r="M93" i="3"/>
  <c r="N93" i="3"/>
  <c r="O93" i="3"/>
  <c r="J94" i="3"/>
  <c r="K94" i="3"/>
  <c r="L94" i="3"/>
  <c r="M94" i="3"/>
  <c r="N94" i="3"/>
  <c r="O94" i="3"/>
  <c r="J95" i="3"/>
  <c r="K95" i="3"/>
  <c r="L95" i="3"/>
  <c r="M95" i="3"/>
  <c r="N95" i="3"/>
  <c r="O95" i="3"/>
  <c r="J96" i="3"/>
  <c r="K96" i="3"/>
  <c r="L96" i="3"/>
  <c r="M96" i="3"/>
  <c r="N96" i="3"/>
  <c r="O96" i="3"/>
  <c r="J97" i="3"/>
  <c r="K97" i="3"/>
  <c r="L97" i="3"/>
  <c r="M97" i="3"/>
  <c r="N97" i="3"/>
  <c r="O97" i="3"/>
  <c r="J98" i="3"/>
  <c r="K98" i="3"/>
  <c r="L98" i="3"/>
  <c r="M98" i="3"/>
  <c r="N98" i="3"/>
  <c r="O98" i="3"/>
  <c r="J99" i="3"/>
  <c r="K99" i="3"/>
  <c r="L99" i="3"/>
  <c r="M99" i="3"/>
  <c r="N99" i="3"/>
  <c r="O99" i="3"/>
  <c r="J100" i="3"/>
  <c r="K100" i="3"/>
  <c r="L100" i="3"/>
  <c r="M100" i="3"/>
  <c r="N100" i="3"/>
  <c r="O100" i="3"/>
  <c r="J101" i="3"/>
  <c r="K101" i="3"/>
  <c r="L101" i="3"/>
  <c r="M101" i="3"/>
  <c r="N101" i="3"/>
  <c r="O101" i="3"/>
  <c r="J102" i="3"/>
  <c r="K102" i="3"/>
  <c r="L102" i="3"/>
  <c r="M102" i="3"/>
  <c r="N102" i="3"/>
  <c r="O102" i="3"/>
  <c r="J103" i="3"/>
  <c r="K103" i="3"/>
  <c r="L103" i="3"/>
  <c r="M103" i="3"/>
  <c r="N103" i="3"/>
  <c r="O103" i="3"/>
  <c r="J104" i="3"/>
  <c r="K104" i="3"/>
  <c r="L104" i="3"/>
  <c r="M104" i="3"/>
  <c r="N104" i="3"/>
  <c r="O104" i="3"/>
  <c r="J105" i="3"/>
  <c r="K105" i="3"/>
  <c r="L105" i="3"/>
  <c r="M105" i="3"/>
  <c r="N105" i="3"/>
  <c r="O105" i="3"/>
  <c r="J106" i="3"/>
  <c r="K106" i="3"/>
  <c r="L106" i="3"/>
  <c r="M106" i="3"/>
  <c r="N106" i="3"/>
  <c r="O106" i="3"/>
  <c r="J107" i="3"/>
  <c r="K107" i="3"/>
  <c r="L107" i="3"/>
  <c r="M107" i="3"/>
  <c r="N107" i="3"/>
  <c r="O107" i="3"/>
  <c r="J108" i="3"/>
  <c r="K108" i="3"/>
  <c r="L108" i="3"/>
  <c r="M108" i="3"/>
  <c r="N108" i="3"/>
  <c r="O108" i="3"/>
  <c r="J109" i="3"/>
  <c r="K109" i="3"/>
  <c r="L109" i="3"/>
  <c r="M109" i="3"/>
  <c r="N109" i="3"/>
  <c r="O109" i="3"/>
  <c r="J110" i="3"/>
  <c r="K110" i="3"/>
  <c r="L110" i="3"/>
  <c r="M110" i="3"/>
  <c r="N110" i="3"/>
  <c r="O110" i="3"/>
  <c r="J111" i="3"/>
  <c r="K111" i="3"/>
  <c r="L111" i="3"/>
  <c r="M111" i="3"/>
  <c r="N111" i="3"/>
  <c r="O111" i="3"/>
  <c r="J112" i="3"/>
  <c r="K112" i="3"/>
  <c r="L112" i="3"/>
  <c r="M112" i="3"/>
  <c r="N112" i="3"/>
  <c r="O112" i="3"/>
  <c r="J113" i="3"/>
  <c r="K113" i="3"/>
  <c r="L113" i="3"/>
  <c r="M113" i="3"/>
  <c r="N113" i="3"/>
  <c r="O113" i="3"/>
  <c r="J114" i="3"/>
  <c r="K114" i="3"/>
  <c r="L114" i="3"/>
  <c r="M114" i="3"/>
  <c r="N114" i="3"/>
  <c r="O114" i="3"/>
  <c r="J115" i="3"/>
  <c r="K115" i="3"/>
  <c r="L115" i="3"/>
  <c r="M115" i="3"/>
  <c r="N115" i="3"/>
  <c r="O115" i="3"/>
  <c r="J116" i="3"/>
  <c r="K116" i="3"/>
  <c r="L116" i="3"/>
  <c r="M116" i="3"/>
  <c r="N116" i="3"/>
  <c r="O116" i="3"/>
  <c r="J117" i="3"/>
  <c r="K117" i="3"/>
  <c r="L117" i="3"/>
  <c r="M117" i="3"/>
  <c r="N117" i="3"/>
  <c r="O117" i="3"/>
  <c r="J118" i="3"/>
  <c r="K118" i="3"/>
  <c r="L118" i="3"/>
  <c r="M118" i="3"/>
  <c r="N118" i="3"/>
  <c r="O118" i="3"/>
  <c r="J119" i="3"/>
  <c r="K119" i="3"/>
  <c r="L119" i="3"/>
  <c r="M119" i="3"/>
  <c r="N119" i="3"/>
  <c r="O119" i="3"/>
  <c r="J120" i="3"/>
  <c r="K120" i="3"/>
  <c r="L120" i="3"/>
  <c r="M120" i="3"/>
  <c r="N120" i="3"/>
  <c r="O120" i="3"/>
  <c r="J121" i="3"/>
  <c r="K121" i="3"/>
  <c r="L121" i="3"/>
  <c r="M121" i="3"/>
  <c r="N121" i="3"/>
  <c r="O121" i="3"/>
  <c r="J122" i="3"/>
  <c r="K122" i="3"/>
  <c r="L122" i="3"/>
  <c r="M122" i="3"/>
  <c r="N122" i="3"/>
  <c r="O122" i="3"/>
  <c r="J123" i="3"/>
  <c r="K123" i="3"/>
  <c r="L123" i="3"/>
  <c r="M123" i="3"/>
  <c r="N123" i="3"/>
  <c r="O123" i="3"/>
  <c r="J124" i="3"/>
  <c r="K124" i="3"/>
  <c r="L124" i="3"/>
  <c r="M124" i="3"/>
  <c r="N124" i="3"/>
  <c r="O124" i="3"/>
  <c r="J125" i="3"/>
  <c r="K125" i="3"/>
  <c r="L125" i="3"/>
  <c r="M125" i="3"/>
  <c r="N125" i="3"/>
  <c r="O125" i="3"/>
  <c r="J126" i="3"/>
  <c r="K126" i="3"/>
  <c r="L126" i="3"/>
  <c r="M126" i="3"/>
  <c r="N126" i="3"/>
  <c r="O126" i="3"/>
  <c r="J127" i="3"/>
  <c r="K127" i="3"/>
  <c r="L127" i="3"/>
  <c r="M127" i="3"/>
  <c r="N127" i="3"/>
  <c r="O127" i="3"/>
  <c r="J128" i="3"/>
  <c r="K128" i="3"/>
  <c r="L128" i="3"/>
  <c r="M128" i="3"/>
  <c r="N128" i="3"/>
  <c r="O128" i="3"/>
  <c r="J129" i="3"/>
  <c r="K129" i="3"/>
  <c r="L129" i="3"/>
  <c r="M129" i="3"/>
  <c r="N129" i="3"/>
  <c r="O129" i="3"/>
  <c r="J130" i="3"/>
  <c r="K130" i="3"/>
  <c r="L130" i="3"/>
  <c r="M130" i="3"/>
  <c r="N130" i="3"/>
  <c r="O130" i="3"/>
  <c r="J131" i="3"/>
  <c r="K131" i="3"/>
  <c r="L131" i="3"/>
  <c r="M131" i="3"/>
  <c r="N131" i="3"/>
  <c r="O131" i="3"/>
  <c r="J132" i="3"/>
  <c r="K132" i="3"/>
  <c r="L132" i="3"/>
  <c r="M132" i="3"/>
  <c r="N132" i="3"/>
  <c r="O132" i="3"/>
  <c r="J133" i="3"/>
  <c r="K133" i="3"/>
  <c r="L133" i="3"/>
  <c r="M133" i="3"/>
  <c r="N133" i="3"/>
  <c r="O133" i="3"/>
  <c r="J134" i="3"/>
  <c r="K134" i="3"/>
  <c r="L134" i="3"/>
  <c r="M134" i="3"/>
  <c r="N134" i="3"/>
  <c r="O134" i="3"/>
  <c r="J135" i="3"/>
  <c r="K135" i="3"/>
  <c r="L135" i="3"/>
  <c r="M135" i="3"/>
  <c r="N135" i="3"/>
  <c r="O135" i="3"/>
  <c r="J136" i="3"/>
  <c r="K136" i="3"/>
  <c r="L136" i="3"/>
  <c r="M136" i="3"/>
  <c r="N136" i="3"/>
  <c r="O136" i="3"/>
  <c r="J137" i="3"/>
  <c r="K137" i="3"/>
  <c r="L137" i="3"/>
  <c r="M137" i="3"/>
  <c r="N137" i="3"/>
  <c r="O137" i="3"/>
  <c r="J138" i="3"/>
  <c r="K138" i="3"/>
  <c r="L138" i="3"/>
  <c r="M138" i="3"/>
  <c r="N138" i="3"/>
  <c r="O138" i="3"/>
  <c r="J139" i="3"/>
  <c r="K139" i="3"/>
  <c r="L139" i="3"/>
  <c r="M139" i="3"/>
  <c r="N139" i="3"/>
  <c r="O139" i="3"/>
  <c r="J140" i="3"/>
  <c r="K140" i="3"/>
  <c r="L140" i="3"/>
  <c r="M140" i="3"/>
  <c r="N140" i="3"/>
  <c r="O140" i="3"/>
  <c r="J141" i="3"/>
  <c r="K141" i="3"/>
  <c r="L141" i="3"/>
  <c r="M141" i="3"/>
  <c r="N141" i="3"/>
  <c r="O141" i="3"/>
</calcChain>
</file>

<file path=xl/sharedStrings.xml><?xml version="1.0" encoding="utf-8"?>
<sst xmlns="http://schemas.openxmlformats.org/spreadsheetml/2006/main" count="76" uniqueCount="23">
  <si>
    <t>Date</t>
  </si>
  <si>
    <t>NBSK</t>
  </si>
  <si>
    <t>Production</t>
  </si>
  <si>
    <t>Inventories</t>
  </si>
  <si>
    <t>Shipments</t>
  </si>
  <si>
    <t>Demand</t>
  </si>
  <si>
    <t>Imports</t>
  </si>
  <si>
    <t>correlations</t>
  </si>
  <si>
    <t>Inventory</t>
  </si>
  <si>
    <t>Pulp</t>
  </si>
  <si>
    <t>Paper</t>
  </si>
  <si>
    <t>Pulp prod correl</t>
  </si>
  <si>
    <t>Pulp Inv</t>
  </si>
  <si>
    <t>Pulp Ship</t>
  </si>
  <si>
    <t>Paper prodd</t>
  </si>
  <si>
    <t>Paper Inv</t>
  </si>
  <si>
    <t>Paper Ship</t>
  </si>
  <si>
    <t>Pulp prod %</t>
  </si>
  <si>
    <t>Pulp inv %</t>
  </si>
  <si>
    <t>Pulp ship %</t>
  </si>
  <si>
    <t>Paper prod %</t>
  </si>
  <si>
    <t>Paper inv %</t>
  </si>
  <si>
    <t>Paper Ship%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</si>
</sst>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7" fontId="2" fillId="0" borderId="0" xfId="0" applyNumberFormat="1" applyFont="1"/>
    <xf numFmtId="165" fontId="0" fillId="0" borderId="0" xfId="1" applyNumberFormat="1" applyFont="1"/>
    <xf numFmtId="2" fontId="0" fillId="0" borderId="0" xfId="1" applyNumberFormat="1" applyFont="1"/>
    <xf numFmtId="2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162"/>
  <sheetViews>
    <sheetView workbookViewId="0">
      <selection activeCell="N6" sqref="N6"/>
    </sheetView>
  </sheetViews>
  <sheetFormatPr defaultRowHeight="13.2" x14ac:dyDescent="0.25"/>
  <cols>
    <col min="6" max="9" width="12.88671875" bestFit="1" customWidth="1"/>
    <col min="10" max="10" width="11.33203125" bestFit="1" customWidth="1"/>
    <col min="13" max="13" width="11.109375" customWidth="1"/>
    <col min="14" max="14" width="10.109375" customWidth="1"/>
    <col min="15" max="15" width="10.88671875" customWidth="1"/>
  </cols>
  <sheetData>
    <row r="3" spans="4:18" x14ac:dyDescent="0.25">
      <c r="F3" t="s">
        <v>10</v>
      </c>
    </row>
    <row r="4" spans="4:18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</row>
    <row r="5" spans="4:18" x14ac:dyDescent="0.25">
      <c r="D5" s="1">
        <v>32894</v>
      </c>
      <c r="E5">
        <v>830</v>
      </c>
      <c r="F5" s="2">
        <v>2085956</v>
      </c>
      <c r="G5" s="2">
        <v>1065775</v>
      </c>
      <c r="H5" s="2">
        <v>1942007</v>
      </c>
      <c r="I5" s="2">
        <v>2025139</v>
      </c>
      <c r="J5" s="2">
        <v>330763</v>
      </c>
      <c r="N5" t="s">
        <v>2</v>
      </c>
      <c r="O5" t="s">
        <v>3</v>
      </c>
      <c r="P5" t="s">
        <v>4</v>
      </c>
      <c r="Q5" t="s">
        <v>5</v>
      </c>
      <c r="R5" t="s">
        <v>6</v>
      </c>
    </row>
    <row r="6" spans="4:18" x14ac:dyDescent="0.25">
      <c r="D6" s="1">
        <v>32925</v>
      </c>
      <c r="E6">
        <v>830</v>
      </c>
      <c r="F6" s="2">
        <v>1795203</v>
      </c>
      <c r="G6" s="2">
        <v>1082605</v>
      </c>
      <c r="H6" s="2">
        <v>1778373</v>
      </c>
      <c r="I6" s="2">
        <v>1824736</v>
      </c>
      <c r="J6" s="2">
        <v>273165</v>
      </c>
      <c r="M6" t="s">
        <v>7</v>
      </c>
      <c r="N6">
        <f>CORREL($E$5:$E$142,F5:F142)</f>
        <v>4.0435087333802036E-2</v>
      </c>
      <c r="O6">
        <f>CORREL($E$5:$E$142,G5:G142)</f>
        <v>-0.26948429209331359</v>
      </c>
      <c r="P6">
        <f>CORREL($E$5:$E$142,H5:H142)</f>
        <v>-1.8260429411204232E-2</v>
      </c>
      <c r="Q6">
        <f>CORREL($E$5:$E$142,I5:I142)</f>
        <v>-9.2365142655775542E-3</v>
      </c>
      <c r="R6">
        <f>CORREL($E$5:$E$142,J5:J142)</f>
        <v>2.5658414059447087E-2</v>
      </c>
    </row>
    <row r="7" spans="4:18" x14ac:dyDescent="0.25">
      <c r="D7" s="1">
        <v>32956</v>
      </c>
      <c r="E7">
        <v>830</v>
      </c>
      <c r="F7" s="2">
        <v>1915650</v>
      </c>
      <c r="G7" s="2">
        <v>1077662</v>
      </c>
      <c r="H7" s="2">
        <v>1920594</v>
      </c>
      <c r="I7" s="2">
        <v>1998848</v>
      </c>
      <c r="J7" s="2">
        <v>351360</v>
      </c>
    </row>
    <row r="8" spans="4:18" x14ac:dyDescent="0.25">
      <c r="D8" s="1">
        <v>32987</v>
      </c>
      <c r="E8">
        <v>820</v>
      </c>
      <c r="F8" s="2">
        <v>1800524</v>
      </c>
      <c r="G8" s="2">
        <v>1059628</v>
      </c>
      <c r="H8" s="2">
        <v>1818558</v>
      </c>
      <c r="I8" s="2">
        <v>1873925</v>
      </c>
      <c r="J8" s="2">
        <v>302818</v>
      </c>
    </row>
    <row r="9" spans="4:18" x14ac:dyDescent="0.25">
      <c r="D9" s="1">
        <v>33018</v>
      </c>
      <c r="E9">
        <v>810</v>
      </c>
      <c r="F9" s="2">
        <v>1881271</v>
      </c>
      <c r="G9" s="2">
        <v>1070261</v>
      </c>
      <c r="H9" s="2">
        <v>1870638</v>
      </c>
      <c r="I9" s="2">
        <v>1909478</v>
      </c>
      <c r="J9" s="2">
        <v>292489</v>
      </c>
    </row>
    <row r="10" spans="4:18" x14ac:dyDescent="0.25">
      <c r="D10" s="1">
        <v>33049</v>
      </c>
      <c r="E10">
        <v>800</v>
      </c>
      <c r="F10" s="2">
        <v>1788760</v>
      </c>
      <c r="G10" s="2">
        <v>1056122</v>
      </c>
      <c r="H10" s="2">
        <v>1802900</v>
      </c>
      <c r="I10" s="2">
        <v>1873013</v>
      </c>
      <c r="J10" s="2">
        <v>325118</v>
      </c>
    </row>
    <row r="11" spans="4:18" x14ac:dyDescent="0.25">
      <c r="D11" s="1">
        <v>33080</v>
      </c>
      <c r="E11">
        <v>790</v>
      </c>
      <c r="F11" s="2">
        <v>1894261</v>
      </c>
      <c r="G11" s="2">
        <v>1070261</v>
      </c>
      <c r="H11" s="2">
        <v>1880121</v>
      </c>
      <c r="I11" s="2">
        <v>1939783</v>
      </c>
      <c r="J11" s="2">
        <v>320861</v>
      </c>
    </row>
    <row r="12" spans="4:18" x14ac:dyDescent="0.25">
      <c r="D12" s="1">
        <v>33111</v>
      </c>
      <c r="E12">
        <v>780</v>
      </c>
      <c r="F12" s="2">
        <v>1991100</v>
      </c>
      <c r="G12" s="2">
        <v>1060521</v>
      </c>
      <c r="H12" s="2">
        <v>2000840</v>
      </c>
      <c r="I12" s="2">
        <v>2052795</v>
      </c>
      <c r="J12" s="2">
        <v>343586</v>
      </c>
    </row>
    <row r="13" spans="4:18" x14ac:dyDescent="0.25">
      <c r="D13" s="1">
        <v>33142</v>
      </c>
      <c r="E13">
        <v>765</v>
      </c>
      <c r="F13" s="2">
        <v>1799391</v>
      </c>
      <c r="G13" s="2">
        <v>1038605</v>
      </c>
      <c r="H13" s="2">
        <v>1821308</v>
      </c>
      <c r="I13" s="2">
        <v>1897761</v>
      </c>
      <c r="J13" s="2">
        <v>309929</v>
      </c>
    </row>
    <row r="14" spans="4:18" x14ac:dyDescent="0.25">
      <c r="D14" s="1">
        <v>33173</v>
      </c>
      <c r="E14">
        <v>750</v>
      </c>
      <c r="F14" s="2">
        <v>1968572</v>
      </c>
      <c r="G14" s="2">
        <v>975982</v>
      </c>
      <c r="H14" s="2">
        <v>2031195</v>
      </c>
      <c r="I14" s="2">
        <v>2122050</v>
      </c>
      <c r="J14" s="2">
        <v>383458</v>
      </c>
    </row>
    <row r="15" spans="4:18" x14ac:dyDescent="0.25">
      <c r="D15" s="1">
        <v>33204</v>
      </c>
      <c r="E15">
        <v>730</v>
      </c>
      <c r="F15" s="2">
        <v>1918147</v>
      </c>
      <c r="G15" s="2">
        <v>1016671</v>
      </c>
      <c r="H15" s="2">
        <v>1877459</v>
      </c>
      <c r="I15" s="2">
        <v>1947162</v>
      </c>
      <c r="J15" s="2">
        <v>319143</v>
      </c>
    </row>
    <row r="16" spans="4:18" x14ac:dyDescent="0.25">
      <c r="D16" s="1">
        <v>33235</v>
      </c>
      <c r="E16">
        <v>710</v>
      </c>
      <c r="F16" s="2">
        <v>1906290</v>
      </c>
      <c r="G16" s="2">
        <v>1176496</v>
      </c>
      <c r="H16" s="2">
        <v>1746466</v>
      </c>
      <c r="I16" s="2">
        <v>1798578</v>
      </c>
      <c r="J16" s="2">
        <v>277287</v>
      </c>
    </row>
    <row r="17" spans="4:10" x14ac:dyDescent="0.25">
      <c r="D17" s="1">
        <v>33266</v>
      </c>
      <c r="E17">
        <v>690</v>
      </c>
      <c r="F17" s="2">
        <v>1970632</v>
      </c>
      <c r="G17" s="2">
        <v>1234946</v>
      </c>
      <c r="H17" s="2">
        <v>1912183</v>
      </c>
      <c r="I17" s="2">
        <v>1970783</v>
      </c>
      <c r="J17" s="2">
        <v>333492</v>
      </c>
    </row>
    <row r="18" spans="4:10" x14ac:dyDescent="0.25">
      <c r="D18" s="1">
        <v>33297</v>
      </c>
      <c r="E18">
        <v>670</v>
      </c>
      <c r="F18" s="2">
        <v>1780887</v>
      </c>
      <c r="G18" s="2">
        <v>1334351</v>
      </c>
      <c r="H18" s="2">
        <v>1681483</v>
      </c>
      <c r="I18" s="2">
        <v>1733758</v>
      </c>
      <c r="J18" s="2">
        <v>309927</v>
      </c>
    </row>
    <row r="19" spans="4:10" x14ac:dyDescent="0.25">
      <c r="D19" s="1">
        <v>33328</v>
      </c>
      <c r="E19">
        <v>650</v>
      </c>
      <c r="F19" s="2">
        <v>1839092</v>
      </c>
      <c r="G19" s="2">
        <v>1386026</v>
      </c>
      <c r="H19" s="2">
        <v>1787416</v>
      </c>
      <c r="I19" s="2">
        <v>1837986</v>
      </c>
      <c r="J19" s="2">
        <v>322408</v>
      </c>
    </row>
    <row r="20" spans="4:10" x14ac:dyDescent="0.25">
      <c r="D20" s="1">
        <v>33358</v>
      </c>
      <c r="E20">
        <v>620</v>
      </c>
      <c r="F20" s="2">
        <v>1793659</v>
      </c>
      <c r="G20" s="2">
        <v>1409743</v>
      </c>
      <c r="H20" s="2">
        <v>1769941</v>
      </c>
      <c r="I20" s="2">
        <v>1805004</v>
      </c>
      <c r="J20" s="2">
        <v>318612</v>
      </c>
    </row>
    <row r="21" spans="4:10" x14ac:dyDescent="0.25">
      <c r="D21" s="1">
        <v>33388</v>
      </c>
      <c r="E21">
        <v>590</v>
      </c>
      <c r="F21" s="2">
        <v>1823582</v>
      </c>
      <c r="G21" s="2">
        <v>1425721</v>
      </c>
      <c r="H21" s="2">
        <v>1807602</v>
      </c>
      <c r="I21" s="2">
        <v>1840938</v>
      </c>
      <c r="J21" s="2">
        <v>329997</v>
      </c>
    </row>
    <row r="22" spans="4:10" x14ac:dyDescent="0.25">
      <c r="D22" s="1">
        <v>33418</v>
      </c>
      <c r="E22">
        <v>570</v>
      </c>
      <c r="F22" s="2">
        <v>1824671</v>
      </c>
      <c r="G22" s="2">
        <v>1450910</v>
      </c>
      <c r="H22" s="2">
        <v>1799482</v>
      </c>
      <c r="I22" s="2">
        <v>1809277</v>
      </c>
      <c r="J22" s="2">
        <v>294569</v>
      </c>
    </row>
    <row r="23" spans="4:10" x14ac:dyDescent="0.25">
      <c r="D23" s="1">
        <v>33448</v>
      </c>
      <c r="E23">
        <v>550</v>
      </c>
      <c r="F23" s="2">
        <v>1894233</v>
      </c>
      <c r="G23" s="2">
        <v>1365919</v>
      </c>
      <c r="H23" s="2">
        <v>1979222</v>
      </c>
      <c r="I23" s="2">
        <v>1980710</v>
      </c>
      <c r="J23" s="2">
        <v>303650</v>
      </c>
    </row>
    <row r="24" spans="4:10" x14ac:dyDescent="0.25">
      <c r="D24" s="1">
        <v>33478</v>
      </c>
      <c r="E24">
        <v>525</v>
      </c>
      <c r="F24" s="2">
        <v>1959513</v>
      </c>
      <c r="G24" s="2">
        <v>1305403</v>
      </c>
      <c r="H24" s="2">
        <v>2020030</v>
      </c>
      <c r="I24" s="2">
        <v>2034646</v>
      </c>
      <c r="J24" s="2">
        <v>324016</v>
      </c>
    </row>
    <row r="25" spans="4:10" x14ac:dyDescent="0.25">
      <c r="D25" s="1">
        <v>33508</v>
      </c>
      <c r="E25">
        <v>500</v>
      </c>
      <c r="F25" s="2">
        <v>1927818</v>
      </c>
      <c r="G25" s="2">
        <v>1323579</v>
      </c>
      <c r="H25" s="2">
        <v>1909642</v>
      </c>
      <c r="I25" s="2">
        <v>1938621</v>
      </c>
      <c r="J25" s="2">
        <v>321981</v>
      </c>
    </row>
    <row r="26" spans="4:10" x14ac:dyDescent="0.25">
      <c r="D26" s="1">
        <v>33538</v>
      </c>
      <c r="E26">
        <v>480</v>
      </c>
      <c r="F26" s="2">
        <v>2092996</v>
      </c>
      <c r="G26" s="2">
        <v>1336833</v>
      </c>
      <c r="H26" s="2">
        <v>2079742</v>
      </c>
      <c r="I26" s="2">
        <v>2138103</v>
      </c>
      <c r="J26" s="2">
        <v>372148</v>
      </c>
    </row>
    <row r="27" spans="4:10" x14ac:dyDescent="0.25">
      <c r="D27" s="1">
        <v>33568</v>
      </c>
      <c r="E27">
        <v>485</v>
      </c>
      <c r="F27" s="2">
        <v>1926525</v>
      </c>
      <c r="G27" s="2">
        <v>1445987</v>
      </c>
      <c r="H27" s="2">
        <v>1817370</v>
      </c>
      <c r="I27" s="2">
        <v>1862470</v>
      </c>
      <c r="J27" s="2">
        <v>341300</v>
      </c>
    </row>
    <row r="28" spans="4:10" x14ac:dyDescent="0.25">
      <c r="D28" s="1">
        <v>33598</v>
      </c>
      <c r="E28">
        <v>490</v>
      </c>
      <c r="F28" s="2">
        <v>1802190</v>
      </c>
      <c r="G28" s="2">
        <v>1503328</v>
      </c>
      <c r="H28" s="2">
        <v>1744850</v>
      </c>
      <c r="I28" s="2">
        <v>1772807</v>
      </c>
      <c r="J28" s="2">
        <v>289241</v>
      </c>
    </row>
    <row r="29" spans="4:10" x14ac:dyDescent="0.25">
      <c r="D29" s="1">
        <v>33628</v>
      </c>
      <c r="E29">
        <v>500</v>
      </c>
      <c r="F29" s="2">
        <v>2098728</v>
      </c>
      <c r="G29" s="2">
        <v>1693494</v>
      </c>
      <c r="H29" s="2">
        <v>1883698</v>
      </c>
      <c r="I29" s="2">
        <v>1922475</v>
      </c>
      <c r="J29" s="2">
        <v>323652</v>
      </c>
    </row>
    <row r="30" spans="4:10" x14ac:dyDescent="0.25">
      <c r="D30" s="1">
        <v>33658</v>
      </c>
      <c r="E30">
        <v>515</v>
      </c>
      <c r="F30" s="2">
        <v>1875838</v>
      </c>
      <c r="G30" s="2">
        <v>1703256</v>
      </c>
      <c r="H30" s="2">
        <v>1866075</v>
      </c>
      <c r="I30" s="2">
        <v>1901202</v>
      </c>
      <c r="J30" s="2">
        <v>325776</v>
      </c>
    </row>
    <row r="31" spans="4:10" x14ac:dyDescent="0.25">
      <c r="D31" s="1">
        <v>33688</v>
      </c>
      <c r="E31">
        <v>530</v>
      </c>
      <c r="F31" s="2">
        <v>2054135</v>
      </c>
      <c r="G31" s="2">
        <v>1739176</v>
      </c>
      <c r="H31" s="2">
        <v>2018217</v>
      </c>
      <c r="I31" s="2">
        <v>2051077</v>
      </c>
      <c r="J31" s="2">
        <v>349543</v>
      </c>
    </row>
    <row r="32" spans="4:10" x14ac:dyDescent="0.25">
      <c r="D32" s="1">
        <v>33718</v>
      </c>
      <c r="E32">
        <v>540</v>
      </c>
      <c r="F32" s="2">
        <v>1938687</v>
      </c>
      <c r="G32" s="2">
        <v>1739147</v>
      </c>
      <c r="H32" s="2">
        <v>1938718</v>
      </c>
      <c r="I32" s="2">
        <v>1970462</v>
      </c>
      <c r="J32" s="2">
        <v>332142</v>
      </c>
    </row>
    <row r="33" spans="4:10" x14ac:dyDescent="0.25">
      <c r="D33" s="1">
        <v>33748</v>
      </c>
      <c r="E33">
        <v>550</v>
      </c>
      <c r="F33" s="2">
        <v>1948528</v>
      </c>
      <c r="G33" s="2">
        <v>1835638</v>
      </c>
      <c r="H33" s="2">
        <v>1852036</v>
      </c>
      <c r="I33" s="2">
        <v>1890204</v>
      </c>
      <c r="J33" s="2">
        <v>330253</v>
      </c>
    </row>
    <row r="34" spans="4:10" x14ac:dyDescent="0.25">
      <c r="D34" s="1">
        <v>33778</v>
      </c>
      <c r="E34">
        <v>560</v>
      </c>
      <c r="F34" s="2">
        <v>1939333</v>
      </c>
      <c r="G34" s="2">
        <v>1839523</v>
      </c>
      <c r="H34" s="2">
        <v>1935448</v>
      </c>
      <c r="I34" s="2">
        <v>1973241</v>
      </c>
      <c r="J34" s="2">
        <v>333125</v>
      </c>
    </row>
    <row r="35" spans="4:10" x14ac:dyDescent="0.25">
      <c r="D35" s="1">
        <v>33808</v>
      </c>
      <c r="E35">
        <v>600</v>
      </c>
      <c r="F35" s="2">
        <v>1979676</v>
      </c>
      <c r="G35" s="2">
        <v>1773948</v>
      </c>
      <c r="H35" s="2">
        <v>2045249</v>
      </c>
      <c r="I35" s="2">
        <v>2076720</v>
      </c>
      <c r="J35" s="2">
        <v>333782</v>
      </c>
    </row>
    <row r="36" spans="4:10" x14ac:dyDescent="0.25">
      <c r="D36" s="1">
        <v>33838</v>
      </c>
      <c r="E36">
        <v>590</v>
      </c>
      <c r="F36" s="2">
        <v>1998255</v>
      </c>
      <c r="G36" s="2">
        <v>1716460</v>
      </c>
      <c r="H36" s="2">
        <v>2055741</v>
      </c>
      <c r="I36" s="2">
        <v>2077599</v>
      </c>
      <c r="J36" s="2">
        <v>351564</v>
      </c>
    </row>
    <row r="37" spans="4:10" x14ac:dyDescent="0.25">
      <c r="D37" s="1">
        <v>33868</v>
      </c>
      <c r="E37">
        <v>580</v>
      </c>
      <c r="F37" s="2">
        <v>1986465</v>
      </c>
      <c r="G37" s="2">
        <v>1638881</v>
      </c>
      <c r="H37" s="2">
        <v>2064044</v>
      </c>
      <c r="I37" s="2">
        <v>2098822</v>
      </c>
      <c r="J37" s="2">
        <v>361900</v>
      </c>
    </row>
    <row r="38" spans="4:10" x14ac:dyDescent="0.25">
      <c r="D38" s="1">
        <v>33898</v>
      </c>
      <c r="E38">
        <v>570</v>
      </c>
      <c r="F38" s="2">
        <v>1972205</v>
      </c>
      <c r="G38" s="2">
        <v>1549562</v>
      </c>
      <c r="H38" s="2">
        <v>2061524</v>
      </c>
      <c r="I38" s="2">
        <v>2121289</v>
      </c>
      <c r="J38" s="2">
        <v>398148</v>
      </c>
    </row>
    <row r="39" spans="4:10" x14ac:dyDescent="0.25">
      <c r="D39" s="1">
        <v>33928</v>
      </c>
      <c r="E39">
        <v>555</v>
      </c>
      <c r="F39" s="2">
        <v>1975604</v>
      </c>
      <c r="G39" s="2">
        <v>1572647</v>
      </c>
      <c r="H39" s="2">
        <v>1952519</v>
      </c>
      <c r="I39" s="2">
        <v>2000562</v>
      </c>
      <c r="J39" s="2">
        <v>360606</v>
      </c>
    </row>
    <row r="40" spans="4:10" x14ac:dyDescent="0.25">
      <c r="D40" s="1">
        <v>33958</v>
      </c>
      <c r="E40">
        <v>525</v>
      </c>
      <c r="F40" s="2">
        <v>1893320</v>
      </c>
      <c r="G40" s="2">
        <v>1550564</v>
      </c>
      <c r="H40" s="2">
        <v>1915403</v>
      </c>
      <c r="I40" s="2">
        <v>1933079</v>
      </c>
      <c r="J40" s="2">
        <v>304842</v>
      </c>
    </row>
    <row r="41" spans="4:10" x14ac:dyDescent="0.25">
      <c r="D41" s="1">
        <v>33988</v>
      </c>
      <c r="E41">
        <v>495</v>
      </c>
      <c r="F41" s="2">
        <v>2116858</v>
      </c>
      <c r="G41" s="2">
        <v>1627463</v>
      </c>
      <c r="H41" s="2">
        <v>2040459</v>
      </c>
      <c r="I41" s="2">
        <v>2059851</v>
      </c>
      <c r="J41" s="2">
        <v>362099</v>
      </c>
    </row>
    <row r="42" spans="4:10" x14ac:dyDescent="0.25">
      <c r="D42" s="1">
        <v>34018</v>
      </c>
      <c r="E42">
        <v>475</v>
      </c>
      <c r="F42" s="2">
        <v>1910794</v>
      </c>
      <c r="G42" s="2">
        <v>1613223</v>
      </c>
      <c r="H42" s="2">
        <v>1925034</v>
      </c>
      <c r="I42" s="2">
        <v>1955147</v>
      </c>
      <c r="J42" s="2">
        <v>348231</v>
      </c>
    </row>
    <row r="43" spans="4:10" x14ac:dyDescent="0.25">
      <c r="D43" s="1">
        <v>34048</v>
      </c>
      <c r="E43">
        <v>460</v>
      </c>
      <c r="F43" s="2">
        <v>2064717</v>
      </c>
      <c r="G43" s="2">
        <v>1582446</v>
      </c>
      <c r="H43" s="2">
        <v>2095492</v>
      </c>
      <c r="I43" s="2">
        <v>2146351</v>
      </c>
      <c r="J43" s="2">
        <v>401559</v>
      </c>
    </row>
    <row r="44" spans="4:10" x14ac:dyDescent="0.25">
      <c r="D44" s="1">
        <v>34078</v>
      </c>
      <c r="E44">
        <v>460</v>
      </c>
      <c r="F44" s="2">
        <v>2109991</v>
      </c>
      <c r="G44" s="2">
        <v>1603892</v>
      </c>
      <c r="H44" s="2">
        <v>2088547</v>
      </c>
      <c r="I44" s="2">
        <v>2144290</v>
      </c>
      <c r="J44" s="2">
        <v>395557</v>
      </c>
    </row>
    <row r="45" spans="4:10" x14ac:dyDescent="0.25">
      <c r="D45" s="1">
        <v>34108</v>
      </c>
      <c r="E45">
        <v>460</v>
      </c>
      <c r="F45" s="2">
        <v>2003959</v>
      </c>
      <c r="G45" s="2">
        <v>1580907</v>
      </c>
      <c r="H45" s="2">
        <v>2026945</v>
      </c>
      <c r="I45" s="2">
        <v>2081352</v>
      </c>
      <c r="J45" s="2">
        <v>402159</v>
      </c>
    </row>
    <row r="46" spans="4:10" x14ac:dyDescent="0.25">
      <c r="D46" s="1">
        <v>34138</v>
      </c>
      <c r="E46">
        <v>460</v>
      </c>
      <c r="F46" s="2">
        <v>2091755</v>
      </c>
      <c r="G46" s="2">
        <v>1536381</v>
      </c>
      <c r="H46" s="2">
        <v>2136280</v>
      </c>
      <c r="I46" s="2">
        <v>2219440</v>
      </c>
      <c r="J46" s="2">
        <v>421865</v>
      </c>
    </row>
    <row r="47" spans="4:10" x14ac:dyDescent="0.25">
      <c r="D47" s="1">
        <v>34168</v>
      </c>
      <c r="E47">
        <v>450</v>
      </c>
      <c r="F47" s="2">
        <v>2093557</v>
      </c>
      <c r="G47" s="2">
        <v>1572553</v>
      </c>
      <c r="H47" s="2">
        <v>2057385</v>
      </c>
      <c r="I47" s="2">
        <v>2157215</v>
      </c>
      <c r="J47" s="2">
        <v>441808</v>
      </c>
    </row>
    <row r="48" spans="4:10" x14ac:dyDescent="0.25">
      <c r="D48" s="1">
        <v>34198</v>
      </c>
      <c r="E48">
        <v>435</v>
      </c>
      <c r="F48" s="2">
        <v>2127006</v>
      </c>
      <c r="G48" s="2">
        <v>1614556</v>
      </c>
      <c r="H48" s="2">
        <v>2085003</v>
      </c>
      <c r="I48" s="2">
        <v>2191097</v>
      </c>
      <c r="J48" s="2">
        <v>439732</v>
      </c>
    </row>
    <row r="49" spans="4:10" x14ac:dyDescent="0.25">
      <c r="D49" s="1">
        <v>34228</v>
      </c>
      <c r="E49">
        <v>420</v>
      </c>
      <c r="F49" s="2">
        <v>2044434</v>
      </c>
      <c r="G49" s="2">
        <v>1632251</v>
      </c>
      <c r="H49" s="2">
        <v>2026741</v>
      </c>
      <c r="I49" s="2">
        <v>2147697</v>
      </c>
      <c r="J49" s="2">
        <v>450451</v>
      </c>
    </row>
    <row r="50" spans="4:10" x14ac:dyDescent="0.25">
      <c r="D50" s="1">
        <v>34258</v>
      </c>
      <c r="E50">
        <v>410</v>
      </c>
      <c r="F50" s="2">
        <v>2120700</v>
      </c>
      <c r="G50" s="2">
        <v>1679254</v>
      </c>
      <c r="H50" s="2">
        <v>2073698</v>
      </c>
      <c r="I50" s="2">
        <v>2227356</v>
      </c>
      <c r="J50" s="2">
        <v>499084</v>
      </c>
    </row>
    <row r="51" spans="4:10" x14ac:dyDescent="0.25">
      <c r="D51" s="1">
        <v>34288</v>
      </c>
      <c r="E51">
        <v>410</v>
      </c>
      <c r="F51" s="2">
        <v>2100202</v>
      </c>
      <c r="G51" s="2">
        <v>1744310</v>
      </c>
      <c r="H51" s="2">
        <v>2035146</v>
      </c>
      <c r="I51" s="2">
        <v>2125861</v>
      </c>
      <c r="J51" s="2">
        <v>433450</v>
      </c>
    </row>
    <row r="52" spans="4:10" x14ac:dyDescent="0.25">
      <c r="D52" s="1">
        <v>34318</v>
      </c>
      <c r="E52">
        <v>410</v>
      </c>
      <c r="F52" s="2">
        <v>2026140</v>
      </c>
      <c r="G52" s="2">
        <v>1799397</v>
      </c>
      <c r="H52" s="2">
        <v>1971054</v>
      </c>
      <c r="I52" s="2">
        <v>2050002</v>
      </c>
      <c r="J52" s="2">
        <v>383127</v>
      </c>
    </row>
    <row r="53" spans="4:10" x14ac:dyDescent="0.25">
      <c r="D53" s="1">
        <v>34348</v>
      </c>
      <c r="E53">
        <v>440</v>
      </c>
      <c r="F53" s="2">
        <v>2188154</v>
      </c>
      <c r="G53" s="2">
        <v>1970267</v>
      </c>
      <c r="H53" s="2">
        <v>2021266</v>
      </c>
      <c r="I53" s="2">
        <v>2090606</v>
      </c>
      <c r="J53" s="2">
        <v>388221</v>
      </c>
    </row>
    <row r="54" spans="4:10" x14ac:dyDescent="0.25">
      <c r="D54" s="1">
        <v>34378</v>
      </c>
      <c r="E54">
        <v>450</v>
      </c>
      <c r="F54" s="2">
        <v>2015726</v>
      </c>
      <c r="G54" s="2">
        <v>1993742</v>
      </c>
      <c r="H54" s="2">
        <v>1992250</v>
      </c>
      <c r="I54" s="2">
        <v>2041059</v>
      </c>
      <c r="J54" s="2">
        <v>376949</v>
      </c>
    </row>
    <row r="55" spans="4:10" x14ac:dyDescent="0.25">
      <c r="D55" s="1">
        <v>34408</v>
      </c>
      <c r="E55">
        <v>455</v>
      </c>
      <c r="F55" s="2">
        <v>2221927</v>
      </c>
      <c r="G55" s="2">
        <v>1958813</v>
      </c>
      <c r="H55" s="2">
        <v>2256847</v>
      </c>
      <c r="I55" s="2">
        <v>2321536</v>
      </c>
      <c r="J55" s="2">
        <v>443371</v>
      </c>
    </row>
    <row r="56" spans="4:10" x14ac:dyDescent="0.25">
      <c r="D56" s="1">
        <v>34438</v>
      </c>
      <c r="E56">
        <v>490</v>
      </c>
      <c r="F56" s="2">
        <v>2062978</v>
      </c>
      <c r="G56" s="2">
        <v>1984723</v>
      </c>
      <c r="H56" s="2">
        <v>2037069</v>
      </c>
      <c r="I56" s="2">
        <v>2082785</v>
      </c>
      <c r="J56" s="2">
        <v>434920</v>
      </c>
    </row>
    <row r="57" spans="4:10" x14ac:dyDescent="0.25">
      <c r="D57" s="1">
        <v>34468</v>
      </c>
      <c r="E57">
        <v>510</v>
      </c>
      <c r="F57" s="2">
        <v>2115815</v>
      </c>
      <c r="G57" s="2">
        <v>1950205</v>
      </c>
      <c r="H57" s="2">
        <v>2151768</v>
      </c>
      <c r="I57" s="2">
        <v>2199416</v>
      </c>
      <c r="J57" s="2">
        <v>413015</v>
      </c>
    </row>
    <row r="58" spans="4:10" x14ac:dyDescent="0.25">
      <c r="D58" s="1">
        <v>34498</v>
      </c>
      <c r="E58">
        <v>560</v>
      </c>
      <c r="F58" s="2">
        <v>2157385</v>
      </c>
      <c r="G58" s="2">
        <v>1866411</v>
      </c>
      <c r="H58" s="2">
        <v>2239691</v>
      </c>
      <c r="I58" s="2">
        <v>2284748</v>
      </c>
      <c r="J58" s="2">
        <v>440092</v>
      </c>
    </row>
    <row r="59" spans="4:10" x14ac:dyDescent="0.25">
      <c r="D59" s="1">
        <v>34528</v>
      </c>
      <c r="E59">
        <v>560</v>
      </c>
      <c r="F59" s="2">
        <v>2094619</v>
      </c>
      <c r="G59" s="2">
        <v>1766346</v>
      </c>
      <c r="H59" s="2">
        <v>2194685</v>
      </c>
      <c r="I59" s="2">
        <v>2223458</v>
      </c>
      <c r="J59" s="2">
        <v>434483</v>
      </c>
    </row>
    <row r="60" spans="4:10" x14ac:dyDescent="0.25">
      <c r="D60" s="1">
        <v>34558</v>
      </c>
      <c r="E60">
        <v>600</v>
      </c>
      <c r="F60" s="2">
        <v>2257623</v>
      </c>
      <c r="G60" s="2">
        <v>1645566</v>
      </c>
      <c r="H60" s="2">
        <v>2378404</v>
      </c>
      <c r="I60" s="2">
        <v>2440162</v>
      </c>
      <c r="J60" s="2">
        <v>483906</v>
      </c>
    </row>
    <row r="61" spans="4:10" x14ac:dyDescent="0.25">
      <c r="D61" s="1">
        <v>34588</v>
      </c>
      <c r="E61">
        <v>630</v>
      </c>
      <c r="F61" s="2">
        <v>2134307</v>
      </c>
      <c r="G61" s="2">
        <v>1497251</v>
      </c>
      <c r="H61" s="2">
        <v>2282622</v>
      </c>
      <c r="I61" s="2">
        <v>2371829</v>
      </c>
      <c r="J61" s="2">
        <v>478624</v>
      </c>
    </row>
    <row r="62" spans="4:10" x14ac:dyDescent="0.25">
      <c r="D62" s="1">
        <v>34618</v>
      </c>
      <c r="E62">
        <v>700</v>
      </c>
      <c r="F62" s="2">
        <v>2229484</v>
      </c>
      <c r="G62" s="2">
        <v>1424648</v>
      </c>
      <c r="H62" s="2">
        <v>2302088</v>
      </c>
      <c r="I62" s="2">
        <v>2381476</v>
      </c>
      <c r="J62" s="2">
        <v>487808</v>
      </c>
    </row>
    <row r="63" spans="4:10" x14ac:dyDescent="0.25">
      <c r="D63" s="1">
        <v>34648</v>
      </c>
      <c r="E63">
        <v>700</v>
      </c>
      <c r="F63" s="2">
        <v>2228876</v>
      </c>
      <c r="G63" s="2">
        <v>1378689</v>
      </c>
      <c r="H63" s="2">
        <v>2274833</v>
      </c>
      <c r="I63" s="2">
        <v>2368779</v>
      </c>
      <c r="J63" s="2">
        <v>489053</v>
      </c>
    </row>
    <row r="64" spans="4:10" x14ac:dyDescent="0.25">
      <c r="D64" s="1">
        <v>34678</v>
      </c>
      <c r="E64">
        <v>700</v>
      </c>
      <c r="F64" s="2">
        <v>2199194</v>
      </c>
      <c r="G64" s="2">
        <v>1351999</v>
      </c>
      <c r="H64" s="2">
        <v>2225885</v>
      </c>
      <c r="I64" s="2">
        <v>2275597</v>
      </c>
      <c r="J64" s="2">
        <v>427600</v>
      </c>
    </row>
    <row r="65" spans="4:10" x14ac:dyDescent="0.25">
      <c r="D65" s="1">
        <v>34709</v>
      </c>
      <c r="E65">
        <v>750</v>
      </c>
      <c r="F65" s="2">
        <v>2289828</v>
      </c>
      <c r="G65" s="2">
        <v>1363957</v>
      </c>
      <c r="H65" s="2">
        <v>2277877</v>
      </c>
      <c r="I65" s="2">
        <v>2330658</v>
      </c>
      <c r="J65" s="2">
        <v>440640</v>
      </c>
    </row>
    <row r="66" spans="4:10" x14ac:dyDescent="0.25">
      <c r="D66" s="1">
        <v>34740</v>
      </c>
      <c r="E66">
        <v>750</v>
      </c>
      <c r="F66" s="2">
        <v>2138573</v>
      </c>
      <c r="G66" s="2">
        <v>1382854</v>
      </c>
      <c r="H66" s="2">
        <v>2119682</v>
      </c>
      <c r="I66" s="2">
        <v>2220209</v>
      </c>
      <c r="J66" s="2">
        <v>452875</v>
      </c>
    </row>
    <row r="67" spans="4:10" x14ac:dyDescent="0.25">
      <c r="D67" s="1">
        <v>34771</v>
      </c>
      <c r="E67">
        <v>825</v>
      </c>
      <c r="F67" s="2">
        <v>2390225</v>
      </c>
      <c r="G67" s="2">
        <v>1350801</v>
      </c>
      <c r="H67" s="2">
        <v>2422273</v>
      </c>
      <c r="I67" s="2">
        <v>2495169</v>
      </c>
      <c r="J67" s="2">
        <v>495103</v>
      </c>
    </row>
    <row r="68" spans="4:10" x14ac:dyDescent="0.25">
      <c r="D68" s="1">
        <v>34802</v>
      </c>
      <c r="E68">
        <v>825</v>
      </c>
      <c r="F68" s="2">
        <v>2165314</v>
      </c>
      <c r="G68" s="2">
        <v>1323284</v>
      </c>
      <c r="H68" s="2">
        <v>2192836</v>
      </c>
      <c r="I68" s="2">
        <v>2260862</v>
      </c>
      <c r="J68" s="2">
        <v>476974</v>
      </c>
    </row>
    <row r="69" spans="4:10" x14ac:dyDescent="0.25">
      <c r="D69" s="1">
        <v>34833</v>
      </c>
      <c r="E69">
        <v>825</v>
      </c>
      <c r="F69" s="2">
        <v>2468815</v>
      </c>
      <c r="G69" s="2">
        <v>1423952</v>
      </c>
      <c r="H69" s="2">
        <v>2368150</v>
      </c>
      <c r="I69" s="2">
        <v>2428476</v>
      </c>
      <c r="J69" s="2">
        <v>504049</v>
      </c>
    </row>
    <row r="70" spans="4:10" x14ac:dyDescent="0.25">
      <c r="D70" s="1">
        <v>34864</v>
      </c>
      <c r="E70">
        <v>910</v>
      </c>
      <c r="F70" s="2">
        <v>2284144</v>
      </c>
      <c r="G70" s="2">
        <v>1433134</v>
      </c>
      <c r="H70" s="2">
        <v>2274971</v>
      </c>
      <c r="I70" s="2">
        <v>2334264</v>
      </c>
      <c r="J70" s="2">
        <v>470272</v>
      </c>
    </row>
    <row r="71" spans="4:10" x14ac:dyDescent="0.25">
      <c r="D71" s="1">
        <v>34895</v>
      </c>
      <c r="E71">
        <v>910</v>
      </c>
      <c r="F71" s="2">
        <v>2342571</v>
      </c>
      <c r="G71" s="2">
        <v>1562507</v>
      </c>
      <c r="H71" s="2">
        <v>2213195</v>
      </c>
      <c r="I71" s="2">
        <v>2269108</v>
      </c>
      <c r="J71" s="2">
        <v>465497</v>
      </c>
    </row>
    <row r="72" spans="4:10" x14ac:dyDescent="0.25">
      <c r="D72" s="1">
        <v>34926</v>
      </c>
      <c r="E72">
        <v>910</v>
      </c>
      <c r="F72" s="2">
        <v>2371076</v>
      </c>
      <c r="G72" s="2">
        <v>1625058</v>
      </c>
      <c r="H72" s="2">
        <v>2308531</v>
      </c>
      <c r="I72" s="2">
        <v>2361300</v>
      </c>
      <c r="J72" s="2">
        <v>495814</v>
      </c>
    </row>
    <row r="73" spans="4:10" x14ac:dyDescent="0.25">
      <c r="D73" s="1">
        <v>34957</v>
      </c>
      <c r="E73">
        <v>910</v>
      </c>
      <c r="F73" s="2">
        <v>2193827</v>
      </c>
      <c r="G73" s="2">
        <v>1667755</v>
      </c>
      <c r="H73" s="2">
        <v>2151133</v>
      </c>
      <c r="I73" s="2">
        <v>2213264</v>
      </c>
      <c r="J73" s="2">
        <v>489616</v>
      </c>
    </row>
    <row r="74" spans="4:10" x14ac:dyDescent="0.25">
      <c r="D74" s="1">
        <v>34988</v>
      </c>
      <c r="E74">
        <v>985</v>
      </c>
      <c r="F74" s="2">
        <v>2361076</v>
      </c>
      <c r="G74" s="2">
        <v>1837929</v>
      </c>
      <c r="H74" s="2">
        <v>2190907</v>
      </c>
      <c r="I74" s="2">
        <v>2260802</v>
      </c>
      <c r="J74" s="2">
        <v>503122</v>
      </c>
    </row>
    <row r="75" spans="4:10" x14ac:dyDescent="0.25">
      <c r="D75" s="1">
        <v>35019</v>
      </c>
      <c r="E75">
        <v>985</v>
      </c>
      <c r="F75" s="2">
        <v>2114880</v>
      </c>
      <c r="G75" s="2">
        <v>1934967</v>
      </c>
      <c r="H75" s="2">
        <v>2017848</v>
      </c>
      <c r="I75" s="2">
        <v>2129997</v>
      </c>
      <c r="J75" s="2">
        <v>502885</v>
      </c>
    </row>
    <row r="76" spans="4:10" x14ac:dyDescent="0.25">
      <c r="D76" s="1">
        <v>35050</v>
      </c>
      <c r="E76">
        <v>935</v>
      </c>
      <c r="F76" s="2">
        <v>2116668</v>
      </c>
      <c r="G76" s="2">
        <v>2106579</v>
      </c>
      <c r="H76" s="2">
        <v>1945069</v>
      </c>
      <c r="I76" s="2">
        <v>2018629</v>
      </c>
      <c r="J76" s="2">
        <v>440351</v>
      </c>
    </row>
    <row r="77" spans="4:10" x14ac:dyDescent="0.25">
      <c r="D77" s="1">
        <v>35081</v>
      </c>
      <c r="E77">
        <v>860</v>
      </c>
      <c r="F77" s="2">
        <v>2219346</v>
      </c>
      <c r="G77" s="2">
        <v>2319093</v>
      </c>
      <c r="H77" s="2">
        <v>2006836</v>
      </c>
      <c r="I77" s="2">
        <v>2064409</v>
      </c>
      <c r="J77" s="2">
        <v>443364</v>
      </c>
    </row>
    <row r="78" spans="4:10" x14ac:dyDescent="0.25">
      <c r="D78" s="1">
        <v>35112</v>
      </c>
      <c r="E78">
        <v>700</v>
      </c>
      <c r="F78" s="2">
        <v>2017503</v>
      </c>
      <c r="G78" s="2">
        <v>2423155</v>
      </c>
      <c r="H78" s="2">
        <v>1913438</v>
      </c>
      <c r="I78" s="2">
        <v>1936244</v>
      </c>
      <c r="J78" s="2">
        <v>402943</v>
      </c>
    </row>
    <row r="79" spans="4:10" x14ac:dyDescent="0.25">
      <c r="D79" s="1">
        <v>35143</v>
      </c>
      <c r="E79">
        <v>575</v>
      </c>
      <c r="F79" s="2">
        <v>2166642</v>
      </c>
      <c r="G79" s="2">
        <v>2489755</v>
      </c>
      <c r="H79" s="2">
        <v>2100052</v>
      </c>
      <c r="I79" s="2">
        <v>2125240</v>
      </c>
      <c r="J79" s="2">
        <v>423856</v>
      </c>
    </row>
    <row r="80" spans="4:10" x14ac:dyDescent="0.25">
      <c r="D80" s="1">
        <v>35174</v>
      </c>
      <c r="E80">
        <v>520</v>
      </c>
      <c r="F80" s="2">
        <v>2144238</v>
      </c>
      <c r="G80" s="2">
        <v>2472273</v>
      </c>
      <c r="H80" s="2">
        <v>2161728</v>
      </c>
      <c r="I80" s="2">
        <v>2170473</v>
      </c>
      <c r="J80" s="2">
        <v>411794</v>
      </c>
    </row>
    <row r="81" spans="4:10" x14ac:dyDescent="0.25">
      <c r="D81" s="1">
        <v>35205</v>
      </c>
      <c r="E81">
        <v>520</v>
      </c>
      <c r="F81" s="2">
        <v>2104824</v>
      </c>
      <c r="G81" s="2">
        <v>2444835</v>
      </c>
      <c r="H81" s="2">
        <v>2132266</v>
      </c>
      <c r="I81" s="2">
        <v>2143144</v>
      </c>
      <c r="J81" s="2">
        <v>410551</v>
      </c>
    </row>
    <row r="82" spans="4:10" x14ac:dyDescent="0.25">
      <c r="D82" s="1">
        <v>35236</v>
      </c>
      <c r="E82">
        <v>520</v>
      </c>
      <c r="F82" s="2">
        <v>2162903</v>
      </c>
      <c r="G82" s="2">
        <v>2489245</v>
      </c>
      <c r="H82" s="2">
        <v>2124658</v>
      </c>
      <c r="I82" s="2">
        <v>2142464</v>
      </c>
      <c r="J82" s="2">
        <v>411116</v>
      </c>
    </row>
    <row r="83" spans="4:10" x14ac:dyDescent="0.25">
      <c r="D83" s="1">
        <v>35267</v>
      </c>
      <c r="E83">
        <v>580</v>
      </c>
      <c r="F83" s="2">
        <v>2223576</v>
      </c>
      <c r="G83" s="2">
        <v>2534057</v>
      </c>
      <c r="H83" s="2">
        <v>2176925</v>
      </c>
      <c r="I83" s="2">
        <v>2188270</v>
      </c>
      <c r="J83" s="2">
        <v>424520</v>
      </c>
    </row>
    <row r="84" spans="4:10" x14ac:dyDescent="0.25">
      <c r="D84" s="1">
        <v>35298</v>
      </c>
      <c r="E84">
        <v>580</v>
      </c>
      <c r="F84" s="2">
        <v>2189670</v>
      </c>
      <c r="G84" s="2">
        <v>2453474</v>
      </c>
      <c r="H84" s="2">
        <v>2270257</v>
      </c>
      <c r="I84" s="2">
        <v>2283235</v>
      </c>
      <c r="J84" s="2">
        <v>470339</v>
      </c>
    </row>
    <row r="85" spans="4:10" x14ac:dyDescent="0.25">
      <c r="D85" s="1">
        <v>35329</v>
      </c>
      <c r="E85">
        <v>580</v>
      </c>
      <c r="F85" s="2">
        <v>2067307</v>
      </c>
      <c r="G85" s="2">
        <v>2282829</v>
      </c>
      <c r="H85" s="2">
        <v>2237954</v>
      </c>
      <c r="I85" s="2">
        <v>2254638</v>
      </c>
      <c r="J85" s="2">
        <v>454305</v>
      </c>
    </row>
    <row r="86" spans="4:10" x14ac:dyDescent="0.25">
      <c r="D86" s="1">
        <v>35360</v>
      </c>
      <c r="E86">
        <v>600</v>
      </c>
      <c r="F86" s="2">
        <v>2219124</v>
      </c>
      <c r="G86" s="2">
        <v>2159842</v>
      </c>
      <c r="H86" s="2">
        <v>2342104</v>
      </c>
      <c r="I86" s="2">
        <v>2375463</v>
      </c>
      <c r="J86" s="2">
        <v>503605</v>
      </c>
    </row>
    <row r="87" spans="4:10" x14ac:dyDescent="0.25">
      <c r="D87" s="1">
        <v>35391</v>
      </c>
      <c r="E87">
        <v>580</v>
      </c>
      <c r="F87" s="2">
        <v>2192022</v>
      </c>
      <c r="G87" s="2">
        <v>2160081</v>
      </c>
      <c r="H87" s="2">
        <v>2191794</v>
      </c>
      <c r="I87" s="2">
        <v>2205166</v>
      </c>
      <c r="J87" s="2">
        <v>462989</v>
      </c>
    </row>
    <row r="88" spans="4:10" x14ac:dyDescent="0.25">
      <c r="D88" s="1">
        <v>35422</v>
      </c>
      <c r="E88">
        <v>580</v>
      </c>
      <c r="F88" s="2">
        <v>2206493</v>
      </c>
      <c r="G88" s="2">
        <v>2214536</v>
      </c>
      <c r="H88" s="2">
        <v>2152040</v>
      </c>
      <c r="I88" s="2">
        <v>2173014</v>
      </c>
      <c r="J88" s="2">
        <v>428633</v>
      </c>
    </row>
    <row r="89" spans="4:10" x14ac:dyDescent="0.25">
      <c r="D89" s="1">
        <v>35453</v>
      </c>
      <c r="E89">
        <v>580</v>
      </c>
      <c r="F89" s="2">
        <v>2277098</v>
      </c>
      <c r="G89" s="2">
        <v>2220351</v>
      </c>
      <c r="H89" s="2">
        <v>2271279</v>
      </c>
      <c r="I89" s="2">
        <v>2284028</v>
      </c>
      <c r="J89" s="2">
        <v>417678</v>
      </c>
    </row>
    <row r="90" spans="4:10" x14ac:dyDescent="0.25">
      <c r="D90" s="1">
        <v>35484</v>
      </c>
      <c r="E90">
        <v>580</v>
      </c>
      <c r="F90" s="2">
        <v>2130247</v>
      </c>
      <c r="G90" s="2">
        <v>2274389</v>
      </c>
      <c r="H90" s="2">
        <v>2076209</v>
      </c>
      <c r="I90" s="2">
        <v>2080986</v>
      </c>
      <c r="J90" s="2">
        <v>413951</v>
      </c>
    </row>
    <row r="91" spans="4:10" x14ac:dyDescent="0.25">
      <c r="D91" s="1">
        <v>35515</v>
      </c>
      <c r="E91">
        <v>560</v>
      </c>
      <c r="F91" s="2">
        <v>2314876</v>
      </c>
      <c r="G91" s="2">
        <v>2208289</v>
      </c>
      <c r="H91" s="2">
        <v>2380972</v>
      </c>
      <c r="I91" s="2">
        <v>2415505</v>
      </c>
      <c r="J91" s="2">
        <v>482818</v>
      </c>
    </row>
    <row r="92" spans="4:10" x14ac:dyDescent="0.25">
      <c r="D92" s="1">
        <v>35546</v>
      </c>
      <c r="E92">
        <v>560</v>
      </c>
      <c r="F92" s="2">
        <v>2320973</v>
      </c>
      <c r="G92" s="2">
        <v>2168325</v>
      </c>
      <c r="H92" s="2">
        <v>2360935</v>
      </c>
      <c r="I92" s="2">
        <v>2402333</v>
      </c>
      <c r="J92" s="2">
        <v>491830</v>
      </c>
    </row>
    <row r="93" spans="4:10" x14ac:dyDescent="0.25">
      <c r="D93" s="1">
        <v>35577</v>
      </c>
      <c r="E93">
        <v>580</v>
      </c>
      <c r="F93" s="2">
        <v>2340743</v>
      </c>
      <c r="G93" s="2">
        <v>2232221</v>
      </c>
      <c r="H93" s="2">
        <v>2276849</v>
      </c>
      <c r="I93" s="2">
        <v>2312403</v>
      </c>
      <c r="J93" s="2">
        <v>476126</v>
      </c>
    </row>
    <row r="94" spans="4:10" x14ac:dyDescent="0.25">
      <c r="D94" s="1">
        <v>35608</v>
      </c>
      <c r="E94">
        <v>580</v>
      </c>
      <c r="F94" s="2">
        <v>2233454</v>
      </c>
      <c r="G94" s="2">
        <v>2197097</v>
      </c>
      <c r="H94" s="2">
        <v>2268580</v>
      </c>
      <c r="I94" s="2">
        <v>2343938</v>
      </c>
      <c r="J94" s="2">
        <v>503194</v>
      </c>
    </row>
    <row r="95" spans="4:10" x14ac:dyDescent="0.25">
      <c r="D95" s="1">
        <v>35639</v>
      </c>
      <c r="E95">
        <v>610</v>
      </c>
      <c r="F95" s="2">
        <v>2344209</v>
      </c>
      <c r="G95" s="2">
        <v>2172052</v>
      </c>
      <c r="H95" s="2">
        <v>2369250</v>
      </c>
      <c r="I95" s="2">
        <v>2426373</v>
      </c>
      <c r="J95" s="2">
        <v>524641</v>
      </c>
    </row>
    <row r="96" spans="4:10" x14ac:dyDescent="0.25">
      <c r="D96" s="1">
        <v>35670</v>
      </c>
      <c r="E96">
        <v>610</v>
      </c>
      <c r="F96" s="2">
        <v>2391820</v>
      </c>
      <c r="G96" s="2">
        <v>2194554</v>
      </c>
      <c r="H96" s="2">
        <v>2369318</v>
      </c>
      <c r="I96" s="2">
        <v>2427843</v>
      </c>
      <c r="J96" s="2">
        <v>503381</v>
      </c>
    </row>
    <row r="97" spans="4:10" x14ac:dyDescent="0.25">
      <c r="D97" s="1">
        <v>35701</v>
      </c>
      <c r="E97">
        <v>610</v>
      </c>
      <c r="F97" s="2">
        <v>2300570</v>
      </c>
      <c r="G97" s="2">
        <v>2089374</v>
      </c>
      <c r="H97" s="2">
        <v>2405750</v>
      </c>
      <c r="I97" s="2">
        <v>2476618</v>
      </c>
      <c r="J97" s="2">
        <v>531430</v>
      </c>
    </row>
    <row r="98" spans="4:10" x14ac:dyDescent="0.25">
      <c r="D98" s="1">
        <v>35732</v>
      </c>
      <c r="E98">
        <v>610</v>
      </c>
      <c r="F98" s="2">
        <v>2415828</v>
      </c>
      <c r="G98" s="2">
        <v>2044457</v>
      </c>
      <c r="H98" s="2">
        <v>2460744</v>
      </c>
      <c r="I98" s="2">
        <v>2547782</v>
      </c>
      <c r="J98" s="2">
        <v>581102</v>
      </c>
    </row>
    <row r="99" spans="4:10" x14ac:dyDescent="0.25">
      <c r="D99" s="1">
        <v>35763</v>
      </c>
      <c r="E99">
        <v>610</v>
      </c>
      <c r="F99" s="2">
        <v>2281319</v>
      </c>
      <c r="G99" s="2">
        <v>2128990</v>
      </c>
      <c r="H99" s="2">
        <v>2196779</v>
      </c>
      <c r="I99" s="2">
        <v>2289914</v>
      </c>
      <c r="J99" s="2">
        <v>548478</v>
      </c>
    </row>
    <row r="100" spans="4:10" x14ac:dyDescent="0.25">
      <c r="D100" s="1">
        <v>35794</v>
      </c>
      <c r="E100">
        <v>610</v>
      </c>
      <c r="F100" s="2">
        <v>2390674</v>
      </c>
      <c r="G100" s="2">
        <v>2139769</v>
      </c>
      <c r="H100" s="2">
        <v>2379898</v>
      </c>
      <c r="I100" s="2">
        <v>2431481</v>
      </c>
      <c r="J100" s="2">
        <v>498280</v>
      </c>
    </row>
    <row r="101" spans="4:10" x14ac:dyDescent="0.25">
      <c r="D101" s="1">
        <v>35825</v>
      </c>
      <c r="E101">
        <v>590</v>
      </c>
      <c r="F101" s="2">
        <v>2465257</v>
      </c>
      <c r="G101" s="2">
        <v>2275495</v>
      </c>
      <c r="H101" s="2">
        <v>2329534</v>
      </c>
      <c r="I101" s="2">
        <v>2423538</v>
      </c>
      <c r="J101" s="2">
        <v>537679</v>
      </c>
    </row>
    <row r="102" spans="4:10" x14ac:dyDescent="0.25">
      <c r="D102" s="1">
        <v>35854</v>
      </c>
      <c r="E102">
        <v>560</v>
      </c>
      <c r="F102" s="2">
        <v>2202598</v>
      </c>
      <c r="G102" s="2">
        <v>2321457</v>
      </c>
      <c r="H102" s="2">
        <v>2156642</v>
      </c>
      <c r="I102" s="2">
        <v>2232654</v>
      </c>
      <c r="J102" s="2">
        <v>499474</v>
      </c>
    </row>
    <row r="103" spans="4:10" x14ac:dyDescent="0.25">
      <c r="D103" s="1">
        <v>35884</v>
      </c>
      <c r="E103">
        <v>550</v>
      </c>
      <c r="F103" s="2">
        <v>2376322</v>
      </c>
      <c r="G103" s="2">
        <v>2326774</v>
      </c>
      <c r="H103" s="2">
        <v>2371005</v>
      </c>
      <c r="I103" s="2">
        <v>2472299</v>
      </c>
      <c r="J103" s="2">
        <v>591329</v>
      </c>
    </row>
    <row r="104" spans="4:10" x14ac:dyDescent="0.25">
      <c r="D104" s="1">
        <v>35914</v>
      </c>
      <c r="E104">
        <v>550</v>
      </c>
      <c r="F104" s="2">
        <v>2325040</v>
      </c>
      <c r="G104" s="2">
        <v>2375542</v>
      </c>
      <c r="H104" s="2">
        <v>2276280</v>
      </c>
      <c r="I104" s="2">
        <v>2379313</v>
      </c>
      <c r="J104" s="2">
        <v>565021</v>
      </c>
    </row>
    <row r="105" spans="4:10" x14ac:dyDescent="0.25">
      <c r="D105" s="1">
        <v>35944</v>
      </c>
      <c r="E105">
        <v>550</v>
      </c>
      <c r="F105" s="2">
        <v>2373088</v>
      </c>
      <c r="G105" s="2">
        <v>2519351</v>
      </c>
      <c r="H105" s="2">
        <v>2229272</v>
      </c>
      <c r="I105" s="2">
        <v>2322705</v>
      </c>
      <c r="J105" s="2">
        <v>549614</v>
      </c>
    </row>
    <row r="106" spans="4:10" x14ac:dyDescent="0.25">
      <c r="D106" s="1">
        <v>35974</v>
      </c>
      <c r="E106">
        <v>575</v>
      </c>
      <c r="F106" s="2">
        <v>2299998</v>
      </c>
      <c r="G106" s="2">
        <v>2450441</v>
      </c>
      <c r="H106" s="2">
        <v>2368906</v>
      </c>
      <c r="I106" s="2">
        <v>2474582</v>
      </c>
      <c r="J106" s="2">
        <v>567585</v>
      </c>
    </row>
    <row r="107" spans="4:10" x14ac:dyDescent="0.25">
      <c r="D107" s="1">
        <v>36004</v>
      </c>
      <c r="E107">
        <v>575</v>
      </c>
      <c r="F107" s="2">
        <v>2343643</v>
      </c>
      <c r="G107" s="2">
        <v>2469142</v>
      </c>
      <c r="H107" s="2">
        <v>2324944</v>
      </c>
      <c r="I107" s="2">
        <v>2416158</v>
      </c>
      <c r="J107" s="2">
        <v>507755</v>
      </c>
    </row>
    <row r="108" spans="4:10" x14ac:dyDescent="0.25">
      <c r="D108" s="1">
        <v>36034</v>
      </c>
      <c r="E108">
        <v>550</v>
      </c>
      <c r="F108" s="2">
        <v>2374651</v>
      </c>
      <c r="G108" s="2">
        <v>2479789</v>
      </c>
      <c r="H108" s="2">
        <v>2364007</v>
      </c>
      <c r="I108" s="2">
        <v>2482786</v>
      </c>
      <c r="J108" s="2">
        <v>558688</v>
      </c>
    </row>
    <row r="109" spans="4:10" x14ac:dyDescent="0.25">
      <c r="D109" s="1">
        <v>36064</v>
      </c>
      <c r="E109">
        <v>525</v>
      </c>
      <c r="F109" s="2">
        <v>2255043</v>
      </c>
      <c r="G109" s="2">
        <v>2351689</v>
      </c>
      <c r="H109" s="2">
        <v>2383146</v>
      </c>
      <c r="I109" s="2">
        <v>2477125</v>
      </c>
      <c r="J109" s="2">
        <v>554164</v>
      </c>
    </row>
    <row r="110" spans="4:10" x14ac:dyDescent="0.25">
      <c r="D110" s="1">
        <v>36094</v>
      </c>
      <c r="E110">
        <v>500</v>
      </c>
      <c r="F110" s="2">
        <v>2430226</v>
      </c>
      <c r="G110" s="2">
        <v>2352244</v>
      </c>
      <c r="H110" s="2">
        <v>2429674</v>
      </c>
      <c r="I110" s="2">
        <v>2531924</v>
      </c>
      <c r="J110" s="2">
        <v>581545</v>
      </c>
    </row>
    <row r="111" spans="4:10" x14ac:dyDescent="0.25">
      <c r="D111" s="1">
        <v>36124</v>
      </c>
      <c r="E111">
        <v>500</v>
      </c>
      <c r="F111" s="2">
        <v>2222024</v>
      </c>
      <c r="G111" s="2">
        <v>2321710</v>
      </c>
      <c r="H111" s="2">
        <v>2252562</v>
      </c>
      <c r="I111" s="2">
        <v>2364611</v>
      </c>
      <c r="J111" s="2">
        <v>548171</v>
      </c>
    </row>
    <row r="112" spans="4:10" x14ac:dyDescent="0.25">
      <c r="D112" s="1">
        <v>36154</v>
      </c>
      <c r="E112">
        <v>500</v>
      </c>
      <c r="F112" s="2">
        <v>2359556</v>
      </c>
      <c r="G112" s="2">
        <v>2356039</v>
      </c>
      <c r="H112" s="2">
        <v>2325231</v>
      </c>
      <c r="I112" s="2">
        <v>2422112</v>
      </c>
      <c r="J112" s="2">
        <v>551195</v>
      </c>
    </row>
    <row r="113" spans="4:10" x14ac:dyDescent="0.25">
      <c r="D113" s="1">
        <v>36184</v>
      </c>
      <c r="E113">
        <v>500</v>
      </c>
      <c r="F113" s="2">
        <v>2429960</v>
      </c>
      <c r="G113" s="2">
        <v>2484544</v>
      </c>
      <c r="H113" s="2">
        <v>2301458</v>
      </c>
      <c r="I113" s="2">
        <v>2373679</v>
      </c>
      <c r="J113" s="2">
        <v>526455</v>
      </c>
    </row>
    <row r="114" spans="4:10" x14ac:dyDescent="0.25">
      <c r="D114" s="1">
        <v>36192</v>
      </c>
      <c r="E114">
        <v>490</v>
      </c>
      <c r="F114" s="2">
        <v>2269510</v>
      </c>
      <c r="G114" s="2">
        <v>2497660</v>
      </c>
      <c r="H114" s="2">
        <v>2256391</v>
      </c>
      <c r="I114" s="2">
        <v>2357806</v>
      </c>
      <c r="J114" s="2">
        <v>568301</v>
      </c>
    </row>
    <row r="115" spans="4:10" x14ac:dyDescent="0.25">
      <c r="D115" s="1">
        <v>36220</v>
      </c>
      <c r="E115">
        <v>490</v>
      </c>
      <c r="F115" s="2">
        <v>2500775</v>
      </c>
      <c r="G115" s="2">
        <v>2531883</v>
      </c>
      <c r="H115" s="2">
        <v>2466563</v>
      </c>
      <c r="I115" s="2">
        <v>2573887</v>
      </c>
      <c r="J115" s="2">
        <v>620935</v>
      </c>
    </row>
    <row r="116" spans="4:10" x14ac:dyDescent="0.25">
      <c r="D116" s="1">
        <v>36251</v>
      </c>
      <c r="E116">
        <v>500</v>
      </c>
      <c r="F116" s="2">
        <v>2349876</v>
      </c>
      <c r="G116" s="2">
        <v>2545023</v>
      </c>
      <c r="H116" s="2">
        <v>2336738</v>
      </c>
      <c r="I116" s="2">
        <v>2444574</v>
      </c>
      <c r="J116" s="2">
        <v>573264</v>
      </c>
    </row>
    <row r="117" spans="4:10" x14ac:dyDescent="0.25">
      <c r="D117" s="1">
        <v>36282</v>
      </c>
      <c r="E117">
        <v>520</v>
      </c>
      <c r="F117" s="2">
        <v>2368606</v>
      </c>
      <c r="G117" s="2">
        <v>2678898</v>
      </c>
      <c r="H117" s="2">
        <v>2234734</v>
      </c>
      <c r="I117" s="2">
        <v>2308674</v>
      </c>
      <c r="J117" s="2">
        <v>539736</v>
      </c>
    </row>
    <row r="118" spans="4:10" x14ac:dyDescent="0.25">
      <c r="D118" s="1">
        <v>36313</v>
      </c>
      <c r="E118">
        <v>540</v>
      </c>
      <c r="F118" s="2">
        <v>2348912</v>
      </c>
      <c r="G118" s="2">
        <v>2650279</v>
      </c>
      <c r="H118" s="2">
        <v>2377526</v>
      </c>
      <c r="I118" s="2">
        <v>2469639</v>
      </c>
      <c r="J118" s="2">
        <v>550066</v>
      </c>
    </row>
    <row r="119" spans="4:10" x14ac:dyDescent="0.25">
      <c r="D119" s="1">
        <v>36344</v>
      </c>
      <c r="E119">
        <v>540</v>
      </c>
      <c r="F119" s="2">
        <v>2414910</v>
      </c>
      <c r="G119" s="2">
        <v>2578127</v>
      </c>
      <c r="H119" s="2">
        <v>2487063</v>
      </c>
      <c r="I119" s="2">
        <v>2572681</v>
      </c>
      <c r="J119" s="2">
        <v>596796</v>
      </c>
    </row>
    <row r="120" spans="4:10" x14ac:dyDescent="0.25">
      <c r="D120" s="1">
        <v>36375</v>
      </c>
      <c r="E120">
        <v>540</v>
      </c>
      <c r="F120" s="2">
        <v>2465953</v>
      </c>
      <c r="G120" s="2">
        <v>2510672</v>
      </c>
      <c r="H120" s="2">
        <v>2533404</v>
      </c>
      <c r="I120" s="2">
        <v>2613772</v>
      </c>
      <c r="J120" s="2">
        <v>622228</v>
      </c>
    </row>
    <row r="121" spans="4:10" x14ac:dyDescent="0.25">
      <c r="D121" s="1">
        <v>36406</v>
      </c>
      <c r="E121">
        <v>580</v>
      </c>
      <c r="F121" s="2">
        <v>2429003</v>
      </c>
      <c r="G121" s="2">
        <v>2388828</v>
      </c>
      <c r="H121" s="2">
        <v>2550843</v>
      </c>
      <c r="I121" s="2">
        <v>2696053</v>
      </c>
      <c r="J121" s="2">
        <v>685042</v>
      </c>
    </row>
    <row r="122" spans="4:10" x14ac:dyDescent="0.25">
      <c r="D122" s="1">
        <v>36437</v>
      </c>
      <c r="E122">
        <v>580</v>
      </c>
      <c r="F122" s="2">
        <v>2507236</v>
      </c>
      <c r="G122" s="2">
        <v>2412889</v>
      </c>
      <c r="H122" s="2">
        <v>2483181</v>
      </c>
      <c r="I122" s="2">
        <v>2584198</v>
      </c>
      <c r="J122" s="2">
        <v>642830</v>
      </c>
    </row>
    <row r="123" spans="4:10" x14ac:dyDescent="0.25">
      <c r="D123" s="1">
        <v>36468</v>
      </c>
      <c r="E123">
        <v>610</v>
      </c>
      <c r="F123" s="2">
        <v>2270425</v>
      </c>
      <c r="G123" s="2">
        <v>2242602</v>
      </c>
      <c r="H123" s="2">
        <v>2440713</v>
      </c>
      <c r="I123" s="2">
        <v>2541504</v>
      </c>
      <c r="J123" s="2">
        <v>636646</v>
      </c>
    </row>
    <row r="124" spans="4:10" x14ac:dyDescent="0.25">
      <c r="D124" s="1">
        <v>36499</v>
      </c>
      <c r="E124">
        <v>610</v>
      </c>
      <c r="F124" s="2">
        <v>2588135</v>
      </c>
      <c r="G124" s="2">
        <v>2404752</v>
      </c>
      <c r="H124" s="2">
        <v>2425988</v>
      </c>
      <c r="I124" s="2">
        <v>2517950</v>
      </c>
      <c r="J124" s="2">
        <v>618005</v>
      </c>
    </row>
    <row r="125" spans="4:10" x14ac:dyDescent="0.25">
      <c r="D125" s="1">
        <v>36530</v>
      </c>
      <c r="E125">
        <v>640</v>
      </c>
      <c r="F125" s="2">
        <v>2549674</v>
      </c>
      <c r="G125" s="2">
        <v>2569511</v>
      </c>
      <c r="H125" s="2">
        <v>2384922</v>
      </c>
      <c r="I125" s="2">
        <v>2489161</v>
      </c>
      <c r="J125" s="2">
        <v>635664</v>
      </c>
    </row>
    <row r="126" spans="4:10" x14ac:dyDescent="0.25">
      <c r="D126" s="1">
        <v>36561</v>
      </c>
      <c r="E126">
        <v>640</v>
      </c>
      <c r="F126" s="2">
        <v>2419598</v>
      </c>
      <c r="G126" s="2">
        <v>2572519</v>
      </c>
      <c r="H126" s="2">
        <v>2416597</v>
      </c>
      <c r="I126" s="2">
        <v>2539687</v>
      </c>
      <c r="J126" s="2">
        <v>658537</v>
      </c>
    </row>
    <row r="127" spans="4:10" x14ac:dyDescent="0.25">
      <c r="D127" s="1">
        <v>36592</v>
      </c>
      <c r="E127">
        <v>640</v>
      </c>
      <c r="F127" s="2">
        <v>2570941</v>
      </c>
      <c r="G127" s="2">
        <v>2517744</v>
      </c>
      <c r="H127" s="2">
        <v>2625720</v>
      </c>
      <c r="I127" s="2">
        <v>2733816</v>
      </c>
      <c r="J127" s="2">
        <v>723071</v>
      </c>
    </row>
    <row r="128" spans="4:10" x14ac:dyDescent="0.25">
      <c r="D128" s="1">
        <v>36623</v>
      </c>
      <c r="E128">
        <v>680</v>
      </c>
      <c r="F128" s="2">
        <v>2474718</v>
      </c>
      <c r="G128" s="2">
        <v>2612195</v>
      </c>
      <c r="H128" s="2">
        <v>2380266</v>
      </c>
      <c r="I128" s="2">
        <v>2468022</v>
      </c>
      <c r="J128" s="2">
        <v>653590</v>
      </c>
    </row>
    <row r="129" spans="4:10" x14ac:dyDescent="0.25">
      <c r="D129" s="1">
        <v>36654</v>
      </c>
      <c r="E129">
        <v>680</v>
      </c>
      <c r="F129" s="2">
        <v>2475041</v>
      </c>
      <c r="G129" s="2">
        <v>2663769</v>
      </c>
      <c r="H129" s="2">
        <v>2423466</v>
      </c>
      <c r="I129" s="2">
        <v>2528490</v>
      </c>
      <c r="J129" s="2">
        <v>652559</v>
      </c>
    </row>
    <row r="130" spans="4:10" x14ac:dyDescent="0.25">
      <c r="D130" s="1">
        <v>36685</v>
      </c>
      <c r="E130">
        <v>680</v>
      </c>
      <c r="F130" s="2">
        <v>2464622</v>
      </c>
      <c r="G130" s="2">
        <v>2654327</v>
      </c>
      <c r="H130" s="2">
        <v>2474064</v>
      </c>
      <c r="I130" s="2">
        <v>2570176</v>
      </c>
      <c r="J130" s="2">
        <v>658647</v>
      </c>
    </row>
    <row r="131" spans="4:10" x14ac:dyDescent="0.25">
      <c r="D131" s="1">
        <v>36716</v>
      </c>
      <c r="E131">
        <v>710</v>
      </c>
      <c r="F131" s="2">
        <v>2392364</v>
      </c>
      <c r="G131" s="2">
        <v>2657631</v>
      </c>
      <c r="H131" s="2">
        <v>2389056</v>
      </c>
      <c r="I131" s="2">
        <v>2487293</v>
      </c>
      <c r="J131" s="2">
        <v>655816</v>
      </c>
    </row>
    <row r="132" spans="4:10" x14ac:dyDescent="0.25">
      <c r="D132" s="1">
        <v>36747</v>
      </c>
      <c r="E132">
        <v>710</v>
      </c>
      <c r="F132" s="2">
        <v>2496029</v>
      </c>
      <c r="G132" s="2">
        <v>2579997</v>
      </c>
      <c r="H132" s="2">
        <v>2573676</v>
      </c>
      <c r="I132" s="2">
        <v>2677804</v>
      </c>
      <c r="J132" s="2">
        <v>700828</v>
      </c>
    </row>
    <row r="133" spans="4:10" x14ac:dyDescent="0.25">
      <c r="D133" s="1">
        <v>36778</v>
      </c>
      <c r="E133">
        <v>710</v>
      </c>
      <c r="F133" s="2">
        <v>2347974</v>
      </c>
      <c r="G133" s="2">
        <v>2458825</v>
      </c>
      <c r="H133" s="2">
        <v>2469148</v>
      </c>
      <c r="I133" s="2">
        <v>2585623</v>
      </c>
      <c r="J133" s="2">
        <v>692268</v>
      </c>
    </row>
    <row r="134" spans="4:10" x14ac:dyDescent="0.25">
      <c r="D134" s="1">
        <v>36809</v>
      </c>
      <c r="E134">
        <v>710</v>
      </c>
      <c r="F134" s="2">
        <v>2545786</v>
      </c>
      <c r="G134" s="2">
        <v>2424140</v>
      </c>
      <c r="H134" s="2">
        <v>2580467</v>
      </c>
      <c r="I134" s="2">
        <v>2701581</v>
      </c>
      <c r="J134" s="2">
        <v>713525</v>
      </c>
    </row>
    <row r="135" spans="4:10" x14ac:dyDescent="0.25">
      <c r="D135" s="1">
        <v>36840</v>
      </c>
      <c r="E135">
        <v>710</v>
      </c>
      <c r="F135" s="2">
        <v>2381370</v>
      </c>
      <c r="G135" s="2">
        <v>2451810</v>
      </c>
      <c r="H135" s="2">
        <v>2353703</v>
      </c>
      <c r="I135" s="2">
        <v>2446716</v>
      </c>
      <c r="J135" s="2">
        <v>647077</v>
      </c>
    </row>
    <row r="136" spans="4:10" x14ac:dyDescent="0.25">
      <c r="D136" s="1">
        <v>36871</v>
      </c>
      <c r="E136">
        <v>710</v>
      </c>
      <c r="F136" s="2">
        <v>2339605</v>
      </c>
      <c r="G136" s="2">
        <v>2538668</v>
      </c>
      <c r="H136" s="2">
        <v>2252746</v>
      </c>
      <c r="I136" s="2">
        <v>2303015</v>
      </c>
      <c r="J136" s="2">
        <v>572095</v>
      </c>
    </row>
    <row r="137" spans="4:10" x14ac:dyDescent="0.25">
      <c r="D137" s="1">
        <v>36902</v>
      </c>
      <c r="E137">
        <v>690</v>
      </c>
      <c r="F137" s="2">
        <v>2414070</v>
      </c>
      <c r="G137" s="2">
        <v>2523430</v>
      </c>
      <c r="H137" s="2">
        <v>2429317</v>
      </c>
      <c r="I137" s="2">
        <v>2494838</v>
      </c>
      <c r="J137" s="2">
        <v>630796</v>
      </c>
    </row>
    <row r="138" spans="4:10" x14ac:dyDescent="0.25">
      <c r="D138" s="1">
        <v>36933</v>
      </c>
      <c r="E138">
        <v>670</v>
      </c>
      <c r="F138" s="2">
        <v>2214003</v>
      </c>
      <c r="G138" s="2">
        <v>2528378</v>
      </c>
      <c r="H138" s="2">
        <v>2209059</v>
      </c>
      <c r="I138" s="2">
        <v>2279638</v>
      </c>
      <c r="J138" s="2">
        <v>588317</v>
      </c>
    </row>
    <row r="139" spans="4:10" x14ac:dyDescent="0.25">
      <c r="D139" s="1">
        <v>36964</v>
      </c>
      <c r="E139">
        <v>635</v>
      </c>
      <c r="F139" s="2">
        <v>2268738</v>
      </c>
      <c r="G139" s="2">
        <v>2452858</v>
      </c>
      <c r="H139" s="2">
        <v>2344259</v>
      </c>
      <c r="I139" s="2">
        <v>2456696</v>
      </c>
      <c r="J139" s="2">
        <v>679000</v>
      </c>
    </row>
    <row r="140" spans="4:10" x14ac:dyDescent="0.25">
      <c r="D140" s="1">
        <v>36982</v>
      </c>
      <c r="E140">
        <v>590</v>
      </c>
      <c r="F140" s="2">
        <v>2304595</v>
      </c>
      <c r="G140" s="2">
        <v>2529557</v>
      </c>
      <c r="H140" s="2">
        <v>2227901</v>
      </c>
      <c r="I140" s="2">
        <v>2312879</v>
      </c>
      <c r="J140" s="2">
        <v>611817</v>
      </c>
    </row>
    <row r="141" spans="4:10" x14ac:dyDescent="0.25">
      <c r="D141" s="1">
        <v>37012</v>
      </c>
      <c r="E141">
        <v>560</v>
      </c>
      <c r="F141" s="2">
        <v>2213398</v>
      </c>
      <c r="G141" s="2">
        <v>2565327</v>
      </c>
      <c r="H141" s="2">
        <v>2177630</v>
      </c>
      <c r="I141" s="2">
        <v>2270784</v>
      </c>
      <c r="J141" s="2">
        <v>605125</v>
      </c>
    </row>
    <row r="142" spans="4:10" x14ac:dyDescent="0.25">
      <c r="D142" s="1">
        <v>37043</v>
      </c>
      <c r="E142">
        <v>530</v>
      </c>
      <c r="F142" s="2">
        <v>2163832</v>
      </c>
      <c r="G142" s="2">
        <v>2502409</v>
      </c>
      <c r="H142" s="2">
        <v>2226747</v>
      </c>
      <c r="I142" s="2">
        <v>2327829</v>
      </c>
      <c r="J142" s="2">
        <v>635477</v>
      </c>
    </row>
    <row r="143" spans="4:10" x14ac:dyDescent="0.25">
      <c r="D143" s="1"/>
    </row>
    <row r="144" spans="4:10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143"/>
  <sheetViews>
    <sheetView topLeftCell="B1" workbookViewId="0">
      <selection activeCell="F4" sqref="F4:H142"/>
    </sheetView>
  </sheetViews>
  <sheetFormatPr defaultRowHeight="13.2" x14ac:dyDescent="0.25"/>
  <cols>
    <col min="6" max="8" width="12.88671875" bestFit="1" customWidth="1"/>
    <col min="11" max="11" width="11.109375" customWidth="1"/>
    <col min="12" max="12" width="10.6640625" customWidth="1"/>
    <col min="13" max="13" width="10.33203125" customWidth="1"/>
    <col min="14" max="14" width="11.109375" customWidth="1"/>
  </cols>
  <sheetData>
    <row r="4" spans="4:14" x14ac:dyDescent="0.25">
      <c r="F4" t="s">
        <v>9</v>
      </c>
    </row>
    <row r="5" spans="4:14" x14ac:dyDescent="0.25">
      <c r="D5" t="s">
        <v>0</v>
      </c>
      <c r="E5" t="s">
        <v>1</v>
      </c>
      <c r="F5" t="s">
        <v>2</v>
      </c>
      <c r="G5" t="s">
        <v>8</v>
      </c>
      <c r="H5" t="s">
        <v>4</v>
      </c>
    </row>
    <row r="6" spans="4:14" x14ac:dyDescent="0.25">
      <c r="D6" s="1">
        <v>32894</v>
      </c>
      <c r="E6">
        <v>830</v>
      </c>
      <c r="F6" s="2">
        <v>2263506</v>
      </c>
      <c r="G6" s="2">
        <v>2287864</v>
      </c>
      <c r="H6" s="2">
        <v>1724794</v>
      </c>
    </row>
    <row r="7" spans="4:14" x14ac:dyDescent="0.25">
      <c r="D7" s="1">
        <v>32925</v>
      </c>
      <c r="E7">
        <v>830</v>
      </c>
      <c r="F7" s="2">
        <v>2012402</v>
      </c>
      <c r="G7" s="2">
        <v>2417202</v>
      </c>
      <c r="H7" s="2">
        <v>1866412</v>
      </c>
      <c r="L7" t="s">
        <v>2</v>
      </c>
      <c r="M7" t="s">
        <v>8</v>
      </c>
      <c r="N7" t="s">
        <v>4</v>
      </c>
    </row>
    <row r="8" spans="4:14" x14ac:dyDescent="0.25">
      <c r="D8" s="1">
        <v>32956</v>
      </c>
      <c r="E8">
        <v>830</v>
      </c>
      <c r="F8" s="2">
        <v>2069347</v>
      </c>
      <c r="G8" s="2">
        <v>2360769</v>
      </c>
      <c r="H8" s="2">
        <v>2104141</v>
      </c>
      <c r="K8" t="s">
        <v>7</v>
      </c>
      <c r="L8">
        <f>CORREL($E$6:$E$142,F6:F142)</f>
        <v>1.6380664863418548E-2</v>
      </c>
      <c r="M8">
        <f>CORREL($E$6:$E$142,G6:G142)</f>
        <v>-0.23660318365797711</v>
      </c>
      <c r="N8">
        <f>CORREL($E$6:$E$142,H6:H142)</f>
        <v>-0.27431416485410037</v>
      </c>
    </row>
    <row r="9" spans="4:14" x14ac:dyDescent="0.25">
      <c r="D9" s="1">
        <v>32987</v>
      </c>
      <c r="E9">
        <v>820</v>
      </c>
      <c r="F9" s="2">
        <v>1984305</v>
      </c>
      <c r="G9" s="2">
        <v>2410671</v>
      </c>
      <c r="H9" s="2">
        <v>1916617</v>
      </c>
    </row>
    <row r="10" spans="4:14" x14ac:dyDescent="0.25">
      <c r="D10" s="1">
        <v>33018</v>
      </c>
      <c r="E10">
        <v>810</v>
      </c>
      <c r="F10" s="2">
        <v>2038682</v>
      </c>
      <c r="G10" s="2">
        <v>2418634</v>
      </c>
      <c r="H10" s="2">
        <v>1999773</v>
      </c>
    </row>
    <row r="11" spans="4:14" x14ac:dyDescent="0.25">
      <c r="D11" s="1">
        <v>33049</v>
      </c>
      <c r="E11">
        <v>800</v>
      </c>
      <c r="F11" s="2">
        <v>2010212</v>
      </c>
      <c r="G11" s="2">
        <v>2349350</v>
      </c>
      <c r="H11" s="2">
        <v>2055660</v>
      </c>
    </row>
    <row r="12" spans="4:14" x14ac:dyDescent="0.25">
      <c r="D12" s="1">
        <v>33080</v>
      </c>
      <c r="E12">
        <v>790</v>
      </c>
      <c r="F12" s="2">
        <v>2068877</v>
      </c>
      <c r="G12" s="2">
        <v>2577987</v>
      </c>
      <c r="H12" s="2">
        <v>1819226</v>
      </c>
    </row>
    <row r="13" spans="4:14" x14ac:dyDescent="0.25">
      <c r="D13" s="1">
        <v>33111</v>
      </c>
      <c r="E13">
        <v>780</v>
      </c>
      <c r="F13" s="2">
        <v>1999208</v>
      </c>
      <c r="G13" s="2">
        <v>2549912</v>
      </c>
      <c r="H13" s="2">
        <v>1997136</v>
      </c>
    </row>
    <row r="14" spans="4:14" x14ac:dyDescent="0.25">
      <c r="D14" s="1">
        <v>33142</v>
      </c>
      <c r="E14">
        <v>765</v>
      </c>
      <c r="F14" s="2">
        <v>1794280</v>
      </c>
      <c r="G14" s="2">
        <v>2365914</v>
      </c>
      <c r="H14" s="2">
        <v>1957473</v>
      </c>
    </row>
    <row r="15" spans="4:14" x14ac:dyDescent="0.25">
      <c r="D15" s="1">
        <v>33173</v>
      </c>
      <c r="E15">
        <v>750</v>
      </c>
      <c r="F15" s="2">
        <v>2013068</v>
      </c>
      <c r="G15" s="2">
        <v>2264897</v>
      </c>
      <c r="H15" s="2">
        <v>2096755</v>
      </c>
    </row>
    <row r="16" spans="4:14" x14ac:dyDescent="0.25">
      <c r="D16" s="1">
        <v>33204</v>
      </c>
      <c r="E16">
        <v>730</v>
      </c>
      <c r="F16" s="2">
        <v>2015476</v>
      </c>
      <c r="G16" s="2">
        <v>2175484</v>
      </c>
      <c r="H16" s="2">
        <v>2078008</v>
      </c>
    </row>
    <row r="17" spans="4:8" x14ac:dyDescent="0.25">
      <c r="D17" s="1">
        <v>33235</v>
      </c>
      <c r="E17">
        <v>710</v>
      </c>
      <c r="F17" s="2">
        <v>2021128</v>
      </c>
      <c r="G17" s="2">
        <v>2104930</v>
      </c>
      <c r="H17" s="2">
        <v>2068173</v>
      </c>
    </row>
    <row r="18" spans="4:8" x14ac:dyDescent="0.25">
      <c r="D18" s="1">
        <v>33266</v>
      </c>
      <c r="E18">
        <v>690</v>
      </c>
      <c r="F18" s="2">
        <v>2181255</v>
      </c>
      <c r="G18" s="2">
        <v>2303045</v>
      </c>
      <c r="H18" s="2">
        <v>1959309</v>
      </c>
    </row>
    <row r="19" spans="4:8" x14ac:dyDescent="0.25">
      <c r="D19" s="1">
        <v>33297</v>
      </c>
      <c r="E19">
        <v>670</v>
      </c>
      <c r="F19" s="2">
        <v>2131203</v>
      </c>
      <c r="G19" s="2">
        <v>2394908</v>
      </c>
      <c r="H19" s="2">
        <v>2016001</v>
      </c>
    </row>
    <row r="20" spans="4:8" x14ac:dyDescent="0.25">
      <c r="D20" s="1">
        <v>33328</v>
      </c>
      <c r="E20">
        <v>650</v>
      </c>
      <c r="F20" s="2">
        <v>2182446</v>
      </c>
      <c r="G20" s="2">
        <v>2408955</v>
      </c>
      <c r="H20" s="2">
        <v>2144668</v>
      </c>
    </row>
    <row r="21" spans="4:8" x14ac:dyDescent="0.25">
      <c r="D21" s="1">
        <v>33358</v>
      </c>
      <c r="E21">
        <v>620</v>
      </c>
      <c r="F21" s="2">
        <v>2063192</v>
      </c>
      <c r="G21" s="2">
        <v>2373277</v>
      </c>
      <c r="H21" s="2">
        <v>2084862</v>
      </c>
    </row>
    <row r="22" spans="4:8" x14ac:dyDescent="0.25">
      <c r="D22" s="1">
        <v>33388</v>
      </c>
      <c r="E22">
        <v>590</v>
      </c>
      <c r="F22" s="2">
        <v>2133540</v>
      </c>
      <c r="G22" s="2">
        <v>2280789</v>
      </c>
      <c r="H22" s="2">
        <v>2192725</v>
      </c>
    </row>
    <row r="23" spans="4:8" x14ac:dyDescent="0.25">
      <c r="D23" s="1">
        <v>33418</v>
      </c>
      <c r="E23">
        <v>570</v>
      </c>
      <c r="F23" s="2">
        <v>2100958</v>
      </c>
      <c r="G23" s="2">
        <v>2344839</v>
      </c>
      <c r="H23" s="2">
        <v>2013033</v>
      </c>
    </row>
    <row r="24" spans="4:8" x14ac:dyDescent="0.25">
      <c r="D24" s="1">
        <v>33448</v>
      </c>
      <c r="E24">
        <v>550</v>
      </c>
      <c r="F24" s="2">
        <v>2148447</v>
      </c>
      <c r="G24" s="2">
        <v>2413698</v>
      </c>
      <c r="H24" s="2">
        <v>2062583</v>
      </c>
    </row>
    <row r="25" spans="4:8" x14ac:dyDescent="0.25">
      <c r="D25" s="1">
        <v>33478</v>
      </c>
      <c r="E25">
        <v>525</v>
      </c>
      <c r="F25" s="2">
        <v>2206751</v>
      </c>
      <c r="G25" s="2">
        <v>2585418</v>
      </c>
      <c r="H25" s="2">
        <v>2008184</v>
      </c>
    </row>
    <row r="26" spans="4:8" x14ac:dyDescent="0.25">
      <c r="D26" s="1">
        <v>33508</v>
      </c>
      <c r="E26">
        <v>500</v>
      </c>
      <c r="F26" s="2">
        <v>1870691</v>
      </c>
      <c r="G26" s="2">
        <v>2248221</v>
      </c>
      <c r="H26" s="2">
        <v>2182124</v>
      </c>
    </row>
    <row r="27" spans="4:8" x14ac:dyDescent="0.25">
      <c r="D27" s="1">
        <v>33538</v>
      </c>
      <c r="E27">
        <v>480</v>
      </c>
      <c r="F27" s="2">
        <v>2098610</v>
      </c>
      <c r="G27" s="2">
        <v>2206711</v>
      </c>
      <c r="H27" s="2">
        <v>2118003</v>
      </c>
    </row>
    <row r="28" spans="4:8" x14ac:dyDescent="0.25">
      <c r="D28" s="1">
        <v>33568</v>
      </c>
      <c r="E28">
        <v>485</v>
      </c>
      <c r="F28" s="2">
        <v>2196688</v>
      </c>
      <c r="G28" s="2">
        <v>2133227</v>
      </c>
      <c r="H28" s="2">
        <v>2237108</v>
      </c>
    </row>
    <row r="29" spans="4:8" x14ac:dyDescent="0.25">
      <c r="D29" s="1">
        <v>33598</v>
      </c>
      <c r="E29">
        <v>490</v>
      </c>
      <c r="F29" s="2">
        <v>2210621</v>
      </c>
      <c r="G29" s="2">
        <v>1985362</v>
      </c>
      <c r="H29" s="2">
        <v>2332442</v>
      </c>
    </row>
    <row r="30" spans="4:8" x14ac:dyDescent="0.25">
      <c r="D30" s="1">
        <v>33628</v>
      </c>
      <c r="E30">
        <v>500</v>
      </c>
      <c r="F30" s="2">
        <v>2388237</v>
      </c>
      <c r="G30" s="2">
        <v>2235189</v>
      </c>
      <c r="H30" s="2">
        <v>2146026</v>
      </c>
    </row>
    <row r="31" spans="4:8" x14ac:dyDescent="0.25">
      <c r="D31" s="1">
        <v>33658</v>
      </c>
      <c r="E31">
        <v>515</v>
      </c>
      <c r="F31" s="2">
        <v>2312889</v>
      </c>
      <c r="G31" s="2">
        <v>2269162</v>
      </c>
      <c r="H31" s="2">
        <v>2253142</v>
      </c>
    </row>
    <row r="32" spans="4:8" x14ac:dyDescent="0.25">
      <c r="D32" s="1">
        <v>33688</v>
      </c>
      <c r="E32">
        <v>530</v>
      </c>
      <c r="F32" s="2">
        <v>2511551</v>
      </c>
      <c r="G32" s="2">
        <v>2085140</v>
      </c>
      <c r="H32" s="2">
        <v>2667143</v>
      </c>
    </row>
    <row r="33" spans="4:8" x14ac:dyDescent="0.25">
      <c r="D33" s="1">
        <v>33718</v>
      </c>
      <c r="E33">
        <v>540</v>
      </c>
      <c r="F33" s="2">
        <v>2320492</v>
      </c>
      <c r="G33" s="2">
        <v>2117364</v>
      </c>
      <c r="H33" s="2">
        <v>2269711</v>
      </c>
    </row>
    <row r="34" spans="4:8" x14ac:dyDescent="0.25">
      <c r="D34" s="1">
        <v>33748</v>
      </c>
      <c r="E34">
        <v>550</v>
      </c>
      <c r="F34" s="2">
        <v>2327281</v>
      </c>
      <c r="G34" s="2">
        <v>2265571</v>
      </c>
      <c r="H34" s="2">
        <v>2159800</v>
      </c>
    </row>
    <row r="35" spans="4:8" x14ac:dyDescent="0.25">
      <c r="D35" s="1">
        <v>33778</v>
      </c>
      <c r="E35">
        <v>560</v>
      </c>
      <c r="F35" s="2">
        <v>2213246</v>
      </c>
      <c r="G35" s="2">
        <v>2061157</v>
      </c>
      <c r="H35" s="2">
        <v>2386015</v>
      </c>
    </row>
    <row r="36" spans="4:8" x14ac:dyDescent="0.25">
      <c r="D36" s="1">
        <v>33808</v>
      </c>
      <c r="E36">
        <v>600</v>
      </c>
      <c r="F36" s="2">
        <v>2304722</v>
      </c>
      <c r="G36" s="2">
        <v>2267973</v>
      </c>
      <c r="H36" s="2">
        <v>2076699</v>
      </c>
    </row>
    <row r="37" spans="4:8" x14ac:dyDescent="0.25">
      <c r="D37" s="1">
        <v>33838</v>
      </c>
      <c r="E37">
        <v>590</v>
      </c>
      <c r="F37" s="2">
        <v>2478748</v>
      </c>
      <c r="G37" s="2">
        <v>2658412</v>
      </c>
      <c r="H37" s="2">
        <v>2071629</v>
      </c>
    </row>
    <row r="38" spans="4:8" x14ac:dyDescent="0.25">
      <c r="D38" s="1">
        <v>33868</v>
      </c>
      <c r="E38">
        <v>580</v>
      </c>
      <c r="F38" s="2">
        <v>2292671</v>
      </c>
      <c r="G38" s="2">
        <v>2820027</v>
      </c>
      <c r="H38" s="2">
        <v>2117759</v>
      </c>
    </row>
    <row r="39" spans="4:8" x14ac:dyDescent="0.25">
      <c r="D39" s="1">
        <v>33898</v>
      </c>
      <c r="E39">
        <v>570</v>
      </c>
      <c r="F39" s="2">
        <v>2291154</v>
      </c>
      <c r="G39" s="2">
        <v>2949746</v>
      </c>
      <c r="H39" s="2">
        <v>2145909</v>
      </c>
    </row>
    <row r="40" spans="4:8" x14ac:dyDescent="0.25">
      <c r="D40" s="1">
        <v>33928</v>
      </c>
      <c r="E40">
        <v>555</v>
      </c>
      <c r="F40" s="2">
        <v>2212703</v>
      </c>
      <c r="G40" s="2">
        <v>3149392</v>
      </c>
      <c r="H40" s="2">
        <v>1993082</v>
      </c>
    </row>
    <row r="41" spans="4:8" x14ac:dyDescent="0.25">
      <c r="D41" s="1">
        <v>33958</v>
      </c>
      <c r="E41">
        <v>525</v>
      </c>
      <c r="F41" s="2">
        <v>2428422</v>
      </c>
      <c r="G41" s="2">
        <v>3183439</v>
      </c>
      <c r="H41" s="2">
        <v>2370643</v>
      </c>
    </row>
    <row r="42" spans="4:8" x14ac:dyDescent="0.25">
      <c r="D42" s="1">
        <v>33988</v>
      </c>
      <c r="E42">
        <v>495</v>
      </c>
      <c r="F42" s="2">
        <v>2371904</v>
      </c>
      <c r="G42" s="2">
        <v>3497099</v>
      </c>
      <c r="H42" s="2">
        <v>2003967</v>
      </c>
    </row>
    <row r="43" spans="4:8" x14ac:dyDescent="0.25">
      <c r="D43" s="1">
        <v>34018</v>
      </c>
      <c r="E43">
        <v>475</v>
      </c>
      <c r="F43" s="2">
        <v>2245330</v>
      </c>
      <c r="G43" s="2">
        <v>3541261</v>
      </c>
      <c r="H43" s="2">
        <v>2173919</v>
      </c>
    </row>
    <row r="44" spans="4:8" x14ac:dyDescent="0.25">
      <c r="D44" s="1">
        <v>34048</v>
      </c>
      <c r="E44">
        <v>460</v>
      </c>
      <c r="F44" s="2">
        <v>2389878</v>
      </c>
      <c r="G44" s="2">
        <v>3361235</v>
      </c>
      <c r="H44" s="2">
        <v>2551024</v>
      </c>
    </row>
    <row r="45" spans="4:8" x14ac:dyDescent="0.25">
      <c r="D45" s="1">
        <v>34078</v>
      </c>
      <c r="E45">
        <v>460</v>
      </c>
      <c r="F45" s="2">
        <v>2242840</v>
      </c>
      <c r="G45" s="2">
        <v>3197320</v>
      </c>
      <c r="H45" s="2">
        <v>2374760</v>
      </c>
    </row>
    <row r="46" spans="4:8" x14ac:dyDescent="0.25">
      <c r="D46" s="1">
        <v>34108</v>
      </c>
      <c r="E46">
        <v>460</v>
      </c>
      <c r="F46" s="2">
        <v>2270001</v>
      </c>
      <c r="G46" s="2">
        <v>3168432</v>
      </c>
      <c r="H46" s="2">
        <v>2274538</v>
      </c>
    </row>
    <row r="47" spans="4:8" x14ac:dyDescent="0.25">
      <c r="D47" s="1">
        <v>34138</v>
      </c>
      <c r="E47">
        <v>460</v>
      </c>
      <c r="F47" s="2">
        <v>2390879</v>
      </c>
      <c r="G47" s="2">
        <v>3195153</v>
      </c>
      <c r="H47" s="2">
        <v>2331581</v>
      </c>
    </row>
    <row r="48" spans="4:8" x14ac:dyDescent="0.25">
      <c r="D48" s="1">
        <v>34168</v>
      </c>
      <c r="E48">
        <v>450</v>
      </c>
      <c r="F48" s="2">
        <v>2369408</v>
      </c>
      <c r="G48" s="2">
        <v>3300089</v>
      </c>
      <c r="H48" s="2">
        <v>2238313</v>
      </c>
    </row>
    <row r="49" spans="4:8" x14ac:dyDescent="0.25">
      <c r="D49" s="1">
        <v>34198</v>
      </c>
      <c r="E49">
        <v>435</v>
      </c>
      <c r="F49" s="2">
        <v>2350006</v>
      </c>
      <c r="G49" s="2">
        <v>3458246</v>
      </c>
      <c r="H49" s="2">
        <v>2173714</v>
      </c>
    </row>
    <row r="50" spans="4:8" x14ac:dyDescent="0.25">
      <c r="D50" s="1">
        <v>34228</v>
      </c>
      <c r="E50">
        <v>420</v>
      </c>
      <c r="F50" s="2">
        <v>2079084</v>
      </c>
      <c r="G50" s="2">
        <v>3226910</v>
      </c>
      <c r="H50" s="2">
        <v>2288874</v>
      </c>
    </row>
    <row r="51" spans="4:8" x14ac:dyDescent="0.25">
      <c r="D51" s="1">
        <v>34258</v>
      </c>
      <c r="E51">
        <v>410</v>
      </c>
      <c r="F51" s="2">
        <v>2157164</v>
      </c>
      <c r="G51" s="2">
        <v>2973369</v>
      </c>
      <c r="H51" s="2">
        <v>2378865</v>
      </c>
    </row>
    <row r="52" spans="4:8" x14ac:dyDescent="0.25">
      <c r="D52" s="1">
        <v>34288</v>
      </c>
      <c r="E52">
        <v>410</v>
      </c>
      <c r="F52" s="2">
        <v>2354510</v>
      </c>
      <c r="G52" s="2">
        <v>2737425</v>
      </c>
      <c r="H52" s="2">
        <v>2558424</v>
      </c>
    </row>
    <row r="53" spans="4:8" x14ac:dyDescent="0.25">
      <c r="D53" s="1">
        <v>34318</v>
      </c>
      <c r="E53">
        <v>410</v>
      </c>
      <c r="F53" s="2">
        <v>2277496</v>
      </c>
      <c r="G53" s="2">
        <v>2356960</v>
      </c>
      <c r="H53" s="2">
        <v>2626653</v>
      </c>
    </row>
    <row r="54" spans="4:8" x14ac:dyDescent="0.25">
      <c r="D54" s="1">
        <v>34348</v>
      </c>
      <c r="E54">
        <v>440</v>
      </c>
      <c r="F54" s="2">
        <v>2465626</v>
      </c>
      <c r="G54" s="2">
        <v>2391494</v>
      </c>
      <c r="H54" s="2">
        <v>2405316</v>
      </c>
    </row>
    <row r="55" spans="4:8" x14ac:dyDescent="0.25">
      <c r="D55" s="1">
        <v>34378</v>
      </c>
      <c r="E55">
        <v>450</v>
      </c>
      <c r="F55" s="2">
        <v>2277643</v>
      </c>
      <c r="G55" s="2">
        <v>2352069</v>
      </c>
      <c r="H55" s="2">
        <v>2299027</v>
      </c>
    </row>
    <row r="56" spans="4:8" x14ac:dyDescent="0.25">
      <c r="D56" s="1">
        <v>34408</v>
      </c>
      <c r="E56">
        <v>455</v>
      </c>
      <c r="F56" s="2">
        <v>2468723</v>
      </c>
      <c r="G56" s="2">
        <v>2152378</v>
      </c>
      <c r="H56" s="2">
        <v>2639094</v>
      </c>
    </row>
    <row r="57" spans="4:8" x14ac:dyDescent="0.25">
      <c r="D57" s="1">
        <v>34438</v>
      </c>
      <c r="E57">
        <v>490</v>
      </c>
      <c r="F57" s="2">
        <v>2384685</v>
      </c>
      <c r="G57" s="2">
        <v>1987052</v>
      </c>
      <c r="H57" s="2">
        <v>2527732</v>
      </c>
    </row>
    <row r="58" spans="4:8" x14ac:dyDescent="0.25">
      <c r="D58" s="1">
        <v>34468</v>
      </c>
      <c r="E58">
        <v>510</v>
      </c>
      <c r="F58" s="2">
        <v>2400692</v>
      </c>
      <c r="G58" s="2">
        <v>1874606</v>
      </c>
      <c r="H58" s="2">
        <v>2488967</v>
      </c>
    </row>
    <row r="59" spans="4:8" x14ac:dyDescent="0.25">
      <c r="D59" s="1">
        <v>34498</v>
      </c>
      <c r="E59">
        <v>560</v>
      </c>
      <c r="F59" s="2">
        <v>2574339</v>
      </c>
      <c r="G59" s="2">
        <v>1872091</v>
      </c>
      <c r="H59" s="2">
        <v>2560160</v>
      </c>
    </row>
    <row r="60" spans="4:8" x14ac:dyDescent="0.25">
      <c r="D60" s="1">
        <v>34528</v>
      </c>
      <c r="E60">
        <v>560</v>
      </c>
      <c r="F60" s="2">
        <v>2599331</v>
      </c>
      <c r="G60" s="2">
        <v>1921122</v>
      </c>
      <c r="H60" s="2">
        <v>2523061</v>
      </c>
    </row>
    <row r="61" spans="4:8" x14ac:dyDescent="0.25">
      <c r="D61" s="1">
        <v>34558</v>
      </c>
      <c r="E61">
        <v>600</v>
      </c>
      <c r="F61" s="2">
        <v>2565030</v>
      </c>
      <c r="G61" s="2">
        <v>1920820</v>
      </c>
      <c r="H61" s="2">
        <v>2541972</v>
      </c>
    </row>
    <row r="62" spans="4:8" x14ac:dyDescent="0.25">
      <c r="D62" s="1">
        <v>34588</v>
      </c>
      <c r="E62">
        <v>630</v>
      </c>
      <c r="F62" s="2">
        <v>2329951</v>
      </c>
      <c r="G62" s="2">
        <v>1743714</v>
      </c>
      <c r="H62" s="2">
        <v>2482623</v>
      </c>
    </row>
    <row r="63" spans="4:8" x14ac:dyDescent="0.25">
      <c r="D63" s="1">
        <v>34618</v>
      </c>
      <c r="E63">
        <v>700</v>
      </c>
      <c r="F63" s="2">
        <v>2479147</v>
      </c>
      <c r="G63" s="2">
        <v>1801121</v>
      </c>
      <c r="H63" s="2">
        <v>2402827</v>
      </c>
    </row>
    <row r="64" spans="4:8" x14ac:dyDescent="0.25">
      <c r="D64" s="1">
        <v>34648</v>
      </c>
      <c r="E64">
        <v>700</v>
      </c>
      <c r="F64" s="2">
        <v>2509487</v>
      </c>
      <c r="G64" s="2">
        <v>1805182</v>
      </c>
      <c r="H64" s="2">
        <v>2479391</v>
      </c>
    </row>
    <row r="65" spans="4:8" x14ac:dyDescent="0.25">
      <c r="D65" s="1">
        <v>34678</v>
      </c>
      <c r="E65">
        <v>700</v>
      </c>
      <c r="F65" s="2">
        <v>2541809</v>
      </c>
      <c r="G65" s="2">
        <v>1636399</v>
      </c>
      <c r="H65" s="2">
        <v>2684532</v>
      </c>
    </row>
    <row r="66" spans="4:8" x14ac:dyDescent="0.25">
      <c r="D66" s="1">
        <v>34709</v>
      </c>
      <c r="E66">
        <v>750</v>
      </c>
      <c r="F66" s="2">
        <v>2686315</v>
      </c>
      <c r="G66" s="2">
        <v>1842400</v>
      </c>
      <c r="H66" s="2">
        <v>2456560</v>
      </c>
    </row>
    <row r="67" spans="4:8" x14ac:dyDescent="0.25">
      <c r="D67" s="1">
        <v>34740</v>
      </c>
      <c r="E67">
        <v>750</v>
      </c>
      <c r="F67" s="2">
        <v>2472622</v>
      </c>
      <c r="G67" s="2">
        <v>1849051</v>
      </c>
      <c r="H67" s="2">
        <v>2442872</v>
      </c>
    </row>
    <row r="68" spans="4:8" x14ac:dyDescent="0.25">
      <c r="D68" s="1">
        <v>34771</v>
      </c>
      <c r="E68">
        <v>825</v>
      </c>
      <c r="F68" s="2">
        <v>2671352</v>
      </c>
      <c r="G68" s="2">
        <v>1852252</v>
      </c>
      <c r="H68" s="2">
        <v>2641910</v>
      </c>
    </row>
    <row r="69" spans="4:8" x14ac:dyDescent="0.25">
      <c r="D69" s="1">
        <v>34802</v>
      </c>
      <c r="E69">
        <v>825</v>
      </c>
      <c r="F69" s="2">
        <v>2516656</v>
      </c>
      <c r="G69" s="2">
        <v>1834616</v>
      </c>
      <c r="H69" s="2">
        <v>2510852</v>
      </c>
    </row>
    <row r="70" spans="4:8" x14ac:dyDescent="0.25">
      <c r="D70" s="1">
        <v>34833</v>
      </c>
      <c r="E70">
        <v>825</v>
      </c>
      <c r="F70" s="2">
        <v>2511637</v>
      </c>
      <c r="G70" s="2">
        <v>1772063</v>
      </c>
      <c r="H70" s="2">
        <v>2553909</v>
      </c>
    </row>
    <row r="71" spans="4:8" x14ac:dyDescent="0.25">
      <c r="D71" s="1">
        <v>34864</v>
      </c>
      <c r="E71">
        <v>910</v>
      </c>
      <c r="F71" s="2">
        <v>2566953</v>
      </c>
      <c r="G71" s="2">
        <v>1636580</v>
      </c>
      <c r="H71" s="2">
        <v>2678548</v>
      </c>
    </row>
    <row r="72" spans="4:8" x14ac:dyDescent="0.25">
      <c r="D72" s="1">
        <v>34895</v>
      </c>
      <c r="E72">
        <v>910</v>
      </c>
      <c r="F72" s="2">
        <v>2723671</v>
      </c>
      <c r="G72" s="2">
        <v>1879389</v>
      </c>
      <c r="H72" s="2">
        <v>2457944</v>
      </c>
    </row>
    <row r="73" spans="4:8" x14ac:dyDescent="0.25">
      <c r="D73" s="1">
        <v>34926</v>
      </c>
      <c r="E73">
        <v>910</v>
      </c>
      <c r="F73" s="2">
        <v>2625829</v>
      </c>
      <c r="G73" s="2">
        <v>2004056</v>
      </c>
      <c r="H73" s="2">
        <v>2477650</v>
      </c>
    </row>
    <row r="74" spans="4:8" x14ac:dyDescent="0.25">
      <c r="D74" s="1">
        <v>34957</v>
      </c>
      <c r="E74">
        <v>910</v>
      </c>
      <c r="F74" s="2">
        <v>2645854</v>
      </c>
      <c r="G74" s="2">
        <v>2057987</v>
      </c>
      <c r="H74" s="2">
        <v>2571019</v>
      </c>
    </row>
    <row r="75" spans="4:8" x14ac:dyDescent="0.25">
      <c r="D75" s="1">
        <v>34988</v>
      </c>
      <c r="E75">
        <v>985</v>
      </c>
      <c r="F75" s="2">
        <v>2539249</v>
      </c>
      <c r="G75" s="2">
        <v>2541625</v>
      </c>
      <c r="H75" s="2">
        <v>2036495</v>
      </c>
    </row>
    <row r="76" spans="4:8" x14ac:dyDescent="0.25">
      <c r="D76" s="1">
        <v>35019</v>
      </c>
      <c r="E76">
        <v>985</v>
      </c>
      <c r="F76" s="2">
        <v>2393560</v>
      </c>
      <c r="G76" s="2">
        <v>2999026</v>
      </c>
      <c r="H76" s="2">
        <v>1919235</v>
      </c>
    </row>
    <row r="77" spans="4:8" x14ac:dyDescent="0.25">
      <c r="D77" s="1">
        <v>35050</v>
      </c>
      <c r="E77">
        <v>935</v>
      </c>
      <c r="F77" s="2">
        <v>2427144</v>
      </c>
      <c r="G77" s="2">
        <v>3294008</v>
      </c>
      <c r="H77" s="2">
        <v>2105721</v>
      </c>
    </row>
    <row r="78" spans="4:8" x14ac:dyDescent="0.25">
      <c r="D78" s="1">
        <v>35081</v>
      </c>
      <c r="E78">
        <v>860</v>
      </c>
      <c r="F78" s="2">
        <v>2545367</v>
      </c>
      <c r="G78" s="2">
        <v>3921174</v>
      </c>
      <c r="H78" s="2">
        <v>1899362</v>
      </c>
    </row>
    <row r="79" spans="4:8" x14ac:dyDescent="0.25">
      <c r="D79" s="1">
        <v>35112</v>
      </c>
      <c r="E79">
        <v>700</v>
      </c>
      <c r="F79" s="2">
        <v>2356226</v>
      </c>
      <c r="G79" s="2">
        <v>4334449</v>
      </c>
      <c r="H79" s="2">
        <v>1922884</v>
      </c>
    </row>
    <row r="80" spans="4:8" x14ac:dyDescent="0.25">
      <c r="D80" s="1">
        <v>35143</v>
      </c>
      <c r="E80">
        <v>575</v>
      </c>
      <c r="F80" s="2">
        <v>2239536</v>
      </c>
      <c r="G80" s="2">
        <v>4190829</v>
      </c>
      <c r="H80" s="2">
        <v>2349870</v>
      </c>
    </row>
    <row r="81" spans="4:8" x14ac:dyDescent="0.25">
      <c r="D81" s="1">
        <v>35174</v>
      </c>
      <c r="E81">
        <v>520</v>
      </c>
      <c r="F81" s="2">
        <v>2239096</v>
      </c>
      <c r="G81" s="2">
        <v>3638666</v>
      </c>
      <c r="H81" s="2">
        <v>2769578</v>
      </c>
    </row>
    <row r="82" spans="4:8" x14ac:dyDescent="0.25">
      <c r="D82" s="1">
        <v>35205</v>
      </c>
      <c r="E82">
        <v>520</v>
      </c>
      <c r="F82" s="2">
        <v>2440296</v>
      </c>
      <c r="G82" s="2">
        <v>3000290</v>
      </c>
      <c r="H82" s="2">
        <v>3056587</v>
      </c>
    </row>
    <row r="83" spans="4:8" x14ac:dyDescent="0.25">
      <c r="D83" s="1">
        <v>35236</v>
      </c>
      <c r="E83">
        <v>520</v>
      </c>
      <c r="F83" s="2">
        <v>2498044</v>
      </c>
      <c r="G83" s="2">
        <v>2660914</v>
      </c>
      <c r="H83" s="2">
        <v>2809892</v>
      </c>
    </row>
    <row r="84" spans="4:8" x14ac:dyDescent="0.25">
      <c r="D84" s="1">
        <v>35267</v>
      </c>
      <c r="E84">
        <v>580</v>
      </c>
      <c r="F84" s="2">
        <v>2762895</v>
      </c>
      <c r="G84" s="2">
        <v>2843613</v>
      </c>
      <c r="H84" s="2">
        <v>2560334</v>
      </c>
    </row>
    <row r="85" spans="4:8" x14ac:dyDescent="0.25">
      <c r="D85" s="1">
        <v>35298</v>
      </c>
      <c r="E85">
        <v>580</v>
      </c>
      <c r="F85" s="2">
        <v>2689471</v>
      </c>
      <c r="G85" s="2">
        <v>3013131</v>
      </c>
      <c r="H85" s="2">
        <v>2493793</v>
      </c>
    </row>
    <row r="86" spans="4:8" x14ac:dyDescent="0.25">
      <c r="D86" s="1">
        <v>35329</v>
      </c>
      <c r="E86">
        <v>580</v>
      </c>
      <c r="F86" s="2">
        <v>2522208</v>
      </c>
      <c r="G86" s="2">
        <v>2961278</v>
      </c>
      <c r="H86" s="2">
        <v>2545755</v>
      </c>
    </row>
    <row r="87" spans="4:8" x14ac:dyDescent="0.25">
      <c r="D87" s="1">
        <v>35360</v>
      </c>
      <c r="E87">
        <v>600</v>
      </c>
      <c r="F87" s="2">
        <v>2641440</v>
      </c>
      <c r="G87" s="2">
        <v>3079832</v>
      </c>
      <c r="H87" s="2">
        <v>2502134</v>
      </c>
    </row>
    <row r="88" spans="4:8" x14ac:dyDescent="0.25">
      <c r="D88" s="1">
        <v>35391</v>
      </c>
      <c r="E88">
        <v>580</v>
      </c>
      <c r="F88" s="2">
        <v>2518443</v>
      </c>
      <c r="G88" s="2">
        <v>3325017</v>
      </c>
      <c r="H88" s="2">
        <v>2255882</v>
      </c>
    </row>
    <row r="89" spans="4:8" x14ac:dyDescent="0.25">
      <c r="D89" s="1">
        <v>35422</v>
      </c>
      <c r="E89">
        <v>580</v>
      </c>
      <c r="F89" s="2">
        <v>2560267</v>
      </c>
      <c r="G89" s="2">
        <v>3269061</v>
      </c>
      <c r="H89" s="2">
        <v>2596127</v>
      </c>
    </row>
    <row r="90" spans="4:8" x14ac:dyDescent="0.25">
      <c r="D90" s="1">
        <v>35453</v>
      </c>
      <c r="E90">
        <v>580</v>
      </c>
      <c r="F90" s="2">
        <v>2727917</v>
      </c>
      <c r="G90" s="2">
        <v>3490691</v>
      </c>
      <c r="H90" s="2">
        <v>2483940</v>
      </c>
    </row>
    <row r="91" spans="4:8" x14ac:dyDescent="0.25">
      <c r="D91" s="1">
        <v>35484</v>
      </c>
      <c r="E91">
        <v>580</v>
      </c>
      <c r="F91" s="2">
        <v>2559644</v>
      </c>
      <c r="G91" s="2">
        <v>3540620</v>
      </c>
      <c r="H91" s="2">
        <v>2483349</v>
      </c>
    </row>
    <row r="92" spans="4:8" x14ac:dyDescent="0.25">
      <c r="D92" s="1">
        <v>35515</v>
      </c>
      <c r="E92">
        <v>560</v>
      </c>
      <c r="F92" s="2">
        <v>2701261</v>
      </c>
      <c r="G92" s="2">
        <v>3255390</v>
      </c>
      <c r="H92" s="2">
        <v>2961849</v>
      </c>
    </row>
    <row r="93" spans="4:8" x14ac:dyDescent="0.25">
      <c r="D93" s="1">
        <v>35546</v>
      </c>
      <c r="E93">
        <v>560</v>
      </c>
      <c r="F93" s="2">
        <v>2573696</v>
      </c>
      <c r="G93" s="2">
        <v>2828666</v>
      </c>
      <c r="H93" s="2">
        <v>2982110</v>
      </c>
    </row>
    <row r="94" spans="4:8" x14ac:dyDescent="0.25">
      <c r="D94" s="1">
        <v>35577</v>
      </c>
      <c r="E94">
        <v>580</v>
      </c>
      <c r="F94" s="2">
        <v>2542744</v>
      </c>
      <c r="G94" s="2">
        <v>2699014</v>
      </c>
      <c r="H94" s="2">
        <v>2636888</v>
      </c>
    </row>
    <row r="95" spans="4:8" x14ac:dyDescent="0.25">
      <c r="D95" s="1">
        <v>35608</v>
      </c>
      <c r="E95">
        <v>580</v>
      </c>
      <c r="F95" s="2">
        <v>2675974</v>
      </c>
      <c r="G95" s="2">
        <v>2537662</v>
      </c>
      <c r="H95" s="2">
        <v>2811207</v>
      </c>
    </row>
    <row r="96" spans="4:8" x14ac:dyDescent="0.25">
      <c r="D96" s="1">
        <v>35639</v>
      </c>
      <c r="E96">
        <v>610</v>
      </c>
      <c r="F96" s="2">
        <v>2850053</v>
      </c>
      <c r="G96" s="2">
        <v>2721546</v>
      </c>
      <c r="H96" s="2">
        <v>2643305</v>
      </c>
    </row>
    <row r="97" spans="4:8" x14ac:dyDescent="0.25">
      <c r="D97" s="1">
        <v>35670</v>
      </c>
      <c r="E97">
        <v>610</v>
      </c>
      <c r="F97" s="2">
        <v>2718381</v>
      </c>
      <c r="G97" s="2">
        <v>2874848</v>
      </c>
      <c r="H97" s="2">
        <v>2535282</v>
      </c>
    </row>
    <row r="98" spans="4:8" x14ac:dyDescent="0.25">
      <c r="D98" s="1">
        <v>35701</v>
      </c>
      <c r="E98">
        <v>610</v>
      </c>
      <c r="F98" s="2">
        <v>2565327</v>
      </c>
      <c r="G98" s="2">
        <v>2714535</v>
      </c>
      <c r="H98" s="2">
        <v>2704757</v>
      </c>
    </row>
    <row r="99" spans="4:8" x14ac:dyDescent="0.25">
      <c r="D99" s="1">
        <v>35732</v>
      </c>
      <c r="E99">
        <v>610</v>
      </c>
      <c r="F99" s="2">
        <v>2631775</v>
      </c>
      <c r="G99" s="2">
        <v>2666814</v>
      </c>
      <c r="H99" s="2">
        <v>2653784</v>
      </c>
    </row>
    <row r="100" spans="4:8" x14ac:dyDescent="0.25">
      <c r="D100" s="1">
        <v>35763</v>
      </c>
      <c r="E100">
        <v>610</v>
      </c>
      <c r="F100" s="2">
        <v>2628704</v>
      </c>
      <c r="G100" s="2">
        <v>2930634</v>
      </c>
      <c r="H100" s="2">
        <v>2344264</v>
      </c>
    </row>
    <row r="101" spans="4:8" x14ac:dyDescent="0.25">
      <c r="D101" s="1">
        <v>35794</v>
      </c>
      <c r="E101">
        <v>610</v>
      </c>
      <c r="F101" s="2">
        <v>2633769</v>
      </c>
      <c r="G101" s="2">
        <v>3041616</v>
      </c>
      <c r="H101" s="2">
        <v>2503050</v>
      </c>
    </row>
    <row r="102" spans="4:8" x14ac:dyDescent="0.25">
      <c r="D102" s="1">
        <v>35825</v>
      </c>
      <c r="E102">
        <v>590</v>
      </c>
      <c r="F102" s="2">
        <v>2664604</v>
      </c>
      <c r="G102" s="2">
        <v>3406414</v>
      </c>
      <c r="H102" s="2">
        <v>2263000</v>
      </c>
    </row>
    <row r="103" spans="4:8" x14ac:dyDescent="0.25">
      <c r="D103" s="1">
        <v>35854</v>
      </c>
      <c r="E103">
        <v>560</v>
      </c>
      <c r="F103" s="2">
        <v>2432162</v>
      </c>
      <c r="G103" s="2">
        <v>3297858</v>
      </c>
      <c r="H103" s="2">
        <v>2520859</v>
      </c>
    </row>
    <row r="104" spans="4:8" x14ac:dyDescent="0.25">
      <c r="D104" s="1">
        <v>35884</v>
      </c>
      <c r="E104">
        <v>550</v>
      </c>
      <c r="F104" s="2">
        <v>2644082</v>
      </c>
      <c r="G104" s="2">
        <v>2747820</v>
      </c>
      <c r="H104" s="2">
        <v>3160719</v>
      </c>
    </row>
    <row r="105" spans="4:8" x14ac:dyDescent="0.25">
      <c r="D105" s="1">
        <v>35914</v>
      </c>
      <c r="E105">
        <v>550</v>
      </c>
      <c r="F105" s="2">
        <v>2554504</v>
      </c>
      <c r="G105" s="2">
        <v>2571615</v>
      </c>
      <c r="H105" s="2">
        <v>2686548</v>
      </c>
    </row>
    <row r="106" spans="4:8" x14ac:dyDescent="0.25">
      <c r="D106" s="1">
        <v>35944</v>
      </c>
      <c r="E106">
        <v>550</v>
      </c>
      <c r="F106" s="2">
        <v>2532886</v>
      </c>
      <c r="G106" s="2">
        <v>2518755</v>
      </c>
      <c r="H106" s="2">
        <v>2554722</v>
      </c>
    </row>
    <row r="107" spans="4:8" x14ac:dyDescent="0.25">
      <c r="D107" s="1">
        <v>35974</v>
      </c>
      <c r="E107">
        <v>575</v>
      </c>
      <c r="F107" s="2">
        <v>2632080</v>
      </c>
      <c r="G107" s="2">
        <v>2802259</v>
      </c>
      <c r="H107" s="2">
        <v>2323372</v>
      </c>
    </row>
    <row r="108" spans="4:8" x14ac:dyDescent="0.25">
      <c r="D108" s="1">
        <v>36004</v>
      </c>
      <c r="E108">
        <v>575</v>
      </c>
      <c r="F108" s="2">
        <v>2764575</v>
      </c>
      <c r="G108" s="2">
        <v>3331704</v>
      </c>
      <c r="H108" s="2">
        <v>2209544</v>
      </c>
    </row>
    <row r="109" spans="4:8" x14ac:dyDescent="0.25">
      <c r="D109" s="1">
        <v>36034</v>
      </c>
      <c r="E109">
        <v>550</v>
      </c>
      <c r="F109" s="2">
        <v>2543398</v>
      </c>
      <c r="G109" s="2">
        <v>3587219</v>
      </c>
      <c r="H109" s="2">
        <v>2264087</v>
      </c>
    </row>
    <row r="110" spans="4:8" x14ac:dyDescent="0.25">
      <c r="D110" s="1">
        <v>36064</v>
      </c>
      <c r="E110">
        <v>525</v>
      </c>
      <c r="F110" s="2">
        <v>2465616</v>
      </c>
      <c r="G110" s="2">
        <v>3422643</v>
      </c>
      <c r="H110" s="2">
        <v>2600932</v>
      </c>
    </row>
    <row r="111" spans="4:8" x14ac:dyDescent="0.25">
      <c r="D111" s="1">
        <v>36094</v>
      </c>
      <c r="E111">
        <v>500</v>
      </c>
      <c r="F111" s="2">
        <v>2567298</v>
      </c>
      <c r="G111" s="2">
        <v>3166188</v>
      </c>
      <c r="H111" s="2">
        <v>2795434</v>
      </c>
    </row>
    <row r="112" spans="4:8" x14ac:dyDescent="0.25">
      <c r="D112" s="1">
        <v>36124</v>
      </c>
      <c r="E112">
        <v>500</v>
      </c>
      <c r="F112" s="2">
        <v>2559254</v>
      </c>
      <c r="G112" s="2">
        <v>3044746</v>
      </c>
      <c r="H112" s="2">
        <v>2655963</v>
      </c>
    </row>
    <row r="113" spans="4:8" x14ac:dyDescent="0.25">
      <c r="D113" s="1">
        <v>36154</v>
      </c>
      <c r="E113">
        <v>500</v>
      </c>
      <c r="F113" s="2">
        <v>2747000</v>
      </c>
      <c r="G113" s="2">
        <v>2910596</v>
      </c>
      <c r="H113" s="2">
        <v>2831821</v>
      </c>
    </row>
    <row r="114" spans="4:8" x14ac:dyDescent="0.25">
      <c r="D114" s="1">
        <v>36184</v>
      </c>
      <c r="E114">
        <v>500</v>
      </c>
      <c r="F114" s="2">
        <v>2767156</v>
      </c>
      <c r="G114" s="2">
        <v>3112152</v>
      </c>
      <c r="H114" s="2">
        <v>2534837</v>
      </c>
    </row>
    <row r="115" spans="4:8" x14ac:dyDescent="0.25">
      <c r="D115" s="1">
        <v>36192</v>
      </c>
      <c r="E115">
        <v>490</v>
      </c>
      <c r="F115" s="2">
        <v>2635518</v>
      </c>
      <c r="G115" s="2">
        <v>2992221</v>
      </c>
      <c r="H115" s="2">
        <v>2730234</v>
      </c>
    </row>
    <row r="116" spans="4:8" x14ac:dyDescent="0.25">
      <c r="D116" s="1">
        <v>36220</v>
      </c>
      <c r="E116">
        <v>490</v>
      </c>
      <c r="F116" s="2">
        <v>2793469</v>
      </c>
      <c r="G116" s="2">
        <v>2683847</v>
      </c>
      <c r="H116" s="2">
        <v>3062881</v>
      </c>
    </row>
    <row r="117" spans="4:8" x14ac:dyDescent="0.25">
      <c r="D117" s="1">
        <v>36251</v>
      </c>
      <c r="E117">
        <v>500</v>
      </c>
      <c r="F117" s="2">
        <v>2626116</v>
      </c>
      <c r="G117" s="2">
        <v>2504792</v>
      </c>
      <c r="H117" s="2">
        <v>2771048</v>
      </c>
    </row>
    <row r="118" spans="4:8" x14ac:dyDescent="0.25">
      <c r="D118" s="1">
        <v>36282</v>
      </c>
      <c r="E118">
        <v>520</v>
      </c>
      <c r="F118" s="2">
        <v>2733064</v>
      </c>
      <c r="G118" s="2">
        <v>2406416</v>
      </c>
      <c r="H118" s="2">
        <v>2791038</v>
      </c>
    </row>
    <row r="119" spans="4:8" x14ac:dyDescent="0.25">
      <c r="D119" s="1">
        <v>36313</v>
      </c>
      <c r="E119">
        <v>540</v>
      </c>
      <c r="F119" s="2">
        <v>2712712</v>
      </c>
      <c r="G119" s="2">
        <v>2319704</v>
      </c>
      <c r="H119" s="2">
        <v>2761992</v>
      </c>
    </row>
    <row r="120" spans="4:8" x14ac:dyDescent="0.25">
      <c r="D120" s="1">
        <v>36344</v>
      </c>
      <c r="E120">
        <v>540</v>
      </c>
      <c r="F120" s="2">
        <v>2915949</v>
      </c>
      <c r="G120" s="2">
        <v>2429609</v>
      </c>
      <c r="H120" s="2">
        <v>2778033</v>
      </c>
    </row>
    <row r="121" spans="4:8" x14ac:dyDescent="0.25">
      <c r="D121" s="1">
        <v>36375</v>
      </c>
      <c r="E121">
        <v>540</v>
      </c>
      <c r="F121" s="2">
        <v>2785415</v>
      </c>
      <c r="G121" s="2">
        <v>2422450</v>
      </c>
      <c r="H121" s="2">
        <v>2757058</v>
      </c>
    </row>
    <row r="122" spans="4:8" x14ac:dyDescent="0.25">
      <c r="D122" s="1">
        <v>36406</v>
      </c>
      <c r="E122">
        <v>580</v>
      </c>
      <c r="F122" s="2">
        <v>2694812</v>
      </c>
      <c r="G122" s="2">
        <v>2207375</v>
      </c>
      <c r="H122" s="2">
        <v>2858906</v>
      </c>
    </row>
    <row r="123" spans="4:8" x14ac:dyDescent="0.25">
      <c r="D123" s="1">
        <v>36437</v>
      </c>
      <c r="E123">
        <v>580</v>
      </c>
      <c r="F123" s="2">
        <v>2706937</v>
      </c>
      <c r="G123" s="2">
        <v>2099412</v>
      </c>
      <c r="H123" s="2">
        <v>2788310</v>
      </c>
    </row>
    <row r="124" spans="4:8" x14ac:dyDescent="0.25">
      <c r="D124" s="1">
        <v>36468</v>
      </c>
      <c r="E124">
        <v>610</v>
      </c>
      <c r="F124" s="2">
        <v>2701994</v>
      </c>
      <c r="G124" s="2">
        <v>2119840</v>
      </c>
      <c r="H124" s="2">
        <v>2635296</v>
      </c>
    </row>
    <row r="125" spans="4:8" x14ac:dyDescent="0.25">
      <c r="D125" s="1">
        <v>36499</v>
      </c>
      <c r="E125">
        <v>610</v>
      </c>
      <c r="F125" s="2">
        <v>2924923</v>
      </c>
      <c r="G125" s="2">
        <v>1999085</v>
      </c>
      <c r="H125" s="2">
        <v>3003554</v>
      </c>
    </row>
    <row r="126" spans="4:8" x14ac:dyDescent="0.25">
      <c r="D126" s="1">
        <v>36530</v>
      </c>
      <c r="E126">
        <v>640</v>
      </c>
      <c r="F126" s="2">
        <v>3026198</v>
      </c>
      <c r="G126" s="2">
        <v>2245152</v>
      </c>
      <c r="H126" s="2">
        <v>2741345</v>
      </c>
    </row>
    <row r="127" spans="4:8" x14ac:dyDescent="0.25">
      <c r="D127" s="1">
        <v>36561</v>
      </c>
      <c r="E127">
        <v>640</v>
      </c>
      <c r="F127" s="2">
        <v>2771119</v>
      </c>
      <c r="G127" s="2">
        <v>2195621</v>
      </c>
      <c r="H127" s="2">
        <v>2782720</v>
      </c>
    </row>
    <row r="128" spans="4:8" x14ac:dyDescent="0.25">
      <c r="D128" s="1">
        <v>36592</v>
      </c>
      <c r="E128">
        <v>640</v>
      </c>
      <c r="F128" s="2">
        <v>2902499</v>
      </c>
      <c r="G128" s="2">
        <v>2106109</v>
      </c>
      <c r="H128" s="2">
        <v>2951183</v>
      </c>
    </row>
    <row r="129" spans="4:8" x14ac:dyDescent="0.25">
      <c r="D129" s="1">
        <v>36623</v>
      </c>
      <c r="E129">
        <v>680</v>
      </c>
      <c r="F129" s="2">
        <v>2767303</v>
      </c>
      <c r="G129" s="2">
        <v>2094689</v>
      </c>
      <c r="H129" s="2">
        <v>2729572</v>
      </c>
    </row>
    <row r="130" spans="4:8" x14ac:dyDescent="0.25">
      <c r="D130" s="1">
        <v>36654</v>
      </c>
      <c r="E130">
        <v>680</v>
      </c>
      <c r="F130" s="2">
        <v>2847577</v>
      </c>
      <c r="G130" s="2">
        <v>2118482</v>
      </c>
      <c r="H130" s="2">
        <v>2783218</v>
      </c>
    </row>
    <row r="131" spans="4:8" x14ac:dyDescent="0.25">
      <c r="D131" s="1">
        <v>36685</v>
      </c>
      <c r="E131">
        <v>680</v>
      </c>
      <c r="F131" s="2">
        <v>2818039</v>
      </c>
      <c r="G131" s="2">
        <v>2017655</v>
      </c>
      <c r="H131" s="2">
        <v>2874054</v>
      </c>
    </row>
    <row r="132" spans="4:8" x14ac:dyDescent="0.25">
      <c r="D132" s="1">
        <v>36716</v>
      </c>
      <c r="E132">
        <v>710</v>
      </c>
      <c r="F132" s="2">
        <v>3124403</v>
      </c>
      <c r="G132" s="2">
        <v>2258799</v>
      </c>
      <c r="H132" s="2">
        <v>2850816</v>
      </c>
    </row>
    <row r="133" spans="4:8" x14ac:dyDescent="0.25">
      <c r="D133" s="1">
        <v>36747</v>
      </c>
      <c r="E133">
        <v>710</v>
      </c>
      <c r="F133" s="2">
        <v>2999843</v>
      </c>
      <c r="G133" s="2">
        <v>2552540</v>
      </c>
      <c r="H133" s="2">
        <v>2674254</v>
      </c>
    </row>
    <row r="134" spans="4:8" x14ac:dyDescent="0.25">
      <c r="D134" s="1">
        <v>36778</v>
      </c>
      <c r="E134">
        <v>710</v>
      </c>
      <c r="F134" s="2">
        <v>2819910</v>
      </c>
      <c r="G134" s="2">
        <v>2572526</v>
      </c>
      <c r="H134" s="2">
        <v>2764966</v>
      </c>
    </row>
    <row r="135" spans="4:8" x14ac:dyDescent="0.25">
      <c r="D135" s="1">
        <v>36809</v>
      </c>
      <c r="E135">
        <v>710</v>
      </c>
      <c r="F135" s="2">
        <v>2834795</v>
      </c>
      <c r="G135" s="2">
        <v>2798502</v>
      </c>
      <c r="H135" s="2">
        <v>2573992</v>
      </c>
    </row>
    <row r="136" spans="4:8" x14ac:dyDescent="0.25">
      <c r="D136" s="1">
        <v>36840</v>
      </c>
      <c r="E136">
        <v>710</v>
      </c>
      <c r="F136" s="2">
        <v>2726126</v>
      </c>
      <c r="G136" s="2">
        <v>3080715</v>
      </c>
      <c r="H136" s="2">
        <v>2408613</v>
      </c>
    </row>
    <row r="137" spans="4:8" x14ac:dyDescent="0.25">
      <c r="D137" s="1">
        <v>36871</v>
      </c>
      <c r="E137">
        <v>710</v>
      </c>
      <c r="F137" s="2">
        <v>2716268</v>
      </c>
      <c r="G137" s="2">
        <v>3383860</v>
      </c>
      <c r="H137" s="2">
        <v>2387889</v>
      </c>
    </row>
    <row r="138" spans="4:8" x14ac:dyDescent="0.25">
      <c r="D138" s="1">
        <v>36902</v>
      </c>
      <c r="E138">
        <v>690</v>
      </c>
      <c r="F138" s="2">
        <v>2837173</v>
      </c>
      <c r="G138" s="2">
        <v>3917004</v>
      </c>
      <c r="H138" s="2">
        <v>2282053</v>
      </c>
    </row>
    <row r="139" spans="4:8" x14ac:dyDescent="0.25">
      <c r="D139" s="1">
        <v>36933</v>
      </c>
      <c r="E139">
        <v>670</v>
      </c>
      <c r="F139" s="2">
        <v>2560538</v>
      </c>
      <c r="G139" s="2">
        <v>4070586</v>
      </c>
      <c r="H139" s="2">
        <v>2373133</v>
      </c>
    </row>
    <row r="140" spans="4:8" x14ac:dyDescent="0.25">
      <c r="D140" s="1">
        <v>36964</v>
      </c>
      <c r="E140">
        <v>635</v>
      </c>
      <c r="F140" s="2">
        <v>2670403</v>
      </c>
      <c r="G140" s="2">
        <v>3916816</v>
      </c>
      <c r="H140" s="2">
        <v>2766168</v>
      </c>
    </row>
    <row r="141" spans="4:8" x14ac:dyDescent="0.25">
      <c r="D141" s="1">
        <v>36982</v>
      </c>
      <c r="E141">
        <v>590</v>
      </c>
      <c r="F141" s="2">
        <v>2612953</v>
      </c>
      <c r="G141" s="2">
        <v>3885370</v>
      </c>
      <c r="H141" s="2">
        <v>2614741</v>
      </c>
    </row>
    <row r="142" spans="4:8" x14ac:dyDescent="0.25">
      <c r="D142" s="1">
        <v>37012</v>
      </c>
      <c r="E142">
        <v>560</v>
      </c>
      <c r="F142" s="2">
        <v>2581620</v>
      </c>
      <c r="G142" s="2">
        <v>3729663</v>
      </c>
      <c r="H142" s="2">
        <v>2700322</v>
      </c>
    </row>
    <row r="143" spans="4:8" x14ac:dyDescent="0.25">
      <c r="D143" s="1"/>
      <c r="F143" s="2"/>
      <c r="G143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143"/>
  <sheetViews>
    <sheetView tabSelected="1" topLeftCell="D1" workbookViewId="0">
      <selection activeCell="U27" sqref="U27"/>
    </sheetView>
  </sheetViews>
  <sheetFormatPr defaultRowHeight="13.2" x14ac:dyDescent="0.25"/>
  <cols>
    <col min="2" max="2" width="10.6640625" customWidth="1"/>
    <col min="3" max="3" width="11" customWidth="1"/>
    <col min="4" max="4" width="11.109375" customWidth="1"/>
    <col min="5" max="5" width="10" customWidth="1"/>
    <col min="6" max="6" width="10.109375" customWidth="1"/>
    <col min="7" max="7" width="10" customWidth="1"/>
    <col min="8" max="8" width="12.33203125" customWidth="1"/>
    <col min="10" max="10" width="11.44140625" customWidth="1"/>
    <col min="11" max="11" width="11" customWidth="1"/>
    <col min="12" max="12" width="10.44140625" customWidth="1"/>
    <col min="13" max="13" width="12" customWidth="1"/>
    <col min="14" max="14" width="10.33203125" customWidth="1"/>
    <col min="15" max="15" width="12" customWidth="1"/>
    <col min="16" max="16" width="17.109375" customWidth="1"/>
    <col min="17" max="17" width="16" customWidth="1"/>
    <col min="20" max="20" width="10.44140625" customWidth="1"/>
    <col min="22" max="22" width="13.33203125" customWidth="1"/>
  </cols>
  <sheetData>
    <row r="4" spans="2:22" x14ac:dyDescent="0.25">
      <c r="B4" t="s">
        <v>9</v>
      </c>
      <c r="C4" t="s">
        <v>9</v>
      </c>
      <c r="D4" t="s">
        <v>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17</v>
      </c>
      <c r="K4" t="s">
        <v>18</v>
      </c>
      <c r="L4" t="s">
        <v>19</v>
      </c>
      <c r="M4" t="s">
        <v>20</v>
      </c>
      <c r="N4" t="s">
        <v>21</v>
      </c>
      <c r="O4" t="s">
        <v>22</v>
      </c>
      <c r="Q4" t="s">
        <v>9</v>
      </c>
      <c r="R4" t="s">
        <v>9</v>
      </c>
      <c r="S4" t="s">
        <v>9</v>
      </c>
      <c r="T4" t="s">
        <v>10</v>
      </c>
      <c r="U4" t="s">
        <v>10</v>
      </c>
      <c r="V4" t="s">
        <v>10</v>
      </c>
    </row>
    <row r="5" spans="2:22" x14ac:dyDescent="0.25">
      <c r="B5" t="s">
        <v>2</v>
      </c>
      <c r="C5" t="s">
        <v>8</v>
      </c>
      <c r="D5" t="s">
        <v>4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Q5" t="s">
        <v>2</v>
      </c>
      <c r="R5" t="s">
        <v>8</v>
      </c>
      <c r="S5" t="s">
        <v>4</v>
      </c>
      <c r="T5" t="s">
        <v>2</v>
      </c>
      <c r="U5" t="s">
        <v>3</v>
      </c>
      <c r="V5" t="s">
        <v>4</v>
      </c>
    </row>
    <row r="6" spans="2:22" x14ac:dyDescent="0.25">
      <c r="B6" s="2">
        <v>2263506</v>
      </c>
      <c r="C6" s="2">
        <v>2287864</v>
      </c>
      <c r="D6" s="2">
        <v>1724794</v>
      </c>
      <c r="E6" s="2">
        <v>2085956</v>
      </c>
      <c r="F6" s="2">
        <v>1065775</v>
      </c>
      <c r="G6" s="2">
        <v>1942007</v>
      </c>
      <c r="H6" s="2">
        <v>2025139</v>
      </c>
      <c r="I6" s="2">
        <v>330763</v>
      </c>
      <c r="J6" s="3">
        <f>LN(B7/B6)</f>
        <v>-0.11758590517972134</v>
      </c>
      <c r="K6" s="3">
        <f t="shared" ref="K6:O21" si="0">LN(C7/C6)</f>
        <v>5.4992041717080803E-2</v>
      </c>
      <c r="L6" s="3">
        <f t="shared" si="0"/>
        <v>7.891024813204385E-2</v>
      </c>
      <c r="M6" s="3">
        <f t="shared" si="0"/>
        <v>-0.15010915588732301</v>
      </c>
      <c r="N6" s="3">
        <f t="shared" si="0"/>
        <v>1.5667939834085622E-2</v>
      </c>
      <c r="O6" s="3">
        <f t="shared" si="0"/>
        <v>-8.8023073027683432E-2</v>
      </c>
    </row>
    <row r="7" spans="2:22" x14ac:dyDescent="0.25">
      <c r="B7" s="2">
        <v>2012402</v>
      </c>
      <c r="C7" s="2">
        <v>2417202</v>
      </c>
      <c r="D7" s="2">
        <v>1866412</v>
      </c>
      <c r="E7" s="2">
        <v>1795203</v>
      </c>
      <c r="F7" s="2">
        <v>1082605</v>
      </c>
      <c r="G7" s="2">
        <v>1778373</v>
      </c>
      <c r="H7" s="2">
        <v>1824736</v>
      </c>
      <c r="I7" s="2">
        <v>273165</v>
      </c>
      <c r="J7" s="3">
        <f t="shared" ref="J7:N70" si="1">LN(B8/B7)</f>
        <v>2.7904065099706624E-2</v>
      </c>
      <c r="K7" s="3">
        <f t="shared" si="0"/>
        <v>-2.3623259490138968E-2</v>
      </c>
      <c r="L7" s="3">
        <f t="shared" si="0"/>
        <v>0.11988943664482893</v>
      </c>
      <c r="M7" s="3">
        <f t="shared" si="0"/>
        <v>6.4938883160405234E-2</v>
      </c>
      <c r="N7" s="3">
        <f t="shared" si="0"/>
        <v>-4.5762941585912311E-3</v>
      </c>
      <c r="O7" s="3">
        <f t="shared" si="0"/>
        <v>7.6935611826748657E-2</v>
      </c>
      <c r="P7" t="s">
        <v>11</v>
      </c>
      <c r="Q7" s="2">
        <v>1</v>
      </c>
      <c r="R7">
        <f>CORREL($B$6:$B$142,C6:C142)</f>
        <v>5.0305389335582804E-2</v>
      </c>
      <c r="S7">
        <f>CORREL($B$6:$B$142,D6:D142)</f>
        <v>0.71881913637274708</v>
      </c>
      <c r="T7">
        <f>CORREL($B$6:$B$142,E6:E142)</f>
        <v>0.88820381632774015</v>
      </c>
      <c r="U7">
        <f>CORREL($B$6:$B$142,F6:F142)</f>
        <v>0.77679983190196433</v>
      </c>
      <c r="V7">
        <f>CORREL($B$6:$B$142,G6:G142)</f>
        <v>0.859534307947316</v>
      </c>
    </row>
    <row r="8" spans="2:22" x14ac:dyDescent="0.25">
      <c r="B8" s="2">
        <v>2069347</v>
      </c>
      <c r="C8" s="2">
        <v>2360769</v>
      </c>
      <c r="D8" s="2">
        <v>2104141</v>
      </c>
      <c r="E8" s="2">
        <v>1915650</v>
      </c>
      <c r="F8" s="2">
        <v>1077662</v>
      </c>
      <c r="G8" s="2">
        <v>1920594</v>
      </c>
      <c r="H8" s="2">
        <v>1998848</v>
      </c>
      <c r="I8" s="2">
        <v>351360</v>
      </c>
      <c r="J8" s="3">
        <f t="shared" si="1"/>
        <v>-4.1964371686272484E-2</v>
      </c>
      <c r="K8" s="3">
        <f t="shared" si="0"/>
        <v>2.0917718568129209E-2</v>
      </c>
      <c r="L8" s="3">
        <f t="shared" si="0"/>
        <v>-9.334565507724768E-2</v>
      </c>
      <c r="M8" s="3">
        <f t="shared" si="0"/>
        <v>-6.1979256979631393E-2</v>
      </c>
      <c r="N8" s="3">
        <f t="shared" si="0"/>
        <v>-1.687597658977168E-2</v>
      </c>
      <c r="O8" s="3">
        <f t="shared" si="0"/>
        <v>-5.4590633838345656E-2</v>
      </c>
      <c r="P8" t="s">
        <v>12</v>
      </c>
      <c r="Q8">
        <f t="shared" ref="Q8:V8" si="2">CORREL($C$6:$C$142,B6:B142)</f>
        <v>5.0305389335582804E-2</v>
      </c>
      <c r="R8">
        <f t="shared" si="2"/>
        <v>0.99999999999999978</v>
      </c>
      <c r="S8">
        <f t="shared" si="2"/>
        <v>-9.6327537703774432E-2</v>
      </c>
      <c r="T8">
        <f t="shared" si="2"/>
        <v>5.4368197666702985E-2</v>
      </c>
      <c r="U8">
        <f t="shared" si="2"/>
        <v>0.40029780463689946</v>
      </c>
      <c r="V8">
        <f t="shared" si="2"/>
        <v>2.0695943852313603E-2</v>
      </c>
    </row>
    <row r="9" spans="2:22" x14ac:dyDescent="0.25">
      <c r="B9" s="2">
        <v>1984305</v>
      </c>
      <c r="C9" s="2">
        <v>2410671</v>
      </c>
      <c r="D9" s="2">
        <v>1916617</v>
      </c>
      <c r="E9" s="2">
        <v>1800524</v>
      </c>
      <c r="F9" s="2">
        <v>1059628</v>
      </c>
      <c r="G9" s="2">
        <v>1818558</v>
      </c>
      <c r="H9" s="2">
        <v>1873925</v>
      </c>
      <c r="I9" s="2">
        <v>302818</v>
      </c>
      <c r="J9" s="3">
        <f t="shared" si="1"/>
        <v>2.7034793739974458E-2</v>
      </c>
      <c r="K9" s="3">
        <f t="shared" si="0"/>
        <v>3.2977860030492176E-3</v>
      </c>
      <c r="L9" s="3">
        <f t="shared" si="0"/>
        <v>4.247202135641058E-2</v>
      </c>
      <c r="M9" s="3">
        <f t="shared" si="0"/>
        <v>4.3869878594830741E-2</v>
      </c>
      <c r="N9" s="3">
        <f t="shared" si="0"/>
        <v>9.9846408298323516E-3</v>
      </c>
      <c r="O9" s="3">
        <f t="shared" si="0"/>
        <v>2.8235669794858646E-2</v>
      </c>
      <c r="P9" t="s">
        <v>13</v>
      </c>
      <c r="Q9">
        <f t="shared" ref="Q9:V9" si="3">CORREL($D$6:$D$142,B6:B142)</f>
        <v>0.71881913637274708</v>
      </c>
      <c r="R9">
        <f t="shared" si="3"/>
        <v>-9.6327537703774432E-2</v>
      </c>
      <c r="S9">
        <f t="shared" si="3"/>
        <v>1</v>
      </c>
      <c r="T9">
        <f t="shared" si="3"/>
        <v>0.71076484531708339</v>
      </c>
      <c r="U9">
        <f t="shared" si="3"/>
        <v>0.66211763094122089</v>
      </c>
      <c r="V9">
        <f t="shared" si="3"/>
        <v>0.75336815033009019</v>
      </c>
    </row>
    <row r="10" spans="2:22" x14ac:dyDescent="0.25">
      <c r="B10" s="2">
        <v>2038682</v>
      </c>
      <c r="C10" s="2">
        <v>2418634</v>
      </c>
      <c r="D10" s="2">
        <v>1999773</v>
      </c>
      <c r="E10" s="2">
        <v>1881271</v>
      </c>
      <c r="F10" s="2">
        <v>1070261</v>
      </c>
      <c r="G10" s="2">
        <v>1870638</v>
      </c>
      <c r="H10" s="2">
        <v>1909478</v>
      </c>
      <c r="I10" s="2">
        <v>292489</v>
      </c>
      <c r="J10" s="3">
        <f t="shared" si="1"/>
        <v>-1.4063331480191602E-2</v>
      </c>
      <c r="K10" s="3">
        <f t="shared" si="0"/>
        <v>-2.9064223837842365E-2</v>
      </c>
      <c r="L10" s="3">
        <f t="shared" si="0"/>
        <v>2.7563290149712212E-2</v>
      </c>
      <c r="M10" s="3">
        <f t="shared" si="0"/>
        <v>-5.0424969874389623E-2</v>
      </c>
      <c r="N10" s="3">
        <f t="shared" si="0"/>
        <v>-1.3298835048548249E-2</v>
      </c>
      <c r="O10" s="3">
        <f t="shared" si="0"/>
        <v>-3.6883069583608409E-2</v>
      </c>
      <c r="P10" t="s">
        <v>14</v>
      </c>
      <c r="Q10">
        <f t="shared" ref="Q10:V10" si="4">CORREL($E$6:$E$142,B6:B142)</f>
        <v>0.88820381632774015</v>
      </c>
      <c r="R10">
        <f t="shared" si="4"/>
        <v>5.4368197666702985E-2</v>
      </c>
      <c r="S10">
        <f t="shared" si="4"/>
        <v>0.71076484531708339</v>
      </c>
      <c r="T10">
        <f t="shared" si="4"/>
        <v>1</v>
      </c>
      <c r="U10">
        <f t="shared" si="4"/>
        <v>0.7317281066085366</v>
      </c>
      <c r="V10">
        <f t="shared" si="4"/>
        <v>0.9357448882743794</v>
      </c>
    </row>
    <row r="11" spans="2:22" x14ac:dyDescent="0.25">
      <c r="B11" s="2">
        <v>2010212</v>
      </c>
      <c r="C11" s="2">
        <v>2349350</v>
      </c>
      <c r="D11" s="2">
        <v>2055660</v>
      </c>
      <c r="E11" s="2">
        <v>1788760</v>
      </c>
      <c r="F11" s="2">
        <v>1056122</v>
      </c>
      <c r="G11" s="2">
        <v>1802900</v>
      </c>
      <c r="H11" s="2">
        <v>1873013</v>
      </c>
      <c r="I11" s="2">
        <v>325118</v>
      </c>
      <c r="J11" s="3">
        <f t="shared" si="1"/>
        <v>2.8765758841107488E-2</v>
      </c>
      <c r="K11" s="3">
        <f t="shared" si="0"/>
        <v>9.287016768381727E-2</v>
      </c>
      <c r="L11" s="3">
        <f t="shared" si="0"/>
        <v>-0.12218582835955816</v>
      </c>
      <c r="M11" s="3">
        <f t="shared" si="0"/>
        <v>5.7306146491075599E-2</v>
      </c>
      <c r="N11" s="3">
        <f t="shared" si="0"/>
        <v>1.3298835048548258E-2</v>
      </c>
      <c r="O11" s="3">
        <f t="shared" si="0"/>
        <v>4.1939656906842579E-2</v>
      </c>
      <c r="P11" t="s">
        <v>15</v>
      </c>
      <c r="Q11">
        <f t="shared" ref="Q11:V11" si="5">CORREL($F$6:$F$142,B6:B142)</f>
        <v>0.77679983190196433</v>
      </c>
      <c r="R11">
        <f t="shared" si="5"/>
        <v>0.40029780463689946</v>
      </c>
      <c r="S11">
        <f t="shared" si="5"/>
        <v>0.66211763094122089</v>
      </c>
      <c r="T11">
        <f t="shared" si="5"/>
        <v>0.7317281066085366</v>
      </c>
      <c r="U11">
        <f t="shared" si="5"/>
        <v>1</v>
      </c>
      <c r="V11">
        <f t="shared" si="5"/>
        <v>0.68783181123668347</v>
      </c>
    </row>
    <row r="12" spans="2:22" x14ac:dyDescent="0.25">
      <c r="B12" s="2">
        <v>2068877</v>
      </c>
      <c r="C12" s="2">
        <v>2577987</v>
      </c>
      <c r="D12" s="2">
        <v>1819226</v>
      </c>
      <c r="E12" s="2">
        <v>1894261</v>
      </c>
      <c r="F12" s="2">
        <v>1070261</v>
      </c>
      <c r="G12" s="2">
        <v>1880121</v>
      </c>
      <c r="H12" s="2">
        <v>1939783</v>
      </c>
      <c r="I12" s="2">
        <v>320861</v>
      </c>
      <c r="J12" s="3">
        <f t="shared" si="1"/>
        <v>-3.4254845855820962E-2</v>
      </c>
      <c r="K12" s="3">
        <f t="shared" si="0"/>
        <v>-1.0950013064609715E-2</v>
      </c>
      <c r="L12" s="3">
        <f t="shared" si="0"/>
        <v>9.3303018359574788E-2</v>
      </c>
      <c r="M12" s="3">
        <f t="shared" si="0"/>
        <v>4.9858460977722771E-2</v>
      </c>
      <c r="N12" s="3">
        <f t="shared" si="0"/>
        <v>-9.1422471557953116E-3</v>
      </c>
      <c r="O12" s="3">
        <f t="shared" si="0"/>
        <v>6.2230955911773585E-2</v>
      </c>
      <c r="P12" t="s">
        <v>16</v>
      </c>
      <c r="Q12">
        <f t="shared" ref="Q12:V12" si="6">CORREL($G$6:$G$142,B6:B142)</f>
        <v>0.859534307947316</v>
      </c>
      <c r="R12">
        <f t="shared" si="6"/>
        <v>2.0695943852313603E-2</v>
      </c>
      <c r="S12">
        <f t="shared" si="6"/>
        <v>0.75336815033009019</v>
      </c>
      <c r="T12">
        <f t="shared" si="6"/>
        <v>0.9357448882743794</v>
      </c>
      <c r="U12">
        <f t="shared" si="6"/>
        <v>0.68783181123668347</v>
      </c>
      <c r="V12">
        <f t="shared" si="6"/>
        <v>1</v>
      </c>
    </row>
    <row r="13" spans="2:22" x14ac:dyDescent="0.25">
      <c r="B13" s="2">
        <v>1999208</v>
      </c>
      <c r="C13" s="2">
        <v>2549912</v>
      </c>
      <c r="D13" s="2">
        <v>1997136</v>
      </c>
      <c r="E13" s="2">
        <v>1991100</v>
      </c>
      <c r="F13" s="2">
        <v>1060521</v>
      </c>
      <c r="G13" s="2">
        <v>2000840</v>
      </c>
      <c r="H13" s="2">
        <v>2052795</v>
      </c>
      <c r="I13" s="2">
        <v>343586</v>
      </c>
      <c r="J13" s="3">
        <f t="shared" si="1"/>
        <v>-0.10814727486494709</v>
      </c>
      <c r="K13" s="3">
        <f t="shared" si="0"/>
        <v>-7.4894432142472919E-2</v>
      </c>
      <c r="L13" s="3">
        <f t="shared" si="0"/>
        <v>-2.0059798583814566E-2</v>
      </c>
      <c r="M13" s="3">
        <f t="shared" si="0"/>
        <v>-0.1012389755167013</v>
      </c>
      <c r="N13" s="3">
        <f t="shared" si="0"/>
        <v>-2.0881830217322952E-2</v>
      </c>
      <c r="O13" s="3">
        <f t="shared" si="0"/>
        <v>-9.4012168105000127E-2</v>
      </c>
    </row>
    <row r="14" spans="2:22" x14ac:dyDescent="0.25">
      <c r="B14" s="2">
        <v>1794280</v>
      </c>
      <c r="C14" s="2">
        <v>2365914</v>
      </c>
      <c r="D14" s="2">
        <v>1957473</v>
      </c>
      <c r="E14" s="2">
        <v>1799391</v>
      </c>
      <c r="F14" s="2">
        <v>1038605</v>
      </c>
      <c r="G14" s="2">
        <v>1821308</v>
      </c>
      <c r="H14" s="2">
        <v>1897761</v>
      </c>
      <c r="I14" s="2">
        <v>309929</v>
      </c>
      <c r="J14" s="3">
        <f t="shared" si="1"/>
        <v>0.11505609924803931</v>
      </c>
      <c r="K14" s="3">
        <f t="shared" si="0"/>
        <v>-4.3635133341154042E-2</v>
      </c>
      <c r="L14" s="3">
        <f t="shared" si="0"/>
        <v>6.8736555838193103E-2</v>
      </c>
      <c r="M14" s="3">
        <f t="shared" si="0"/>
        <v>8.9860132484768415E-2</v>
      </c>
      <c r="N14" s="3">
        <f t="shared" si="0"/>
        <v>-6.2189601951481176E-2</v>
      </c>
      <c r="O14" s="3">
        <f t="shared" si="0"/>
        <v>0.10906936552661381</v>
      </c>
    </row>
    <row r="15" spans="2:22" x14ac:dyDescent="0.25">
      <c r="B15" s="2">
        <v>2013068</v>
      </c>
      <c r="C15" s="2">
        <v>2264897</v>
      </c>
      <c r="D15" s="2">
        <v>2096755</v>
      </c>
      <c r="E15" s="2">
        <v>1968572</v>
      </c>
      <c r="F15" s="2">
        <v>975982</v>
      </c>
      <c r="G15" s="2">
        <v>2031195</v>
      </c>
      <c r="H15" s="2">
        <v>2122050</v>
      </c>
      <c r="I15" s="2">
        <v>383458</v>
      </c>
      <c r="J15" s="3">
        <f t="shared" si="1"/>
        <v>1.195469274647196E-3</v>
      </c>
      <c r="K15" s="3">
        <f t="shared" si="0"/>
        <v>-4.0278114766876219E-2</v>
      </c>
      <c r="L15" s="3">
        <f t="shared" si="0"/>
        <v>-8.9811689971849729E-3</v>
      </c>
      <c r="M15" s="3">
        <f t="shared" si="0"/>
        <v>-2.5948790945779926E-2</v>
      </c>
      <c r="N15" s="3">
        <f t="shared" si="0"/>
        <v>4.0844699599271672E-2</v>
      </c>
      <c r="O15" s="3">
        <f t="shared" si="0"/>
        <v>-7.8705022938470579E-2</v>
      </c>
    </row>
    <row r="16" spans="2:22" x14ac:dyDescent="0.25">
      <c r="B16" s="2">
        <v>2015476</v>
      </c>
      <c r="C16" s="2">
        <v>2175484</v>
      </c>
      <c r="D16" s="2">
        <v>2078008</v>
      </c>
      <c r="E16" s="2">
        <v>1918147</v>
      </c>
      <c r="F16" s="2">
        <v>1016671</v>
      </c>
      <c r="G16" s="2">
        <v>1877459</v>
      </c>
      <c r="H16" s="2">
        <v>1947162</v>
      </c>
      <c r="I16" s="2">
        <v>319143</v>
      </c>
      <c r="J16" s="3">
        <f t="shared" si="1"/>
        <v>2.800375609611484E-3</v>
      </c>
      <c r="K16" s="3">
        <f t="shared" si="0"/>
        <v>-3.2968956095789585E-2</v>
      </c>
      <c r="L16" s="3">
        <f t="shared" si="0"/>
        <v>-4.7441336720199546E-3</v>
      </c>
      <c r="M16" s="3">
        <f t="shared" si="0"/>
        <v>-6.2006711001498733E-3</v>
      </c>
      <c r="N16" s="3">
        <f t="shared" si="0"/>
        <v>0.14600696502728927</v>
      </c>
      <c r="O16" s="3">
        <f t="shared" si="0"/>
        <v>-7.2324949298962826E-2</v>
      </c>
    </row>
    <row r="17" spans="2:22" x14ac:dyDescent="0.25">
      <c r="B17" s="2">
        <v>2021128</v>
      </c>
      <c r="C17" s="2">
        <v>2104930</v>
      </c>
      <c r="D17" s="2">
        <v>2068173</v>
      </c>
      <c r="E17" s="2">
        <v>1906290</v>
      </c>
      <c r="F17" s="2">
        <v>1176496</v>
      </c>
      <c r="G17" s="2">
        <v>1746466</v>
      </c>
      <c r="H17" s="2">
        <v>1798578</v>
      </c>
      <c r="I17" s="2">
        <v>277287</v>
      </c>
      <c r="J17" s="3">
        <f t="shared" si="1"/>
        <v>7.6244627830992881E-2</v>
      </c>
      <c r="K17" s="3">
        <f t="shared" si="0"/>
        <v>8.9949947953792603E-2</v>
      </c>
      <c r="L17" s="3">
        <f t="shared" si="0"/>
        <v>-5.4073748791938978E-2</v>
      </c>
      <c r="M17" s="3">
        <f t="shared" si="0"/>
        <v>3.3195358723424009E-2</v>
      </c>
      <c r="N17" s="3">
        <f t="shared" si="0"/>
        <v>4.8486715163133583E-2</v>
      </c>
      <c r="O17" s="3">
        <f t="shared" si="0"/>
        <v>9.0651203777432882E-2</v>
      </c>
    </row>
    <row r="18" spans="2:22" x14ac:dyDescent="0.25">
      <c r="B18" s="2">
        <v>2181255</v>
      </c>
      <c r="C18" s="2">
        <v>2303045</v>
      </c>
      <c r="D18" s="2">
        <v>1959309</v>
      </c>
      <c r="E18" s="2">
        <v>1970632</v>
      </c>
      <c r="F18" s="2">
        <v>1234946</v>
      </c>
      <c r="G18" s="2">
        <v>1912183</v>
      </c>
      <c r="H18" s="2">
        <v>1970783</v>
      </c>
      <c r="I18" s="2">
        <v>333492</v>
      </c>
      <c r="J18" s="3">
        <f t="shared" si="1"/>
        <v>-2.3213790208983443E-2</v>
      </c>
      <c r="K18" s="3">
        <f t="shared" si="0"/>
        <v>3.9112656385461436E-2</v>
      </c>
      <c r="L18" s="3">
        <f t="shared" si="0"/>
        <v>2.8523986179448881E-2</v>
      </c>
      <c r="M18" s="3">
        <f t="shared" si="0"/>
        <v>-0.10124274869017029</v>
      </c>
      <c r="N18" s="3">
        <f t="shared" si="0"/>
        <v>7.7417786896993718E-2</v>
      </c>
      <c r="O18" s="3">
        <f t="shared" si="0"/>
        <v>-0.12856937921998082</v>
      </c>
      <c r="Q18" t="s">
        <v>17</v>
      </c>
      <c r="R18" t="s">
        <v>18</v>
      </c>
      <c r="S18" t="s">
        <v>19</v>
      </c>
      <c r="T18" t="s">
        <v>20</v>
      </c>
      <c r="U18" t="s">
        <v>21</v>
      </c>
      <c r="V18" t="s">
        <v>22</v>
      </c>
    </row>
    <row r="19" spans="2:22" x14ac:dyDescent="0.25">
      <c r="B19" s="2">
        <v>2131203</v>
      </c>
      <c r="C19" s="2">
        <v>2394908</v>
      </c>
      <c r="D19" s="2">
        <v>2016001</v>
      </c>
      <c r="E19" s="2">
        <v>1780887</v>
      </c>
      <c r="F19" s="2">
        <v>1334351</v>
      </c>
      <c r="G19" s="2">
        <v>1681483</v>
      </c>
      <c r="H19" s="2">
        <v>1733758</v>
      </c>
      <c r="I19" s="2">
        <v>309927</v>
      </c>
      <c r="J19" s="3">
        <f t="shared" si="1"/>
        <v>2.3759657136884219E-2</v>
      </c>
      <c r="K19" s="3">
        <f t="shared" si="0"/>
        <v>5.8482267441776863E-3</v>
      </c>
      <c r="L19" s="3">
        <f t="shared" si="0"/>
        <v>6.1868915605019982E-2</v>
      </c>
      <c r="M19" s="3">
        <f t="shared" si="0"/>
        <v>3.2160416766312497E-2</v>
      </c>
      <c r="N19" s="3">
        <f t="shared" si="0"/>
        <v>3.7995628285896831E-2</v>
      </c>
      <c r="O19" s="3">
        <f t="shared" si="0"/>
        <v>6.1094859348560925E-2</v>
      </c>
      <c r="P19" t="s">
        <v>17</v>
      </c>
      <c r="Q19" s="3">
        <f t="shared" ref="Q19:V19" si="7">CORREL($J$6:$J$141,J6:J141)</f>
        <v>1</v>
      </c>
      <c r="R19" s="3">
        <f t="shared" si="7"/>
        <v>6.6713876181483167E-2</v>
      </c>
      <c r="S19" s="3">
        <f t="shared" si="7"/>
        <v>0.13002935369113741</v>
      </c>
      <c r="T19" s="4">
        <f t="shared" si="7"/>
        <v>0.57753303827859481</v>
      </c>
      <c r="U19" s="3">
        <f t="shared" si="7"/>
        <v>5.9916982026867231E-2</v>
      </c>
      <c r="V19" s="4">
        <f t="shared" si="7"/>
        <v>0.49582866953475124</v>
      </c>
    </row>
    <row r="20" spans="2:22" x14ac:dyDescent="0.25">
      <c r="B20" s="2">
        <v>2182446</v>
      </c>
      <c r="C20" s="2">
        <v>2408955</v>
      </c>
      <c r="D20" s="2">
        <v>2144668</v>
      </c>
      <c r="E20" s="2">
        <v>1839092</v>
      </c>
      <c r="F20" s="2">
        <v>1386026</v>
      </c>
      <c r="G20" s="2">
        <v>1787416</v>
      </c>
      <c r="H20" s="2">
        <v>1837986</v>
      </c>
      <c r="I20" s="2">
        <v>322408</v>
      </c>
      <c r="J20" s="3">
        <f t="shared" si="1"/>
        <v>-5.6191968051891736E-2</v>
      </c>
      <c r="K20" s="3">
        <f t="shared" si="0"/>
        <v>-1.4921342989058731E-2</v>
      </c>
      <c r="L20" s="3">
        <f t="shared" si="0"/>
        <v>-2.828209583581956E-2</v>
      </c>
      <c r="M20" s="3">
        <f t="shared" si="0"/>
        <v>-2.5014304027974978E-2</v>
      </c>
      <c r="N20" s="3">
        <f t="shared" si="0"/>
        <v>1.6966758662903727E-2</v>
      </c>
      <c r="O20" s="3">
        <f t="shared" si="0"/>
        <v>-9.8247887779901923E-3</v>
      </c>
      <c r="P20" t="s">
        <v>18</v>
      </c>
      <c r="Q20" s="3"/>
      <c r="R20" s="3">
        <f>CORREL($K$6:$K$141,K6:K141)</f>
        <v>1</v>
      </c>
      <c r="S20" s="4">
        <f>CORREL($K$6:$K$141,L6:L141)</f>
        <v>-0.55533552487024229</v>
      </c>
      <c r="T20" s="3">
        <f>CORREL($K$6:$K$141,M6:M141)</f>
        <v>4.6079714041942776E-2</v>
      </c>
      <c r="U20" s="3">
        <f>CORREL($K$6:$K$141,N6:N141)</f>
        <v>0.2178319517006764</v>
      </c>
      <c r="V20" s="3">
        <f>CORREL($K$6:$K$141,O6:O141)</f>
        <v>-2.3557809236367664E-2</v>
      </c>
    </row>
    <row r="21" spans="2:22" x14ac:dyDescent="0.25">
      <c r="B21" s="2">
        <v>2063192</v>
      </c>
      <c r="C21" s="2">
        <v>2373277</v>
      </c>
      <c r="D21" s="2">
        <v>2084862</v>
      </c>
      <c r="E21" s="2">
        <v>1793659</v>
      </c>
      <c r="F21" s="2">
        <v>1409743</v>
      </c>
      <c r="G21" s="2">
        <v>1769941</v>
      </c>
      <c r="H21" s="2">
        <v>1805004</v>
      </c>
      <c r="I21" s="2">
        <v>318612</v>
      </c>
      <c r="J21" s="3">
        <f t="shared" si="1"/>
        <v>3.3528273899844509E-2</v>
      </c>
      <c r="K21" s="3">
        <f t="shared" si="0"/>
        <v>-3.9750264783489871E-2</v>
      </c>
      <c r="L21" s="3">
        <f t="shared" si="0"/>
        <v>5.0442396565885915E-2</v>
      </c>
      <c r="M21" s="3">
        <f t="shared" si="0"/>
        <v>1.6545031191199523E-2</v>
      </c>
      <c r="N21" s="3">
        <f t="shared" si="0"/>
        <v>1.1270232402381678E-2</v>
      </c>
      <c r="O21" s="3">
        <f t="shared" si="0"/>
        <v>2.1054892297016656E-2</v>
      </c>
      <c r="P21" t="s">
        <v>19</v>
      </c>
      <c r="Q21" s="3"/>
      <c r="R21" s="3"/>
      <c r="S21" s="3">
        <f>CORREL($L$6:$L$141,L6:L141)</f>
        <v>1</v>
      </c>
      <c r="T21" s="3">
        <f>CORREL($L$6:$L$141,M6:M141)</f>
        <v>5.4800508459252002E-2</v>
      </c>
      <c r="U21" s="3">
        <f>CORREL($L$6:$L$141,N6:N141)</f>
        <v>-0.21456708795752402</v>
      </c>
      <c r="V21" s="4">
        <f>CORREL($L$6:$L$141,O6:O141)</f>
        <v>0.25219840562935419</v>
      </c>
    </row>
    <row r="22" spans="2:22" x14ac:dyDescent="0.25">
      <c r="B22" s="2">
        <v>2133540</v>
      </c>
      <c r="C22" s="2">
        <v>2280789</v>
      </c>
      <c r="D22" s="2">
        <v>2192725</v>
      </c>
      <c r="E22" s="2">
        <v>1823582</v>
      </c>
      <c r="F22" s="2">
        <v>1425721</v>
      </c>
      <c r="G22" s="2">
        <v>1807602</v>
      </c>
      <c r="H22" s="2">
        <v>1840938</v>
      </c>
      <c r="I22" s="2">
        <v>329997</v>
      </c>
      <c r="J22" s="3">
        <f t="shared" si="1"/>
        <v>-1.5389140823109106E-2</v>
      </c>
      <c r="K22" s="3">
        <f t="shared" si="1"/>
        <v>2.7695307089318132E-2</v>
      </c>
      <c r="L22" s="3">
        <f t="shared" si="1"/>
        <v>-8.5502522609925219E-2</v>
      </c>
      <c r="M22" s="3">
        <f t="shared" si="1"/>
        <v>5.9699808776635035E-4</v>
      </c>
      <c r="N22" s="3">
        <f t="shared" si="1"/>
        <v>1.7513295113704152E-2</v>
      </c>
      <c r="O22" s="3">
        <f t="shared" ref="O22:O85" si="8">LN(G23/G22)</f>
        <v>-4.5022592854825775E-3</v>
      </c>
      <c r="P22" t="s">
        <v>20</v>
      </c>
      <c r="Q22" s="3"/>
      <c r="R22" s="3"/>
      <c r="S22" s="3"/>
      <c r="T22" s="3">
        <f>CORREL($M$6:$M$141,M6:M141)</f>
        <v>1</v>
      </c>
      <c r="U22" s="3">
        <f>CORREL($M$6:$M$141,N6:N141)</f>
        <v>9.6694818196698146E-2</v>
      </c>
      <c r="V22" s="4">
        <f>CORREL($M$6:$M$141,O6:O141)</f>
        <v>0.78159286028294239</v>
      </c>
    </row>
    <row r="23" spans="2:22" x14ac:dyDescent="0.25">
      <c r="B23" s="2">
        <v>2100958</v>
      </c>
      <c r="C23" s="2">
        <v>2344839</v>
      </c>
      <c r="D23" s="2">
        <v>2013033</v>
      </c>
      <c r="E23" s="2">
        <v>1824671</v>
      </c>
      <c r="F23" s="2">
        <v>1450910</v>
      </c>
      <c r="G23" s="2">
        <v>1799482</v>
      </c>
      <c r="H23" s="2">
        <v>1809277</v>
      </c>
      <c r="I23" s="2">
        <v>294569</v>
      </c>
      <c r="J23" s="3">
        <f t="shared" si="1"/>
        <v>2.2351824373032209E-2</v>
      </c>
      <c r="K23" s="3">
        <f t="shared" si="1"/>
        <v>2.8943268461840078E-2</v>
      </c>
      <c r="L23" s="3">
        <f t="shared" si="1"/>
        <v>2.4316540875330375E-2</v>
      </c>
      <c r="M23" s="3">
        <f t="shared" si="1"/>
        <v>3.7414310450350728E-2</v>
      </c>
      <c r="N23" s="3">
        <f t="shared" si="1"/>
        <v>-6.0363483617218279E-2</v>
      </c>
      <c r="O23" s="3">
        <f t="shared" si="8"/>
        <v>9.520499248820144E-2</v>
      </c>
      <c r="P23" t="s">
        <v>21</v>
      </c>
      <c r="Q23" s="3"/>
      <c r="R23" s="3"/>
      <c r="S23" s="3"/>
      <c r="T23" s="3"/>
      <c r="U23" s="3">
        <f>CORREL($N$6:$N$141,N6:N141)</f>
        <v>1</v>
      </c>
      <c r="V23" s="4">
        <f>CORREL($N$6:$N$141,O6:O141)</f>
        <v>-0.25669770590418006</v>
      </c>
    </row>
    <row r="24" spans="2:22" x14ac:dyDescent="0.25">
      <c r="B24" s="2">
        <v>2148447</v>
      </c>
      <c r="C24" s="2">
        <v>2413698</v>
      </c>
      <c r="D24" s="2">
        <v>2062583</v>
      </c>
      <c r="E24" s="2">
        <v>1894233</v>
      </c>
      <c r="F24" s="2">
        <v>1365919</v>
      </c>
      <c r="G24" s="2">
        <v>1979222</v>
      </c>
      <c r="H24" s="2">
        <v>1980710</v>
      </c>
      <c r="I24" s="2">
        <v>303650</v>
      </c>
      <c r="J24" s="3">
        <f t="shared" si="1"/>
        <v>2.6776042517835087E-2</v>
      </c>
      <c r="K24" s="3">
        <f t="shared" si="1"/>
        <v>6.8727185728987672E-2</v>
      </c>
      <c r="L24" s="3">
        <f t="shared" si="1"/>
        <v>-2.6728249743708157E-2</v>
      </c>
      <c r="M24" s="3">
        <f t="shared" si="1"/>
        <v>3.388196572014112E-2</v>
      </c>
      <c r="N24" s="3">
        <f t="shared" si="1"/>
        <v>-4.5315656809792271E-2</v>
      </c>
      <c r="O24" s="3">
        <f t="shared" si="8"/>
        <v>2.0408524591407518E-2</v>
      </c>
      <c r="P24" t="s">
        <v>22</v>
      </c>
      <c r="Q24" s="3"/>
      <c r="R24" s="3"/>
      <c r="S24" s="3"/>
      <c r="T24" s="3"/>
      <c r="U24" s="3"/>
      <c r="V24" s="3">
        <f>CORREL($O$6:$O$141,O6:O141)</f>
        <v>0.99999999999999989</v>
      </c>
    </row>
    <row r="25" spans="2:22" x14ac:dyDescent="0.25">
      <c r="B25" s="2">
        <v>2206751</v>
      </c>
      <c r="C25" s="2">
        <v>2585418</v>
      </c>
      <c r="D25" s="2">
        <v>2008184</v>
      </c>
      <c r="E25" s="2">
        <v>1959513</v>
      </c>
      <c r="F25" s="2">
        <v>1305403</v>
      </c>
      <c r="G25" s="2">
        <v>2020030</v>
      </c>
      <c r="H25" s="2">
        <v>2034646</v>
      </c>
      <c r="I25" s="2">
        <v>324016</v>
      </c>
      <c r="J25" s="3">
        <f t="shared" si="1"/>
        <v>-0.16521341674534912</v>
      </c>
      <c r="K25" s="3">
        <f t="shared" si="1"/>
        <v>-0.13974796020775945</v>
      </c>
      <c r="L25" s="3">
        <f t="shared" si="1"/>
        <v>8.3067883296283687E-2</v>
      </c>
      <c r="M25" s="3">
        <f t="shared" si="1"/>
        <v>-1.6307179588737026E-2</v>
      </c>
      <c r="N25" s="3">
        <f t="shared" si="1"/>
        <v>1.3827625756465733E-2</v>
      </c>
      <c r="O25" s="3">
        <f t="shared" si="8"/>
        <v>-5.6196572852466521E-2</v>
      </c>
      <c r="Q25" s="3"/>
      <c r="R25" s="3"/>
      <c r="S25" s="3"/>
      <c r="T25" s="3"/>
      <c r="U25" s="3"/>
      <c r="V25" s="3"/>
    </row>
    <row r="26" spans="2:22" x14ac:dyDescent="0.25">
      <c r="B26" s="2">
        <v>1870691</v>
      </c>
      <c r="C26" s="2">
        <v>2248221</v>
      </c>
      <c r="D26" s="2">
        <v>2182124</v>
      </c>
      <c r="E26" s="2">
        <v>1927818</v>
      </c>
      <c r="F26" s="2">
        <v>1323579</v>
      </c>
      <c r="G26" s="2">
        <v>1909642</v>
      </c>
      <c r="H26" s="2">
        <v>1938621</v>
      </c>
      <c r="I26" s="2">
        <v>321981</v>
      </c>
      <c r="J26" s="3">
        <f t="shared" si="1"/>
        <v>0.11496733948395774</v>
      </c>
      <c r="K26" s="3">
        <f t="shared" si="1"/>
        <v>-1.8636065094478581E-2</v>
      </c>
      <c r="L26" s="3">
        <f t="shared" si="1"/>
        <v>-2.9825050785005924E-2</v>
      </c>
      <c r="M26" s="3">
        <f t="shared" si="1"/>
        <v>8.2207738937389294E-2</v>
      </c>
      <c r="N26" s="3">
        <f t="shared" si="1"/>
        <v>9.9639526922661939E-3</v>
      </c>
      <c r="O26" s="3">
        <f t="shared" si="8"/>
        <v>8.532805762276871E-2</v>
      </c>
      <c r="Q26" s="3"/>
      <c r="R26" s="3"/>
      <c r="S26" s="3"/>
      <c r="T26" s="3"/>
      <c r="U26" s="3"/>
      <c r="V26" s="3"/>
    </row>
    <row r="27" spans="2:22" x14ac:dyDescent="0.25">
      <c r="B27" s="2">
        <v>2098610</v>
      </c>
      <c r="C27" s="2">
        <v>2206711</v>
      </c>
      <c r="D27" s="2">
        <v>2118003</v>
      </c>
      <c r="E27" s="2">
        <v>2092996</v>
      </c>
      <c r="F27" s="2">
        <v>1336833</v>
      </c>
      <c r="G27" s="2">
        <v>2079742</v>
      </c>
      <c r="H27" s="2">
        <v>2138103</v>
      </c>
      <c r="I27" s="2">
        <v>372148</v>
      </c>
      <c r="J27" s="3">
        <f t="shared" si="1"/>
        <v>4.567555067171479E-2</v>
      </c>
      <c r="K27" s="3">
        <f t="shared" si="1"/>
        <v>-3.3867315008158705E-2</v>
      </c>
      <c r="L27" s="3">
        <f t="shared" si="1"/>
        <v>5.4710296678810943E-2</v>
      </c>
      <c r="M27" s="3">
        <f t="shared" si="1"/>
        <v>-8.2878670428698578E-2</v>
      </c>
      <c r="N27" s="3">
        <f t="shared" si="1"/>
        <v>7.8488749566807681E-2</v>
      </c>
      <c r="O27" s="3">
        <f t="shared" si="8"/>
        <v>-0.1348534465134682</v>
      </c>
    </row>
    <row r="28" spans="2:22" x14ac:dyDescent="0.25">
      <c r="B28" s="2">
        <v>2196688</v>
      </c>
      <c r="C28" s="2">
        <v>2133227</v>
      </c>
      <c r="D28" s="2">
        <v>2237108</v>
      </c>
      <c r="E28" s="2">
        <v>1926525</v>
      </c>
      <c r="F28" s="2">
        <v>1445987</v>
      </c>
      <c r="G28" s="2">
        <v>1817370</v>
      </c>
      <c r="H28" s="2">
        <v>1862470</v>
      </c>
      <c r="I28" s="2">
        <v>341300</v>
      </c>
      <c r="J28" s="3">
        <f t="shared" si="1"/>
        <v>6.3227000494217407E-3</v>
      </c>
      <c r="K28" s="3">
        <f t="shared" si="1"/>
        <v>-7.1834591434913567E-2</v>
      </c>
      <c r="L28" s="3">
        <f t="shared" si="1"/>
        <v>4.1731827118999941E-2</v>
      </c>
      <c r="M28" s="3">
        <f t="shared" si="1"/>
        <v>-6.6715269871307575E-2</v>
      </c>
      <c r="N28" s="3">
        <f t="shared" si="1"/>
        <v>3.8889183790303095E-2</v>
      </c>
      <c r="O28" s="3">
        <f t="shared" si="8"/>
        <v>-4.0721808970572815E-2</v>
      </c>
    </row>
    <row r="29" spans="2:22" x14ac:dyDescent="0.25">
      <c r="B29" s="2">
        <v>2210621</v>
      </c>
      <c r="C29" s="2">
        <v>1985362</v>
      </c>
      <c r="D29" s="2">
        <v>2332442</v>
      </c>
      <c r="E29" s="2">
        <v>1802190</v>
      </c>
      <c r="F29" s="2">
        <v>1503328</v>
      </c>
      <c r="G29" s="2">
        <v>1744850</v>
      </c>
      <c r="H29" s="2">
        <v>1772807</v>
      </c>
      <c r="I29" s="2">
        <v>289241</v>
      </c>
      <c r="J29" s="3">
        <f t="shared" si="1"/>
        <v>7.7281965303989938E-2</v>
      </c>
      <c r="K29" s="3">
        <f t="shared" si="1"/>
        <v>0.11852452297824634</v>
      </c>
      <c r="L29" s="3">
        <f t="shared" si="1"/>
        <v>-8.3298027707663744E-2</v>
      </c>
      <c r="M29" s="3">
        <f t="shared" si="1"/>
        <v>0.15232885489497022</v>
      </c>
      <c r="N29" s="3">
        <f t="shared" si="1"/>
        <v>0.11911253314269893</v>
      </c>
      <c r="O29" s="3">
        <f t="shared" si="8"/>
        <v>7.6568273991039534E-2</v>
      </c>
    </row>
    <row r="30" spans="2:22" x14ac:dyDescent="0.25">
      <c r="B30" s="2">
        <v>2388237</v>
      </c>
      <c r="C30" s="2">
        <v>2235189</v>
      </c>
      <c r="D30" s="2">
        <v>2146026</v>
      </c>
      <c r="E30" s="2">
        <v>2098728</v>
      </c>
      <c r="F30" s="2">
        <v>1693494</v>
      </c>
      <c r="G30" s="2">
        <v>1883698</v>
      </c>
      <c r="H30" s="2">
        <v>1922475</v>
      </c>
      <c r="I30" s="2">
        <v>323652</v>
      </c>
      <c r="J30" s="3">
        <f t="shared" si="1"/>
        <v>-3.2058044363031842E-2</v>
      </c>
      <c r="K30" s="3">
        <f t="shared" si="1"/>
        <v>1.5084812091674919E-2</v>
      </c>
      <c r="L30" s="3">
        <f t="shared" si="1"/>
        <v>4.8707926840042229E-2</v>
      </c>
      <c r="M30" s="3">
        <f t="shared" si="1"/>
        <v>-0.1122759540139011</v>
      </c>
      <c r="N30" s="3">
        <f t="shared" si="1"/>
        <v>5.7478630316276725E-3</v>
      </c>
      <c r="O30" s="3">
        <f t="shared" si="8"/>
        <v>-9.3995715217974792E-3</v>
      </c>
    </row>
    <row r="31" spans="2:22" x14ac:dyDescent="0.25">
      <c r="B31" s="2">
        <v>2312889</v>
      </c>
      <c r="C31" s="2">
        <v>2269162</v>
      </c>
      <c r="D31" s="2">
        <v>2253142</v>
      </c>
      <c r="E31" s="2">
        <v>1875838</v>
      </c>
      <c r="F31" s="2">
        <v>1703256</v>
      </c>
      <c r="G31" s="2">
        <v>1866075</v>
      </c>
      <c r="H31" s="2">
        <v>1901202</v>
      </c>
      <c r="I31" s="2">
        <v>325776</v>
      </c>
      <c r="J31" s="3">
        <f t="shared" si="1"/>
        <v>8.2403098117575693E-2</v>
      </c>
      <c r="K31" s="3">
        <f t="shared" si="1"/>
        <v>-8.4574601060755622E-2</v>
      </c>
      <c r="L31" s="3">
        <f t="shared" si="1"/>
        <v>0.16868217552118467</v>
      </c>
      <c r="M31" s="3">
        <f t="shared" si="1"/>
        <v>9.0799341849619325E-2</v>
      </c>
      <c r="N31" s="3">
        <f t="shared" si="1"/>
        <v>2.0869724498902131E-2</v>
      </c>
      <c r="O31" s="3">
        <f t="shared" si="8"/>
        <v>7.8377153816869494E-2</v>
      </c>
    </row>
    <row r="32" spans="2:22" x14ac:dyDescent="0.25">
      <c r="B32" s="2">
        <v>2511551</v>
      </c>
      <c r="C32" s="2">
        <v>2085140</v>
      </c>
      <c r="D32" s="2">
        <v>2667143</v>
      </c>
      <c r="E32" s="2">
        <v>2054135</v>
      </c>
      <c r="F32" s="2">
        <v>1739176</v>
      </c>
      <c r="G32" s="2">
        <v>2018217</v>
      </c>
      <c r="H32" s="2">
        <v>2051077</v>
      </c>
      <c r="I32" s="2">
        <v>349543</v>
      </c>
      <c r="J32" s="3">
        <f t="shared" si="1"/>
        <v>-7.9121258431182354E-2</v>
      </c>
      <c r="K32" s="3">
        <f t="shared" si="1"/>
        <v>1.5335919519514506E-2</v>
      </c>
      <c r="L32" s="3">
        <f t="shared" si="1"/>
        <v>-0.16135535144715885</v>
      </c>
      <c r="M32" s="3">
        <f t="shared" si="1"/>
        <v>-5.7843894944150633E-2</v>
      </c>
      <c r="N32" s="3">
        <f t="shared" si="1"/>
        <v>-1.6674702148557341E-5</v>
      </c>
      <c r="O32" s="3">
        <f t="shared" si="8"/>
        <v>-4.018751846829325E-2</v>
      </c>
    </row>
    <row r="33" spans="2:15" x14ac:dyDescent="0.25">
      <c r="B33" s="2">
        <v>2320492</v>
      </c>
      <c r="C33" s="2">
        <v>2117364</v>
      </c>
      <c r="D33" s="2">
        <v>2269711</v>
      </c>
      <c r="E33" s="2">
        <v>1938687</v>
      </c>
      <c r="F33" s="2">
        <v>1739147</v>
      </c>
      <c r="G33" s="2">
        <v>1938718</v>
      </c>
      <c r="H33" s="2">
        <v>1970462</v>
      </c>
      <c r="I33" s="2">
        <v>332142</v>
      </c>
      <c r="J33" s="3">
        <f t="shared" si="1"/>
        <v>2.9214012080370014E-3</v>
      </c>
      <c r="K33" s="3">
        <f t="shared" si="1"/>
        <v>6.7654905495055997E-2</v>
      </c>
      <c r="L33" s="3">
        <f t="shared" si="1"/>
        <v>-4.9636885796499268E-2</v>
      </c>
      <c r="M33" s="3">
        <f t="shared" si="1"/>
        <v>5.0632759053835866E-3</v>
      </c>
      <c r="N33" s="3">
        <f t="shared" si="1"/>
        <v>5.399734186276603E-2</v>
      </c>
      <c r="O33" s="3">
        <f t="shared" si="8"/>
        <v>-4.574135541207143E-2</v>
      </c>
    </row>
    <row r="34" spans="2:15" x14ac:dyDescent="0.25">
      <c r="B34" s="2">
        <v>2327281</v>
      </c>
      <c r="C34" s="2">
        <v>2265571</v>
      </c>
      <c r="D34" s="2">
        <v>2159800</v>
      </c>
      <c r="E34" s="2">
        <v>1948528</v>
      </c>
      <c r="F34" s="2">
        <v>1835638</v>
      </c>
      <c r="G34" s="2">
        <v>1852036</v>
      </c>
      <c r="H34" s="2">
        <v>1890204</v>
      </c>
      <c r="I34" s="2">
        <v>330253</v>
      </c>
      <c r="J34" s="3">
        <f t="shared" si="1"/>
        <v>-5.0240417157901569E-2</v>
      </c>
      <c r="K34" s="3">
        <f t="shared" si="1"/>
        <v>-9.4559348673772498E-2</v>
      </c>
      <c r="L34" s="3">
        <f t="shared" si="1"/>
        <v>9.9608985511695891E-2</v>
      </c>
      <c r="M34" s="3">
        <f t="shared" si="1"/>
        <v>-4.7301161970917304E-3</v>
      </c>
      <c r="N34" s="3">
        <f t="shared" si="1"/>
        <v>2.1141938799974372E-3</v>
      </c>
      <c r="O34" s="3">
        <f t="shared" si="8"/>
        <v>4.4053249751888832E-2</v>
      </c>
    </row>
    <row r="35" spans="2:15" x14ac:dyDescent="0.25">
      <c r="B35" s="2">
        <v>2213246</v>
      </c>
      <c r="C35" s="2">
        <v>2061157</v>
      </c>
      <c r="D35" s="2">
        <v>2386015</v>
      </c>
      <c r="E35" s="2">
        <v>1939333</v>
      </c>
      <c r="F35" s="2">
        <v>1839523</v>
      </c>
      <c r="G35" s="2">
        <v>1935448</v>
      </c>
      <c r="H35" s="2">
        <v>1973241</v>
      </c>
      <c r="I35" s="2">
        <v>333125</v>
      </c>
      <c r="J35" s="3">
        <f t="shared" si="1"/>
        <v>4.0499845589259648E-2</v>
      </c>
      <c r="K35" s="3">
        <f t="shared" si="1"/>
        <v>9.5619005412413027E-2</v>
      </c>
      <c r="L35" s="3">
        <f t="shared" si="1"/>
        <v>-0.1388449964947395</v>
      </c>
      <c r="M35" s="3">
        <f t="shared" si="1"/>
        <v>2.0589095428402954E-2</v>
      </c>
      <c r="N35" s="3">
        <f t="shared" si="1"/>
        <v>-3.6298727713026682E-2</v>
      </c>
      <c r="O35" s="3">
        <f t="shared" si="8"/>
        <v>5.5180718241891587E-2</v>
      </c>
    </row>
    <row r="36" spans="2:15" x14ac:dyDescent="0.25">
      <c r="B36" s="2">
        <v>2304722</v>
      </c>
      <c r="C36" s="2">
        <v>2267973</v>
      </c>
      <c r="D36" s="2">
        <v>2076699</v>
      </c>
      <c r="E36" s="2">
        <v>1979676</v>
      </c>
      <c r="F36" s="2">
        <v>1773948</v>
      </c>
      <c r="G36" s="2">
        <v>2045249</v>
      </c>
      <c r="H36" s="2">
        <v>2076720</v>
      </c>
      <c r="I36" s="2">
        <v>333782</v>
      </c>
      <c r="J36" s="3">
        <f t="shared" si="1"/>
        <v>7.2793532193561203E-2</v>
      </c>
      <c r="K36" s="3">
        <f t="shared" si="1"/>
        <v>0.1588424710087003</v>
      </c>
      <c r="L36" s="3">
        <f t="shared" si="1"/>
        <v>-2.4443595223869754E-3</v>
      </c>
      <c r="M36" s="3">
        <f t="shared" si="1"/>
        <v>9.3411047573595269E-3</v>
      </c>
      <c r="N36" s="3">
        <f t="shared" si="1"/>
        <v>-3.2943540758399448E-2</v>
      </c>
      <c r="O36" s="3">
        <f t="shared" si="8"/>
        <v>5.1168244212695477E-3</v>
      </c>
    </row>
    <row r="37" spans="2:15" x14ac:dyDescent="0.25">
      <c r="B37" s="2">
        <v>2478748</v>
      </c>
      <c r="C37" s="2">
        <v>2658412</v>
      </c>
      <c r="D37" s="2">
        <v>2071629</v>
      </c>
      <c r="E37" s="2">
        <v>1998255</v>
      </c>
      <c r="F37" s="2">
        <v>1716460</v>
      </c>
      <c r="G37" s="2">
        <v>2055741</v>
      </c>
      <c r="H37" s="2">
        <v>2077599</v>
      </c>
      <c r="I37" s="2">
        <v>351564</v>
      </c>
      <c r="J37" s="3">
        <f t="shared" si="1"/>
        <v>-7.8036080568742269E-2</v>
      </c>
      <c r="K37" s="3">
        <f t="shared" si="1"/>
        <v>5.9017507330833524E-2</v>
      </c>
      <c r="L37" s="3">
        <f t="shared" si="1"/>
        <v>2.2023199802813968E-2</v>
      </c>
      <c r="M37" s="3">
        <f t="shared" si="1"/>
        <v>-5.9176225207376214E-3</v>
      </c>
      <c r="N37" s="3">
        <f t="shared" si="1"/>
        <v>-4.6250338532059267E-2</v>
      </c>
      <c r="O37" s="3">
        <f t="shared" si="8"/>
        <v>4.0307983265140367E-3</v>
      </c>
    </row>
    <row r="38" spans="2:15" x14ac:dyDescent="0.25">
      <c r="B38" s="2">
        <v>2292671</v>
      </c>
      <c r="C38" s="2">
        <v>2820027</v>
      </c>
      <c r="D38" s="2">
        <v>2117759</v>
      </c>
      <c r="E38" s="2">
        <v>1986465</v>
      </c>
      <c r="F38" s="2">
        <v>1638881</v>
      </c>
      <c r="G38" s="2">
        <v>2064044</v>
      </c>
      <c r="H38" s="2">
        <v>2098822</v>
      </c>
      <c r="I38" s="2">
        <v>361900</v>
      </c>
      <c r="J38" s="3">
        <f t="shared" si="1"/>
        <v>-6.6189265750041183E-4</v>
      </c>
      <c r="K38" s="3">
        <f t="shared" si="1"/>
        <v>4.4972605577577041E-2</v>
      </c>
      <c r="L38" s="3">
        <f t="shared" si="1"/>
        <v>1.3204784722067023E-2</v>
      </c>
      <c r="M38" s="3">
        <f t="shared" si="1"/>
        <v>-7.2044710368274634E-3</v>
      </c>
      <c r="N38" s="3">
        <f t="shared" si="1"/>
        <v>-5.6041381526141902E-2</v>
      </c>
      <c r="O38" s="3">
        <f t="shared" si="8"/>
        <v>-1.2216501162554941E-3</v>
      </c>
    </row>
    <row r="39" spans="2:15" x14ac:dyDescent="0.25">
      <c r="B39" s="2">
        <v>2291154</v>
      </c>
      <c r="C39" s="2">
        <v>2949746</v>
      </c>
      <c r="D39" s="2">
        <v>2145909</v>
      </c>
      <c r="E39" s="2">
        <v>1972205</v>
      </c>
      <c r="F39" s="2">
        <v>1549562</v>
      </c>
      <c r="G39" s="2">
        <v>2061524</v>
      </c>
      <c r="H39" s="2">
        <v>2121289</v>
      </c>
      <c r="I39" s="2">
        <v>398148</v>
      </c>
      <c r="J39" s="3">
        <f t="shared" si="1"/>
        <v>-3.4840775663531547E-2</v>
      </c>
      <c r="K39" s="3">
        <f t="shared" si="1"/>
        <v>6.5490353384715358E-2</v>
      </c>
      <c r="L39" s="3">
        <f t="shared" si="1"/>
        <v>-7.3881054447692274E-2</v>
      </c>
      <c r="M39" s="3">
        <f t="shared" si="1"/>
        <v>1.7219682309278406E-3</v>
      </c>
      <c r="N39" s="3">
        <f t="shared" si="1"/>
        <v>1.478787658776593E-2</v>
      </c>
      <c r="O39" s="3">
        <f t="shared" si="8"/>
        <v>-5.4325181306982932E-2</v>
      </c>
    </row>
    <row r="40" spans="2:15" x14ac:dyDescent="0.25">
      <c r="B40" s="2">
        <v>2212703</v>
      </c>
      <c r="C40" s="2">
        <v>3149392</v>
      </c>
      <c r="D40" s="2">
        <v>1993082</v>
      </c>
      <c r="E40" s="2">
        <v>1975604</v>
      </c>
      <c r="F40" s="2">
        <v>1572647</v>
      </c>
      <c r="G40" s="2">
        <v>1952519</v>
      </c>
      <c r="H40" s="2">
        <v>2000562</v>
      </c>
      <c r="I40" s="2">
        <v>360606</v>
      </c>
      <c r="J40" s="3">
        <f t="shared" si="1"/>
        <v>9.3026818592652605E-2</v>
      </c>
      <c r="K40" s="3">
        <f t="shared" si="1"/>
        <v>1.0752640656342603E-2</v>
      </c>
      <c r="L40" s="3">
        <f t="shared" si="1"/>
        <v>0.17347904197827244</v>
      </c>
      <c r="M40" s="3">
        <f t="shared" si="1"/>
        <v>-4.2542272597007214E-2</v>
      </c>
      <c r="N40" s="3">
        <f t="shared" si="1"/>
        <v>-1.4141451226414978E-2</v>
      </c>
      <c r="O40" s="3">
        <f t="shared" si="8"/>
        <v>-1.919228944167822E-2</v>
      </c>
    </row>
    <row r="41" spans="2:15" x14ac:dyDescent="0.25">
      <c r="B41" s="2">
        <v>2428422</v>
      </c>
      <c r="C41" s="2">
        <v>3183439</v>
      </c>
      <c r="D41" s="2">
        <v>2370643</v>
      </c>
      <c r="E41" s="2">
        <v>1893320</v>
      </c>
      <c r="F41" s="2">
        <v>1550564</v>
      </c>
      <c r="G41" s="2">
        <v>1915403</v>
      </c>
      <c r="H41" s="2">
        <v>1933079</v>
      </c>
      <c r="I41" s="2">
        <v>304842</v>
      </c>
      <c r="J41" s="3">
        <f t="shared" si="1"/>
        <v>-2.3548655555047104E-2</v>
      </c>
      <c r="K41" s="3">
        <f t="shared" si="1"/>
        <v>9.3971708669594242E-2</v>
      </c>
      <c r="L41" s="3">
        <f t="shared" si="1"/>
        <v>-0.16803251034538644</v>
      </c>
      <c r="M41" s="3">
        <f t="shared" si="1"/>
        <v>0.11160101206538128</v>
      </c>
      <c r="N41" s="3">
        <f t="shared" si="1"/>
        <v>4.840362487325657E-2</v>
      </c>
      <c r="O41" s="3">
        <f t="shared" si="8"/>
        <v>6.3246738190786064E-2</v>
      </c>
    </row>
    <row r="42" spans="2:15" x14ac:dyDescent="0.25">
      <c r="B42" s="2">
        <v>2371904</v>
      </c>
      <c r="C42" s="2">
        <v>3497099</v>
      </c>
      <c r="D42" s="2">
        <v>2003967</v>
      </c>
      <c r="E42" s="2">
        <v>2116858</v>
      </c>
      <c r="F42" s="2">
        <v>1627463</v>
      </c>
      <c r="G42" s="2">
        <v>2040459</v>
      </c>
      <c r="H42" s="2">
        <v>2059851</v>
      </c>
      <c r="I42" s="2">
        <v>362099</v>
      </c>
      <c r="J42" s="3">
        <f t="shared" si="1"/>
        <v>-5.4840504430835164E-2</v>
      </c>
      <c r="K42" s="3">
        <f t="shared" si="1"/>
        <v>1.2549110745057121E-2</v>
      </c>
      <c r="L42" s="3">
        <f t="shared" si="1"/>
        <v>8.1402813474076102E-2</v>
      </c>
      <c r="M42" s="3">
        <f t="shared" si="1"/>
        <v>-0.10241405136932778</v>
      </c>
      <c r="N42" s="3">
        <f t="shared" si="1"/>
        <v>-8.788319295084536E-3</v>
      </c>
      <c r="O42" s="3">
        <f t="shared" si="8"/>
        <v>-5.8231152625988575E-2</v>
      </c>
    </row>
    <row r="43" spans="2:15" x14ac:dyDescent="0.25">
      <c r="B43" s="2">
        <v>2245330</v>
      </c>
      <c r="C43" s="2">
        <v>3541261</v>
      </c>
      <c r="D43" s="2">
        <v>2173919</v>
      </c>
      <c r="E43" s="2">
        <v>1910794</v>
      </c>
      <c r="F43" s="2">
        <v>1613223</v>
      </c>
      <c r="G43" s="2">
        <v>1925034</v>
      </c>
      <c r="H43" s="2">
        <v>1955147</v>
      </c>
      <c r="I43" s="2">
        <v>348231</v>
      </c>
      <c r="J43" s="3">
        <f t="shared" si="1"/>
        <v>6.2389814905178108E-2</v>
      </c>
      <c r="K43" s="3">
        <f t="shared" si="1"/>
        <v>-5.2174412440090301E-2</v>
      </c>
      <c r="L43" s="3">
        <f t="shared" si="1"/>
        <v>0.15996331769544064</v>
      </c>
      <c r="M43" s="3">
        <f t="shared" si="1"/>
        <v>7.7474308533805838E-2</v>
      </c>
      <c r="N43" s="3">
        <f t="shared" si="1"/>
        <v>-1.9262290060848366E-2</v>
      </c>
      <c r="O43" s="3">
        <f t="shared" si="8"/>
        <v>8.4844740749663916E-2</v>
      </c>
    </row>
    <row r="44" spans="2:15" x14ac:dyDescent="0.25">
      <c r="B44" s="2">
        <v>2389878</v>
      </c>
      <c r="C44" s="2">
        <v>3361235</v>
      </c>
      <c r="D44" s="2">
        <v>2551024</v>
      </c>
      <c r="E44" s="2">
        <v>2064717</v>
      </c>
      <c r="F44" s="2">
        <v>1582446</v>
      </c>
      <c r="G44" s="2">
        <v>2095492</v>
      </c>
      <c r="H44" s="2">
        <v>2146351</v>
      </c>
      <c r="I44" s="2">
        <v>401559</v>
      </c>
      <c r="J44" s="3">
        <f t="shared" si="1"/>
        <v>-6.3499398657785075E-2</v>
      </c>
      <c r="K44" s="3">
        <f t="shared" si="1"/>
        <v>-4.9995507058844903E-2</v>
      </c>
      <c r="L44" s="3">
        <f t="shared" si="1"/>
        <v>-7.1598467441818858E-2</v>
      </c>
      <c r="M44" s="3">
        <f t="shared" si="1"/>
        <v>2.1690511059542991E-2</v>
      </c>
      <c r="N44" s="3">
        <f t="shared" si="1"/>
        <v>1.3461424275386201E-2</v>
      </c>
      <c r="O44" s="3">
        <f t="shared" si="8"/>
        <v>-3.319761779609368E-3</v>
      </c>
    </row>
    <row r="45" spans="2:15" x14ac:dyDescent="0.25">
      <c r="B45" s="2">
        <v>2242840</v>
      </c>
      <c r="C45" s="2">
        <v>3197320</v>
      </c>
      <c r="D45" s="2">
        <v>2374760</v>
      </c>
      <c r="E45" s="2">
        <v>2109991</v>
      </c>
      <c r="F45" s="2">
        <v>1603892</v>
      </c>
      <c r="G45" s="2">
        <v>2088547</v>
      </c>
      <c r="H45" s="2">
        <v>2144290</v>
      </c>
      <c r="I45" s="2">
        <v>395557</v>
      </c>
      <c r="J45" s="3">
        <f t="shared" si="1"/>
        <v>1.2037352064211687E-2</v>
      </c>
      <c r="K45" s="3">
        <f t="shared" si="1"/>
        <v>-9.0761306147560498E-3</v>
      </c>
      <c r="L45" s="3">
        <f t="shared" si="1"/>
        <v>-4.3119424891937978E-2</v>
      </c>
      <c r="M45" s="3">
        <f t="shared" si="1"/>
        <v>-5.1558958144542512E-2</v>
      </c>
      <c r="N45" s="3">
        <f t="shared" si="1"/>
        <v>-1.4434442538869614E-2</v>
      </c>
      <c r="O45" s="3">
        <f t="shared" si="8"/>
        <v>-2.993887548486554E-2</v>
      </c>
    </row>
    <row r="46" spans="2:15" x14ac:dyDescent="0.25">
      <c r="B46" s="2">
        <v>2270001</v>
      </c>
      <c r="C46" s="2">
        <v>3168432</v>
      </c>
      <c r="D46" s="2">
        <v>2274538</v>
      </c>
      <c r="E46" s="2">
        <v>2003959</v>
      </c>
      <c r="F46" s="2">
        <v>1580907</v>
      </c>
      <c r="G46" s="2">
        <v>2026945</v>
      </c>
      <c r="H46" s="2">
        <v>2081352</v>
      </c>
      <c r="I46" s="2">
        <v>402159</v>
      </c>
      <c r="J46" s="3">
        <f t="shared" si="1"/>
        <v>5.1880808732970254E-2</v>
      </c>
      <c r="K46" s="3">
        <f t="shared" si="1"/>
        <v>8.3981457150129387E-3</v>
      </c>
      <c r="L46" s="3">
        <f t="shared" si="1"/>
        <v>2.4769623388509479E-2</v>
      </c>
      <c r="M46" s="3">
        <f t="shared" si="1"/>
        <v>4.2878702602236071E-2</v>
      </c>
      <c r="N46" s="3">
        <f t="shared" si="1"/>
        <v>-2.8569082125810923E-2</v>
      </c>
      <c r="O46" s="3">
        <f t="shared" si="8"/>
        <v>5.2536265242611305E-2</v>
      </c>
    </row>
    <row r="47" spans="2:15" x14ac:dyDescent="0.25">
      <c r="B47" s="2">
        <v>2390879</v>
      </c>
      <c r="C47" s="2">
        <v>3195153</v>
      </c>
      <c r="D47" s="2">
        <v>2331581</v>
      </c>
      <c r="E47" s="2">
        <v>2091755</v>
      </c>
      <c r="F47" s="2">
        <v>1536381</v>
      </c>
      <c r="G47" s="2">
        <v>2136280</v>
      </c>
      <c r="H47" s="2">
        <v>2219440</v>
      </c>
      <c r="I47" s="2">
        <v>421865</v>
      </c>
      <c r="J47" s="3">
        <f t="shared" si="1"/>
        <v>-9.0209458397906249E-3</v>
      </c>
      <c r="K47" s="3">
        <f t="shared" si="1"/>
        <v>3.2314463798847975E-2</v>
      </c>
      <c r="L47" s="3">
        <f t="shared" si="1"/>
        <v>-4.0824121119590738E-2</v>
      </c>
      <c r="M47" s="3">
        <f t="shared" si="1"/>
        <v>8.6110670427873488E-4</v>
      </c>
      <c r="N47" s="3">
        <f t="shared" si="1"/>
        <v>2.3270762475068762E-2</v>
      </c>
      <c r="O47" s="3">
        <f t="shared" si="8"/>
        <v>-3.7630239716340254E-2</v>
      </c>
    </row>
    <row r="48" spans="2:15" x14ac:dyDescent="0.25">
      <c r="B48" s="2">
        <v>2369408</v>
      </c>
      <c r="C48" s="2">
        <v>3300089</v>
      </c>
      <c r="D48" s="2">
        <v>2238313</v>
      </c>
      <c r="E48" s="2">
        <v>2093557</v>
      </c>
      <c r="F48" s="2">
        <v>1572553</v>
      </c>
      <c r="G48" s="2">
        <v>2057385</v>
      </c>
      <c r="H48" s="2">
        <v>2157215</v>
      </c>
      <c r="I48" s="2">
        <v>441808</v>
      </c>
      <c r="J48" s="3">
        <f t="shared" si="1"/>
        <v>-8.2222535707306005E-3</v>
      </c>
      <c r="K48" s="3">
        <f t="shared" si="1"/>
        <v>4.6812086312012932E-2</v>
      </c>
      <c r="L48" s="3">
        <f t="shared" si="1"/>
        <v>-2.9285231818721384E-2</v>
      </c>
      <c r="M48" s="3">
        <f t="shared" si="1"/>
        <v>1.5850823850585435E-2</v>
      </c>
      <c r="N48" s="3">
        <f t="shared" si="1"/>
        <v>2.6359582958845173E-2</v>
      </c>
      <c r="O48" s="3">
        <f t="shared" si="8"/>
        <v>1.3334535165757834E-2</v>
      </c>
    </row>
    <row r="49" spans="2:15" x14ac:dyDescent="0.25">
      <c r="B49" s="2">
        <v>2350006</v>
      </c>
      <c r="C49" s="2">
        <v>3458246</v>
      </c>
      <c r="D49" s="2">
        <v>2173714</v>
      </c>
      <c r="E49" s="2">
        <v>2127006</v>
      </c>
      <c r="F49" s="2">
        <v>1614556</v>
      </c>
      <c r="G49" s="2">
        <v>2085003</v>
      </c>
      <c r="H49" s="2">
        <v>2191097</v>
      </c>
      <c r="I49" s="2">
        <v>439732</v>
      </c>
      <c r="J49" s="3">
        <f t="shared" si="1"/>
        <v>-0.12249046924423891</v>
      </c>
      <c r="K49" s="3">
        <f t="shared" si="1"/>
        <v>-6.923650111765918E-2</v>
      </c>
      <c r="L49" s="3">
        <f t="shared" si="1"/>
        <v>5.1622768276666633E-2</v>
      </c>
      <c r="M49" s="3">
        <f t="shared" si="1"/>
        <v>-3.9594378518573656E-2</v>
      </c>
      <c r="N49" s="3">
        <f t="shared" si="1"/>
        <v>1.0900047459811756E-2</v>
      </c>
      <c r="O49" s="3">
        <f t="shared" si="8"/>
        <v>-2.834120982971346E-2</v>
      </c>
    </row>
    <row r="50" spans="2:15" x14ac:dyDescent="0.25">
      <c r="B50" s="2">
        <v>2079084</v>
      </c>
      <c r="C50" s="2">
        <v>3226910</v>
      </c>
      <c r="D50" s="2">
        <v>2288874</v>
      </c>
      <c r="E50" s="2">
        <v>2044434</v>
      </c>
      <c r="F50" s="2">
        <v>1632251</v>
      </c>
      <c r="G50" s="2">
        <v>2026741</v>
      </c>
      <c r="H50" s="2">
        <v>2147697</v>
      </c>
      <c r="I50" s="2">
        <v>450451</v>
      </c>
      <c r="J50" s="3">
        <f t="shared" si="1"/>
        <v>3.6866983941977224E-2</v>
      </c>
      <c r="K50" s="3">
        <f t="shared" si="1"/>
        <v>-8.182936963252456E-2</v>
      </c>
      <c r="L50" s="3">
        <f t="shared" si="1"/>
        <v>3.8563489594728481E-2</v>
      </c>
      <c r="M50" s="3">
        <f t="shared" si="1"/>
        <v>3.6625244292861951E-2</v>
      </c>
      <c r="N50" s="3">
        <f t="shared" si="1"/>
        <v>2.838960344211422E-2</v>
      </c>
      <c r="O50" s="3">
        <f t="shared" si="8"/>
        <v>2.290440259259412E-2</v>
      </c>
    </row>
    <row r="51" spans="2:15" x14ac:dyDescent="0.25">
      <c r="B51" s="2">
        <v>2157164</v>
      </c>
      <c r="C51" s="2">
        <v>2973369</v>
      </c>
      <c r="D51" s="2">
        <v>2378865</v>
      </c>
      <c r="E51" s="2">
        <v>2120700</v>
      </c>
      <c r="F51" s="2">
        <v>1679254</v>
      </c>
      <c r="G51" s="2">
        <v>2073698</v>
      </c>
      <c r="H51" s="2">
        <v>2227356</v>
      </c>
      <c r="I51" s="2">
        <v>499084</v>
      </c>
      <c r="J51" s="3">
        <f t="shared" si="1"/>
        <v>8.7538241836655997E-2</v>
      </c>
      <c r="K51" s="3">
        <f t="shared" si="1"/>
        <v>-8.2677955860524288E-2</v>
      </c>
      <c r="L51" s="3">
        <f t="shared" si="1"/>
        <v>7.2767960738073165E-2</v>
      </c>
      <c r="M51" s="3">
        <f t="shared" si="1"/>
        <v>-9.7126922833203986E-3</v>
      </c>
      <c r="N51" s="3">
        <f t="shared" si="1"/>
        <v>3.8009414806518094E-2</v>
      </c>
      <c r="O51" s="3">
        <f t="shared" si="8"/>
        <v>-1.8765926068739863E-2</v>
      </c>
    </row>
    <row r="52" spans="2:15" x14ac:dyDescent="0.25">
      <c r="B52" s="2">
        <v>2354510</v>
      </c>
      <c r="C52" s="2">
        <v>2737425</v>
      </c>
      <c r="D52" s="2">
        <v>2558424</v>
      </c>
      <c r="E52" s="2">
        <v>2100202</v>
      </c>
      <c r="F52" s="2">
        <v>1744310</v>
      </c>
      <c r="G52" s="2">
        <v>2035146</v>
      </c>
      <c r="H52" s="2">
        <v>2125861</v>
      </c>
      <c r="I52" s="2">
        <v>433450</v>
      </c>
      <c r="J52" s="3">
        <f t="shared" si="1"/>
        <v>-3.3256044040003367E-2</v>
      </c>
      <c r="K52" s="3">
        <f t="shared" si="1"/>
        <v>-0.14964504442254226</v>
      </c>
      <c r="L52" s="3">
        <f t="shared" si="1"/>
        <v>2.631896822586479E-2</v>
      </c>
      <c r="M52" s="3">
        <f t="shared" si="1"/>
        <v>-3.5901025462296281E-2</v>
      </c>
      <c r="N52" s="3">
        <f t="shared" si="1"/>
        <v>3.1092546792785399E-2</v>
      </c>
      <c r="O52" s="3">
        <f t="shared" si="8"/>
        <v>-3.1999135737232259E-2</v>
      </c>
    </row>
    <row r="53" spans="2:15" x14ac:dyDescent="0.25">
      <c r="B53" s="2">
        <v>2277496</v>
      </c>
      <c r="C53" s="2">
        <v>2356960</v>
      </c>
      <c r="D53" s="2">
        <v>2626653</v>
      </c>
      <c r="E53" s="2">
        <v>2026140</v>
      </c>
      <c r="F53" s="2">
        <v>1799397</v>
      </c>
      <c r="G53" s="2">
        <v>1971054</v>
      </c>
      <c r="H53" s="2">
        <v>2050002</v>
      </c>
      <c r="I53" s="2">
        <v>383127</v>
      </c>
      <c r="J53" s="3">
        <f t="shared" si="1"/>
        <v>7.9369136790010356E-2</v>
      </c>
      <c r="K53" s="3">
        <f t="shared" si="1"/>
        <v>1.454562216493953E-2</v>
      </c>
      <c r="L53" s="3">
        <f t="shared" si="1"/>
        <v>-8.8029124284634594E-2</v>
      </c>
      <c r="M53" s="3">
        <f t="shared" si="1"/>
        <v>7.6925760877887897E-2</v>
      </c>
      <c r="N53" s="3">
        <f t="shared" si="1"/>
        <v>9.0717457783970459E-2</v>
      </c>
      <c r="O53" s="3">
        <f t="shared" si="8"/>
        <v>2.5155622715920267E-2</v>
      </c>
    </row>
    <row r="54" spans="2:15" x14ac:dyDescent="0.25">
      <c r="B54" s="2">
        <v>2465626</v>
      </c>
      <c r="C54" s="2">
        <v>2391494</v>
      </c>
      <c r="D54" s="2">
        <v>2405316</v>
      </c>
      <c r="E54" s="2">
        <v>2188154</v>
      </c>
      <c r="F54" s="2">
        <v>1970267</v>
      </c>
      <c r="G54" s="2">
        <v>2021266</v>
      </c>
      <c r="H54" s="2">
        <v>2090606</v>
      </c>
      <c r="I54" s="2">
        <v>388221</v>
      </c>
      <c r="J54" s="3">
        <f t="shared" si="1"/>
        <v>-7.9304594302920098E-2</v>
      </c>
      <c r="K54" s="3">
        <f t="shared" si="1"/>
        <v>-1.6622908908669874E-2</v>
      </c>
      <c r="L54" s="3">
        <f t="shared" si="1"/>
        <v>-4.5195297909116215E-2</v>
      </c>
      <c r="M54" s="3">
        <f t="shared" si="1"/>
        <v>-8.2078837721410364E-2</v>
      </c>
      <c r="N54" s="3">
        <f t="shared" si="1"/>
        <v>1.1844208442727908E-2</v>
      </c>
      <c r="O54" s="3">
        <f t="shared" si="8"/>
        <v>-1.4459394475758763E-2</v>
      </c>
    </row>
    <row r="55" spans="2:15" x14ac:dyDescent="0.25">
      <c r="B55" s="2">
        <v>2277643</v>
      </c>
      <c r="C55" s="2">
        <v>2352069</v>
      </c>
      <c r="D55" s="2">
        <v>2299027</v>
      </c>
      <c r="E55" s="2">
        <v>2015726</v>
      </c>
      <c r="F55" s="2">
        <v>1993742</v>
      </c>
      <c r="G55" s="2">
        <v>1992250</v>
      </c>
      <c r="H55" s="2">
        <v>2041059</v>
      </c>
      <c r="I55" s="2">
        <v>376949</v>
      </c>
      <c r="J55" s="3">
        <f t="shared" si="1"/>
        <v>8.0559876572848979E-2</v>
      </c>
      <c r="K55" s="3">
        <f t="shared" si="1"/>
        <v>-8.8722088908354924E-2</v>
      </c>
      <c r="L55" s="3">
        <f t="shared" si="1"/>
        <v>0.13794968649098052</v>
      </c>
      <c r="M55" s="3">
        <f t="shared" si="1"/>
        <v>9.7395409118686951E-2</v>
      </c>
      <c r="N55" s="3">
        <f t="shared" si="1"/>
        <v>-1.7674597463423158E-2</v>
      </c>
      <c r="O55" s="3">
        <f t="shared" si="8"/>
        <v>0.12470405314131731</v>
      </c>
    </row>
    <row r="56" spans="2:15" x14ac:dyDescent="0.25">
      <c r="B56" s="2">
        <v>2468723</v>
      </c>
      <c r="C56" s="2">
        <v>2152378</v>
      </c>
      <c r="D56" s="2">
        <v>2639094</v>
      </c>
      <c r="E56" s="2">
        <v>2221927</v>
      </c>
      <c r="F56" s="2">
        <v>1958813</v>
      </c>
      <c r="G56" s="2">
        <v>2256847</v>
      </c>
      <c r="H56" s="2">
        <v>2321536</v>
      </c>
      <c r="I56" s="2">
        <v>443371</v>
      </c>
      <c r="J56" s="3">
        <f t="shared" si="1"/>
        <v>-3.4633972752754663E-2</v>
      </c>
      <c r="K56" s="3">
        <f t="shared" si="1"/>
        <v>-7.9921144099470279E-2</v>
      </c>
      <c r="L56" s="3">
        <f t="shared" si="1"/>
        <v>-4.3113218433042659E-2</v>
      </c>
      <c r="M56" s="3">
        <f t="shared" si="1"/>
        <v>-7.4224267441610425E-2</v>
      </c>
      <c r="N56" s="3">
        <f t="shared" si="1"/>
        <v>1.3140680261765686E-2</v>
      </c>
      <c r="O56" s="3">
        <f t="shared" si="8"/>
        <v>-0.102456696422906</v>
      </c>
    </row>
    <row r="57" spans="2:15" x14ac:dyDescent="0.25">
      <c r="B57" s="2">
        <v>2384685</v>
      </c>
      <c r="C57" s="2">
        <v>1987052</v>
      </c>
      <c r="D57" s="2">
        <v>2527732</v>
      </c>
      <c r="E57" s="2">
        <v>2062978</v>
      </c>
      <c r="F57" s="2">
        <v>1984723</v>
      </c>
      <c r="G57" s="2">
        <v>2037069</v>
      </c>
      <c r="H57" s="2">
        <v>2082785</v>
      </c>
      <c r="I57" s="2">
        <v>434920</v>
      </c>
      <c r="J57" s="3">
        <f t="shared" si="1"/>
        <v>6.6899889812930321E-3</v>
      </c>
      <c r="K57" s="3">
        <f t="shared" si="1"/>
        <v>-5.8253629324996947E-2</v>
      </c>
      <c r="L57" s="3">
        <f t="shared" si="1"/>
        <v>-1.5454693045763045E-2</v>
      </c>
      <c r="M57" s="3">
        <f t="shared" si="1"/>
        <v>2.5289511111555866E-2</v>
      </c>
      <c r="N57" s="3">
        <f t="shared" si="1"/>
        <v>-1.7544862546923761E-2</v>
      </c>
      <c r="O57" s="3">
        <f t="shared" si="8"/>
        <v>5.4777819782397326E-2</v>
      </c>
    </row>
    <row r="58" spans="2:15" x14ac:dyDescent="0.25">
      <c r="B58" s="2">
        <v>2400692</v>
      </c>
      <c r="C58" s="2">
        <v>1874606</v>
      </c>
      <c r="D58" s="2">
        <v>2488967</v>
      </c>
      <c r="E58" s="2">
        <v>2115815</v>
      </c>
      <c r="F58" s="2">
        <v>1950205</v>
      </c>
      <c r="G58" s="2">
        <v>2151768</v>
      </c>
      <c r="H58" s="2">
        <v>2199416</v>
      </c>
      <c r="I58" s="2">
        <v>413015</v>
      </c>
      <c r="J58" s="3">
        <f t="shared" si="1"/>
        <v>6.9835773006571775E-2</v>
      </c>
      <c r="K58" s="3">
        <f t="shared" si="1"/>
        <v>-1.3425160229089195E-3</v>
      </c>
      <c r="L58" s="3">
        <f t="shared" si="1"/>
        <v>2.8201991577546558E-2</v>
      </c>
      <c r="M58" s="3">
        <f t="shared" si="1"/>
        <v>1.9456759059074711E-2</v>
      </c>
      <c r="N58" s="3">
        <f t="shared" si="1"/>
        <v>-4.3917159848385907E-2</v>
      </c>
      <c r="O58" s="3">
        <f t="shared" si="8"/>
        <v>4.0048080126364349E-2</v>
      </c>
    </row>
    <row r="59" spans="2:15" x14ac:dyDescent="0.25">
      <c r="B59" s="2">
        <v>2574339</v>
      </c>
      <c r="C59" s="2">
        <v>1872091</v>
      </c>
      <c r="D59" s="2">
        <v>2560160</v>
      </c>
      <c r="E59" s="2">
        <v>2157385</v>
      </c>
      <c r="F59" s="2">
        <v>1866411</v>
      </c>
      <c r="G59" s="2">
        <v>2239691</v>
      </c>
      <c r="H59" s="2">
        <v>2284748</v>
      </c>
      <c r="I59" s="2">
        <v>440092</v>
      </c>
      <c r="J59" s="3">
        <f t="shared" si="1"/>
        <v>9.6613020920866249E-3</v>
      </c>
      <c r="K59" s="3">
        <f t="shared" si="1"/>
        <v>2.5853402374081343E-2</v>
      </c>
      <c r="L59" s="3">
        <f t="shared" si="1"/>
        <v>-1.4596909605390221E-2</v>
      </c>
      <c r="M59" s="3">
        <f t="shared" si="1"/>
        <v>-2.9525164861348263E-2</v>
      </c>
      <c r="N59" s="3">
        <f t="shared" si="1"/>
        <v>-5.5104329425641974E-2</v>
      </c>
      <c r="O59" s="3">
        <f t="shared" si="8"/>
        <v>-2.0299381666678197E-2</v>
      </c>
    </row>
    <row r="60" spans="2:15" x14ac:dyDescent="0.25">
      <c r="B60" s="2">
        <v>2599331</v>
      </c>
      <c r="C60" s="2">
        <v>1921122</v>
      </c>
      <c r="D60" s="2">
        <v>2523061</v>
      </c>
      <c r="E60" s="2">
        <v>2094619</v>
      </c>
      <c r="F60" s="2">
        <v>1766346</v>
      </c>
      <c r="G60" s="2">
        <v>2194685</v>
      </c>
      <c r="H60" s="2">
        <v>2223458</v>
      </c>
      <c r="I60" s="2">
        <v>434483</v>
      </c>
      <c r="J60" s="3">
        <f t="shared" si="1"/>
        <v>-1.328392976505572E-2</v>
      </c>
      <c r="K60" s="3">
        <f t="shared" si="1"/>
        <v>-1.5721216021583382E-4</v>
      </c>
      <c r="L60" s="3">
        <f t="shared" si="1"/>
        <v>7.4673108247009234E-3</v>
      </c>
      <c r="M60" s="3">
        <f t="shared" si="1"/>
        <v>7.4940814614480378E-2</v>
      </c>
      <c r="N60" s="3">
        <f t="shared" si="1"/>
        <v>-7.0828607995032419E-2</v>
      </c>
      <c r="O60" s="3">
        <f t="shared" si="8"/>
        <v>8.0391146247014281E-2</v>
      </c>
    </row>
    <row r="61" spans="2:15" x14ac:dyDescent="0.25">
      <c r="B61" s="2">
        <v>2565030</v>
      </c>
      <c r="C61" s="2">
        <v>1920820</v>
      </c>
      <c r="D61" s="2">
        <v>2541972</v>
      </c>
      <c r="E61" s="2">
        <v>2257623</v>
      </c>
      <c r="F61" s="2">
        <v>1645566</v>
      </c>
      <c r="G61" s="2">
        <v>2378404</v>
      </c>
      <c r="H61" s="2">
        <v>2440162</v>
      </c>
      <c r="I61" s="2">
        <v>483906</v>
      </c>
      <c r="J61" s="3">
        <f t="shared" si="1"/>
        <v>-9.6122937147212678E-2</v>
      </c>
      <c r="K61" s="3">
        <f t="shared" si="1"/>
        <v>-9.6734856985761009E-2</v>
      </c>
      <c r="L61" s="3">
        <f t="shared" si="1"/>
        <v>-2.3624495220156468E-2</v>
      </c>
      <c r="M61" s="3">
        <f t="shared" si="1"/>
        <v>-5.617048604871696E-2</v>
      </c>
      <c r="N61" s="3">
        <f t="shared" si="1"/>
        <v>-9.4453637932795473E-2</v>
      </c>
      <c r="O61" s="3">
        <f t="shared" si="8"/>
        <v>-4.1104892280358414E-2</v>
      </c>
    </row>
    <row r="62" spans="2:15" x14ac:dyDescent="0.25">
      <c r="B62" s="2">
        <v>2329951</v>
      </c>
      <c r="C62" s="2">
        <v>1743714</v>
      </c>
      <c r="D62" s="2">
        <v>2482623</v>
      </c>
      <c r="E62" s="2">
        <v>2134307</v>
      </c>
      <c r="F62" s="2">
        <v>1497251</v>
      </c>
      <c r="G62" s="2">
        <v>2282622</v>
      </c>
      <c r="H62" s="2">
        <v>2371829</v>
      </c>
      <c r="I62" s="2">
        <v>478624</v>
      </c>
      <c r="J62" s="3">
        <f t="shared" si="1"/>
        <v>6.206731208550826E-2</v>
      </c>
      <c r="K62" s="3">
        <f t="shared" si="1"/>
        <v>3.2391927621160006E-2</v>
      </c>
      <c r="L62" s="3">
        <f t="shared" si="1"/>
        <v>-3.2669701716551015E-2</v>
      </c>
      <c r="M62" s="3">
        <f t="shared" si="1"/>
        <v>4.3628164736806717E-2</v>
      </c>
      <c r="N62" s="3">
        <f t="shared" si="1"/>
        <v>-4.9705994390449815E-2</v>
      </c>
      <c r="O62" s="3">
        <f t="shared" si="8"/>
        <v>8.4917549743123381E-3</v>
      </c>
    </row>
    <row r="63" spans="2:15" x14ac:dyDescent="0.25">
      <c r="B63" s="2">
        <v>2479147</v>
      </c>
      <c r="C63" s="2">
        <v>1801121</v>
      </c>
      <c r="D63" s="2">
        <v>2402827</v>
      </c>
      <c r="E63" s="2">
        <v>2229484</v>
      </c>
      <c r="F63" s="2">
        <v>1424648</v>
      </c>
      <c r="G63" s="2">
        <v>2302088</v>
      </c>
      <c r="H63" s="2">
        <v>2381476</v>
      </c>
      <c r="I63" s="2">
        <v>487808</v>
      </c>
      <c r="J63" s="3">
        <f t="shared" si="1"/>
        <v>1.2163800385565006E-2</v>
      </c>
      <c r="K63" s="3">
        <f t="shared" si="1"/>
        <v>2.2521688923746656E-3</v>
      </c>
      <c r="L63" s="3">
        <f t="shared" si="1"/>
        <v>3.1367004683828588E-2</v>
      </c>
      <c r="M63" s="3">
        <f t="shared" si="1"/>
        <v>-2.7274603386410936E-4</v>
      </c>
      <c r="N63" s="3">
        <f t="shared" si="1"/>
        <v>-3.2791718029777789E-2</v>
      </c>
      <c r="O63" s="3">
        <f t="shared" si="8"/>
        <v>-1.190989408207184E-2</v>
      </c>
    </row>
    <row r="64" spans="2:15" x14ac:dyDescent="0.25">
      <c r="B64" s="2">
        <v>2509487</v>
      </c>
      <c r="C64" s="2">
        <v>1805182</v>
      </c>
      <c r="D64" s="2">
        <v>2479391</v>
      </c>
      <c r="E64" s="2">
        <v>2228876</v>
      </c>
      <c r="F64" s="2">
        <v>1378689</v>
      </c>
      <c r="G64" s="2">
        <v>2274833</v>
      </c>
      <c r="H64" s="2">
        <v>2368779</v>
      </c>
      <c r="I64" s="2">
        <v>489053</v>
      </c>
      <c r="J64" s="3">
        <f t="shared" si="1"/>
        <v>1.279768247279448E-2</v>
      </c>
      <c r="K64" s="3">
        <f t="shared" si="1"/>
        <v>-9.81633217512803E-2</v>
      </c>
      <c r="L64" s="3">
        <f t="shared" si="1"/>
        <v>7.9493445587688741E-2</v>
      </c>
      <c r="M64" s="3">
        <f t="shared" si="1"/>
        <v>-1.3406492928452958E-2</v>
      </c>
      <c r="N64" s="3">
        <f t="shared" si="1"/>
        <v>-1.9548809657589435E-2</v>
      </c>
      <c r="O64" s="3">
        <f t="shared" si="8"/>
        <v>-2.1752053770597992E-2</v>
      </c>
    </row>
    <row r="65" spans="2:15" x14ac:dyDescent="0.25">
      <c r="B65" s="2">
        <v>2541809</v>
      </c>
      <c r="C65" s="2">
        <v>1636399</v>
      </c>
      <c r="D65" s="2">
        <v>2684532</v>
      </c>
      <c r="E65" s="2">
        <v>2199194</v>
      </c>
      <c r="F65" s="2">
        <v>1351999</v>
      </c>
      <c r="G65" s="2">
        <v>2225885</v>
      </c>
      <c r="H65" s="2">
        <v>2275597</v>
      </c>
      <c r="I65" s="2">
        <v>427600</v>
      </c>
      <c r="J65" s="3">
        <f t="shared" si="1"/>
        <v>5.5294333725479289E-2</v>
      </c>
      <c r="K65" s="3">
        <f t="shared" si="1"/>
        <v>0.1185709735489498</v>
      </c>
      <c r="L65" s="3">
        <f t="shared" si="1"/>
        <v>-8.8744413769355782E-2</v>
      </c>
      <c r="M65" s="3">
        <f t="shared" si="1"/>
        <v>4.0385775974653912E-2</v>
      </c>
      <c r="N65" s="3">
        <f t="shared" si="1"/>
        <v>8.8057960221347448E-3</v>
      </c>
      <c r="O65" s="3">
        <f t="shared" si="8"/>
        <v>2.3089279490487821E-2</v>
      </c>
    </row>
    <row r="66" spans="2:15" x14ac:dyDescent="0.25">
      <c r="B66" s="2">
        <v>2686315</v>
      </c>
      <c r="C66" s="2">
        <v>1842400</v>
      </c>
      <c r="D66" s="2">
        <v>2456560</v>
      </c>
      <c r="E66" s="2">
        <v>2289828</v>
      </c>
      <c r="F66" s="2">
        <v>1363957</v>
      </c>
      <c r="G66" s="2">
        <v>2277877</v>
      </c>
      <c r="H66" s="2">
        <v>2330658</v>
      </c>
      <c r="I66" s="2">
        <v>440640</v>
      </c>
      <c r="J66" s="3">
        <f t="shared" si="1"/>
        <v>-8.289123991501253E-2</v>
      </c>
      <c r="K66" s="3">
        <f t="shared" si="1"/>
        <v>3.6034649772745124E-3</v>
      </c>
      <c r="L66" s="3">
        <f t="shared" si="1"/>
        <v>-5.5876010170406347E-3</v>
      </c>
      <c r="M66" s="3">
        <f t="shared" si="1"/>
        <v>-6.8337921396114637E-2</v>
      </c>
      <c r="N66" s="3">
        <f t="shared" ref="N66:O129" si="9">LN(F67/F66)</f>
        <v>1.3759445505653814E-2</v>
      </c>
      <c r="O66" s="3">
        <f t="shared" si="8"/>
        <v>-7.1977791402205199E-2</v>
      </c>
    </row>
    <row r="67" spans="2:15" x14ac:dyDescent="0.25">
      <c r="B67" s="2">
        <v>2472622</v>
      </c>
      <c r="C67" s="2">
        <v>1849051</v>
      </c>
      <c r="D67" s="2">
        <v>2442872</v>
      </c>
      <c r="E67" s="2">
        <v>2138573</v>
      </c>
      <c r="F67" s="2">
        <v>1382854</v>
      </c>
      <c r="G67" s="2">
        <v>2119682</v>
      </c>
      <c r="H67" s="2">
        <v>2220209</v>
      </c>
      <c r="I67" s="2">
        <v>452875</v>
      </c>
      <c r="J67" s="3">
        <f t="shared" si="1"/>
        <v>7.7305585224937939E-2</v>
      </c>
      <c r="K67" s="3">
        <f t="shared" si="1"/>
        <v>1.7296615802832693E-3</v>
      </c>
      <c r="L67" s="3">
        <f t="shared" si="1"/>
        <v>7.8327744111558031E-2</v>
      </c>
      <c r="M67" s="3">
        <f t="shared" si="1"/>
        <v>0.11124871959283621</v>
      </c>
      <c r="N67" s="3">
        <f t="shared" si="9"/>
        <v>-2.345172967227219E-2</v>
      </c>
      <c r="O67" s="3">
        <f t="shared" si="8"/>
        <v>0.13344027810905326</v>
      </c>
    </row>
    <row r="68" spans="2:15" x14ac:dyDescent="0.25">
      <c r="B68" s="2">
        <v>2671352</v>
      </c>
      <c r="C68" s="2">
        <v>1852252</v>
      </c>
      <c r="D68" s="2">
        <v>2641910</v>
      </c>
      <c r="E68" s="2">
        <v>2390225</v>
      </c>
      <c r="F68" s="2">
        <v>1350801</v>
      </c>
      <c r="G68" s="2">
        <v>2422273</v>
      </c>
      <c r="H68" s="2">
        <v>2495169</v>
      </c>
      <c r="I68" s="2">
        <v>495103</v>
      </c>
      <c r="J68" s="3">
        <f t="shared" si="1"/>
        <v>-5.9653675119583298E-2</v>
      </c>
      <c r="K68" s="3">
        <f t="shared" si="1"/>
        <v>-9.5670007793695611E-3</v>
      </c>
      <c r="L68" s="3">
        <f t="shared" si="1"/>
        <v>-5.0880002640421813E-2</v>
      </c>
      <c r="M68" s="3">
        <f t="shared" si="1"/>
        <v>-9.8822118191750519E-2</v>
      </c>
      <c r="N68" s="3">
        <f t="shared" si="9"/>
        <v>-2.0581224091934244E-2</v>
      </c>
      <c r="O68" s="3">
        <f t="shared" si="8"/>
        <v>-9.9510672304248968E-2</v>
      </c>
    </row>
    <row r="69" spans="2:15" x14ac:dyDescent="0.25">
      <c r="B69" s="2">
        <v>2516656</v>
      </c>
      <c r="C69" s="2">
        <v>1834616</v>
      </c>
      <c r="D69" s="2">
        <v>2510852</v>
      </c>
      <c r="E69" s="2">
        <v>2165314</v>
      </c>
      <c r="F69" s="2">
        <v>1323284</v>
      </c>
      <c r="G69" s="2">
        <v>2192836</v>
      </c>
      <c r="H69" s="2">
        <v>2260862</v>
      </c>
      <c r="I69" s="2">
        <v>476974</v>
      </c>
      <c r="J69" s="3">
        <f t="shared" si="1"/>
        <v>-1.9963043787714044E-3</v>
      </c>
      <c r="K69" s="3">
        <f t="shared" si="1"/>
        <v>-3.4690790704227911E-2</v>
      </c>
      <c r="L69" s="3">
        <f t="shared" si="1"/>
        <v>1.7002988814570758E-2</v>
      </c>
      <c r="M69" s="3">
        <f t="shared" si="1"/>
        <v>0.13117289285463535</v>
      </c>
      <c r="N69" s="3">
        <f t="shared" si="9"/>
        <v>7.3319578817382103E-2</v>
      </c>
      <c r="O69" s="3">
        <f t="shared" si="8"/>
        <v>7.6913376372569342E-2</v>
      </c>
    </row>
    <row r="70" spans="2:15" x14ac:dyDescent="0.25">
      <c r="B70" s="2">
        <v>2511637</v>
      </c>
      <c r="C70" s="2">
        <v>1772063</v>
      </c>
      <c r="D70" s="2">
        <v>2553909</v>
      </c>
      <c r="E70" s="2">
        <v>2468815</v>
      </c>
      <c r="F70" s="2">
        <v>1423952</v>
      </c>
      <c r="G70" s="2">
        <v>2368150</v>
      </c>
      <c r="H70" s="2">
        <v>2428476</v>
      </c>
      <c r="I70" s="2">
        <v>504049</v>
      </c>
      <c r="J70" s="3">
        <f t="shared" si="1"/>
        <v>2.1784860616432516E-2</v>
      </c>
      <c r="K70" s="3">
        <f t="shared" si="1"/>
        <v>-7.953570601886982E-2</v>
      </c>
      <c r="L70" s="3">
        <f t="shared" si="1"/>
        <v>4.7649730064329057E-2</v>
      </c>
      <c r="M70" s="3">
        <f t="shared" si="1"/>
        <v>-7.7746941342782636E-2</v>
      </c>
      <c r="N70" s="3">
        <f t="shared" si="9"/>
        <v>6.4275500363758127E-3</v>
      </c>
      <c r="O70" s="3">
        <f t="shared" si="8"/>
        <v>-4.0141754541250178E-2</v>
      </c>
    </row>
    <row r="71" spans="2:15" x14ac:dyDescent="0.25">
      <c r="B71" s="2">
        <v>2566953</v>
      </c>
      <c r="C71" s="2">
        <v>1636580</v>
      </c>
      <c r="D71" s="2">
        <v>2678548</v>
      </c>
      <c r="E71" s="2">
        <v>2284144</v>
      </c>
      <c r="F71" s="2">
        <v>1433134</v>
      </c>
      <c r="G71" s="2">
        <v>2274971</v>
      </c>
      <c r="H71" s="2">
        <v>2334264</v>
      </c>
      <c r="I71" s="2">
        <v>470272</v>
      </c>
      <c r="J71" s="3">
        <f t="shared" ref="J71:M134" si="10">LN(B72/B71)</f>
        <v>5.9261010314822872E-2</v>
      </c>
      <c r="K71" s="3">
        <f t="shared" si="10"/>
        <v>0.1383380254384835</v>
      </c>
      <c r="L71" s="3">
        <f t="shared" si="10"/>
        <v>-8.594962852207863E-2</v>
      </c>
      <c r="M71" s="3">
        <f t="shared" si="10"/>
        <v>2.5257707077684495E-2</v>
      </c>
      <c r="N71" s="3">
        <f t="shared" si="9"/>
        <v>8.6427928025515841E-2</v>
      </c>
      <c r="O71" s="3">
        <f t="shared" si="8"/>
        <v>-2.7530132201893195E-2</v>
      </c>
    </row>
    <row r="72" spans="2:15" x14ac:dyDescent="0.25">
      <c r="B72" s="2">
        <v>2723671</v>
      </c>
      <c r="C72" s="2">
        <v>1879389</v>
      </c>
      <c r="D72" s="2">
        <v>2457944</v>
      </c>
      <c r="E72" s="2">
        <v>2342571</v>
      </c>
      <c r="F72" s="2">
        <v>1562507</v>
      </c>
      <c r="G72" s="2">
        <v>2213195</v>
      </c>
      <c r="H72" s="2">
        <v>2269108</v>
      </c>
      <c r="I72" s="2">
        <v>465497</v>
      </c>
      <c r="J72" s="3">
        <f t="shared" si="10"/>
        <v>-3.6583947015664073E-2</v>
      </c>
      <c r="K72" s="3">
        <f t="shared" si="10"/>
        <v>6.4226402926053139E-2</v>
      </c>
      <c r="L72" s="3">
        <f t="shared" si="10"/>
        <v>7.9853021592655674E-3</v>
      </c>
      <c r="M72" s="3">
        <f t="shared" si="10"/>
        <v>1.2094816385694731E-2</v>
      </c>
      <c r="N72" s="3">
        <f t="shared" si="9"/>
        <v>3.9251924834053577E-2</v>
      </c>
      <c r="O72" s="3">
        <f t="shared" si="8"/>
        <v>4.217421864102857E-2</v>
      </c>
    </row>
    <row r="73" spans="2:15" x14ac:dyDescent="0.25">
      <c r="B73" s="2">
        <v>2625829</v>
      </c>
      <c r="C73" s="2">
        <v>2004056</v>
      </c>
      <c r="D73" s="2">
        <v>2477650</v>
      </c>
      <c r="E73" s="2">
        <v>2371076</v>
      </c>
      <c r="F73" s="2">
        <v>1625058</v>
      </c>
      <c r="G73" s="2">
        <v>2308531</v>
      </c>
      <c r="H73" s="2">
        <v>2361300</v>
      </c>
      <c r="I73" s="2">
        <v>495814</v>
      </c>
      <c r="J73" s="3">
        <f t="shared" si="10"/>
        <v>7.5972308337509077E-3</v>
      </c>
      <c r="K73" s="3">
        <f t="shared" si="10"/>
        <v>2.6555193635502017E-2</v>
      </c>
      <c r="L73" s="3">
        <f t="shared" si="10"/>
        <v>3.6991788083646726E-2</v>
      </c>
      <c r="M73" s="3">
        <f t="shared" si="10"/>
        <v>-7.7696353224052453E-2</v>
      </c>
      <c r="N73" s="3">
        <f t="shared" si="9"/>
        <v>2.5934903201822446E-2</v>
      </c>
      <c r="O73" s="3">
        <f t="shared" si="8"/>
        <v>-7.0616711427779949E-2</v>
      </c>
    </row>
    <row r="74" spans="2:15" x14ac:dyDescent="0.25">
      <c r="B74" s="2">
        <v>2645854</v>
      </c>
      <c r="C74" s="2">
        <v>2057987</v>
      </c>
      <c r="D74" s="2">
        <v>2571019</v>
      </c>
      <c r="E74" s="2">
        <v>2193827</v>
      </c>
      <c r="F74" s="2">
        <v>1667755</v>
      </c>
      <c r="G74" s="2">
        <v>2151133</v>
      </c>
      <c r="H74" s="2">
        <v>2213264</v>
      </c>
      <c r="I74" s="2">
        <v>489616</v>
      </c>
      <c r="J74" s="3">
        <f t="shared" si="10"/>
        <v>-4.1125518523492562E-2</v>
      </c>
      <c r="K74" s="3">
        <f t="shared" si="10"/>
        <v>0.21107531966890128</v>
      </c>
      <c r="L74" s="3">
        <f t="shared" si="10"/>
        <v>-0.23307212546643769</v>
      </c>
      <c r="M74" s="3">
        <f t="shared" si="10"/>
        <v>7.3469940004244838E-2</v>
      </c>
      <c r="N74" s="3">
        <f t="shared" si="9"/>
        <v>9.7160983588613289E-2</v>
      </c>
      <c r="O74" s="3">
        <f t="shared" si="8"/>
        <v>1.8320933260661847E-2</v>
      </c>
    </row>
    <row r="75" spans="2:15" x14ac:dyDescent="0.25">
      <c r="B75" s="2">
        <v>2539249</v>
      </c>
      <c r="C75" s="2">
        <v>2541625</v>
      </c>
      <c r="D75" s="2">
        <v>2036495</v>
      </c>
      <c r="E75" s="2">
        <v>2361076</v>
      </c>
      <c r="F75" s="2">
        <v>1837929</v>
      </c>
      <c r="G75" s="2">
        <v>2190907</v>
      </c>
      <c r="H75" s="2">
        <v>2260802</v>
      </c>
      <c r="I75" s="2">
        <v>503122</v>
      </c>
      <c r="J75" s="3">
        <f t="shared" si="10"/>
        <v>-5.908657059188361E-2</v>
      </c>
      <c r="K75" s="3">
        <f t="shared" si="10"/>
        <v>0.16548392903744169</v>
      </c>
      <c r="L75" s="3">
        <f t="shared" si="10"/>
        <v>-5.930352376820474E-2</v>
      </c>
      <c r="M75" s="3">
        <f t="shared" si="10"/>
        <v>-0.11011937403545194</v>
      </c>
      <c r="N75" s="3">
        <f t="shared" si="9"/>
        <v>5.1450877829880087E-2</v>
      </c>
      <c r="O75" s="3">
        <f t="shared" si="8"/>
        <v>-8.2284016347461728E-2</v>
      </c>
    </row>
    <row r="76" spans="2:15" x14ac:dyDescent="0.25">
      <c r="B76" s="2">
        <v>2393560</v>
      </c>
      <c r="C76" s="2">
        <v>2999026</v>
      </c>
      <c r="D76" s="2">
        <v>1919235</v>
      </c>
      <c r="E76" s="2">
        <v>2114880</v>
      </c>
      <c r="F76" s="2">
        <v>1934967</v>
      </c>
      <c r="G76" s="2">
        <v>2017848</v>
      </c>
      <c r="H76" s="2">
        <v>2129997</v>
      </c>
      <c r="I76" s="2">
        <v>502885</v>
      </c>
      <c r="J76" s="3">
        <f t="shared" si="10"/>
        <v>1.3933460065190905E-2</v>
      </c>
      <c r="K76" s="3">
        <f t="shared" si="10"/>
        <v>9.381749112485531E-2</v>
      </c>
      <c r="L76" s="3">
        <f t="shared" si="10"/>
        <v>9.2731257160857228E-2</v>
      </c>
      <c r="M76" s="3">
        <f t="shared" si="10"/>
        <v>8.4508085760110624E-4</v>
      </c>
      <c r="N76" s="3">
        <f t="shared" si="9"/>
        <v>8.4975032627968738E-2</v>
      </c>
      <c r="O76" s="3">
        <f t="shared" si="8"/>
        <v>-3.673414497390283E-2</v>
      </c>
    </row>
    <row r="77" spans="2:15" x14ac:dyDescent="0.25">
      <c r="B77" s="2">
        <v>2427144</v>
      </c>
      <c r="C77" s="2">
        <v>3294008</v>
      </c>
      <c r="D77" s="2">
        <v>2105721</v>
      </c>
      <c r="E77" s="2">
        <v>2116668</v>
      </c>
      <c r="F77" s="2">
        <v>2106579</v>
      </c>
      <c r="G77" s="2">
        <v>1945069</v>
      </c>
      <c r="H77" s="2">
        <v>2018629</v>
      </c>
      <c r="I77" s="2">
        <v>440351</v>
      </c>
      <c r="J77" s="3">
        <f t="shared" si="10"/>
        <v>4.7559586434611306E-2</v>
      </c>
      <c r="K77" s="3">
        <f t="shared" si="10"/>
        <v>0.17428603834950704</v>
      </c>
      <c r="L77" s="3">
        <f t="shared" si="10"/>
        <v>-0.10313988599443456</v>
      </c>
      <c r="M77" s="3">
        <f t="shared" si="10"/>
        <v>4.736940373052978E-2</v>
      </c>
      <c r="N77" s="3">
        <f t="shared" si="9"/>
        <v>9.6110856261433592E-2</v>
      </c>
      <c r="O77" s="3">
        <f t="shared" si="8"/>
        <v>3.1261900454861352E-2</v>
      </c>
    </row>
    <row r="78" spans="2:15" x14ac:dyDescent="0.25">
      <c r="B78" s="2">
        <v>2545367</v>
      </c>
      <c r="C78" s="2">
        <v>3921174</v>
      </c>
      <c r="D78" s="2">
        <v>1899362</v>
      </c>
      <c r="E78" s="2">
        <v>2219346</v>
      </c>
      <c r="F78" s="2">
        <v>2319093</v>
      </c>
      <c r="G78" s="2">
        <v>2006836</v>
      </c>
      <c r="H78" s="2">
        <v>2064409</v>
      </c>
      <c r="I78" s="2">
        <v>443364</v>
      </c>
      <c r="J78" s="3">
        <f t="shared" si="10"/>
        <v>-7.7213657442325681E-2</v>
      </c>
      <c r="K78" s="3">
        <f t="shared" si="10"/>
        <v>0.10020339843418165</v>
      </c>
      <c r="L78" s="3">
        <f t="shared" si="10"/>
        <v>1.2308102065474681E-2</v>
      </c>
      <c r="M78" s="3">
        <f t="shared" si="10"/>
        <v>-9.5351949738372965E-2</v>
      </c>
      <c r="N78" s="3">
        <f t="shared" si="9"/>
        <v>4.3894249110992274E-2</v>
      </c>
      <c r="O78" s="3">
        <f t="shared" si="8"/>
        <v>-4.7657728474515791E-2</v>
      </c>
    </row>
    <row r="79" spans="2:15" x14ac:dyDescent="0.25">
      <c r="B79" s="2">
        <v>2356226</v>
      </c>
      <c r="C79" s="2">
        <v>4334449</v>
      </c>
      <c r="D79" s="2">
        <v>1922884</v>
      </c>
      <c r="E79" s="2">
        <v>2017503</v>
      </c>
      <c r="F79" s="2">
        <v>2423155</v>
      </c>
      <c r="G79" s="2">
        <v>1913438</v>
      </c>
      <c r="H79" s="2">
        <v>1936244</v>
      </c>
      <c r="I79" s="2">
        <v>402943</v>
      </c>
      <c r="J79" s="3">
        <f t="shared" si="10"/>
        <v>-5.0792484933156128E-2</v>
      </c>
      <c r="K79" s="3">
        <f t="shared" si="10"/>
        <v>-3.3695930801799653E-2</v>
      </c>
      <c r="L79" s="3">
        <f t="shared" si="10"/>
        <v>0.20053386510269469</v>
      </c>
      <c r="M79" s="3">
        <f t="shared" si="10"/>
        <v>7.1317895403583159E-2</v>
      </c>
      <c r="N79" s="3">
        <f t="shared" si="9"/>
        <v>2.7113901988205465E-2</v>
      </c>
      <c r="O79" s="3">
        <f t="shared" si="8"/>
        <v>9.3060482327650365E-2</v>
      </c>
    </row>
    <row r="80" spans="2:15" x14ac:dyDescent="0.25">
      <c r="B80" s="2">
        <v>2239536</v>
      </c>
      <c r="C80" s="2">
        <v>4190829</v>
      </c>
      <c r="D80" s="2">
        <v>2349870</v>
      </c>
      <c r="E80" s="2">
        <v>2166642</v>
      </c>
      <c r="F80" s="2">
        <v>2489755</v>
      </c>
      <c r="G80" s="2">
        <v>2100052</v>
      </c>
      <c r="H80" s="2">
        <v>2125240</v>
      </c>
      <c r="I80" s="2">
        <v>423856</v>
      </c>
      <c r="J80" s="3">
        <f t="shared" si="10"/>
        <v>-1.9648857124930573E-4</v>
      </c>
      <c r="K80" s="3">
        <f t="shared" si="10"/>
        <v>-0.14128143543188476</v>
      </c>
      <c r="L80" s="3">
        <f t="shared" si="10"/>
        <v>0.16433495454596153</v>
      </c>
      <c r="M80" s="3">
        <f t="shared" si="10"/>
        <v>-1.0394259042922268E-2</v>
      </c>
      <c r="N80" s="3">
        <f t="shared" si="9"/>
        <v>-7.0463416704103577E-3</v>
      </c>
      <c r="O80" s="3">
        <f t="shared" si="8"/>
        <v>2.8945795539069619E-2</v>
      </c>
    </row>
    <row r="81" spans="2:15" x14ac:dyDescent="0.25">
      <c r="B81" s="2">
        <v>2239096</v>
      </c>
      <c r="C81" s="2">
        <v>3638666</v>
      </c>
      <c r="D81" s="2">
        <v>2769578</v>
      </c>
      <c r="E81" s="2">
        <v>2144238</v>
      </c>
      <c r="F81" s="2">
        <v>2472273</v>
      </c>
      <c r="G81" s="2">
        <v>2161728</v>
      </c>
      <c r="H81" s="2">
        <v>2170473</v>
      </c>
      <c r="I81" s="2">
        <v>411794</v>
      </c>
      <c r="J81" s="3">
        <f t="shared" si="10"/>
        <v>8.6047130441366707E-2</v>
      </c>
      <c r="K81" s="3">
        <f t="shared" si="10"/>
        <v>-0.19290818029781459</v>
      </c>
      <c r="L81" s="3">
        <f t="shared" si="10"/>
        <v>9.8603971987951608E-2</v>
      </c>
      <c r="M81" s="3">
        <f t="shared" si="10"/>
        <v>-1.8552391322879933E-2</v>
      </c>
      <c r="N81" s="3">
        <f t="shared" si="9"/>
        <v>-1.1160334403877065E-2</v>
      </c>
      <c r="O81" s="3">
        <f t="shared" si="8"/>
        <v>-1.3722637867180809E-2</v>
      </c>
    </row>
    <row r="82" spans="2:15" x14ac:dyDescent="0.25">
      <c r="B82" s="2">
        <v>2440296</v>
      </c>
      <c r="C82" s="2">
        <v>3000290</v>
      </c>
      <c r="D82" s="2">
        <v>3056587</v>
      </c>
      <c r="E82" s="2">
        <v>2104824</v>
      </c>
      <c r="F82" s="2">
        <v>2444835</v>
      </c>
      <c r="G82" s="2">
        <v>2132266</v>
      </c>
      <c r="H82" s="2">
        <v>2143144</v>
      </c>
      <c r="I82" s="2">
        <v>410551</v>
      </c>
      <c r="J82" s="3">
        <f t="shared" si="10"/>
        <v>2.3388682216654265E-2</v>
      </c>
      <c r="K82" s="3">
        <f t="shared" si="10"/>
        <v>-0.12003927786675186</v>
      </c>
      <c r="L82" s="3">
        <f t="shared" si="10"/>
        <v>-8.4152885567542149E-2</v>
      </c>
      <c r="M82" s="3">
        <f t="shared" si="10"/>
        <v>2.7219447655344349E-2</v>
      </c>
      <c r="N82" s="3">
        <f t="shared" si="9"/>
        <v>1.8001815659833307E-2</v>
      </c>
      <c r="O82" s="3">
        <f t="shared" si="8"/>
        <v>-3.5744157519684975E-3</v>
      </c>
    </row>
    <row r="83" spans="2:15" x14ac:dyDescent="0.25">
      <c r="B83" s="2">
        <v>2498044</v>
      </c>
      <c r="C83" s="2">
        <v>2660914</v>
      </c>
      <c r="D83" s="2">
        <v>2809892</v>
      </c>
      <c r="E83" s="2">
        <v>2162903</v>
      </c>
      <c r="F83" s="2">
        <v>2489245</v>
      </c>
      <c r="G83" s="2">
        <v>2124658</v>
      </c>
      <c r="H83" s="2">
        <v>2142464</v>
      </c>
      <c r="I83" s="2">
        <v>411116</v>
      </c>
      <c r="J83" s="3">
        <f t="shared" si="10"/>
        <v>0.10077101740809329</v>
      </c>
      <c r="K83" s="3">
        <f t="shared" si="10"/>
        <v>6.6405753936351938E-2</v>
      </c>
      <c r="L83" s="3">
        <f t="shared" si="10"/>
        <v>-9.3008329712177928E-2</v>
      </c>
      <c r="M83" s="3">
        <f t="shared" si="10"/>
        <v>2.7665409887946218E-2</v>
      </c>
      <c r="N83" s="3">
        <f t="shared" si="9"/>
        <v>1.7842124079564745E-2</v>
      </c>
      <c r="O83" s="3">
        <f t="shared" si="8"/>
        <v>2.4302482332002561E-2</v>
      </c>
    </row>
    <row r="84" spans="2:15" x14ac:dyDescent="0.25">
      <c r="B84" s="2">
        <v>2762895</v>
      </c>
      <c r="C84" s="2">
        <v>2843613</v>
      </c>
      <c r="D84" s="2">
        <v>2560334</v>
      </c>
      <c r="E84" s="2">
        <v>2223576</v>
      </c>
      <c r="F84" s="2">
        <v>2534057</v>
      </c>
      <c r="G84" s="2">
        <v>2176925</v>
      </c>
      <c r="H84" s="2">
        <v>2188270</v>
      </c>
      <c r="I84" s="2">
        <v>424520</v>
      </c>
      <c r="J84" s="3">
        <f t="shared" si="10"/>
        <v>-2.6934523047958653E-2</v>
      </c>
      <c r="K84" s="3">
        <f t="shared" si="10"/>
        <v>5.7904310731426191E-2</v>
      </c>
      <c r="L84" s="3">
        <f t="shared" si="10"/>
        <v>-2.6332874116018715E-2</v>
      </c>
      <c r="M84" s="3">
        <f t="shared" si="10"/>
        <v>-1.536586318799253E-2</v>
      </c>
      <c r="N84" s="3">
        <f t="shared" si="9"/>
        <v>-3.231659634096791E-2</v>
      </c>
      <c r="O84" s="3">
        <f t="shared" si="8"/>
        <v>4.1979710364419373E-2</v>
      </c>
    </row>
    <row r="85" spans="2:15" x14ac:dyDescent="0.25">
      <c r="B85" s="2">
        <v>2689471</v>
      </c>
      <c r="C85" s="2">
        <v>3013131</v>
      </c>
      <c r="D85" s="2">
        <v>2493793</v>
      </c>
      <c r="E85" s="2">
        <v>2189670</v>
      </c>
      <c r="F85" s="2">
        <v>2453474</v>
      </c>
      <c r="G85" s="2">
        <v>2270257</v>
      </c>
      <c r="H85" s="2">
        <v>2283235</v>
      </c>
      <c r="I85" s="2">
        <v>470339</v>
      </c>
      <c r="J85" s="3">
        <f t="shared" si="10"/>
        <v>-6.4209811630947508E-2</v>
      </c>
      <c r="K85" s="3">
        <f t="shared" si="10"/>
        <v>-1.7358805551284481E-2</v>
      </c>
      <c r="L85" s="3">
        <f t="shared" si="10"/>
        <v>2.0622421510307121E-2</v>
      </c>
      <c r="M85" s="3">
        <f t="shared" si="10"/>
        <v>-5.7504053440274552E-2</v>
      </c>
      <c r="N85" s="3">
        <f t="shared" si="9"/>
        <v>-7.208951608855782E-2</v>
      </c>
      <c r="O85" s="3">
        <f t="shared" si="8"/>
        <v>-1.4330985331545103E-2</v>
      </c>
    </row>
    <row r="86" spans="2:15" x14ac:dyDescent="0.25">
      <c r="B86" s="2">
        <v>2522208</v>
      </c>
      <c r="C86" s="2">
        <v>2961278</v>
      </c>
      <c r="D86" s="2">
        <v>2545755</v>
      </c>
      <c r="E86" s="2">
        <v>2067307</v>
      </c>
      <c r="F86" s="2">
        <v>2282829</v>
      </c>
      <c r="G86" s="2">
        <v>2237954</v>
      </c>
      <c r="H86" s="2">
        <v>2254638</v>
      </c>
      <c r="I86" s="2">
        <v>454305</v>
      </c>
      <c r="J86" s="3">
        <f t="shared" si="10"/>
        <v>4.6189514628701502E-2</v>
      </c>
      <c r="K86" s="3">
        <f t="shared" si="10"/>
        <v>3.9254118130683226E-2</v>
      </c>
      <c r="L86" s="3">
        <f t="shared" si="10"/>
        <v>-1.728329836058946E-2</v>
      </c>
      <c r="M86" s="3">
        <f t="shared" si="10"/>
        <v>7.0865729314147183E-2</v>
      </c>
      <c r="N86" s="3">
        <f t="shared" si="9"/>
        <v>-5.5380392424469398E-2</v>
      </c>
      <c r="O86" s="3">
        <f t="shared" si="9"/>
        <v>4.5487615067400705E-2</v>
      </c>
    </row>
    <row r="87" spans="2:15" x14ac:dyDescent="0.25">
      <c r="B87" s="2">
        <v>2641440</v>
      </c>
      <c r="C87" s="2">
        <v>3079832</v>
      </c>
      <c r="D87" s="2">
        <v>2502134</v>
      </c>
      <c r="E87" s="2">
        <v>2219124</v>
      </c>
      <c r="F87" s="2">
        <v>2159842</v>
      </c>
      <c r="G87" s="2">
        <v>2342104</v>
      </c>
      <c r="H87" s="2">
        <v>2375463</v>
      </c>
      <c r="I87" s="2">
        <v>503605</v>
      </c>
      <c r="J87" s="3">
        <f t="shared" si="10"/>
        <v>-4.7683369569329288E-2</v>
      </c>
      <c r="K87" s="3">
        <f t="shared" si="10"/>
        <v>7.6599736833421889E-2</v>
      </c>
      <c r="L87" s="3">
        <f t="shared" si="10"/>
        <v>-0.10360294046154166</v>
      </c>
      <c r="M87" s="3">
        <f t="shared" si="10"/>
        <v>-1.2288117884906104E-2</v>
      </c>
      <c r="N87" s="3">
        <f t="shared" si="9"/>
        <v>1.1065012049694766E-4</v>
      </c>
      <c r="O87" s="3">
        <f t="shared" si="9"/>
        <v>-6.6329284112405143E-2</v>
      </c>
    </row>
    <row r="88" spans="2:15" x14ac:dyDescent="0.25">
      <c r="B88" s="2">
        <v>2518443</v>
      </c>
      <c r="C88" s="2">
        <v>3325017</v>
      </c>
      <c r="D88" s="2">
        <v>2255882</v>
      </c>
      <c r="E88" s="2">
        <v>2192022</v>
      </c>
      <c r="F88" s="2">
        <v>2160081</v>
      </c>
      <c r="G88" s="2">
        <v>2191794</v>
      </c>
      <c r="H88" s="2">
        <v>2205166</v>
      </c>
      <c r="I88" s="2">
        <v>462989</v>
      </c>
      <c r="J88" s="3">
        <f t="shared" si="10"/>
        <v>1.6470696499838226E-2</v>
      </c>
      <c r="K88" s="3">
        <f t="shared" si="10"/>
        <v>-1.6971999168010968E-2</v>
      </c>
      <c r="L88" s="3">
        <f t="shared" si="10"/>
        <v>0.14047969175947447</v>
      </c>
      <c r="M88" s="3">
        <f t="shared" si="10"/>
        <v>6.579971745629693E-3</v>
      </c>
      <c r="N88" s="3">
        <f t="shared" si="9"/>
        <v>2.489717974732154E-2</v>
      </c>
      <c r="O88" s="3">
        <f t="shared" si="9"/>
        <v>-1.8304157079970833E-2</v>
      </c>
    </row>
    <row r="89" spans="2:15" x14ac:dyDescent="0.25">
      <c r="B89" s="2">
        <v>2560267</v>
      </c>
      <c r="C89" s="2">
        <v>3269061</v>
      </c>
      <c r="D89" s="2">
        <v>2596127</v>
      </c>
      <c r="E89" s="2">
        <v>2206493</v>
      </c>
      <c r="F89" s="2">
        <v>2214536</v>
      </c>
      <c r="G89" s="2">
        <v>2152040</v>
      </c>
      <c r="H89" s="2">
        <v>2173014</v>
      </c>
      <c r="I89" s="2">
        <v>428633</v>
      </c>
      <c r="J89" s="3">
        <f t="shared" si="10"/>
        <v>6.3426764370487651E-2</v>
      </c>
      <c r="K89" s="3">
        <f t="shared" si="10"/>
        <v>6.559692317670715E-2</v>
      </c>
      <c r="L89" s="3">
        <f t="shared" si="10"/>
        <v>-4.4174709872661977E-2</v>
      </c>
      <c r="M89" s="3">
        <f t="shared" si="10"/>
        <v>3.1497447964581066E-2</v>
      </c>
      <c r="N89" s="3">
        <f t="shared" si="9"/>
        <v>2.6223907542387774E-3</v>
      </c>
      <c r="O89" s="3">
        <f t="shared" si="9"/>
        <v>5.3926879458734457E-2</v>
      </c>
    </row>
    <row r="90" spans="2:15" x14ac:dyDescent="0.25">
      <c r="B90" s="2">
        <v>2727917</v>
      </c>
      <c r="C90" s="2">
        <v>3490691</v>
      </c>
      <c r="D90" s="2">
        <v>2483940</v>
      </c>
      <c r="E90" s="2">
        <v>2277098</v>
      </c>
      <c r="F90" s="2">
        <v>2220351</v>
      </c>
      <c r="G90" s="2">
        <v>2271279</v>
      </c>
      <c r="H90" s="2">
        <v>2284028</v>
      </c>
      <c r="I90" s="2">
        <v>417678</v>
      </c>
      <c r="J90" s="3">
        <f t="shared" si="10"/>
        <v>-6.3670127977032837E-2</v>
      </c>
      <c r="K90" s="3">
        <f t="shared" si="10"/>
        <v>1.4202142167785802E-2</v>
      </c>
      <c r="L90" s="3">
        <f t="shared" si="10"/>
        <v>-2.3795676184275492E-4</v>
      </c>
      <c r="M90" s="3">
        <f t="shared" si="10"/>
        <v>-6.6663889802440868E-2</v>
      </c>
      <c r="N90" s="3">
        <f t="shared" si="9"/>
        <v>2.4046153408050844E-2</v>
      </c>
      <c r="O90" s="3">
        <f t="shared" si="9"/>
        <v>-8.979947433601114E-2</v>
      </c>
    </row>
    <row r="91" spans="2:15" x14ac:dyDescent="0.25">
      <c r="B91" s="2">
        <v>2559644</v>
      </c>
      <c r="C91" s="2">
        <v>3540620</v>
      </c>
      <c r="D91" s="2">
        <v>2483349</v>
      </c>
      <c r="E91" s="2">
        <v>2130247</v>
      </c>
      <c r="F91" s="2">
        <v>2274389</v>
      </c>
      <c r="G91" s="2">
        <v>2076209</v>
      </c>
      <c r="H91" s="2">
        <v>2080986</v>
      </c>
      <c r="I91" s="2">
        <v>413951</v>
      </c>
      <c r="J91" s="3">
        <f t="shared" si="10"/>
        <v>5.3850514698083746E-2</v>
      </c>
      <c r="K91" s="3">
        <f t="shared" si="10"/>
        <v>-8.3989768901772538E-2</v>
      </c>
      <c r="L91" s="3">
        <f t="shared" si="10"/>
        <v>0.17620568304964229</v>
      </c>
      <c r="M91" s="3">
        <f t="shared" si="10"/>
        <v>8.311818694918334E-2</v>
      </c>
      <c r="N91" s="3">
        <f t="shared" si="9"/>
        <v>-2.949343737161431E-2</v>
      </c>
      <c r="O91" s="3">
        <f t="shared" si="9"/>
        <v>0.13696517306066111</v>
      </c>
    </row>
    <row r="92" spans="2:15" x14ac:dyDescent="0.25">
      <c r="B92" s="2">
        <v>2701261</v>
      </c>
      <c r="C92" s="2">
        <v>3255390</v>
      </c>
      <c r="D92" s="2">
        <v>2961849</v>
      </c>
      <c r="E92" s="2">
        <v>2314876</v>
      </c>
      <c r="F92" s="2">
        <v>2208289</v>
      </c>
      <c r="G92" s="2">
        <v>2380972</v>
      </c>
      <c r="H92" s="2">
        <v>2415505</v>
      </c>
      <c r="I92" s="2">
        <v>482818</v>
      </c>
      <c r="J92" s="3">
        <f t="shared" si="10"/>
        <v>-4.8375702938478544E-2</v>
      </c>
      <c r="K92" s="3">
        <f t="shared" si="10"/>
        <v>-0.14050686172171609</v>
      </c>
      <c r="L92" s="3">
        <f t="shared" si="10"/>
        <v>6.8173681789028074E-3</v>
      </c>
      <c r="M92" s="3">
        <f t="shared" si="10"/>
        <v>2.6303719190833657E-3</v>
      </c>
      <c r="N92" s="3">
        <f t="shared" si="9"/>
        <v>-1.8263027439529626E-2</v>
      </c>
      <c r="O92" s="3">
        <f t="shared" si="9"/>
        <v>-8.4510806537028919E-3</v>
      </c>
    </row>
    <row r="93" spans="2:15" x14ac:dyDescent="0.25">
      <c r="B93" s="2">
        <v>2573696</v>
      </c>
      <c r="C93" s="2">
        <v>2828666</v>
      </c>
      <c r="D93" s="2">
        <v>2982110</v>
      </c>
      <c r="E93" s="2">
        <v>2320973</v>
      </c>
      <c r="F93" s="2">
        <v>2168325</v>
      </c>
      <c r="G93" s="2">
        <v>2360935</v>
      </c>
      <c r="H93" s="2">
        <v>2402333</v>
      </c>
      <c r="I93" s="2">
        <v>491830</v>
      </c>
      <c r="J93" s="3">
        <f t="shared" si="10"/>
        <v>-1.2099185210191005E-2</v>
      </c>
      <c r="K93" s="3">
        <f t="shared" si="10"/>
        <v>-4.6918701300945144E-2</v>
      </c>
      <c r="L93" s="3">
        <f t="shared" si="10"/>
        <v>-0.12303166969430492</v>
      </c>
      <c r="M93" s="3">
        <f t="shared" si="10"/>
        <v>8.4819060300993492E-3</v>
      </c>
      <c r="N93" s="3">
        <f t="shared" si="9"/>
        <v>2.9042073862952742E-2</v>
      </c>
      <c r="O93" s="3">
        <f t="shared" si="9"/>
        <v>-3.6265257461612382E-2</v>
      </c>
    </row>
    <row r="94" spans="2:15" x14ac:dyDescent="0.25">
      <c r="B94" s="2">
        <v>2542744</v>
      </c>
      <c r="C94" s="2">
        <v>2699014</v>
      </c>
      <c r="D94" s="2">
        <v>2636888</v>
      </c>
      <c r="E94" s="2">
        <v>2340743</v>
      </c>
      <c r="F94" s="2">
        <v>2232221</v>
      </c>
      <c r="G94" s="2">
        <v>2276849</v>
      </c>
      <c r="H94" s="2">
        <v>2312403</v>
      </c>
      <c r="I94" s="2">
        <v>476126</v>
      </c>
      <c r="J94" s="3">
        <f t="shared" si="10"/>
        <v>5.1069613353961277E-2</v>
      </c>
      <c r="K94" s="3">
        <f t="shared" si="10"/>
        <v>-6.164333643414955E-2</v>
      </c>
      <c r="L94" s="3">
        <f t="shared" si="10"/>
        <v>6.4014494524905333E-2</v>
      </c>
      <c r="M94" s="3">
        <f t="shared" si="10"/>
        <v>-4.691913421789317E-2</v>
      </c>
      <c r="N94" s="3">
        <f t="shared" si="9"/>
        <v>-1.5860110411387771E-2</v>
      </c>
      <c r="O94" s="3">
        <f t="shared" si="9"/>
        <v>-3.6383844613891991E-3</v>
      </c>
    </row>
    <row r="95" spans="2:15" x14ac:dyDescent="0.25">
      <c r="B95" s="2">
        <v>2675974</v>
      </c>
      <c r="C95" s="2">
        <v>2537662</v>
      </c>
      <c r="D95" s="2">
        <v>2811207</v>
      </c>
      <c r="E95" s="2">
        <v>2233454</v>
      </c>
      <c r="F95" s="2">
        <v>2197097</v>
      </c>
      <c r="G95" s="2">
        <v>2268580</v>
      </c>
      <c r="H95" s="2">
        <v>2343938</v>
      </c>
      <c r="I95" s="2">
        <v>503194</v>
      </c>
      <c r="J95" s="3">
        <f t="shared" si="10"/>
        <v>6.3024164374114122E-2</v>
      </c>
      <c r="K95" s="3">
        <f t="shared" si="10"/>
        <v>6.9956916498177577E-2</v>
      </c>
      <c r="L95" s="3">
        <f t="shared" si="10"/>
        <v>-6.1583900355643248E-2</v>
      </c>
      <c r="M95" s="3">
        <f t="shared" si="10"/>
        <v>4.8398765442437187E-2</v>
      </c>
      <c r="N95" s="3">
        <f t="shared" si="9"/>
        <v>-1.1464600689752188E-2</v>
      </c>
      <c r="O95" s="3">
        <f t="shared" si="9"/>
        <v>4.3419364274097358E-2</v>
      </c>
    </row>
    <row r="96" spans="2:15" x14ac:dyDescent="0.25">
      <c r="B96" s="2">
        <v>2850053</v>
      </c>
      <c r="C96" s="2">
        <v>2721546</v>
      </c>
      <c r="D96" s="2">
        <v>2643305</v>
      </c>
      <c r="E96" s="2">
        <v>2344209</v>
      </c>
      <c r="F96" s="2">
        <v>2172052</v>
      </c>
      <c r="G96" s="2">
        <v>2369250</v>
      </c>
      <c r="H96" s="2">
        <v>2426373</v>
      </c>
      <c r="I96" s="2">
        <v>524641</v>
      </c>
      <c r="J96" s="3">
        <f t="shared" si="10"/>
        <v>-4.7301108093302791E-2</v>
      </c>
      <c r="K96" s="3">
        <f t="shared" si="10"/>
        <v>5.4799702093673346E-2</v>
      </c>
      <c r="L96" s="3">
        <f t="shared" si="10"/>
        <v>-4.1725154672095727E-2</v>
      </c>
      <c r="M96" s="3">
        <f t="shared" si="10"/>
        <v>2.0106550858344164E-2</v>
      </c>
      <c r="N96" s="3">
        <f t="shared" si="9"/>
        <v>1.030649396213424E-2</v>
      </c>
      <c r="O96" s="3">
        <f t="shared" si="9"/>
        <v>2.870065387033941E-5</v>
      </c>
    </row>
    <row r="97" spans="2:15" x14ac:dyDescent="0.25">
      <c r="B97" s="2">
        <v>2718381</v>
      </c>
      <c r="C97" s="2">
        <v>2874848</v>
      </c>
      <c r="D97" s="2">
        <v>2535282</v>
      </c>
      <c r="E97" s="2">
        <v>2391820</v>
      </c>
      <c r="F97" s="2">
        <v>2194554</v>
      </c>
      <c r="G97" s="2">
        <v>2369318</v>
      </c>
      <c r="H97" s="2">
        <v>2427843</v>
      </c>
      <c r="I97" s="2">
        <v>503381</v>
      </c>
      <c r="J97" s="3">
        <f t="shared" si="10"/>
        <v>-5.7950526628292545E-2</v>
      </c>
      <c r="K97" s="3">
        <f t="shared" si="10"/>
        <v>-5.7379135287289315E-2</v>
      </c>
      <c r="L97" s="3">
        <f t="shared" si="10"/>
        <v>6.4707201162059511E-2</v>
      </c>
      <c r="M97" s="3">
        <f t="shared" si="10"/>
        <v>-3.8897664102530136E-2</v>
      </c>
      <c r="N97" s="3">
        <f t="shared" si="9"/>
        <v>-4.9114337235294105E-2</v>
      </c>
      <c r="O97" s="3">
        <f t="shared" si="9"/>
        <v>1.5259555232335605E-2</v>
      </c>
    </row>
    <row r="98" spans="2:15" x14ac:dyDescent="0.25">
      <c r="B98" s="2">
        <v>2565327</v>
      </c>
      <c r="C98" s="2">
        <v>2714535</v>
      </c>
      <c r="D98" s="2">
        <v>2704757</v>
      </c>
      <c r="E98" s="2">
        <v>2300570</v>
      </c>
      <c r="F98" s="2">
        <v>2089374</v>
      </c>
      <c r="G98" s="2">
        <v>2405750</v>
      </c>
      <c r="H98" s="2">
        <v>2476618</v>
      </c>
      <c r="I98" s="2">
        <v>531430</v>
      </c>
      <c r="J98" s="3">
        <f t="shared" si="10"/>
        <v>2.5572567609439063E-2</v>
      </c>
      <c r="K98" s="3">
        <f t="shared" si="10"/>
        <v>-1.7736166513661129E-2</v>
      </c>
      <c r="L98" s="3">
        <f t="shared" si="10"/>
        <v>-1.9025528610093861E-2</v>
      </c>
      <c r="M98" s="3">
        <f t="shared" si="10"/>
        <v>4.8885167167065369E-2</v>
      </c>
      <c r="N98" s="3">
        <f t="shared" si="9"/>
        <v>-2.1732271015875704E-2</v>
      </c>
      <c r="O98" s="3">
        <f t="shared" si="9"/>
        <v>2.2602037988825957E-2</v>
      </c>
    </row>
    <row r="99" spans="2:15" x14ac:dyDescent="0.25">
      <c r="B99" s="2">
        <v>2631775</v>
      </c>
      <c r="C99" s="2">
        <v>2666814</v>
      </c>
      <c r="D99" s="2">
        <v>2653784</v>
      </c>
      <c r="E99" s="2">
        <v>2415828</v>
      </c>
      <c r="F99" s="2">
        <v>2044457</v>
      </c>
      <c r="G99" s="2">
        <v>2460744</v>
      </c>
      <c r="H99" s="2">
        <v>2547782</v>
      </c>
      <c r="I99" s="2">
        <v>581102</v>
      </c>
      <c r="J99" s="3">
        <f t="shared" si="10"/>
        <v>-1.1675744162739918E-3</v>
      </c>
      <c r="K99" s="3">
        <f t="shared" si="10"/>
        <v>9.433428038877141E-2</v>
      </c>
      <c r="L99" s="3">
        <f t="shared" si="10"/>
        <v>-0.12401505265260417</v>
      </c>
      <c r="M99" s="3">
        <f t="shared" si="10"/>
        <v>-5.7288301018725278E-2</v>
      </c>
      <c r="N99" s="3">
        <f t="shared" si="9"/>
        <v>4.0515460295236456E-2</v>
      </c>
      <c r="O99" s="3">
        <f t="shared" si="9"/>
        <v>-0.11347154661638825</v>
      </c>
    </row>
    <row r="100" spans="2:15" x14ac:dyDescent="0.25">
      <c r="B100" s="2">
        <v>2628704</v>
      </c>
      <c r="C100" s="2">
        <v>2930634</v>
      </c>
      <c r="D100" s="2">
        <v>2344264</v>
      </c>
      <c r="E100" s="2">
        <v>2281319</v>
      </c>
      <c r="F100" s="2">
        <v>2128990</v>
      </c>
      <c r="G100" s="2">
        <v>2196779</v>
      </c>
      <c r="H100" s="2">
        <v>2289914</v>
      </c>
      <c r="I100" s="2">
        <v>548478</v>
      </c>
      <c r="J100" s="3">
        <f t="shared" si="10"/>
        <v>1.9249510882063091E-3</v>
      </c>
      <c r="K100" s="3">
        <f t="shared" si="10"/>
        <v>3.7170171253188111E-2</v>
      </c>
      <c r="L100" s="3">
        <f t="shared" si="10"/>
        <v>6.5538494919825524E-2</v>
      </c>
      <c r="M100" s="3">
        <f t="shared" si="10"/>
        <v>4.6821550088145994E-2</v>
      </c>
      <c r="N100" s="3">
        <f t="shared" si="9"/>
        <v>5.0501904227146935E-3</v>
      </c>
      <c r="O100" s="3">
        <f t="shared" si="9"/>
        <v>8.0065432995321845E-2</v>
      </c>
    </row>
    <row r="101" spans="2:15" x14ac:dyDescent="0.25">
      <c r="B101" s="2">
        <v>2633769</v>
      </c>
      <c r="C101" s="2">
        <v>3041616</v>
      </c>
      <c r="D101" s="2">
        <v>2503050</v>
      </c>
      <c r="E101" s="2">
        <v>2390674</v>
      </c>
      <c r="F101" s="2">
        <v>2139769</v>
      </c>
      <c r="G101" s="2">
        <v>2379898</v>
      </c>
      <c r="H101" s="2">
        <v>2431481</v>
      </c>
      <c r="I101" s="2">
        <v>498280</v>
      </c>
      <c r="J101" s="3">
        <f t="shared" si="10"/>
        <v>1.1639553547598833E-2</v>
      </c>
      <c r="K101" s="3">
        <f t="shared" si="10"/>
        <v>0.11327117193192786</v>
      </c>
      <c r="L101" s="3">
        <f t="shared" si="10"/>
        <v>-0.10081862162748415</v>
      </c>
      <c r="M101" s="3">
        <f t="shared" si="10"/>
        <v>3.0720727140149298E-2</v>
      </c>
      <c r="N101" s="3">
        <f t="shared" si="9"/>
        <v>6.1499731870713288E-2</v>
      </c>
      <c r="O101" s="3">
        <f t="shared" si="9"/>
        <v>-2.1389382047190448E-2</v>
      </c>
    </row>
    <row r="102" spans="2:15" x14ac:dyDescent="0.25">
      <c r="B102" s="2">
        <v>2664604</v>
      </c>
      <c r="C102" s="2">
        <v>3406414</v>
      </c>
      <c r="D102" s="2">
        <v>2263000</v>
      </c>
      <c r="E102" s="2">
        <v>2465257</v>
      </c>
      <c r="F102" s="2">
        <v>2275495</v>
      </c>
      <c r="G102" s="2">
        <v>2329534</v>
      </c>
      <c r="H102" s="2">
        <v>2423538</v>
      </c>
      <c r="I102" s="2">
        <v>537679</v>
      </c>
      <c r="J102" s="3">
        <f t="shared" si="10"/>
        <v>-9.1274879978693824E-2</v>
      </c>
      <c r="K102" s="3">
        <f t="shared" si="10"/>
        <v>-3.2386958246751536E-2</v>
      </c>
      <c r="L102" s="3">
        <f t="shared" si="10"/>
        <v>0.10790834980379725</v>
      </c>
      <c r="M102" s="3">
        <f t="shared" si="10"/>
        <v>-0.11265848896438667</v>
      </c>
      <c r="N102" s="3">
        <f t="shared" si="9"/>
        <v>1.9997394646420762E-2</v>
      </c>
      <c r="O102" s="3">
        <f t="shared" si="9"/>
        <v>-7.7115865199050573E-2</v>
      </c>
    </row>
    <row r="103" spans="2:15" x14ac:dyDescent="0.25">
      <c r="B103" s="2">
        <v>2432162</v>
      </c>
      <c r="C103" s="2">
        <v>3297858</v>
      </c>
      <c r="D103" s="2">
        <v>2520859</v>
      </c>
      <c r="E103" s="2">
        <v>2202598</v>
      </c>
      <c r="F103" s="2">
        <v>2321457</v>
      </c>
      <c r="G103" s="2">
        <v>2156642</v>
      </c>
      <c r="H103" s="2">
        <v>2232654</v>
      </c>
      <c r="I103" s="2">
        <v>499474</v>
      </c>
      <c r="J103" s="3">
        <f t="shared" si="10"/>
        <v>8.3543361396705804E-2</v>
      </c>
      <c r="K103" s="3">
        <f t="shared" si="10"/>
        <v>-0.18246529678130197</v>
      </c>
      <c r="L103" s="3">
        <f t="shared" si="10"/>
        <v>0.22619981690779373</v>
      </c>
      <c r="M103" s="3">
        <f t="shared" si="10"/>
        <v>7.5916341473162063E-2</v>
      </c>
      <c r="N103" s="3">
        <f t="shared" si="9"/>
        <v>2.2877530479941165E-3</v>
      </c>
      <c r="O103" s="3">
        <f t="shared" si="9"/>
        <v>9.4761533519999372E-2</v>
      </c>
    </row>
    <row r="104" spans="2:15" x14ac:dyDescent="0.25">
      <c r="B104" s="2">
        <v>2644082</v>
      </c>
      <c r="C104" s="2">
        <v>2747820</v>
      </c>
      <c r="D104" s="2">
        <v>3160719</v>
      </c>
      <c r="E104" s="2">
        <v>2376322</v>
      </c>
      <c r="F104" s="2">
        <v>2326774</v>
      </c>
      <c r="G104" s="2">
        <v>2371005</v>
      </c>
      <c r="H104" s="2">
        <v>2472299</v>
      </c>
      <c r="I104" s="2">
        <v>591329</v>
      </c>
      <c r="J104" s="3">
        <f t="shared" si="10"/>
        <v>-3.4465859472610383E-2</v>
      </c>
      <c r="K104" s="3">
        <f t="shared" si="10"/>
        <v>-6.6273763818481657E-2</v>
      </c>
      <c r="L104" s="3">
        <f t="shared" si="10"/>
        <v>-0.16254243522252268</v>
      </c>
      <c r="M104" s="3">
        <f t="shared" si="10"/>
        <v>-2.1816671011256582E-2</v>
      </c>
      <c r="N104" s="3">
        <f t="shared" si="9"/>
        <v>2.0742863129569297E-2</v>
      </c>
      <c r="O104" s="3">
        <f t="shared" si="9"/>
        <v>-4.0771384351396205E-2</v>
      </c>
    </row>
    <row r="105" spans="2:15" x14ac:dyDescent="0.25">
      <c r="B105" s="2">
        <v>2554504</v>
      </c>
      <c r="C105" s="2">
        <v>2571615</v>
      </c>
      <c r="D105" s="2">
        <v>2686548</v>
      </c>
      <c r="E105" s="2">
        <v>2325040</v>
      </c>
      <c r="F105" s="2">
        <v>2375542</v>
      </c>
      <c r="G105" s="2">
        <v>2276280</v>
      </c>
      <c r="H105" s="2">
        <v>2379313</v>
      </c>
      <c r="I105" s="2">
        <v>565021</v>
      </c>
      <c r="J105" s="3">
        <f t="shared" si="10"/>
        <v>-8.4987115667415052E-3</v>
      </c>
      <c r="K105" s="3">
        <f t="shared" si="10"/>
        <v>-2.0769374390305163E-2</v>
      </c>
      <c r="L105" s="3">
        <f t="shared" si="10"/>
        <v>-5.0313686666862568E-2</v>
      </c>
      <c r="M105" s="3">
        <f t="shared" si="10"/>
        <v>2.045481743372727E-2</v>
      </c>
      <c r="N105" s="3">
        <f t="shared" si="9"/>
        <v>5.8775706694893987E-2</v>
      </c>
      <c r="O105" s="3">
        <f t="shared" si="9"/>
        <v>-2.0867456770387427E-2</v>
      </c>
    </row>
    <row r="106" spans="2:15" x14ac:dyDescent="0.25">
      <c r="B106" s="2">
        <v>2532886</v>
      </c>
      <c r="C106" s="2">
        <v>2518755</v>
      </c>
      <c r="D106" s="2">
        <v>2554722</v>
      </c>
      <c r="E106" s="2">
        <v>2373088</v>
      </c>
      <c r="F106" s="2">
        <v>2519351</v>
      </c>
      <c r="G106" s="2">
        <v>2229272</v>
      </c>
      <c r="H106" s="2">
        <v>2322705</v>
      </c>
      <c r="I106" s="2">
        <v>549614</v>
      </c>
      <c r="J106" s="3">
        <f t="shared" si="10"/>
        <v>3.8415044053016517E-2</v>
      </c>
      <c r="K106" s="3">
        <f t="shared" si="10"/>
        <v>0.10666114579624189</v>
      </c>
      <c r="L106" s="3">
        <f t="shared" si="10"/>
        <v>-9.4923832753109491E-2</v>
      </c>
      <c r="M106" s="3">
        <f t="shared" si="10"/>
        <v>-3.1283807256621381E-2</v>
      </c>
      <c r="N106" s="3">
        <f t="shared" si="9"/>
        <v>-2.7733320313173829E-2</v>
      </c>
      <c r="O106" s="3">
        <f t="shared" si="9"/>
        <v>6.0753170425769686E-2</v>
      </c>
    </row>
    <row r="107" spans="2:15" x14ac:dyDescent="0.25">
      <c r="B107" s="2">
        <v>2632080</v>
      </c>
      <c r="C107" s="2">
        <v>2802259</v>
      </c>
      <c r="D107" s="2">
        <v>2323372</v>
      </c>
      <c r="E107" s="2">
        <v>2299998</v>
      </c>
      <c r="F107" s="2">
        <v>2450441</v>
      </c>
      <c r="G107" s="2">
        <v>2368906</v>
      </c>
      <c r="H107" s="2">
        <v>2474582</v>
      </c>
      <c r="I107" s="2">
        <v>567585</v>
      </c>
      <c r="J107" s="3">
        <f t="shared" si="10"/>
        <v>4.9112507969791108E-2</v>
      </c>
      <c r="K107" s="3">
        <f t="shared" si="10"/>
        <v>0.17305800720548262</v>
      </c>
      <c r="L107" s="3">
        <f t="shared" si="10"/>
        <v>-5.023341932242608E-2</v>
      </c>
      <c r="M107" s="3">
        <f t="shared" si="10"/>
        <v>1.879830299159696E-2</v>
      </c>
      <c r="N107" s="3">
        <f t="shared" si="9"/>
        <v>7.6027135138685125E-3</v>
      </c>
      <c r="O107" s="3">
        <f t="shared" si="9"/>
        <v>-1.8732292472135658E-2</v>
      </c>
    </row>
    <row r="108" spans="2:15" x14ac:dyDescent="0.25">
      <c r="B108" s="2">
        <v>2764575</v>
      </c>
      <c r="C108" s="2">
        <v>3331704</v>
      </c>
      <c r="D108" s="2">
        <v>2209544</v>
      </c>
      <c r="E108" s="2">
        <v>2343643</v>
      </c>
      <c r="F108" s="2">
        <v>2469142</v>
      </c>
      <c r="G108" s="2">
        <v>2324944</v>
      </c>
      <c r="H108" s="2">
        <v>2416158</v>
      </c>
      <c r="I108" s="2">
        <v>507755</v>
      </c>
      <c r="J108" s="3">
        <f t="shared" si="10"/>
        <v>-8.3385933852498678E-2</v>
      </c>
      <c r="K108" s="3">
        <f t="shared" si="10"/>
        <v>7.3893365667573416E-2</v>
      </c>
      <c r="L108" s="3">
        <f t="shared" si="10"/>
        <v>2.4385427766383739E-2</v>
      </c>
      <c r="M108" s="3">
        <f t="shared" si="10"/>
        <v>1.3143922959255649E-2</v>
      </c>
      <c r="N108" s="3">
        <f t="shared" si="9"/>
        <v>4.3027540397182441E-3</v>
      </c>
      <c r="O108" s="3">
        <f t="shared" si="9"/>
        <v>1.6662107894636631E-2</v>
      </c>
    </row>
    <row r="109" spans="2:15" x14ac:dyDescent="0.25">
      <c r="B109" s="2">
        <v>2543398</v>
      </c>
      <c r="C109" s="2">
        <v>3587219</v>
      </c>
      <c r="D109" s="2">
        <v>2264087</v>
      </c>
      <c r="E109" s="2">
        <v>2374651</v>
      </c>
      <c r="F109" s="2">
        <v>2479789</v>
      </c>
      <c r="G109" s="2">
        <v>2364007</v>
      </c>
      <c r="H109" s="2">
        <v>2482786</v>
      </c>
      <c r="I109" s="2">
        <v>558688</v>
      </c>
      <c r="J109" s="3">
        <f t="shared" si="10"/>
        <v>-3.105930739989252E-2</v>
      </c>
      <c r="K109" s="3">
        <f t="shared" si="10"/>
        <v>-4.696419086137283E-2</v>
      </c>
      <c r="L109" s="3">
        <f t="shared" si="10"/>
        <v>0.1386982551694558</v>
      </c>
      <c r="M109" s="3">
        <f t="shared" si="10"/>
        <v>-5.1681437811383603E-2</v>
      </c>
      <c r="N109" s="3">
        <f t="shared" si="9"/>
        <v>-5.3039682509820454E-2</v>
      </c>
      <c r="O109" s="3">
        <f t="shared" si="9"/>
        <v>8.0634029275752379E-3</v>
      </c>
    </row>
    <row r="110" spans="2:15" x14ac:dyDescent="0.25">
      <c r="B110" s="2">
        <v>2465616</v>
      </c>
      <c r="C110" s="2">
        <v>3422643</v>
      </c>
      <c r="D110" s="2">
        <v>2600932</v>
      </c>
      <c r="E110" s="2">
        <v>2255043</v>
      </c>
      <c r="F110" s="2">
        <v>2351689</v>
      </c>
      <c r="G110" s="2">
        <v>2383146</v>
      </c>
      <c r="H110" s="2">
        <v>2477125</v>
      </c>
      <c r="I110" s="2">
        <v>554164</v>
      </c>
      <c r="J110" s="3">
        <f t="shared" si="10"/>
        <v>4.0412309115525714E-2</v>
      </c>
      <c r="K110" s="3">
        <f t="shared" si="10"/>
        <v>-7.7884719012330683E-2</v>
      </c>
      <c r="L110" s="3">
        <f t="shared" si="10"/>
        <v>7.2117529499742053E-2</v>
      </c>
      <c r="M110" s="3">
        <f t="shared" si="10"/>
        <v>7.4815215634091395E-2</v>
      </c>
      <c r="N110" s="3">
        <f t="shared" si="9"/>
        <v>2.3597274985653099E-4</v>
      </c>
      <c r="O110" s="3">
        <f t="shared" si="9"/>
        <v>1.9335628424130943E-2</v>
      </c>
    </row>
    <row r="111" spans="2:15" x14ac:dyDescent="0.25">
      <c r="B111" s="2">
        <v>2567298</v>
      </c>
      <c r="C111" s="2">
        <v>3166188</v>
      </c>
      <c r="D111" s="2">
        <v>2795434</v>
      </c>
      <c r="E111" s="2">
        <v>2430226</v>
      </c>
      <c r="F111" s="2">
        <v>2352244</v>
      </c>
      <c r="G111" s="2">
        <v>2429674</v>
      </c>
      <c r="H111" s="2">
        <v>2531924</v>
      </c>
      <c r="I111" s="2">
        <v>581545</v>
      </c>
      <c r="J111" s="3">
        <f t="shared" si="10"/>
        <v>-3.1381741964321207E-3</v>
      </c>
      <c r="K111" s="3">
        <f t="shared" si="10"/>
        <v>-3.9110858370682733E-2</v>
      </c>
      <c r="L111" s="3">
        <f t="shared" si="10"/>
        <v>-5.1180071039389541E-2</v>
      </c>
      <c r="M111" s="3">
        <f t="shared" si="10"/>
        <v>-8.9565764903853831E-2</v>
      </c>
      <c r="N111" s="3">
        <f t="shared" si="9"/>
        <v>-1.3065783010394093E-2</v>
      </c>
      <c r="O111" s="3">
        <f t="shared" si="9"/>
        <v>-7.5688856880280445E-2</v>
      </c>
    </row>
    <row r="112" spans="2:15" x14ac:dyDescent="0.25">
      <c r="B112" s="2">
        <v>2559254</v>
      </c>
      <c r="C112" s="2">
        <v>3044746</v>
      </c>
      <c r="D112" s="2">
        <v>2655963</v>
      </c>
      <c r="E112" s="2">
        <v>2222024</v>
      </c>
      <c r="F112" s="2">
        <v>2321710</v>
      </c>
      <c r="G112" s="2">
        <v>2252562</v>
      </c>
      <c r="H112" s="2">
        <v>2364611</v>
      </c>
      <c r="I112" s="2">
        <v>548171</v>
      </c>
      <c r="J112" s="3">
        <f t="shared" si="10"/>
        <v>7.0793597338717373E-2</v>
      </c>
      <c r="K112" s="3">
        <f t="shared" si="10"/>
        <v>-4.5059611038403988E-2</v>
      </c>
      <c r="L112" s="3">
        <f t="shared" si="10"/>
        <v>6.4112666824924697E-2</v>
      </c>
      <c r="M112" s="3">
        <f t="shared" si="10"/>
        <v>6.0054973505362721E-2</v>
      </c>
      <c r="N112" s="3">
        <f t="shared" si="9"/>
        <v>1.4677835991000228E-2</v>
      </c>
      <c r="O112" s="3">
        <f t="shared" si="9"/>
        <v>3.175115384886032E-2</v>
      </c>
    </row>
    <row r="113" spans="2:15" x14ac:dyDescent="0.25">
      <c r="B113" s="2">
        <v>2747000</v>
      </c>
      <c r="C113" s="2">
        <v>2910596</v>
      </c>
      <c r="D113" s="2">
        <v>2831821</v>
      </c>
      <c r="E113" s="2">
        <v>2359556</v>
      </c>
      <c r="F113" s="2">
        <v>2356039</v>
      </c>
      <c r="G113" s="2">
        <v>2325231</v>
      </c>
      <c r="H113" s="2">
        <v>2422112</v>
      </c>
      <c r="I113" s="2">
        <v>551195</v>
      </c>
      <c r="J113" s="3">
        <f t="shared" si="10"/>
        <v>7.3106708519783542E-3</v>
      </c>
      <c r="K113" s="3">
        <f t="shared" si="10"/>
        <v>6.6956577101960235E-2</v>
      </c>
      <c r="L113" s="3">
        <f t="shared" si="10"/>
        <v>-0.11079063244612285</v>
      </c>
      <c r="M113" s="3">
        <f t="shared" si="10"/>
        <v>2.9401330567047374E-2</v>
      </c>
      <c r="N113" s="3">
        <f t="shared" si="9"/>
        <v>5.3107322571377985E-2</v>
      </c>
      <c r="O113" s="3">
        <f t="shared" si="9"/>
        <v>-1.0276553802083912E-2</v>
      </c>
    </row>
    <row r="114" spans="2:15" x14ac:dyDescent="0.25">
      <c r="B114" s="2">
        <v>2767156</v>
      </c>
      <c r="C114" s="2">
        <v>3112152</v>
      </c>
      <c r="D114" s="2">
        <v>2534837</v>
      </c>
      <c r="E114" s="2">
        <v>2429960</v>
      </c>
      <c r="F114" s="2">
        <v>2484544</v>
      </c>
      <c r="G114" s="2">
        <v>2301458</v>
      </c>
      <c r="H114" s="2">
        <v>2373679</v>
      </c>
      <c r="I114" s="2">
        <v>526455</v>
      </c>
      <c r="J114" s="3">
        <f t="shared" si="10"/>
        <v>-4.8740330851750835E-2</v>
      </c>
      <c r="K114" s="3">
        <f t="shared" si="10"/>
        <v>-3.9298527290205776E-2</v>
      </c>
      <c r="L114" s="3">
        <f t="shared" si="10"/>
        <v>7.4257984636259003E-2</v>
      </c>
      <c r="M114" s="3">
        <f t="shared" si="10"/>
        <v>-6.8310847150064635E-2</v>
      </c>
      <c r="N114" s="3">
        <f t="shared" si="9"/>
        <v>5.2651518484347157E-3</v>
      </c>
      <c r="O114" s="3">
        <f t="shared" si="9"/>
        <v>-1.9776200919344959E-2</v>
      </c>
    </row>
    <row r="115" spans="2:15" x14ac:dyDescent="0.25">
      <c r="B115" s="2">
        <v>2635518</v>
      </c>
      <c r="C115" s="2">
        <v>2992221</v>
      </c>
      <c r="D115" s="2">
        <v>2730234</v>
      </c>
      <c r="E115" s="2">
        <v>2269510</v>
      </c>
      <c r="F115" s="2">
        <v>2497660</v>
      </c>
      <c r="G115" s="2">
        <v>2256391</v>
      </c>
      <c r="H115" s="2">
        <v>2357806</v>
      </c>
      <c r="I115" s="2">
        <v>568301</v>
      </c>
      <c r="J115" s="3">
        <f t="shared" si="10"/>
        <v>5.8204445552222803E-2</v>
      </c>
      <c r="K115" s="3">
        <f t="shared" si="10"/>
        <v>-0.10876470800713049</v>
      </c>
      <c r="L115" s="3">
        <f t="shared" si="10"/>
        <v>0.11496865648673384</v>
      </c>
      <c r="M115" s="3">
        <f t="shared" si="10"/>
        <v>9.7036734672522607E-2</v>
      </c>
      <c r="N115" s="3">
        <f t="shared" si="9"/>
        <v>1.3609001130855902E-2</v>
      </c>
      <c r="O115" s="3">
        <f t="shared" si="9"/>
        <v>8.9059049410591756E-2</v>
      </c>
    </row>
    <row r="116" spans="2:15" x14ac:dyDescent="0.25">
      <c r="B116" s="2">
        <v>2793469</v>
      </c>
      <c r="C116" s="2">
        <v>2683847</v>
      </c>
      <c r="D116" s="2">
        <v>3062881</v>
      </c>
      <c r="E116" s="2">
        <v>2500775</v>
      </c>
      <c r="F116" s="2">
        <v>2531883</v>
      </c>
      <c r="G116" s="2">
        <v>2466563</v>
      </c>
      <c r="H116" s="2">
        <v>2573887</v>
      </c>
      <c r="I116" s="2">
        <v>620935</v>
      </c>
      <c r="J116" s="3">
        <f t="shared" si="10"/>
        <v>-6.1778244112475414E-2</v>
      </c>
      <c r="K116" s="3">
        <f t="shared" si="10"/>
        <v>-6.9045515856495238E-2</v>
      </c>
      <c r="L116" s="3">
        <f t="shared" si="10"/>
        <v>-0.10013038829891446</v>
      </c>
      <c r="M116" s="3">
        <f t="shared" si="10"/>
        <v>-6.2238123027634373E-2</v>
      </c>
      <c r="N116" s="3">
        <f t="shared" si="9"/>
        <v>5.1763926062668875E-3</v>
      </c>
      <c r="O116" s="3">
        <f t="shared" si="9"/>
        <v>-5.4069743901998646E-2</v>
      </c>
    </row>
    <row r="117" spans="2:15" x14ac:dyDescent="0.25">
      <c r="B117" s="2">
        <v>2626116</v>
      </c>
      <c r="C117" s="2">
        <v>2504792</v>
      </c>
      <c r="D117" s="2">
        <v>2771048</v>
      </c>
      <c r="E117" s="2">
        <v>2349876</v>
      </c>
      <c r="F117" s="2">
        <v>2545023</v>
      </c>
      <c r="G117" s="2">
        <v>2336738</v>
      </c>
      <c r="H117" s="2">
        <v>2444574</v>
      </c>
      <c r="I117" s="2">
        <v>573264</v>
      </c>
      <c r="J117" s="3">
        <f t="shared" si="10"/>
        <v>3.9917375608571906E-2</v>
      </c>
      <c r="K117" s="3">
        <f t="shared" si="10"/>
        <v>-4.0067193469734884E-2</v>
      </c>
      <c r="L117" s="3">
        <f t="shared" si="10"/>
        <v>7.1879816560443469E-3</v>
      </c>
      <c r="M117" s="3">
        <f t="shared" si="10"/>
        <v>7.9390356375408679E-3</v>
      </c>
      <c r="N117" s="3">
        <f t="shared" si="9"/>
        <v>5.1265828639723406E-2</v>
      </c>
      <c r="O117" s="3">
        <f t="shared" si="9"/>
        <v>-4.4633734407177106E-2</v>
      </c>
    </row>
    <row r="118" spans="2:15" x14ac:dyDescent="0.25">
      <c r="B118" s="2">
        <v>2733064</v>
      </c>
      <c r="C118" s="2">
        <v>2406416</v>
      </c>
      <c r="D118" s="2">
        <v>2791038</v>
      </c>
      <c r="E118" s="2">
        <v>2368606</v>
      </c>
      <c r="F118" s="2">
        <v>2678898</v>
      </c>
      <c r="G118" s="2">
        <v>2234734</v>
      </c>
      <c r="H118" s="2">
        <v>2308674</v>
      </c>
      <c r="I118" s="2">
        <v>539736</v>
      </c>
      <c r="J118" s="3">
        <f t="shared" si="10"/>
        <v>-7.4744516671524279E-3</v>
      </c>
      <c r="K118" s="3">
        <f t="shared" si="10"/>
        <v>-3.669891235594018E-2</v>
      </c>
      <c r="L118" s="3">
        <f t="shared" si="10"/>
        <v>-1.0461411122127666E-2</v>
      </c>
      <c r="M118" s="3">
        <f t="shared" si="10"/>
        <v>-8.3493542190666847E-3</v>
      </c>
      <c r="N118" s="3">
        <f t="shared" si="9"/>
        <v>-1.0740598454336617E-2</v>
      </c>
      <c r="O118" s="3">
        <f t="shared" si="9"/>
        <v>6.1938245911953703E-2</v>
      </c>
    </row>
    <row r="119" spans="2:15" x14ac:dyDescent="0.25">
      <c r="B119" s="2">
        <v>2712712</v>
      </c>
      <c r="C119" s="2">
        <v>2319704</v>
      </c>
      <c r="D119" s="2">
        <v>2761992</v>
      </c>
      <c r="E119" s="2">
        <v>2348912</v>
      </c>
      <c r="F119" s="2">
        <v>2650279</v>
      </c>
      <c r="G119" s="2">
        <v>2377526</v>
      </c>
      <c r="H119" s="2">
        <v>2469639</v>
      </c>
      <c r="I119" s="2">
        <v>550066</v>
      </c>
      <c r="J119" s="3">
        <f t="shared" si="10"/>
        <v>7.2246451786999608E-2</v>
      </c>
      <c r="K119" s="3">
        <f t="shared" si="10"/>
        <v>4.6290747724498656E-2</v>
      </c>
      <c r="L119" s="3">
        <f t="shared" si="10"/>
        <v>5.790964780213537E-3</v>
      </c>
      <c r="M119" s="3">
        <f t="shared" si="10"/>
        <v>2.7709777104432877E-2</v>
      </c>
      <c r="N119" s="3">
        <f t="shared" si="9"/>
        <v>-2.7601751176947062E-2</v>
      </c>
      <c r="O119" s="3">
        <f t="shared" si="9"/>
        <v>4.5042044990789752E-2</v>
      </c>
    </row>
    <row r="120" spans="2:15" x14ac:dyDescent="0.25">
      <c r="B120" s="2">
        <v>2915949</v>
      </c>
      <c r="C120" s="2">
        <v>2429609</v>
      </c>
      <c r="D120" s="2">
        <v>2778033</v>
      </c>
      <c r="E120" s="2">
        <v>2414910</v>
      </c>
      <c r="F120" s="2">
        <v>2578127</v>
      </c>
      <c r="G120" s="2">
        <v>2487063</v>
      </c>
      <c r="H120" s="2">
        <v>2572681</v>
      </c>
      <c r="I120" s="2">
        <v>596796</v>
      </c>
      <c r="J120" s="3">
        <f t="shared" si="10"/>
        <v>-4.5798449436228274E-2</v>
      </c>
      <c r="K120" s="3">
        <f t="shared" si="10"/>
        <v>-2.9509143211096252E-3</v>
      </c>
      <c r="L120" s="3">
        <f t="shared" si="10"/>
        <v>-7.578954131446527E-3</v>
      </c>
      <c r="M120" s="3">
        <f t="shared" si="10"/>
        <v>2.0916326025977282E-2</v>
      </c>
      <c r="N120" s="3">
        <f t="shared" si="9"/>
        <v>-2.6512719903861299E-2</v>
      </c>
      <c r="O120" s="3">
        <f t="shared" si="9"/>
        <v>1.8461356746572156E-2</v>
      </c>
    </row>
    <row r="121" spans="2:15" x14ac:dyDescent="0.25">
      <c r="B121" s="2">
        <v>2785415</v>
      </c>
      <c r="C121" s="2">
        <v>2422450</v>
      </c>
      <c r="D121" s="2">
        <v>2757058</v>
      </c>
      <c r="E121" s="2">
        <v>2465953</v>
      </c>
      <c r="F121" s="2">
        <v>2510672</v>
      </c>
      <c r="G121" s="2">
        <v>2533404</v>
      </c>
      <c r="H121" s="2">
        <v>2613772</v>
      </c>
      <c r="I121" s="2">
        <v>622228</v>
      </c>
      <c r="J121" s="3">
        <f t="shared" si="10"/>
        <v>-3.3068431730217153E-2</v>
      </c>
      <c r="K121" s="3">
        <f t="shared" si="10"/>
        <v>-9.2975397983747252E-2</v>
      </c>
      <c r="L121" s="3">
        <f t="shared" si="10"/>
        <v>3.6274864990943421E-2</v>
      </c>
      <c r="M121" s="3">
        <f t="shared" si="10"/>
        <v>-1.509746025989722E-2</v>
      </c>
      <c r="N121" s="3">
        <f t="shared" si="9"/>
        <v>-4.9747577293851653E-2</v>
      </c>
      <c r="O121" s="3">
        <f t="shared" si="9"/>
        <v>6.8600398014115162E-3</v>
      </c>
    </row>
    <row r="122" spans="2:15" x14ac:dyDescent="0.25">
      <c r="B122" s="2">
        <v>2694812</v>
      </c>
      <c r="C122" s="2">
        <v>2207375</v>
      </c>
      <c r="D122" s="2">
        <v>2858906</v>
      </c>
      <c r="E122" s="2">
        <v>2429003</v>
      </c>
      <c r="F122" s="2">
        <v>2388828</v>
      </c>
      <c r="G122" s="2">
        <v>2550843</v>
      </c>
      <c r="H122" s="2">
        <v>2696053</v>
      </c>
      <c r="I122" s="2">
        <v>685042</v>
      </c>
      <c r="J122" s="3">
        <f t="shared" si="10"/>
        <v>4.4892942503219364E-3</v>
      </c>
      <c r="K122" s="3">
        <f t="shared" si="10"/>
        <v>-5.0146721229092861E-2</v>
      </c>
      <c r="L122" s="3">
        <f t="shared" si="10"/>
        <v>-2.5003356635942404E-2</v>
      </c>
      <c r="M122" s="3">
        <f t="shared" si="10"/>
        <v>3.1700066068195629E-2</v>
      </c>
      <c r="N122" s="3">
        <f t="shared" si="9"/>
        <v>1.0021915655509632E-2</v>
      </c>
      <c r="O122" s="3">
        <f t="shared" si="9"/>
        <v>-2.688349321341384E-2</v>
      </c>
    </row>
    <row r="123" spans="2:15" x14ac:dyDescent="0.25">
      <c r="B123" s="2">
        <v>2706937</v>
      </c>
      <c r="C123" s="2">
        <v>2099412</v>
      </c>
      <c r="D123" s="2">
        <v>2788310</v>
      </c>
      <c r="E123" s="2">
        <v>2507236</v>
      </c>
      <c r="F123" s="2">
        <v>2412889</v>
      </c>
      <c r="G123" s="2">
        <v>2483181</v>
      </c>
      <c r="H123" s="2">
        <v>2584198</v>
      </c>
      <c r="I123" s="2">
        <v>642830</v>
      </c>
      <c r="J123" s="3">
        <f t="shared" si="10"/>
        <v>-1.8277184072157384E-3</v>
      </c>
      <c r="K123" s="3">
        <f t="shared" si="10"/>
        <v>9.6833086156176227E-3</v>
      </c>
      <c r="L123" s="3">
        <f t="shared" si="10"/>
        <v>-5.6440167884644649E-2</v>
      </c>
      <c r="M123" s="3">
        <f t="shared" si="10"/>
        <v>-9.9213912525067574E-2</v>
      </c>
      <c r="N123" s="3">
        <f t="shared" si="9"/>
        <v>-7.3187985889742374E-2</v>
      </c>
      <c r="O123" s="3">
        <f t="shared" si="9"/>
        <v>-1.7250189826036814E-2</v>
      </c>
    </row>
    <row r="124" spans="2:15" x14ac:dyDescent="0.25">
      <c r="B124" s="2">
        <v>2701994</v>
      </c>
      <c r="C124" s="2">
        <v>2119840</v>
      </c>
      <c r="D124" s="2">
        <v>2635296</v>
      </c>
      <c r="E124" s="2">
        <v>2270425</v>
      </c>
      <c r="F124" s="2">
        <v>2242602</v>
      </c>
      <c r="G124" s="2">
        <v>2440713</v>
      </c>
      <c r="H124" s="2">
        <v>2541504</v>
      </c>
      <c r="I124" s="2">
        <v>636646</v>
      </c>
      <c r="J124" s="3">
        <f t="shared" si="10"/>
        <v>7.9278136592800183E-2</v>
      </c>
      <c r="K124" s="3">
        <f t="shared" si="10"/>
        <v>-5.8651038262785768E-2</v>
      </c>
      <c r="L124" s="3">
        <f t="shared" si="10"/>
        <v>0.13080074452074714</v>
      </c>
      <c r="M124" s="3">
        <f t="shared" si="10"/>
        <v>0.1309705004726808</v>
      </c>
      <c r="N124" s="3">
        <f t="shared" si="9"/>
        <v>6.980998087128959E-2</v>
      </c>
      <c r="O124" s="3">
        <f t="shared" si="9"/>
        <v>-6.0513456381529112E-3</v>
      </c>
    </row>
    <row r="125" spans="2:15" x14ac:dyDescent="0.25">
      <c r="B125" s="2">
        <v>2924923</v>
      </c>
      <c r="C125" s="2">
        <v>1999085</v>
      </c>
      <c r="D125" s="2">
        <v>3003554</v>
      </c>
      <c r="E125" s="2">
        <v>2588135</v>
      </c>
      <c r="F125" s="2">
        <v>2404752</v>
      </c>
      <c r="G125" s="2">
        <v>2425988</v>
      </c>
      <c r="H125" s="2">
        <v>2517950</v>
      </c>
      <c r="I125" s="2">
        <v>618005</v>
      </c>
      <c r="J125" s="3">
        <f t="shared" si="10"/>
        <v>3.4038890589271655E-2</v>
      </c>
      <c r="K125" s="3">
        <f t="shared" si="10"/>
        <v>0.11608364904074189</v>
      </c>
      <c r="L125" s="3">
        <f t="shared" si="10"/>
        <v>-9.1347578298710388E-2</v>
      </c>
      <c r="M125" s="3">
        <f t="shared" si="10"/>
        <v>-1.4972031250794968E-2</v>
      </c>
      <c r="N125" s="3">
        <f t="shared" si="9"/>
        <v>6.6268828691975271E-2</v>
      </c>
      <c r="O125" s="3">
        <f t="shared" si="9"/>
        <v>-1.7072444692786643E-2</v>
      </c>
    </row>
    <row r="126" spans="2:15" x14ac:dyDescent="0.25">
      <c r="B126" s="2">
        <v>3026198</v>
      </c>
      <c r="C126" s="2">
        <v>2245152</v>
      </c>
      <c r="D126" s="2">
        <v>2741345</v>
      </c>
      <c r="E126" s="2">
        <v>2549674</v>
      </c>
      <c r="F126" s="2">
        <v>2569511</v>
      </c>
      <c r="G126" s="2">
        <v>2384922</v>
      </c>
      <c r="H126" s="2">
        <v>2489161</v>
      </c>
      <c r="I126" s="2">
        <v>635664</v>
      </c>
      <c r="J126" s="3">
        <f t="shared" si="10"/>
        <v>-8.8055836396246756E-2</v>
      </c>
      <c r="K126" s="3">
        <f t="shared" si="10"/>
        <v>-2.2308302684062375E-2</v>
      </c>
      <c r="L126" s="3">
        <f t="shared" si="10"/>
        <v>1.4980190758324024E-2</v>
      </c>
      <c r="M126" s="3">
        <f t="shared" si="10"/>
        <v>-5.2364097193075186E-2</v>
      </c>
      <c r="N126" s="3">
        <f t="shared" si="9"/>
        <v>1.169966080757008E-3</v>
      </c>
      <c r="O126" s="3">
        <f t="shared" si="9"/>
        <v>1.3193932793755712E-2</v>
      </c>
    </row>
    <row r="127" spans="2:15" x14ac:dyDescent="0.25">
      <c r="B127" s="2">
        <v>2771119</v>
      </c>
      <c r="C127" s="2">
        <v>2195621</v>
      </c>
      <c r="D127" s="2">
        <v>2782720</v>
      </c>
      <c r="E127" s="2">
        <v>2419598</v>
      </c>
      <c r="F127" s="2">
        <v>2572519</v>
      </c>
      <c r="G127" s="2">
        <v>2416597</v>
      </c>
      <c r="H127" s="2">
        <v>2539687</v>
      </c>
      <c r="I127" s="2">
        <v>658537</v>
      </c>
      <c r="J127" s="3">
        <f t="shared" si="10"/>
        <v>4.632088031525651E-2</v>
      </c>
      <c r="K127" s="3">
        <f t="shared" si="10"/>
        <v>-4.1622752974036982E-2</v>
      </c>
      <c r="L127" s="3">
        <f t="shared" si="10"/>
        <v>5.8777240284530845E-2</v>
      </c>
      <c r="M127" s="3">
        <f t="shared" si="10"/>
        <v>6.0670569083906632E-2</v>
      </c>
      <c r="N127" s="3">
        <f t="shared" si="9"/>
        <v>-2.1522312047113776E-2</v>
      </c>
      <c r="O127" s="3">
        <f t="shared" si="9"/>
        <v>8.2994791951679303E-2</v>
      </c>
    </row>
    <row r="128" spans="2:15" x14ac:dyDescent="0.25">
      <c r="B128" s="2">
        <v>2902499</v>
      </c>
      <c r="C128" s="2">
        <v>2106109</v>
      </c>
      <c r="D128" s="2">
        <v>2951183</v>
      </c>
      <c r="E128" s="2">
        <v>2570941</v>
      </c>
      <c r="F128" s="2">
        <v>2517744</v>
      </c>
      <c r="G128" s="2">
        <v>2625720</v>
      </c>
      <c r="H128" s="2">
        <v>2733816</v>
      </c>
      <c r="I128" s="2">
        <v>723071</v>
      </c>
      <c r="J128" s="3">
        <f t="shared" si="10"/>
        <v>-4.7698890370775501E-2</v>
      </c>
      <c r="K128" s="3">
        <f t="shared" si="10"/>
        <v>-5.4370755903793075E-3</v>
      </c>
      <c r="L128" s="3">
        <f t="shared" si="10"/>
        <v>-7.8061286565711485E-2</v>
      </c>
      <c r="M128" s="3">
        <f t="shared" si="10"/>
        <v>-3.8145529616152522E-2</v>
      </c>
      <c r="N128" s="3">
        <f t="shared" si="9"/>
        <v>3.6827601600907103E-2</v>
      </c>
      <c r="O128" s="3">
        <f t="shared" si="9"/>
        <v>-9.8142898004367027E-2</v>
      </c>
    </row>
    <row r="129" spans="2:15" x14ac:dyDescent="0.25">
      <c r="B129" s="2">
        <v>2767303</v>
      </c>
      <c r="C129" s="2">
        <v>2094689</v>
      </c>
      <c r="D129" s="2">
        <v>2729572</v>
      </c>
      <c r="E129" s="2">
        <v>2474718</v>
      </c>
      <c r="F129" s="2">
        <v>2612195</v>
      </c>
      <c r="G129" s="2">
        <v>2380266</v>
      </c>
      <c r="H129" s="2">
        <v>2468022</v>
      </c>
      <c r="I129" s="2">
        <v>653590</v>
      </c>
      <c r="J129" s="3">
        <f t="shared" si="10"/>
        <v>2.8595257549361208E-2</v>
      </c>
      <c r="K129" s="3">
        <f t="shared" si="10"/>
        <v>1.1294700803460112E-2</v>
      </c>
      <c r="L129" s="3">
        <f t="shared" si="10"/>
        <v>1.9462991861001748E-2</v>
      </c>
      <c r="M129" s="3">
        <f t="shared" si="10"/>
        <v>1.3051140488182675E-4</v>
      </c>
      <c r="N129" s="3">
        <f t="shared" si="9"/>
        <v>1.9551173142699867E-2</v>
      </c>
      <c r="O129" s="3">
        <f t="shared" si="9"/>
        <v>1.7986500764353854E-2</v>
      </c>
    </row>
    <row r="130" spans="2:15" x14ac:dyDescent="0.25">
      <c r="B130" s="2">
        <v>2847577</v>
      </c>
      <c r="C130" s="2">
        <v>2118482</v>
      </c>
      <c r="D130" s="2">
        <v>2783218</v>
      </c>
      <c r="E130" s="2">
        <v>2475041</v>
      </c>
      <c r="F130" s="2">
        <v>2663769</v>
      </c>
      <c r="G130" s="2">
        <v>2423466</v>
      </c>
      <c r="H130" s="2">
        <v>2528490</v>
      </c>
      <c r="I130" s="2">
        <v>652559</v>
      </c>
      <c r="J130" s="3">
        <f t="shared" si="10"/>
        <v>-1.0427204254581582E-2</v>
      </c>
      <c r="K130" s="3">
        <f t="shared" si="10"/>
        <v>-4.8763848502622491E-2</v>
      </c>
      <c r="L130" s="3">
        <f t="shared" si="10"/>
        <v>3.2115764414005085E-2</v>
      </c>
      <c r="M130" s="3">
        <f t="shared" si="10"/>
        <v>-4.2185126601719178E-3</v>
      </c>
      <c r="N130" s="3">
        <f t="shared" ref="N130:O141" si="11">LN(F131/F130)</f>
        <v>-3.550898637815434E-3</v>
      </c>
      <c r="O130" s="3">
        <f t="shared" si="11"/>
        <v>2.0663395765283324E-2</v>
      </c>
    </row>
    <row r="131" spans="2:15" x14ac:dyDescent="0.25">
      <c r="B131" s="2">
        <v>2818039</v>
      </c>
      <c r="C131" s="2">
        <v>2017655</v>
      </c>
      <c r="D131" s="2">
        <v>2874054</v>
      </c>
      <c r="E131" s="2">
        <v>2464622</v>
      </c>
      <c r="F131" s="2">
        <v>2654327</v>
      </c>
      <c r="G131" s="2">
        <v>2474064</v>
      </c>
      <c r="H131" s="2">
        <v>2570176</v>
      </c>
      <c r="I131" s="2">
        <v>658647</v>
      </c>
      <c r="J131" s="3">
        <f t="shared" si="10"/>
        <v>0.10320197195462255</v>
      </c>
      <c r="K131" s="3">
        <f t="shared" si="10"/>
        <v>0.11289731013551076</v>
      </c>
      <c r="L131" s="3">
        <f t="shared" si="10"/>
        <v>-8.1183075348802633E-3</v>
      </c>
      <c r="M131" s="3">
        <f t="shared" si="10"/>
        <v>-2.975645045568508E-2</v>
      </c>
      <c r="N131" s="3">
        <f t="shared" si="11"/>
        <v>1.243985899767468E-3</v>
      </c>
      <c r="O131" s="3">
        <f t="shared" si="11"/>
        <v>-3.4963833834554876E-2</v>
      </c>
    </row>
    <row r="132" spans="2:15" x14ac:dyDescent="0.25">
      <c r="B132" s="2">
        <v>3124403</v>
      </c>
      <c r="C132" s="2">
        <v>2258799</v>
      </c>
      <c r="D132" s="2">
        <v>2850816</v>
      </c>
      <c r="E132" s="2">
        <v>2392364</v>
      </c>
      <c r="F132" s="2">
        <v>2657631</v>
      </c>
      <c r="G132" s="2">
        <v>2389056</v>
      </c>
      <c r="H132" s="2">
        <v>2487293</v>
      </c>
      <c r="I132" s="2">
        <v>655816</v>
      </c>
      <c r="J132" s="3">
        <f t="shared" si="10"/>
        <v>-4.068327097255988E-2</v>
      </c>
      <c r="K132" s="3">
        <f t="shared" si="10"/>
        <v>0.12225568574126611</v>
      </c>
      <c r="L132" s="3">
        <f t="shared" si="10"/>
        <v>-6.3934806140033731E-2</v>
      </c>
      <c r="M132" s="3">
        <f t="shared" si="10"/>
        <v>4.2419070605276103E-2</v>
      </c>
      <c r="N132" s="3">
        <f t="shared" si="11"/>
        <v>-2.964688832655292E-2</v>
      </c>
      <c r="O132" s="3">
        <f t="shared" si="11"/>
        <v>7.4436918286109474E-2</v>
      </c>
    </row>
    <row r="133" spans="2:15" x14ac:dyDescent="0.25">
      <c r="B133" s="2">
        <v>2999843</v>
      </c>
      <c r="C133" s="2">
        <v>2552540</v>
      </c>
      <c r="D133" s="2">
        <v>2674254</v>
      </c>
      <c r="E133" s="2">
        <v>2496029</v>
      </c>
      <c r="F133" s="2">
        <v>2579997</v>
      </c>
      <c r="G133" s="2">
        <v>2573676</v>
      </c>
      <c r="H133" s="2">
        <v>2677804</v>
      </c>
      <c r="I133" s="2">
        <v>700828</v>
      </c>
      <c r="J133" s="3">
        <f t="shared" si="10"/>
        <v>-6.1854984418225581E-2</v>
      </c>
      <c r="K133" s="3">
        <f t="shared" si="10"/>
        <v>7.7993537301283087E-3</v>
      </c>
      <c r="L133" s="3">
        <f t="shared" si="10"/>
        <v>3.3357875385043839E-2</v>
      </c>
      <c r="M133" s="3">
        <f t="shared" si="10"/>
        <v>-6.1148240378721498E-2</v>
      </c>
      <c r="N133" s="3">
        <f t="shared" si="11"/>
        <v>-4.8104642581712195E-2</v>
      </c>
      <c r="O133" s="3">
        <f t="shared" si="11"/>
        <v>-4.1462075261851958E-2</v>
      </c>
    </row>
    <row r="134" spans="2:15" x14ac:dyDescent="0.25">
      <c r="B134" s="2">
        <v>2819910</v>
      </c>
      <c r="C134" s="2">
        <v>2572526</v>
      </c>
      <c r="D134" s="2">
        <v>2764966</v>
      </c>
      <c r="E134" s="2">
        <v>2347974</v>
      </c>
      <c r="F134" s="2">
        <v>2458825</v>
      </c>
      <c r="G134" s="2">
        <v>2469148</v>
      </c>
      <c r="H134" s="2">
        <v>2585623</v>
      </c>
      <c r="I134" s="2">
        <v>692268</v>
      </c>
      <c r="J134" s="3">
        <f t="shared" si="10"/>
        <v>5.2646546124341083E-3</v>
      </c>
      <c r="K134" s="3">
        <f t="shared" si="10"/>
        <v>8.419597844269823E-2</v>
      </c>
      <c r="L134" s="3">
        <f t="shared" si="10"/>
        <v>-7.1570337168502376E-2</v>
      </c>
      <c r="M134" s="3">
        <f t="shared" ref="M134:M141" si="12">LN(E135/E134)</f>
        <v>8.0886614534695478E-2</v>
      </c>
      <c r="N134" s="3">
        <f t="shared" si="11"/>
        <v>-1.4206771245595166E-2</v>
      </c>
      <c r="O134" s="3">
        <f t="shared" si="11"/>
        <v>4.4097238442141432E-2</v>
      </c>
    </row>
    <row r="135" spans="2:15" x14ac:dyDescent="0.25">
      <c r="B135" s="2">
        <v>2834795</v>
      </c>
      <c r="C135" s="2">
        <v>2798502</v>
      </c>
      <c r="D135" s="2">
        <v>2573992</v>
      </c>
      <c r="E135" s="2">
        <v>2545786</v>
      </c>
      <c r="F135" s="2">
        <v>2424140</v>
      </c>
      <c r="G135" s="2">
        <v>2580467</v>
      </c>
      <c r="H135" s="2">
        <v>2701581</v>
      </c>
      <c r="I135" s="2">
        <v>713525</v>
      </c>
      <c r="J135" s="3">
        <f t="shared" ref="J135:L141" si="13">LN(B136/B135)</f>
        <v>-3.9088070383325194E-2</v>
      </c>
      <c r="K135" s="3">
        <f t="shared" si="13"/>
        <v>9.6077438884047905E-2</v>
      </c>
      <c r="L135" s="3">
        <f t="shared" si="13"/>
        <v>-6.6406938010072539E-2</v>
      </c>
      <c r="M135" s="3">
        <f t="shared" si="12"/>
        <v>-6.6763490861461897E-2</v>
      </c>
      <c r="N135" s="3">
        <f t="shared" si="11"/>
        <v>1.1349704991698321E-2</v>
      </c>
      <c r="O135" s="3">
        <f t="shared" si="11"/>
        <v>-9.1980557651631448E-2</v>
      </c>
    </row>
    <row r="136" spans="2:15" x14ac:dyDescent="0.25">
      <c r="B136" s="2">
        <v>2726126</v>
      </c>
      <c r="C136" s="2">
        <v>3080715</v>
      </c>
      <c r="D136" s="2">
        <v>2408613</v>
      </c>
      <c r="E136" s="2">
        <v>2381370</v>
      </c>
      <c r="F136" s="2">
        <v>2451810</v>
      </c>
      <c r="G136" s="2">
        <v>2353703</v>
      </c>
      <c r="H136" s="2">
        <v>2446716</v>
      </c>
      <c r="I136" s="2">
        <v>647077</v>
      </c>
      <c r="J136" s="3">
        <f t="shared" si="13"/>
        <v>-3.6226744264288078E-3</v>
      </c>
      <c r="K136" s="3">
        <f t="shared" si="13"/>
        <v>9.3855356828132258E-2</v>
      </c>
      <c r="L136" s="3">
        <f t="shared" si="13"/>
        <v>-8.6413511179699812E-3</v>
      </c>
      <c r="M136" s="3">
        <f t="shared" si="12"/>
        <v>-1.769384062203555E-2</v>
      </c>
      <c r="N136" s="3">
        <f t="shared" si="11"/>
        <v>3.4813006724357415E-2</v>
      </c>
      <c r="O136" s="3">
        <f t="shared" si="11"/>
        <v>-4.3839916130063418E-2</v>
      </c>
    </row>
    <row r="137" spans="2:15" x14ac:dyDescent="0.25">
      <c r="B137" s="2">
        <v>2716268</v>
      </c>
      <c r="C137" s="2">
        <v>3383860</v>
      </c>
      <c r="D137" s="2">
        <v>2387889</v>
      </c>
      <c r="E137" s="2">
        <v>2339605</v>
      </c>
      <c r="F137" s="2">
        <v>2538668</v>
      </c>
      <c r="G137" s="2">
        <v>2252746</v>
      </c>
      <c r="H137" s="2">
        <v>2303015</v>
      </c>
      <c r="I137" s="2">
        <v>572095</v>
      </c>
      <c r="J137" s="3">
        <f t="shared" si="13"/>
        <v>4.3549254526074936E-2</v>
      </c>
      <c r="K137" s="3">
        <f t="shared" si="13"/>
        <v>0.14631000614308443</v>
      </c>
      <c r="L137" s="3">
        <f t="shared" si="13"/>
        <v>-4.533423562675571E-2</v>
      </c>
      <c r="M137" s="3">
        <f t="shared" si="12"/>
        <v>3.1332008067512719E-2</v>
      </c>
      <c r="N137" s="3">
        <f t="shared" si="11"/>
        <v>-6.020446868500993E-3</v>
      </c>
      <c r="O137" s="3">
        <f t="shared" si="11"/>
        <v>7.5460231362202798E-2</v>
      </c>
    </row>
    <row r="138" spans="2:15" x14ac:dyDescent="0.25">
      <c r="B138" s="2">
        <v>2837173</v>
      </c>
      <c r="C138" s="2">
        <v>3917004</v>
      </c>
      <c r="D138" s="2">
        <v>2282053</v>
      </c>
      <c r="E138" s="2">
        <v>2414070</v>
      </c>
      <c r="F138" s="2">
        <v>2523430</v>
      </c>
      <c r="G138" s="2">
        <v>2429317</v>
      </c>
      <c r="H138" s="2">
        <v>2494838</v>
      </c>
      <c r="I138" s="2">
        <v>630796</v>
      </c>
      <c r="J138" s="3">
        <f t="shared" si="13"/>
        <v>-0.10259074121412938</v>
      </c>
      <c r="K138" s="3">
        <f t="shared" si="13"/>
        <v>3.8459893561450131E-2</v>
      </c>
      <c r="L138" s="3">
        <f t="shared" si="13"/>
        <v>3.9135546669482324E-2</v>
      </c>
      <c r="M138" s="3">
        <f t="shared" si="12"/>
        <v>-8.651193047034153E-2</v>
      </c>
      <c r="N138" s="3">
        <f t="shared" si="11"/>
        <v>1.9589032608710467E-3</v>
      </c>
      <c r="O138" s="3">
        <f t="shared" si="11"/>
        <v>-9.5043514886679531E-2</v>
      </c>
    </row>
    <row r="139" spans="2:15" x14ac:dyDescent="0.25">
      <c r="B139" s="2">
        <v>2560538</v>
      </c>
      <c r="C139" s="2">
        <v>4070586</v>
      </c>
      <c r="D139" s="2">
        <v>2373133</v>
      </c>
      <c r="E139" s="2">
        <v>2214003</v>
      </c>
      <c r="F139" s="2">
        <v>2528378</v>
      </c>
      <c r="G139" s="2">
        <v>2209059</v>
      </c>
      <c r="H139" s="2">
        <v>2279638</v>
      </c>
      <c r="I139" s="2">
        <v>588317</v>
      </c>
      <c r="J139" s="3">
        <f t="shared" si="13"/>
        <v>4.2012004690264677E-2</v>
      </c>
      <c r="K139" s="3">
        <f t="shared" si="13"/>
        <v>-3.8507890579517007E-2</v>
      </c>
      <c r="L139" s="3">
        <f t="shared" si="13"/>
        <v>0.15325194584455135</v>
      </c>
      <c r="M139" s="3">
        <f t="shared" si="12"/>
        <v>2.4421540461760139E-2</v>
      </c>
      <c r="N139" s="3">
        <f t="shared" si="11"/>
        <v>-3.0324115122551634E-2</v>
      </c>
      <c r="O139" s="3">
        <f t="shared" si="11"/>
        <v>5.9402727491836858E-2</v>
      </c>
    </row>
    <row r="140" spans="2:15" x14ac:dyDescent="0.25">
      <c r="B140" s="2">
        <v>2670403</v>
      </c>
      <c r="C140" s="2">
        <v>3916816</v>
      </c>
      <c r="D140" s="2">
        <v>2766168</v>
      </c>
      <c r="E140" s="2">
        <v>2268738</v>
      </c>
      <c r="F140" s="2">
        <v>2452858</v>
      </c>
      <c r="G140" s="2">
        <v>2344259</v>
      </c>
      <c r="H140" s="2">
        <v>2456696</v>
      </c>
      <c r="I140" s="2">
        <v>679000</v>
      </c>
      <c r="J140" s="3">
        <f t="shared" si="13"/>
        <v>-2.174839796343311E-2</v>
      </c>
      <c r="K140" s="3">
        <f t="shared" si="13"/>
        <v>-8.0608614748026233E-3</v>
      </c>
      <c r="L140" s="3">
        <f t="shared" si="13"/>
        <v>-5.629792029058029E-2</v>
      </c>
      <c r="M140" s="3">
        <f t="shared" si="12"/>
        <v>1.5681226260690458E-2</v>
      </c>
      <c r="N140" s="3">
        <f t="shared" si="11"/>
        <v>3.0790313292893421E-2</v>
      </c>
      <c r="O140" s="3">
        <f t="shared" si="11"/>
        <v>-5.0909473883782287E-2</v>
      </c>
    </row>
    <row r="141" spans="2:15" x14ac:dyDescent="0.25">
      <c r="B141" s="2">
        <v>2612953</v>
      </c>
      <c r="C141" s="2">
        <v>3885370</v>
      </c>
      <c r="D141" s="2">
        <v>2614741</v>
      </c>
      <c r="E141" s="2">
        <v>2304595</v>
      </c>
      <c r="F141" s="2">
        <v>2529557</v>
      </c>
      <c r="G141" s="2">
        <v>2227901</v>
      </c>
      <c r="H141" s="2">
        <v>2312879</v>
      </c>
      <c r="I141" s="2">
        <v>611817</v>
      </c>
      <c r="J141" s="3">
        <f t="shared" si="13"/>
        <v>-1.2063890529404724E-2</v>
      </c>
      <c r="K141" s="3">
        <f t="shared" si="13"/>
        <v>-4.0900336331408271E-2</v>
      </c>
      <c r="L141" s="3">
        <f t="shared" si="13"/>
        <v>3.2205976524070257E-2</v>
      </c>
      <c r="M141" s="3">
        <f t="shared" si="12"/>
        <v>-4.0376064760629569E-2</v>
      </c>
      <c r="N141" s="3">
        <f t="shared" si="11"/>
        <v>1.4041767283666828E-2</v>
      </c>
      <c r="O141" s="3">
        <f t="shared" si="11"/>
        <v>-2.2822757152425332E-2</v>
      </c>
    </row>
    <row r="142" spans="2:15" x14ac:dyDescent="0.25">
      <c r="B142" s="2">
        <v>2581620</v>
      </c>
      <c r="C142" s="2">
        <v>3729663</v>
      </c>
      <c r="D142" s="2">
        <v>2700322</v>
      </c>
      <c r="E142" s="2">
        <v>2213398</v>
      </c>
      <c r="F142" s="2">
        <v>2565327</v>
      </c>
      <c r="G142" s="2">
        <v>2177630</v>
      </c>
      <c r="H142" s="2">
        <v>2270784</v>
      </c>
      <c r="I142" s="2">
        <v>605125</v>
      </c>
      <c r="J142" s="3"/>
      <c r="K142" s="2"/>
      <c r="L142" s="2"/>
      <c r="M142" s="2"/>
      <c r="N142" s="2"/>
      <c r="O142" s="2"/>
    </row>
    <row r="143" spans="2:15" x14ac:dyDescent="0.25"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</vt:lpstr>
      <vt:lpstr>pulp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2001-08-15T13:03:34Z</dcterms:created>
  <dcterms:modified xsi:type="dcterms:W3CDTF">2023-09-10T12:05:47Z</dcterms:modified>
</cp:coreProperties>
</file>