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8" i="1" l="1"/>
  <c r="H10" i="1"/>
  <c r="H12" i="1"/>
  <c r="H14" i="1"/>
  <c r="H16" i="1"/>
  <c r="H18" i="1"/>
  <c r="H20" i="1"/>
  <c r="H22" i="1"/>
  <c r="F25" i="1"/>
  <c r="H25" i="1"/>
</calcChain>
</file>

<file path=xl/sharedStrings.xml><?xml version="1.0" encoding="utf-8"?>
<sst xmlns="http://schemas.openxmlformats.org/spreadsheetml/2006/main" count="56" uniqueCount="43">
  <si>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</si>
  <si>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</si>
  <si>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</si>
  <si>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</si>
  <si>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</si>
  <si>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</si>
  <si>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</si>
  <si>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</si>
  <si>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</si>
  <si>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</si>
  <si>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</si>
  <si>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</si>
  <si>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</si>
  <si>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</si>
  <si>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</si>
  <si>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</si>
  <si>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</si>
  <si>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</si>
  <si>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</si>
  <si>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</si>
  <si>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</si>
  <si>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</si>
  <si>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</si>
  <si>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</si>
  <si>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</si>
  <si>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</si>
  <si>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</si>
  <si>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</si>
  <si>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</si>
  <si>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</si>
  <si>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</si>
  <si>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Operated by</t>
  </si>
  <si>
    <t>Samedan - HI 244 Pltfm</t>
  </si>
  <si>
    <t>Hall - WC 431 'A' Pltfm</t>
  </si>
  <si>
    <t>Bellweather - HI 71 'A' Pltfm</t>
  </si>
  <si>
    <t>Houston Expl. -SMI 253 'A' Pltfm</t>
  </si>
  <si>
    <t>Gas</t>
  </si>
  <si>
    <t>Cond/Oil</t>
  </si>
  <si>
    <t>Plains Mkt</t>
  </si>
  <si>
    <t>Williams Energy Mkt</t>
  </si>
  <si>
    <t>N/A</t>
  </si>
  <si>
    <t>Bois d"Arc</t>
  </si>
  <si>
    <t>March Gas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</si>
</sst>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abSelected="1" topLeftCell="D3" workbookViewId="0">
      <selection activeCell="F19" sqref="F19"/>
    </sheetView>
  </sheetViews>
  <sheetFormatPr defaultRowHeight="13.2" x14ac:dyDescent="0.25"/>
  <cols>
    <col min="1" max="1" width="14.5546875" customWidth="1"/>
    <col min="2" max="2" width="18.44140625" customWidth="1"/>
    <col min="3" max="3" width="4" customWidth="1"/>
    <col min="4" max="4" width="8.6640625" style="2" customWidth="1"/>
    <col min="5" max="5" width="3" customWidth="1"/>
    <col min="6" max="6" width="10.33203125" style="8" bestFit="1" customWidth="1"/>
    <col min="7" max="7" width="9.109375" style="23" customWidth="1"/>
    <col min="8" max="8" width="13" style="8" customWidth="1"/>
    <col min="9" max="9" width="4.33203125" customWidth="1"/>
    <col min="10" max="10" width="16.44140625" bestFit="1" customWidth="1"/>
    <col min="11" max="11" width="19.6640625" bestFit="1" customWidth="1"/>
    <col min="12" max="12" width="30.33203125" bestFit="1" customWidth="1"/>
    <col min="13" max="13" width="5.44140625" customWidth="1"/>
    <col min="14" max="14" width="14.5546875" customWidth="1"/>
  </cols>
  <sheetData>
    <row r="1" spans="1:15" ht="21" x14ac:dyDescent="0.4">
      <c r="A1" s="15"/>
    </row>
    <row r="2" spans="1:15" x14ac:dyDescent="0.25">
      <c r="A2" s="1" t="s">
        <v>42</v>
      </c>
    </row>
    <row r="5" spans="1:15" x14ac:dyDescent="0.25">
      <c r="D5" s="13" t="s">
        <v>9</v>
      </c>
      <c r="F5" s="30" t="s">
        <v>18</v>
      </c>
      <c r="G5" s="31"/>
      <c r="H5" s="16" t="s">
        <v>16</v>
      </c>
      <c r="J5" s="1" t="s">
        <v>36</v>
      </c>
      <c r="K5" s="1" t="s">
        <v>37</v>
      </c>
    </row>
    <row r="6" spans="1:15" s="1" customFormat="1" x14ac:dyDescent="0.25">
      <c r="A6" s="1" t="s">
        <v>31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21</v>
      </c>
      <c r="L6" s="1" t="s">
        <v>22</v>
      </c>
      <c r="M6"/>
      <c r="N6"/>
      <c r="O6"/>
    </row>
    <row r="7" spans="1:15" s="1" customFormat="1" x14ac:dyDescent="0.25">
      <c r="D7" s="13"/>
      <c r="F7" s="4"/>
      <c r="G7" s="24"/>
      <c r="H7" s="17"/>
      <c r="J7"/>
      <c r="K7"/>
      <c r="L7"/>
      <c r="M7"/>
      <c r="N7"/>
      <c r="O7"/>
    </row>
    <row r="8" spans="1:15" x14ac:dyDescent="0.25">
      <c r="A8" s="1" t="s">
        <v>9</v>
      </c>
      <c r="B8" s="1" t="s">
        <v>5</v>
      </c>
      <c r="D8" s="14">
        <v>0.5</v>
      </c>
      <c r="F8" s="5">
        <v>7500</v>
      </c>
      <c r="G8" s="25">
        <v>1.0449999999999999</v>
      </c>
      <c r="H8" s="18">
        <f>F8*D8*G8</f>
        <v>3918.7499999999995</v>
      </c>
      <c r="J8" s="22" t="s">
        <v>23</v>
      </c>
      <c r="K8" s="10" t="s">
        <v>38</v>
      </c>
      <c r="L8" s="1" t="s">
        <v>28</v>
      </c>
    </row>
    <row r="9" spans="1:15" x14ac:dyDescent="0.25">
      <c r="A9" s="1"/>
      <c r="B9" s="1"/>
      <c r="D9" s="14"/>
      <c r="F9" s="5"/>
      <c r="G9" s="25"/>
      <c r="H9" s="18"/>
      <c r="J9" s="22"/>
      <c r="K9" s="10"/>
      <c r="L9" s="1"/>
    </row>
    <row r="10" spans="1:15" x14ac:dyDescent="0.25">
      <c r="A10" s="1" t="s">
        <v>8</v>
      </c>
      <c r="B10" s="1" t="s">
        <v>1</v>
      </c>
      <c r="D10" s="14">
        <v>0.31667000000000001</v>
      </c>
      <c r="F10" s="5">
        <v>7000</v>
      </c>
      <c r="G10" s="25">
        <v>1.05</v>
      </c>
      <c r="H10" s="18">
        <f t="shared" ref="H10:H22" si="0">F10*D10*G10</f>
        <v>2327.5245</v>
      </c>
      <c r="J10" s="22" t="s">
        <v>23</v>
      </c>
      <c r="K10" s="10" t="s">
        <v>39</v>
      </c>
      <c r="L10" s="1" t="s">
        <v>27</v>
      </c>
    </row>
    <row r="11" spans="1:15" x14ac:dyDescent="0.25">
      <c r="A11" s="1"/>
      <c r="B11" s="1"/>
      <c r="D11" s="14"/>
      <c r="F11" s="5"/>
      <c r="G11" s="25"/>
      <c r="H11" s="18"/>
      <c r="J11" s="22"/>
      <c r="K11" s="10"/>
      <c r="L11" s="1"/>
    </row>
    <row r="12" spans="1:15" x14ac:dyDescent="0.25">
      <c r="A12" s="1" t="s">
        <v>9</v>
      </c>
      <c r="B12" s="1" t="s">
        <v>0</v>
      </c>
      <c r="D12" s="14">
        <v>0.7</v>
      </c>
      <c r="F12" s="7">
        <v>385</v>
      </c>
      <c r="G12" s="26">
        <v>1.073</v>
      </c>
      <c r="H12" s="18">
        <f t="shared" si="0"/>
        <v>289.17349999999999</v>
      </c>
      <c r="I12" s="10"/>
      <c r="J12" s="22" t="s">
        <v>23</v>
      </c>
      <c r="K12" s="10" t="s">
        <v>39</v>
      </c>
      <c r="L12" s="1" t="s">
        <v>26</v>
      </c>
    </row>
    <row r="13" spans="1:15" x14ac:dyDescent="0.25">
      <c r="A13" s="1"/>
      <c r="B13" s="1"/>
      <c r="D13" s="14"/>
      <c r="F13" s="7"/>
      <c r="G13" s="26"/>
      <c r="H13" s="18"/>
      <c r="I13" s="10"/>
      <c r="J13" s="22"/>
      <c r="K13" s="10"/>
      <c r="L13" s="1"/>
    </row>
    <row r="14" spans="1:15" ht="15" x14ac:dyDescent="0.4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0" t="s">
        <v>40</v>
      </c>
      <c r="L14" s="1" t="s">
        <v>32</v>
      </c>
    </row>
    <row r="15" spans="1:15" ht="15" x14ac:dyDescent="0.4">
      <c r="A15" s="1"/>
      <c r="B15" s="1"/>
      <c r="D15" s="14"/>
      <c r="F15" s="7"/>
      <c r="G15" s="26"/>
      <c r="H15" s="19"/>
      <c r="I15" s="12"/>
      <c r="J15" s="22"/>
      <c r="K15" s="22"/>
      <c r="L15" s="1"/>
    </row>
    <row r="16" spans="1:15" x14ac:dyDescent="0.25">
      <c r="A16" s="1" t="s">
        <v>13</v>
      </c>
      <c r="B16" s="1" t="s">
        <v>4</v>
      </c>
      <c r="D16" s="14">
        <v>0.11874999999999999</v>
      </c>
      <c r="F16" s="5">
        <v>22000</v>
      </c>
      <c r="G16" s="25">
        <v>1.069</v>
      </c>
      <c r="H16" s="18">
        <f t="shared" si="0"/>
        <v>2792.7624999999998</v>
      </c>
      <c r="J16" t="s">
        <v>30</v>
      </c>
      <c r="K16" t="s">
        <v>30</v>
      </c>
      <c r="L16" s="1" t="s">
        <v>35</v>
      </c>
    </row>
    <row r="17" spans="1:12" x14ac:dyDescent="0.25">
      <c r="A17" s="1"/>
      <c r="B17" s="1"/>
      <c r="D17" s="14"/>
      <c r="F17" s="5"/>
      <c r="G17" s="25"/>
      <c r="H17" s="18"/>
      <c r="L17" s="1"/>
    </row>
    <row r="18" spans="1:12" x14ac:dyDescent="0.25">
      <c r="A18" s="1" t="s">
        <v>15</v>
      </c>
      <c r="B18" s="1" t="s">
        <v>3</v>
      </c>
      <c r="D18" s="14">
        <v>0.5</v>
      </c>
      <c r="F18" s="5">
        <v>3000</v>
      </c>
      <c r="G18" s="25">
        <v>1.05</v>
      </c>
      <c r="H18" s="18">
        <f t="shared" si="0"/>
        <v>1575</v>
      </c>
      <c r="J18" t="s">
        <v>25</v>
      </c>
      <c r="K18" t="s">
        <v>25</v>
      </c>
      <c r="L18" s="1" t="s">
        <v>34</v>
      </c>
    </row>
    <row r="19" spans="1:12" x14ac:dyDescent="0.25">
      <c r="A19" s="1"/>
      <c r="B19" s="1"/>
      <c r="D19" s="14"/>
      <c r="F19" s="5"/>
      <c r="G19" s="25"/>
      <c r="H19" s="18"/>
      <c r="L19" s="1"/>
    </row>
    <row r="20" spans="1:12" x14ac:dyDescent="0.25">
      <c r="A20" s="1" t="s">
        <v>15</v>
      </c>
      <c r="B20" s="1" t="s">
        <v>6</v>
      </c>
      <c r="D20" s="14">
        <v>0.3</v>
      </c>
      <c r="F20" s="5">
        <v>6100</v>
      </c>
      <c r="G20" s="25">
        <v>1.018</v>
      </c>
      <c r="H20" s="18">
        <f t="shared" si="0"/>
        <v>1862.94</v>
      </c>
      <c r="J20" t="s">
        <v>25</v>
      </c>
      <c r="K20" t="s">
        <v>25</v>
      </c>
      <c r="L20" s="1" t="s">
        <v>33</v>
      </c>
    </row>
    <row r="21" spans="1:12" x14ac:dyDescent="0.25">
      <c r="A21" s="1"/>
      <c r="B21" s="1"/>
      <c r="D21" s="14"/>
      <c r="F21" s="5"/>
      <c r="G21" s="25"/>
      <c r="H21" s="18"/>
      <c r="L21" s="1"/>
    </row>
    <row r="22" spans="1:12" ht="15" x14ac:dyDescent="0.4">
      <c r="A22" s="1" t="s">
        <v>8</v>
      </c>
      <c r="B22" s="1" t="s">
        <v>7</v>
      </c>
      <c r="D22" s="14">
        <v>0.17946000000000001</v>
      </c>
      <c r="F22" s="11">
        <v>225</v>
      </c>
      <c r="G22" s="27">
        <v>1.1000000000000001</v>
      </c>
      <c r="H22" s="20">
        <f t="shared" si="0"/>
        <v>44.416350000000008</v>
      </c>
      <c r="I22" s="10"/>
      <c r="J22" t="s">
        <v>24</v>
      </c>
      <c r="K22" t="s">
        <v>41</v>
      </c>
      <c r="L22" s="1" t="s">
        <v>29</v>
      </c>
    </row>
    <row r="23" spans="1:12" x14ac:dyDescent="0.25">
      <c r="A23" s="1"/>
      <c r="B23" s="1"/>
      <c r="D23" s="14"/>
      <c r="F23" s="5"/>
      <c r="G23" s="25"/>
      <c r="H23" s="18"/>
    </row>
    <row r="24" spans="1:12" x14ac:dyDescent="0.25">
      <c r="F24" s="5"/>
      <c r="G24" s="25"/>
      <c r="H24" s="18"/>
    </row>
    <row r="25" spans="1:12" x14ac:dyDescent="0.25">
      <c r="B25" s="3" t="s">
        <v>11</v>
      </c>
      <c r="F25" s="6">
        <f>SUM(F8:F23)</f>
        <v>46210</v>
      </c>
      <c r="G25" s="28"/>
      <c r="H25" s="21">
        <f>SUM(H8:H23)</f>
        <v>12810.566849999999</v>
      </c>
    </row>
    <row r="26" spans="1:12" x14ac:dyDescent="0.25">
      <c r="F26" s="32"/>
      <c r="G26" s="32"/>
      <c r="H26" s="9"/>
    </row>
    <row r="27" spans="1:12" x14ac:dyDescent="0.25">
      <c r="F27" s="9"/>
      <c r="G27" s="29"/>
      <c r="H27" s="9"/>
    </row>
    <row r="29" spans="1:12" x14ac:dyDescent="0.25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1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Havlíček Jan</cp:lastModifiedBy>
  <cp:lastPrinted>2002-02-21T22:13:13Z</cp:lastPrinted>
  <dcterms:created xsi:type="dcterms:W3CDTF">2001-12-14T14:53:33Z</dcterms:created>
  <dcterms:modified xsi:type="dcterms:W3CDTF">2023-09-10T12:08:26Z</dcterms:modified>
</cp:coreProperties>
</file>