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activeTab="1"/>
  </bookViews>
  <sheets>
    <sheet name="NOTES" sheetId="2" r:id="rId1"/>
    <sheet name="April EPA Vols" sheetId="5" r:id="rId2"/>
    <sheet name="Total Reqs." sheetId="1" r:id="rId3"/>
  </sheets>
  <externalReferences>
    <externalReference r:id="rId4"/>
    <externalReference r:id="rId5"/>
    <externalReference r:id="rId6"/>
    <externalReference r:id="rId7"/>
    <externalReference r:id="rId8"/>
    <externalReference r:id="rId9"/>
  </externalReferences>
  <definedNames>
    <definedName name="_xlnm.Print_Area" localSheetId="1">'April EPA Vols'!$D$7:$W$785</definedName>
    <definedName name="_xlnm.Print_Area" localSheetId="2">'Total Reqs.'!$AX$7:$BE$717</definedName>
    <definedName name="_xlnm.Print_Titles" localSheetId="1">'April EPA Vols'!$A:$D,'April EPA Vols'!$1:$7</definedName>
    <definedName name="_xlnm.Print_Titles" localSheetId="2">'Total Reqs.'!$A:$I,'Total Reqs.'!$1:$6</definedName>
  </definedNames>
  <calcPr calcId="0" fullCalcOnLoad="1"/>
</workbook>
</file>

<file path=xl/calcChain.xml><?xml version="1.0" encoding="utf-8"?>
<calcChain xmlns="http://schemas.openxmlformats.org/spreadsheetml/2006/main">
  <c r="L1" i="5" l="1"/>
  <c r="B10" i="5"/>
  <c r="F10" i="5"/>
  <c r="G10" i="5"/>
  <c r="K11" i="5"/>
  <c r="K12" i="5"/>
  <c r="B13" i="5"/>
  <c r="C13" i="5"/>
  <c r="K13" i="5"/>
  <c r="L13" i="5"/>
  <c r="M13" i="5"/>
  <c r="O13" i="5"/>
  <c r="P13" i="5"/>
  <c r="S13" i="5"/>
  <c r="U13" i="5"/>
  <c r="K15" i="5"/>
  <c r="K16" i="5"/>
  <c r="B17" i="5"/>
  <c r="C17" i="5"/>
  <c r="K17" i="5"/>
  <c r="L17" i="5"/>
  <c r="M17" i="5"/>
  <c r="O17" i="5"/>
  <c r="P17" i="5"/>
  <c r="S17" i="5"/>
  <c r="U17" i="5"/>
  <c r="K19" i="5"/>
  <c r="K20" i="5"/>
  <c r="B21" i="5"/>
  <c r="C21" i="5"/>
  <c r="K21" i="5"/>
  <c r="L21" i="5"/>
  <c r="M21" i="5"/>
  <c r="O21" i="5"/>
  <c r="P21" i="5"/>
  <c r="S21" i="5"/>
  <c r="U21" i="5"/>
  <c r="K27" i="5"/>
  <c r="K28" i="5"/>
  <c r="K29" i="5"/>
  <c r="K31" i="5"/>
  <c r="K32" i="5"/>
  <c r="B33" i="5"/>
  <c r="C33" i="5"/>
  <c r="K33" i="5"/>
  <c r="L33" i="5"/>
  <c r="M33" i="5"/>
  <c r="N33" i="5"/>
  <c r="O33" i="5"/>
  <c r="P33" i="5"/>
  <c r="S33" i="5"/>
  <c r="U33" i="5"/>
  <c r="K36" i="5"/>
  <c r="K37" i="5"/>
  <c r="K38" i="5"/>
  <c r="K39" i="5"/>
  <c r="K40" i="5"/>
  <c r="B41" i="5"/>
  <c r="C41" i="5"/>
  <c r="K41" i="5"/>
  <c r="L41" i="5"/>
  <c r="M41" i="5"/>
  <c r="O41" i="5"/>
  <c r="P41" i="5"/>
  <c r="S41" i="5"/>
  <c r="U41" i="5"/>
  <c r="K42" i="5"/>
  <c r="K45" i="5"/>
  <c r="K46" i="5"/>
  <c r="B47" i="5"/>
  <c r="C47" i="5"/>
  <c r="K47" i="5"/>
  <c r="L47" i="5"/>
  <c r="M47" i="5"/>
  <c r="O47" i="5"/>
  <c r="P47" i="5"/>
  <c r="S47" i="5"/>
  <c r="U47" i="5"/>
  <c r="K48" i="5"/>
  <c r="B51" i="5"/>
  <c r="C51" i="5"/>
  <c r="K51" i="5"/>
  <c r="M51" i="5"/>
  <c r="S51" i="5"/>
  <c r="U51" i="5"/>
  <c r="K54" i="5"/>
  <c r="K55" i="5"/>
  <c r="K56" i="5"/>
  <c r="K57" i="5"/>
  <c r="K59" i="5"/>
  <c r="K60" i="5"/>
  <c r="K62" i="5"/>
  <c r="B63" i="5"/>
  <c r="C63" i="5"/>
  <c r="K63" i="5"/>
  <c r="L63" i="5"/>
  <c r="M63" i="5"/>
  <c r="O63" i="5"/>
  <c r="P63" i="5"/>
  <c r="S63" i="5"/>
  <c r="U63" i="5"/>
  <c r="K64" i="5"/>
  <c r="K67" i="5"/>
  <c r="K68" i="5"/>
  <c r="B69" i="5"/>
  <c r="C69" i="5"/>
  <c r="K69" i="5"/>
  <c r="L69" i="5"/>
  <c r="M69" i="5"/>
  <c r="O69" i="5"/>
  <c r="P69" i="5"/>
  <c r="S69" i="5"/>
  <c r="U69" i="5"/>
  <c r="B73" i="5"/>
  <c r="C73" i="5"/>
  <c r="K73" i="5"/>
  <c r="L73" i="5"/>
  <c r="M73" i="5"/>
  <c r="O73" i="5"/>
  <c r="P73" i="5"/>
  <c r="S73" i="5"/>
  <c r="U73" i="5"/>
  <c r="B77" i="5"/>
  <c r="C77" i="5"/>
  <c r="K77" i="5"/>
  <c r="L77" i="5"/>
  <c r="M77" i="5"/>
  <c r="O77" i="5"/>
  <c r="P77" i="5"/>
  <c r="S77" i="5"/>
  <c r="U77" i="5"/>
  <c r="B81" i="5"/>
  <c r="C81" i="5"/>
  <c r="K81" i="5"/>
  <c r="L81" i="5"/>
  <c r="M81" i="5"/>
  <c r="O81" i="5"/>
  <c r="P81" i="5"/>
  <c r="S81" i="5"/>
  <c r="U81" i="5"/>
  <c r="K84" i="5"/>
  <c r="S84" i="5"/>
  <c r="K85" i="5"/>
  <c r="K87" i="5"/>
  <c r="K88" i="5"/>
  <c r="K90" i="5"/>
  <c r="K91" i="5"/>
  <c r="K93" i="5"/>
  <c r="K94" i="5"/>
  <c r="K95" i="5"/>
  <c r="B96" i="5"/>
  <c r="C96" i="5"/>
  <c r="K96" i="5"/>
  <c r="L96" i="5"/>
  <c r="M96" i="5"/>
  <c r="N96" i="5"/>
  <c r="O96" i="5"/>
  <c r="P96" i="5"/>
  <c r="S96" i="5"/>
  <c r="U96" i="5"/>
  <c r="B100" i="5"/>
  <c r="C100" i="5"/>
  <c r="K100" i="5"/>
  <c r="L100" i="5"/>
  <c r="M100" i="5"/>
  <c r="O100" i="5"/>
  <c r="P100" i="5"/>
  <c r="S100" i="5"/>
  <c r="U100" i="5"/>
  <c r="K103" i="5"/>
  <c r="K104" i="5"/>
  <c r="K105" i="5"/>
  <c r="K107" i="5"/>
  <c r="K108" i="5"/>
  <c r="B109" i="5"/>
  <c r="C109" i="5"/>
  <c r="K109" i="5"/>
  <c r="L109" i="5"/>
  <c r="M109" i="5"/>
  <c r="N109" i="5"/>
  <c r="O109" i="5"/>
  <c r="P109" i="5"/>
  <c r="S109" i="5"/>
  <c r="U109" i="5"/>
  <c r="K112" i="5"/>
  <c r="K113" i="5"/>
  <c r="K114" i="5"/>
  <c r="K116" i="5"/>
  <c r="K117" i="5"/>
  <c r="B118" i="5"/>
  <c r="C118" i="5"/>
  <c r="K118" i="5"/>
  <c r="L118" i="5"/>
  <c r="M118" i="5"/>
  <c r="N118" i="5"/>
  <c r="O118" i="5"/>
  <c r="P118" i="5"/>
  <c r="S118" i="5"/>
  <c r="U118" i="5"/>
  <c r="K121" i="5"/>
  <c r="K122" i="5"/>
  <c r="B123" i="5"/>
  <c r="C123" i="5"/>
  <c r="K123" i="5"/>
  <c r="L123" i="5"/>
  <c r="M123" i="5"/>
  <c r="O123" i="5"/>
  <c r="P123" i="5"/>
  <c r="S123" i="5"/>
  <c r="U123" i="5"/>
  <c r="B129" i="5"/>
  <c r="C129" i="5"/>
  <c r="K129" i="5"/>
  <c r="L129" i="5"/>
  <c r="M129" i="5"/>
  <c r="O129" i="5"/>
  <c r="P129" i="5"/>
  <c r="S129" i="5"/>
  <c r="U129" i="5"/>
  <c r="B134" i="5"/>
  <c r="C134" i="5"/>
  <c r="K134" i="5"/>
  <c r="L134" i="5"/>
  <c r="M134" i="5"/>
  <c r="O134" i="5"/>
  <c r="P134" i="5"/>
  <c r="S134" i="5"/>
  <c r="U134" i="5"/>
  <c r="B138" i="5"/>
  <c r="C138" i="5"/>
  <c r="K138" i="5"/>
  <c r="L138" i="5"/>
  <c r="M138" i="5"/>
  <c r="O138" i="5"/>
  <c r="P138" i="5"/>
  <c r="S138" i="5"/>
  <c r="U138" i="5"/>
  <c r="B142" i="5"/>
  <c r="C142" i="5"/>
  <c r="K142" i="5"/>
  <c r="L142" i="5"/>
  <c r="M142" i="5"/>
  <c r="O142" i="5"/>
  <c r="P142" i="5"/>
  <c r="S142" i="5"/>
  <c r="U142" i="5"/>
  <c r="K145" i="5"/>
  <c r="K146" i="5"/>
  <c r="K148" i="5"/>
  <c r="L148" i="5"/>
  <c r="K149" i="5"/>
  <c r="K150" i="5"/>
  <c r="K152" i="5"/>
  <c r="K153" i="5"/>
  <c r="B154" i="5"/>
  <c r="C154" i="5"/>
  <c r="K154" i="5"/>
  <c r="L154" i="5"/>
  <c r="M154" i="5"/>
  <c r="N154" i="5"/>
  <c r="O154" i="5"/>
  <c r="P154" i="5"/>
  <c r="S154" i="5"/>
  <c r="U154" i="5"/>
  <c r="K157" i="5"/>
  <c r="K158" i="5"/>
  <c r="K160" i="5"/>
  <c r="K161" i="5"/>
  <c r="K162" i="5"/>
  <c r="K164" i="5"/>
  <c r="K165" i="5"/>
  <c r="B166" i="5"/>
  <c r="C166" i="5"/>
  <c r="K166" i="5"/>
  <c r="L166" i="5"/>
  <c r="M166" i="5"/>
  <c r="N166" i="5"/>
  <c r="O166" i="5"/>
  <c r="P166" i="5"/>
  <c r="S166" i="5"/>
  <c r="U166" i="5"/>
  <c r="K172" i="5"/>
  <c r="K173" i="5"/>
  <c r="K174" i="5"/>
  <c r="K176" i="5"/>
  <c r="K177" i="5"/>
  <c r="B178" i="5"/>
  <c r="C178" i="5"/>
  <c r="K178" i="5"/>
  <c r="L178" i="5"/>
  <c r="M178" i="5"/>
  <c r="N178" i="5"/>
  <c r="O178" i="5"/>
  <c r="P178" i="5"/>
  <c r="S178" i="5"/>
  <c r="U178" i="5"/>
  <c r="K181" i="5"/>
  <c r="K182" i="5"/>
  <c r="L182" i="5"/>
  <c r="K183" i="5"/>
  <c r="K185" i="5"/>
  <c r="K186" i="5"/>
  <c r="B187" i="5"/>
  <c r="C187" i="5"/>
  <c r="K187" i="5"/>
  <c r="L187" i="5"/>
  <c r="M187" i="5"/>
  <c r="N187" i="5"/>
  <c r="O187" i="5"/>
  <c r="P187" i="5"/>
  <c r="S187" i="5"/>
  <c r="U187" i="5"/>
  <c r="K190" i="5"/>
  <c r="K191" i="5"/>
  <c r="K192" i="5"/>
  <c r="K194" i="5"/>
  <c r="K195" i="5"/>
  <c r="B196" i="5"/>
  <c r="C196" i="5"/>
  <c r="K196" i="5"/>
  <c r="L196" i="5"/>
  <c r="M196" i="5"/>
  <c r="N196" i="5"/>
  <c r="O196" i="5"/>
  <c r="P196" i="5"/>
  <c r="S196" i="5"/>
  <c r="U196" i="5"/>
  <c r="K202" i="5"/>
  <c r="K203" i="5"/>
  <c r="K204" i="5"/>
  <c r="K206" i="5"/>
  <c r="K207" i="5"/>
  <c r="B208" i="5"/>
  <c r="C208" i="5"/>
  <c r="K208" i="5"/>
  <c r="L208" i="5"/>
  <c r="M208" i="5"/>
  <c r="N208" i="5"/>
  <c r="O208" i="5"/>
  <c r="P208" i="5"/>
  <c r="S208" i="5"/>
  <c r="U208" i="5"/>
  <c r="K211" i="5"/>
  <c r="K212" i="5"/>
  <c r="K213" i="5"/>
  <c r="K215" i="5"/>
  <c r="K216" i="5"/>
  <c r="B217" i="5"/>
  <c r="C217" i="5"/>
  <c r="K217" i="5"/>
  <c r="L217" i="5"/>
  <c r="M217" i="5"/>
  <c r="N217" i="5"/>
  <c r="O217" i="5"/>
  <c r="P217" i="5"/>
  <c r="S217" i="5"/>
  <c r="U217" i="5"/>
  <c r="K220" i="5"/>
  <c r="S220" i="5"/>
  <c r="K221" i="5"/>
  <c r="K223" i="5"/>
  <c r="K224" i="5"/>
  <c r="K226" i="5"/>
  <c r="K227" i="5"/>
  <c r="K229" i="5"/>
  <c r="K230" i="5"/>
  <c r="B231" i="5"/>
  <c r="C231" i="5"/>
  <c r="K231" i="5"/>
  <c r="L231" i="5"/>
  <c r="M231" i="5"/>
  <c r="N231" i="5"/>
  <c r="O231" i="5"/>
  <c r="P231" i="5"/>
  <c r="S231" i="5"/>
  <c r="U231" i="5"/>
  <c r="K234" i="5"/>
  <c r="K235" i="5"/>
  <c r="K237" i="5"/>
  <c r="K238" i="5"/>
  <c r="B239" i="5"/>
  <c r="C239" i="5"/>
  <c r="K239" i="5"/>
  <c r="L239" i="5"/>
  <c r="M239" i="5"/>
  <c r="O239" i="5"/>
  <c r="P239" i="5"/>
  <c r="S239" i="5"/>
  <c r="U239" i="5"/>
  <c r="K245" i="5"/>
  <c r="K246" i="5"/>
  <c r="K248" i="5"/>
  <c r="K249" i="5"/>
  <c r="B250" i="5"/>
  <c r="C250" i="5"/>
  <c r="K250" i="5"/>
  <c r="L250" i="5"/>
  <c r="M250" i="5"/>
  <c r="O250" i="5"/>
  <c r="P250" i="5"/>
  <c r="S250" i="5"/>
  <c r="U250" i="5"/>
  <c r="K253" i="5"/>
  <c r="K254" i="5"/>
  <c r="K255" i="5"/>
  <c r="K256" i="5"/>
  <c r="K257" i="5"/>
  <c r="K260" i="5"/>
  <c r="K261" i="5"/>
  <c r="K262" i="5"/>
  <c r="K264" i="5"/>
  <c r="K265" i="5"/>
  <c r="K267" i="5"/>
  <c r="K268" i="5"/>
  <c r="K270" i="5"/>
  <c r="K271" i="5"/>
  <c r="B272" i="5"/>
  <c r="C272" i="5"/>
  <c r="K272" i="5"/>
  <c r="L272" i="5"/>
  <c r="M272" i="5"/>
  <c r="N272" i="5"/>
  <c r="O272" i="5"/>
  <c r="P272" i="5"/>
  <c r="S272" i="5"/>
  <c r="U272" i="5"/>
  <c r="K274" i="5"/>
  <c r="K275" i="5"/>
  <c r="K276" i="5"/>
  <c r="K277" i="5"/>
  <c r="K278" i="5"/>
  <c r="K280" i="5"/>
  <c r="K281" i="5"/>
  <c r="K282" i="5"/>
  <c r="F284" i="5"/>
  <c r="K284" i="5"/>
  <c r="K285" i="5"/>
  <c r="K286" i="5"/>
  <c r="B287" i="5"/>
  <c r="C287" i="5"/>
  <c r="K287" i="5"/>
  <c r="L287" i="5"/>
  <c r="M287" i="5"/>
  <c r="O287" i="5"/>
  <c r="P287" i="5"/>
  <c r="S287" i="5"/>
  <c r="U287" i="5"/>
  <c r="K291" i="5"/>
  <c r="K292" i="5"/>
  <c r="K294" i="5"/>
  <c r="K295" i="5"/>
  <c r="L295" i="5"/>
  <c r="B296" i="5"/>
  <c r="C296" i="5"/>
  <c r="K296" i="5"/>
  <c r="M296" i="5"/>
  <c r="N296" i="5"/>
  <c r="O296" i="5"/>
  <c r="P296" i="5"/>
  <c r="S296" i="5"/>
  <c r="U296" i="5"/>
  <c r="K299" i="5"/>
  <c r="K300" i="5"/>
  <c r="K302" i="5"/>
  <c r="K303" i="5"/>
  <c r="K304" i="5"/>
  <c r="K306" i="5"/>
  <c r="K307" i="5"/>
  <c r="K309" i="5"/>
  <c r="K310" i="5"/>
  <c r="K312" i="5"/>
  <c r="K313" i="5"/>
  <c r="B314" i="5"/>
  <c r="C314" i="5"/>
  <c r="K314" i="5"/>
  <c r="L314" i="5"/>
  <c r="M314" i="5"/>
  <c r="N314" i="5"/>
  <c r="O314" i="5"/>
  <c r="P314" i="5"/>
  <c r="S314" i="5"/>
  <c r="U314" i="5"/>
  <c r="K317" i="5"/>
  <c r="K318" i="5"/>
  <c r="B319" i="5"/>
  <c r="C319" i="5"/>
  <c r="K319" i="5"/>
  <c r="L319" i="5"/>
  <c r="M319" i="5"/>
  <c r="O319" i="5"/>
  <c r="P319" i="5"/>
  <c r="S319" i="5"/>
  <c r="U319" i="5"/>
  <c r="K322" i="5"/>
  <c r="K323" i="5"/>
  <c r="K324" i="5"/>
  <c r="K326" i="5"/>
  <c r="K327" i="5"/>
  <c r="K328" i="5"/>
  <c r="K329" i="5"/>
  <c r="K330" i="5"/>
  <c r="K332" i="5"/>
  <c r="K333" i="5"/>
  <c r="K335" i="5"/>
  <c r="K336" i="5"/>
  <c r="K338" i="5"/>
  <c r="K339" i="5"/>
  <c r="K342" i="5"/>
  <c r="K343" i="5"/>
  <c r="K345" i="5"/>
  <c r="K346" i="5"/>
  <c r="B347" i="5"/>
  <c r="C347" i="5"/>
  <c r="K347" i="5"/>
  <c r="L347" i="5"/>
  <c r="M347" i="5"/>
  <c r="N347" i="5"/>
  <c r="O347" i="5"/>
  <c r="P347" i="5"/>
  <c r="S347" i="5"/>
  <c r="U347" i="5"/>
  <c r="K350" i="5"/>
  <c r="K351" i="5"/>
  <c r="K353" i="5"/>
  <c r="K354" i="5"/>
  <c r="B355" i="5"/>
  <c r="C355" i="5"/>
  <c r="K355" i="5"/>
  <c r="L355" i="5"/>
  <c r="M355" i="5"/>
  <c r="N355" i="5"/>
  <c r="O355" i="5"/>
  <c r="P355" i="5"/>
  <c r="S355" i="5"/>
  <c r="U355" i="5"/>
  <c r="K358" i="5"/>
  <c r="B360" i="5"/>
  <c r="C360" i="5"/>
  <c r="K360" i="5"/>
  <c r="L360" i="5"/>
  <c r="M360" i="5"/>
  <c r="O360" i="5"/>
  <c r="P360" i="5"/>
  <c r="S360" i="5"/>
  <c r="U360" i="5"/>
  <c r="K362" i="5"/>
  <c r="K363" i="5"/>
  <c r="B364" i="5"/>
  <c r="C364" i="5"/>
  <c r="K364" i="5"/>
  <c r="S364" i="5"/>
  <c r="U364" i="5"/>
  <c r="K366" i="5"/>
  <c r="L366" i="5"/>
  <c r="M366" i="5"/>
  <c r="N366" i="5"/>
  <c r="O366" i="5"/>
  <c r="P366" i="5"/>
  <c r="S366" i="5"/>
  <c r="U366" i="5"/>
  <c r="F368" i="5"/>
  <c r="K368" i="5"/>
  <c r="K369" i="5"/>
  <c r="K370" i="5"/>
  <c r="K372" i="5"/>
  <c r="K373" i="5"/>
  <c r="K376" i="5"/>
  <c r="K377" i="5"/>
  <c r="K380" i="5"/>
  <c r="K381" i="5"/>
  <c r="B382" i="5"/>
  <c r="K382" i="5"/>
  <c r="L382" i="5"/>
  <c r="M382" i="5"/>
  <c r="O382" i="5"/>
  <c r="P382" i="5"/>
  <c r="S382" i="5"/>
  <c r="U382" i="5"/>
  <c r="K384" i="5"/>
  <c r="K385" i="5"/>
  <c r="K386" i="5"/>
  <c r="K387" i="5"/>
  <c r="K390" i="5"/>
  <c r="K391" i="5"/>
  <c r="K392" i="5"/>
  <c r="K394" i="5"/>
  <c r="K395" i="5"/>
  <c r="K397" i="5"/>
  <c r="K398" i="5"/>
  <c r="K400" i="5"/>
  <c r="K401" i="5"/>
  <c r="K403" i="5"/>
  <c r="K404" i="5"/>
  <c r="B405" i="5"/>
  <c r="K405" i="5"/>
  <c r="L405" i="5"/>
  <c r="M405" i="5"/>
  <c r="O405" i="5"/>
  <c r="P405" i="5"/>
  <c r="S405" i="5"/>
  <c r="U405" i="5"/>
  <c r="K408" i="5"/>
  <c r="K409" i="5"/>
  <c r="K410" i="5"/>
  <c r="K412" i="5"/>
  <c r="K413" i="5"/>
  <c r="K414" i="5"/>
  <c r="K416" i="5"/>
  <c r="K417" i="5"/>
  <c r="K418" i="5"/>
  <c r="K421" i="5"/>
  <c r="K422" i="5"/>
  <c r="K423" i="5"/>
  <c r="K425" i="5"/>
  <c r="K426" i="5"/>
  <c r="K428" i="5"/>
  <c r="K429" i="5"/>
  <c r="K430" i="5"/>
  <c r="K432" i="5"/>
  <c r="K433" i="5"/>
  <c r="K434" i="5"/>
  <c r="K436" i="5"/>
  <c r="K437" i="5"/>
  <c r="K439" i="5"/>
  <c r="K440" i="5"/>
  <c r="B441" i="5"/>
  <c r="K441" i="5"/>
  <c r="L441" i="5"/>
  <c r="M441" i="5"/>
  <c r="O441" i="5"/>
  <c r="P441" i="5"/>
  <c r="S441" i="5"/>
  <c r="U441" i="5"/>
  <c r="K442" i="5"/>
  <c r="K445" i="5"/>
  <c r="K446" i="5"/>
  <c r="K449" i="5"/>
  <c r="K450" i="5"/>
  <c r="K453" i="5"/>
  <c r="K454" i="5"/>
  <c r="K456" i="5"/>
  <c r="K457" i="5"/>
  <c r="K460" i="5"/>
  <c r="K461" i="5"/>
  <c r="B462" i="5"/>
  <c r="K462" i="5"/>
  <c r="L462" i="5"/>
  <c r="M462" i="5"/>
  <c r="O462" i="5"/>
  <c r="P462" i="5"/>
  <c r="S462" i="5"/>
  <c r="U462" i="5"/>
  <c r="K465" i="5"/>
  <c r="K466" i="5"/>
  <c r="K467" i="5"/>
  <c r="K468" i="5"/>
  <c r="K470" i="5"/>
  <c r="K471" i="5"/>
  <c r="K473" i="5"/>
  <c r="K474" i="5"/>
  <c r="B475" i="5"/>
  <c r="K475" i="5"/>
  <c r="L475" i="5"/>
  <c r="M475" i="5"/>
  <c r="O475" i="5"/>
  <c r="P475" i="5"/>
  <c r="S475" i="5"/>
  <c r="U475" i="5"/>
  <c r="K478" i="5"/>
  <c r="K479" i="5"/>
  <c r="K480" i="5"/>
  <c r="K483" i="5"/>
  <c r="K484" i="5"/>
  <c r="B485" i="5"/>
  <c r="K485" i="5"/>
  <c r="L485" i="5"/>
  <c r="M485" i="5"/>
  <c r="O485" i="5"/>
  <c r="P485" i="5"/>
  <c r="S485" i="5"/>
  <c r="U485" i="5"/>
  <c r="K486" i="5"/>
  <c r="K489" i="5"/>
  <c r="K492" i="5"/>
  <c r="B494" i="5"/>
  <c r="K494" i="5"/>
  <c r="L494" i="5"/>
  <c r="M494" i="5"/>
  <c r="O494" i="5"/>
  <c r="P494" i="5"/>
  <c r="S494" i="5"/>
  <c r="U494" i="5"/>
  <c r="K497" i="5"/>
  <c r="K498" i="5"/>
  <c r="K500" i="5"/>
  <c r="K501" i="5"/>
  <c r="B502" i="5"/>
  <c r="K502" i="5"/>
  <c r="L502" i="5"/>
  <c r="M502" i="5"/>
  <c r="O502" i="5"/>
  <c r="P502" i="5"/>
  <c r="S502" i="5"/>
  <c r="U502" i="5"/>
  <c r="K505" i="5"/>
  <c r="K506" i="5"/>
  <c r="K508" i="5"/>
  <c r="K509" i="5"/>
  <c r="K511" i="5"/>
  <c r="K512" i="5"/>
  <c r="K514" i="5"/>
  <c r="K515" i="5"/>
  <c r="K517" i="5"/>
  <c r="K518" i="5"/>
  <c r="K520" i="5"/>
  <c r="K523" i="5"/>
  <c r="K524" i="5"/>
  <c r="K526" i="5"/>
  <c r="K527" i="5"/>
  <c r="K529" i="5"/>
  <c r="K530" i="5"/>
  <c r="F532" i="5"/>
  <c r="K532" i="5"/>
  <c r="K533" i="5"/>
  <c r="K534" i="5"/>
  <c r="K536" i="5"/>
  <c r="K537" i="5"/>
  <c r="K539" i="5"/>
  <c r="K540" i="5"/>
  <c r="K542" i="5"/>
  <c r="K543" i="5"/>
  <c r="B544" i="5"/>
  <c r="K544" i="5"/>
  <c r="L544" i="5"/>
  <c r="M544" i="5"/>
  <c r="O544" i="5"/>
  <c r="P544" i="5"/>
  <c r="S544" i="5"/>
  <c r="U544" i="5"/>
  <c r="K547" i="5"/>
  <c r="K548" i="5"/>
  <c r="K550" i="5"/>
  <c r="K551" i="5"/>
  <c r="K554" i="5"/>
  <c r="K555" i="5"/>
  <c r="K557" i="5"/>
  <c r="K558" i="5"/>
  <c r="K560" i="5"/>
  <c r="K561" i="5"/>
  <c r="K563" i="5"/>
  <c r="K564" i="5"/>
  <c r="K566" i="5"/>
  <c r="K567" i="5"/>
  <c r="K569" i="5"/>
  <c r="K570" i="5"/>
  <c r="K572" i="5"/>
  <c r="K573" i="5"/>
  <c r="K576" i="5"/>
  <c r="K577" i="5"/>
  <c r="K579" i="5"/>
  <c r="K580" i="5"/>
  <c r="K582" i="5"/>
  <c r="K583" i="5"/>
  <c r="K585" i="5"/>
  <c r="K586" i="5"/>
  <c r="B587" i="5"/>
  <c r="K587" i="5"/>
  <c r="L587" i="5"/>
  <c r="M587" i="5"/>
  <c r="O587" i="5"/>
  <c r="P587" i="5"/>
  <c r="S587" i="5"/>
  <c r="U587" i="5"/>
  <c r="K590" i="5"/>
  <c r="K591" i="5"/>
  <c r="B592" i="5"/>
  <c r="K592" i="5"/>
  <c r="L592" i="5"/>
  <c r="M592" i="5"/>
  <c r="O592" i="5"/>
  <c r="P592" i="5"/>
  <c r="S592" i="5"/>
  <c r="U592" i="5"/>
  <c r="K593" i="5"/>
  <c r="F595" i="5"/>
  <c r="K595" i="5"/>
  <c r="K596" i="5"/>
  <c r="K597" i="5"/>
  <c r="B598" i="5"/>
  <c r="K598" i="5"/>
  <c r="L598" i="5"/>
  <c r="M598" i="5"/>
  <c r="O598" i="5"/>
  <c r="P598" i="5"/>
  <c r="S598" i="5"/>
  <c r="U598" i="5"/>
  <c r="F600" i="5"/>
  <c r="K600" i="5"/>
  <c r="K601" i="5"/>
  <c r="B602" i="5"/>
  <c r="K602" i="5"/>
  <c r="L602" i="5"/>
  <c r="M602" i="5"/>
  <c r="O602" i="5"/>
  <c r="P602" i="5"/>
  <c r="S602" i="5"/>
  <c r="U602" i="5"/>
  <c r="K605" i="5"/>
  <c r="K606" i="5"/>
  <c r="K610" i="5"/>
  <c r="K611" i="5"/>
  <c r="B612" i="5"/>
  <c r="K612" i="5"/>
  <c r="L612" i="5"/>
  <c r="M612" i="5"/>
  <c r="O612" i="5"/>
  <c r="P612" i="5"/>
  <c r="S612" i="5"/>
  <c r="U612" i="5"/>
  <c r="K617" i="5"/>
  <c r="K619" i="5"/>
  <c r="K620" i="5"/>
  <c r="L620" i="5"/>
  <c r="M620" i="5"/>
  <c r="O620" i="5"/>
  <c r="P620" i="5"/>
  <c r="S620" i="5"/>
  <c r="U620" i="5"/>
  <c r="K625" i="5"/>
  <c r="K626" i="5"/>
  <c r="K627" i="5"/>
  <c r="L627" i="5"/>
  <c r="M627" i="5"/>
  <c r="O627" i="5"/>
  <c r="P627" i="5"/>
  <c r="S627" i="5"/>
  <c r="U627" i="5"/>
  <c r="K629" i="5"/>
  <c r="K630" i="5"/>
  <c r="K632" i="5"/>
  <c r="K633" i="5"/>
  <c r="K634" i="5"/>
  <c r="L634" i="5"/>
  <c r="M634" i="5"/>
  <c r="O634" i="5"/>
  <c r="P634" i="5"/>
  <c r="S634" i="5"/>
  <c r="U634" i="5"/>
  <c r="K636" i="5"/>
  <c r="K637" i="5"/>
  <c r="K638" i="5"/>
  <c r="L638" i="5"/>
  <c r="M638" i="5"/>
  <c r="O638" i="5"/>
  <c r="P638" i="5"/>
  <c r="S638" i="5"/>
  <c r="U638" i="5"/>
  <c r="K641" i="5"/>
  <c r="K642" i="5"/>
  <c r="K643" i="5"/>
  <c r="L643" i="5"/>
  <c r="M643" i="5"/>
  <c r="O643" i="5"/>
  <c r="P643" i="5"/>
  <c r="S643" i="5"/>
  <c r="U643" i="5"/>
  <c r="K646" i="5"/>
  <c r="K648" i="5"/>
  <c r="L648" i="5"/>
  <c r="M648" i="5"/>
  <c r="O648" i="5"/>
  <c r="P648" i="5"/>
  <c r="S648" i="5"/>
  <c r="U648" i="5"/>
  <c r="K650" i="5"/>
  <c r="K651" i="5"/>
  <c r="K652" i="5"/>
  <c r="L652" i="5"/>
  <c r="M652" i="5"/>
  <c r="O652" i="5"/>
  <c r="P652" i="5"/>
  <c r="S652" i="5"/>
  <c r="U652" i="5"/>
  <c r="K654" i="5"/>
  <c r="K655" i="5"/>
  <c r="K656" i="5"/>
  <c r="L656" i="5"/>
  <c r="M656" i="5"/>
  <c r="O656" i="5"/>
  <c r="P656" i="5"/>
  <c r="S656" i="5"/>
  <c r="U656" i="5"/>
  <c r="K658" i="5"/>
  <c r="K659" i="5"/>
  <c r="K660" i="5"/>
  <c r="L660" i="5"/>
  <c r="M660" i="5"/>
  <c r="O660" i="5"/>
  <c r="P660" i="5"/>
  <c r="S660" i="5"/>
  <c r="U660" i="5"/>
  <c r="K664" i="5"/>
  <c r="K665" i="5"/>
  <c r="K666" i="5"/>
  <c r="K667" i="5"/>
  <c r="K668" i="5"/>
  <c r="K669" i="5"/>
  <c r="B670" i="5"/>
  <c r="K670" i="5"/>
  <c r="L670" i="5"/>
  <c r="M670" i="5"/>
  <c r="O670" i="5"/>
  <c r="P670" i="5"/>
  <c r="S670" i="5"/>
  <c r="U670" i="5"/>
  <c r="K673" i="5"/>
  <c r="K674" i="5"/>
  <c r="B676" i="5"/>
  <c r="K676" i="5"/>
  <c r="L676" i="5"/>
  <c r="M676" i="5"/>
  <c r="O676" i="5"/>
  <c r="P676" i="5"/>
  <c r="S676" i="5"/>
  <c r="U676" i="5"/>
  <c r="K679" i="5"/>
  <c r="K680" i="5"/>
  <c r="K681" i="5"/>
  <c r="K683" i="5"/>
  <c r="K684" i="5"/>
  <c r="K685" i="5"/>
  <c r="K687" i="5"/>
  <c r="K688" i="5"/>
  <c r="K689" i="5"/>
  <c r="K691" i="5"/>
  <c r="K692" i="5"/>
  <c r="K693" i="5"/>
  <c r="K695" i="5"/>
  <c r="K696" i="5"/>
  <c r="K697" i="5"/>
  <c r="K699" i="5"/>
  <c r="K700" i="5"/>
  <c r="K701" i="5"/>
  <c r="K703" i="5"/>
  <c r="K704" i="5"/>
  <c r="K705" i="5"/>
  <c r="K707" i="5"/>
  <c r="K708" i="5"/>
  <c r="K709" i="5"/>
  <c r="K711" i="5"/>
  <c r="K712" i="5"/>
  <c r="K713" i="5"/>
  <c r="K715" i="5"/>
  <c r="K716" i="5"/>
  <c r="K717" i="5"/>
  <c r="K719" i="5"/>
  <c r="K720" i="5"/>
  <c r="K721" i="5"/>
  <c r="K723" i="5"/>
  <c r="K724" i="5"/>
  <c r="K725" i="5"/>
  <c r="K727" i="5"/>
  <c r="K728" i="5"/>
  <c r="K729" i="5"/>
  <c r="K731" i="5"/>
  <c r="K732" i="5"/>
  <c r="K733" i="5"/>
  <c r="K735" i="5"/>
  <c r="K736" i="5"/>
  <c r="K737" i="5"/>
  <c r="K739" i="5"/>
  <c r="K740" i="5"/>
  <c r="K741" i="5"/>
  <c r="K743" i="5"/>
  <c r="K744" i="5"/>
  <c r="K745" i="5"/>
  <c r="K747" i="5"/>
  <c r="K748" i="5"/>
  <c r="K749" i="5"/>
  <c r="K751" i="5"/>
  <c r="K752" i="5"/>
  <c r="K753" i="5"/>
  <c r="K755" i="5"/>
  <c r="K756" i="5"/>
  <c r="K757" i="5"/>
  <c r="K759" i="5"/>
  <c r="K760" i="5"/>
  <c r="K761" i="5"/>
  <c r="K763" i="5"/>
  <c r="K764" i="5"/>
  <c r="K765" i="5"/>
  <c r="K767" i="5"/>
  <c r="K768" i="5"/>
  <c r="K769" i="5"/>
  <c r="K771" i="5"/>
  <c r="K772" i="5"/>
  <c r="K773" i="5"/>
  <c r="K775" i="5"/>
  <c r="K776" i="5"/>
  <c r="K777" i="5"/>
  <c r="B778" i="5"/>
  <c r="K778" i="5"/>
  <c r="L778" i="5"/>
  <c r="M778" i="5"/>
  <c r="O778" i="5"/>
  <c r="P778" i="5"/>
  <c r="S778" i="5"/>
  <c r="U778" i="5"/>
  <c r="K781" i="5"/>
  <c r="K782" i="5"/>
  <c r="K783" i="5"/>
  <c r="B784" i="5"/>
  <c r="K784" i="5"/>
  <c r="L784" i="5"/>
  <c r="M784" i="5"/>
  <c r="O784" i="5"/>
  <c r="P784" i="5"/>
  <c r="S784" i="5"/>
  <c r="U784" i="5"/>
  <c r="K785" i="5"/>
  <c r="S785" i="5"/>
  <c r="L1" i="1"/>
  <c r="K11" i="1"/>
  <c r="L11" i="1"/>
  <c r="N11" i="1"/>
  <c r="O11" i="1"/>
  <c r="Q11" i="1"/>
  <c r="R11" i="1"/>
  <c r="T11" i="1"/>
  <c r="U11" i="1"/>
  <c r="W11" i="1"/>
  <c r="X11" i="1"/>
  <c r="Z11" i="1"/>
  <c r="AA11" i="1"/>
  <c r="AC11" i="1"/>
  <c r="AD11" i="1"/>
  <c r="AF11" i="1"/>
  <c r="AG11" i="1"/>
  <c r="AI11" i="1"/>
  <c r="AJ11" i="1"/>
  <c r="AL11" i="1"/>
  <c r="AM11" i="1"/>
  <c r="AO11" i="1"/>
  <c r="AP11" i="1"/>
  <c r="AR11" i="1"/>
  <c r="AS11" i="1"/>
  <c r="AU11" i="1"/>
  <c r="AV11" i="1"/>
  <c r="AX11" i="1"/>
  <c r="AY11" i="1"/>
  <c r="BA11" i="1"/>
  <c r="BB11" i="1"/>
  <c r="BD11" i="1"/>
  <c r="BE11" i="1"/>
  <c r="BG11" i="1"/>
  <c r="BH11" i="1"/>
  <c r="BJ11" i="1"/>
  <c r="BK11" i="1"/>
  <c r="BM11" i="1"/>
  <c r="BN11" i="1"/>
  <c r="BP11" i="1"/>
  <c r="BQ11" i="1"/>
  <c r="BS11" i="1"/>
  <c r="BT11" i="1"/>
  <c r="BV11" i="1"/>
  <c r="BW11" i="1"/>
  <c r="BY11" i="1"/>
  <c r="BZ11" i="1"/>
  <c r="CB11" i="1"/>
  <c r="CC11" i="1"/>
  <c r="CE11" i="1"/>
  <c r="CF11" i="1"/>
  <c r="CH11" i="1"/>
  <c r="CI11" i="1"/>
  <c r="CK11" i="1"/>
  <c r="CL11" i="1"/>
  <c r="CN11" i="1"/>
  <c r="CO11" i="1"/>
  <c r="CQ11" i="1"/>
  <c r="CR11" i="1"/>
  <c r="CT11" i="1"/>
  <c r="CU11" i="1"/>
  <c r="CW11" i="1"/>
  <c r="CX11" i="1"/>
  <c r="CZ11" i="1"/>
  <c r="DA11" i="1"/>
  <c r="K12" i="1"/>
  <c r="L12" i="1"/>
  <c r="N12" i="1"/>
  <c r="O12" i="1"/>
  <c r="Q12" i="1"/>
  <c r="R12" i="1"/>
  <c r="T12" i="1"/>
  <c r="U12" i="1"/>
  <c r="W12" i="1"/>
  <c r="X12" i="1"/>
  <c r="Z12" i="1"/>
  <c r="AA12" i="1"/>
  <c r="AC12" i="1"/>
  <c r="AD12" i="1"/>
  <c r="AF12" i="1"/>
  <c r="AG12" i="1"/>
  <c r="AI12" i="1"/>
  <c r="AJ12" i="1"/>
  <c r="AL12" i="1"/>
  <c r="AM12" i="1"/>
  <c r="AO12" i="1"/>
  <c r="AP12" i="1"/>
  <c r="AR12" i="1"/>
  <c r="AS12" i="1"/>
  <c r="AU12" i="1"/>
  <c r="AV12" i="1"/>
  <c r="AX12" i="1"/>
  <c r="AY12" i="1"/>
  <c r="BA12" i="1"/>
  <c r="BB12" i="1"/>
  <c r="BD12" i="1"/>
  <c r="BE12" i="1"/>
  <c r="BG12" i="1"/>
  <c r="BH12" i="1"/>
  <c r="BJ12" i="1"/>
  <c r="BK12" i="1"/>
  <c r="BM12" i="1"/>
  <c r="BN12" i="1"/>
  <c r="BP12" i="1"/>
  <c r="BQ12" i="1"/>
  <c r="BS12" i="1"/>
  <c r="BT12" i="1"/>
  <c r="BV12" i="1"/>
  <c r="BW12" i="1"/>
  <c r="BY12" i="1"/>
  <c r="BZ12" i="1"/>
  <c r="CB12" i="1"/>
  <c r="CC12" i="1"/>
  <c r="CE12" i="1"/>
  <c r="CF12" i="1"/>
  <c r="CH12" i="1"/>
  <c r="CI12" i="1"/>
  <c r="CK12" i="1"/>
  <c r="CL12" i="1"/>
  <c r="CN12" i="1"/>
  <c r="CO12" i="1"/>
  <c r="CQ12" i="1"/>
  <c r="CR12" i="1"/>
  <c r="CT12" i="1"/>
  <c r="CU12" i="1"/>
  <c r="CW12" i="1"/>
  <c r="CX12" i="1"/>
  <c r="CZ12" i="1"/>
  <c r="DA12" i="1"/>
  <c r="K14" i="1"/>
  <c r="L14" i="1"/>
  <c r="N14" i="1"/>
  <c r="O14" i="1"/>
  <c r="Q14" i="1"/>
  <c r="R14" i="1"/>
  <c r="T14" i="1"/>
  <c r="U14" i="1"/>
  <c r="W14" i="1"/>
  <c r="X14" i="1"/>
  <c r="Z14" i="1"/>
  <c r="AA14" i="1"/>
  <c r="AC14" i="1"/>
  <c r="AD14" i="1"/>
  <c r="AF14" i="1"/>
  <c r="AG14" i="1"/>
  <c r="AI14" i="1"/>
  <c r="AJ14" i="1"/>
  <c r="AL14" i="1"/>
  <c r="AM14" i="1"/>
  <c r="AO14" i="1"/>
  <c r="AP14" i="1"/>
  <c r="AR14" i="1"/>
  <c r="AS14" i="1"/>
  <c r="AU14" i="1"/>
  <c r="AV14" i="1"/>
  <c r="AX14" i="1"/>
  <c r="AY14" i="1"/>
  <c r="BA14" i="1"/>
  <c r="BB14" i="1"/>
  <c r="BD14" i="1"/>
  <c r="BE14" i="1"/>
  <c r="BG14" i="1"/>
  <c r="BH14" i="1"/>
  <c r="BJ14" i="1"/>
  <c r="BK14" i="1"/>
  <c r="BM14" i="1"/>
  <c r="BN14" i="1"/>
  <c r="BP14" i="1"/>
  <c r="BQ14" i="1"/>
  <c r="BS14" i="1"/>
  <c r="BT14" i="1"/>
  <c r="BV14" i="1"/>
  <c r="BW14" i="1"/>
  <c r="BY14" i="1"/>
  <c r="BZ14" i="1"/>
  <c r="CB14" i="1"/>
  <c r="CC14" i="1"/>
  <c r="CE14" i="1"/>
  <c r="CF14" i="1"/>
  <c r="CH14" i="1"/>
  <c r="CI14" i="1"/>
  <c r="CK14" i="1"/>
  <c r="CL14" i="1"/>
  <c r="CN14" i="1"/>
  <c r="CO14" i="1"/>
  <c r="CQ14" i="1"/>
  <c r="CR14" i="1"/>
  <c r="CT14" i="1"/>
  <c r="CU14" i="1"/>
  <c r="CW14" i="1"/>
  <c r="CX14" i="1"/>
  <c r="CZ14" i="1"/>
  <c r="DA14" i="1"/>
  <c r="K15" i="1"/>
  <c r="L15" i="1"/>
  <c r="N15" i="1"/>
  <c r="O15" i="1"/>
  <c r="Q15" i="1"/>
  <c r="R15" i="1"/>
  <c r="T15" i="1"/>
  <c r="U15" i="1"/>
  <c r="W15" i="1"/>
  <c r="X15" i="1"/>
  <c r="Z15" i="1"/>
  <c r="AA15" i="1"/>
  <c r="AC15" i="1"/>
  <c r="AD15" i="1"/>
  <c r="AF15" i="1"/>
  <c r="AG15" i="1"/>
  <c r="AI15" i="1"/>
  <c r="AJ15" i="1"/>
  <c r="AL15" i="1"/>
  <c r="AM15" i="1"/>
  <c r="AO15" i="1"/>
  <c r="AP15" i="1"/>
  <c r="AR15" i="1"/>
  <c r="AS15" i="1"/>
  <c r="AU15" i="1"/>
  <c r="AV15" i="1"/>
  <c r="AX15" i="1"/>
  <c r="AY15" i="1"/>
  <c r="BA15" i="1"/>
  <c r="BB15" i="1"/>
  <c r="BD15" i="1"/>
  <c r="BE15" i="1"/>
  <c r="BG15" i="1"/>
  <c r="BH15" i="1"/>
  <c r="BJ15" i="1"/>
  <c r="BK15" i="1"/>
  <c r="BM15" i="1"/>
  <c r="BN15" i="1"/>
  <c r="BP15" i="1"/>
  <c r="BQ15" i="1"/>
  <c r="BS15" i="1"/>
  <c r="BT15" i="1"/>
  <c r="BV15" i="1"/>
  <c r="BW15" i="1"/>
  <c r="BY15" i="1"/>
  <c r="BZ15" i="1"/>
  <c r="CB15" i="1"/>
  <c r="CC15" i="1"/>
  <c r="CE15" i="1"/>
  <c r="CF15" i="1"/>
  <c r="CH15" i="1"/>
  <c r="CI15" i="1"/>
  <c r="CK15" i="1"/>
  <c r="CL15" i="1"/>
  <c r="CN15" i="1"/>
  <c r="CO15" i="1"/>
  <c r="CQ15" i="1"/>
  <c r="CR15" i="1"/>
  <c r="CT15" i="1"/>
  <c r="CU15" i="1"/>
  <c r="CW15" i="1"/>
  <c r="CX15" i="1"/>
  <c r="CZ15" i="1"/>
  <c r="DA15" i="1"/>
  <c r="K17" i="1"/>
  <c r="L17" i="1"/>
  <c r="N17" i="1"/>
  <c r="O17" i="1"/>
  <c r="Q17" i="1"/>
  <c r="R17" i="1"/>
  <c r="T17" i="1"/>
  <c r="U17" i="1"/>
  <c r="W17" i="1"/>
  <c r="X17" i="1"/>
  <c r="Z17" i="1"/>
  <c r="AA17" i="1"/>
  <c r="AC17" i="1"/>
  <c r="AD17" i="1"/>
  <c r="AF17" i="1"/>
  <c r="AG17" i="1"/>
  <c r="AI17" i="1"/>
  <c r="AJ17" i="1"/>
  <c r="AL17" i="1"/>
  <c r="AM17" i="1"/>
  <c r="AO17" i="1"/>
  <c r="AP17" i="1"/>
  <c r="AR17" i="1"/>
  <c r="AS17" i="1"/>
  <c r="AU17" i="1"/>
  <c r="AV17" i="1"/>
  <c r="AX17" i="1"/>
  <c r="AY17" i="1"/>
  <c r="BA17" i="1"/>
  <c r="BB17" i="1"/>
  <c r="BD17" i="1"/>
  <c r="BE17" i="1"/>
  <c r="BG17" i="1"/>
  <c r="BH17" i="1"/>
  <c r="BJ17" i="1"/>
  <c r="BK17" i="1"/>
  <c r="BM17" i="1"/>
  <c r="BN17" i="1"/>
  <c r="BP17" i="1"/>
  <c r="BQ17" i="1"/>
  <c r="BS17" i="1"/>
  <c r="BT17" i="1"/>
  <c r="BV17" i="1"/>
  <c r="BW17" i="1"/>
  <c r="BY17" i="1"/>
  <c r="BZ17" i="1"/>
  <c r="CB17" i="1"/>
  <c r="CC17" i="1"/>
  <c r="CE17" i="1"/>
  <c r="CF17" i="1"/>
  <c r="CH17" i="1"/>
  <c r="CI17" i="1"/>
  <c r="CK17" i="1"/>
  <c r="CL17" i="1"/>
  <c r="CN17" i="1"/>
  <c r="CO17" i="1"/>
  <c r="CQ17" i="1"/>
  <c r="CR17" i="1"/>
  <c r="CT17" i="1"/>
  <c r="CU17" i="1"/>
  <c r="CW17" i="1"/>
  <c r="CX17" i="1"/>
  <c r="CZ17" i="1"/>
  <c r="DA17" i="1"/>
  <c r="K18" i="1"/>
  <c r="L18" i="1"/>
  <c r="N18" i="1"/>
  <c r="O18" i="1"/>
  <c r="Q18" i="1"/>
  <c r="R18" i="1"/>
  <c r="T18" i="1"/>
  <c r="U18" i="1"/>
  <c r="W18" i="1"/>
  <c r="X18" i="1"/>
  <c r="Z18" i="1"/>
  <c r="AA18" i="1"/>
  <c r="AC18" i="1"/>
  <c r="AD18" i="1"/>
  <c r="AF18" i="1"/>
  <c r="AG18" i="1"/>
  <c r="AI18" i="1"/>
  <c r="AJ18" i="1"/>
  <c r="AL18" i="1"/>
  <c r="AM18" i="1"/>
  <c r="AO18" i="1"/>
  <c r="AP18" i="1"/>
  <c r="AR18" i="1"/>
  <c r="AS18" i="1"/>
  <c r="AU18" i="1"/>
  <c r="AV18" i="1"/>
  <c r="AX18" i="1"/>
  <c r="AY18" i="1"/>
  <c r="BA18" i="1"/>
  <c r="BB18" i="1"/>
  <c r="BD18" i="1"/>
  <c r="BE18" i="1"/>
  <c r="BG18" i="1"/>
  <c r="BH18" i="1"/>
  <c r="BJ18" i="1"/>
  <c r="BK18" i="1"/>
  <c r="BM18" i="1"/>
  <c r="BN18" i="1"/>
  <c r="BP18" i="1"/>
  <c r="BQ18" i="1"/>
  <c r="BS18" i="1"/>
  <c r="BT18" i="1"/>
  <c r="BV18" i="1"/>
  <c r="BW18" i="1"/>
  <c r="BY18" i="1"/>
  <c r="BZ18" i="1"/>
  <c r="CB18" i="1"/>
  <c r="CC18" i="1"/>
  <c r="CE18" i="1"/>
  <c r="CF18" i="1"/>
  <c r="CH18" i="1"/>
  <c r="CI18" i="1"/>
  <c r="CK18" i="1"/>
  <c r="CL18" i="1"/>
  <c r="CN18" i="1"/>
  <c r="CO18" i="1"/>
  <c r="CQ18" i="1"/>
  <c r="CR18" i="1"/>
  <c r="CT18" i="1"/>
  <c r="CU18" i="1"/>
  <c r="CW18" i="1"/>
  <c r="CX18" i="1"/>
  <c r="CZ18" i="1"/>
  <c r="DA18" i="1"/>
  <c r="CZ21" i="1"/>
  <c r="DA21" i="1"/>
  <c r="CZ22" i="1"/>
  <c r="DA22" i="1"/>
  <c r="K24" i="1"/>
  <c r="L24" i="1"/>
  <c r="N24" i="1"/>
  <c r="O24" i="1"/>
  <c r="Q24" i="1"/>
  <c r="R24" i="1"/>
  <c r="T24" i="1"/>
  <c r="U24" i="1"/>
  <c r="W24" i="1"/>
  <c r="X24" i="1"/>
  <c r="Z24" i="1"/>
  <c r="AA24" i="1"/>
  <c r="AC24" i="1"/>
  <c r="AD24" i="1"/>
  <c r="AF24" i="1"/>
  <c r="AG24" i="1"/>
  <c r="AI24" i="1"/>
  <c r="AJ24" i="1"/>
  <c r="AL24" i="1"/>
  <c r="AM24" i="1"/>
  <c r="AO24" i="1"/>
  <c r="AP24" i="1"/>
  <c r="AR24" i="1"/>
  <c r="AS24" i="1"/>
  <c r="AU24" i="1"/>
  <c r="AV24" i="1"/>
  <c r="AX24" i="1"/>
  <c r="AY24" i="1"/>
  <c r="BA24" i="1"/>
  <c r="BB24" i="1"/>
  <c r="BD24" i="1"/>
  <c r="BE24" i="1"/>
  <c r="BG24" i="1"/>
  <c r="BH24" i="1"/>
  <c r="BJ24" i="1"/>
  <c r="BK24" i="1"/>
  <c r="BM24" i="1"/>
  <c r="BN24" i="1"/>
  <c r="BP24" i="1"/>
  <c r="BQ24" i="1"/>
  <c r="BS24" i="1"/>
  <c r="BT24" i="1"/>
  <c r="BV24" i="1"/>
  <c r="BW24" i="1"/>
  <c r="BY24" i="1"/>
  <c r="BZ24" i="1"/>
  <c r="CB24" i="1"/>
  <c r="CC24" i="1"/>
  <c r="CE24" i="1"/>
  <c r="CF24" i="1"/>
  <c r="CH24" i="1"/>
  <c r="CI24" i="1"/>
  <c r="CK24" i="1"/>
  <c r="CL24" i="1"/>
  <c r="CN24" i="1"/>
  <c r="CO24" i="1"/>
  <c r="CQ24" i="1"/>
  <c r="CR24" i="1"/>
  <c r="CT24" i="1"/>
  <c r="CU24" i="1"/>
  <c r="CW24" i="1"/>
  <c r="CX24" i="1"/>
  <c r="CZ24" i="1"/>
  <c r="DA24" i="1"/>
  <c r="K25" i="1"/>
  <c r="L25" i="1"/>
  <c r="N25" i="1"/>
  <c r="O25" i="1"/>
  <c r="Q25" i="1"/>
  <c r="R25" i="1"/>
  <c r="T25" i="1"/>
  <c r="U25" i="1"/>
  <c r="W25" i="1"/>
  <c r="X25" i="1"/>
  <c r="Z25" i="1"/>
  <c r="AA25" i="1"/>
  <c r="AC25" i="1"/>
  <c r="AD25" i="1"/>
  <c r="AF25" i="1"/>
  <c r="AG25" i="1"/>
  <c r="AI25" i="1"/>
  <c r="AJ25" i="1"/>
  <c r="AL25" i="1"/>
  <c r="AM25" i="1"/>
  <c r="AO25" i="1"/>
  <c r="AP25" i="1"/>
  <c r="AR25" i="1"/>
  <c r="AS25" i="1"/>
  <c r="AU25" i="1"/>
  <c r="AV25" i="1"/>
  <c r="AX25" i="1"/>
  <c r="AY25" i="1"/>
  <c r="BA25" i="1"/>
  <c r="BB25" i="1"/>
  <c r="BD25" i="1"/>
  <c r="BE25" i="1"/>
  <c r="BG25" i="1"/>
  <c r="BH25" i="1"/>
  <c r="BJ25" i="1"/>
  <c r="BK25" i="1"/>
  <c r="BM25" i="1"/>
  <c r="BN25" i="1"/>
  <c r="BP25" i="1"/>
  <c r="BQ25" i="1"/>
  <c r="BS25" i="1"/>
  <c r="BT25" i="1"/>
  <c r="BV25" i="1"/>
  <c r="BW25" i="1"/>
  <c r="BY25" i="1"/>
  <c r="BZ25" i="1"/>
  <c r="CB25" i="1"/>
  <c r="CC25" i="1"/>
  <c r="CE25" i="1"/>
  <c r="CF25" i="1"/>
  <c r="CH25" i="1"/>
  <c r="CI25" i="1"/>
  <c r="CK25" i="1"/>
  <c r="CL25" i="1"/>
  <c r="CN25" i="1"/>
  <c r="CO25" i="1"/>
  <c r="CQ25" i="1"/>
  <c r="CR25" i="1"/>
  <c r="CT25" i="1"/>
  <c r="CU25" i="1"/>
  <c r="CW25" i="1"/>
  <c r="CX25" i="1"/>
  <c r="CZ25" i="1"/>
  <c r="DA25" i="1"/>
  <c r="K26" i="1"/>
  <c r="L26" i="1"/>
  <c r="N26" i="1"/>
  <c r="O26" i="1"/>
  <c r="Q26" i="1"/>
  <c r="R26" i="1"/>
  <c r="T26" i="1"/>
  <c r="U26" i="1"/>
  <c r="W26" i="1"/>
  <c r="X26" i="1"/>
  <c r="Z26" i="1"/>
  <c r="AA26" i="1"/>
  <c r="AC26" i="1"/>
  <c r="AD26" i="1"/>
  <c r="AF26" i="1"/>
  <c r="AG26" i="1"/>
  <c r="AI26" i="1"/>
  <c r="AJ26" i="1"/>
  <c r="AL26" i="1"/>
  <c r="AM26" i="1"/>
  <c r="AO26" i="1"/>
  <c r="AP26" i="1"/>
  <c r="AR26" i="1"/>
  <c r="AS26" i="1"/>
  <c r="AU26" i="1"/>
  <c r="AV26" i="1"/>
  <c r="AX26" i="1"/>
  <c r="AY26" i="1"/>
  <c r="BA26" i="1"/>
  <c r="BB26" i="1"/>
  <c r="BD26" i="1"/>
  <c r="BE26" i="1"/>
  <c r="BG26" i="1"/>
  <c r="BH26" i="1"/>
  <c r="BJ26" i="1"/>
  <c r="BK26" i="1"/>
  <c r="BM26" i="1"/>
  <c r="BN26" i="1"/>
  <c r="BP26" i="1"/>
  <c r="BQ26" i="1"/>
  <c r="BS26" i="1"/>
  <c r="BT26" i="1"/>
  <c r="BV26" i="1"/>
  <c r="BW26" i="1"/>
  <c r="BY26" i="1"/>
  <c r="BZ26" i="1"/>
  <c r="CB26" i="1"/>
  <c r="CC26" i="1"/>
  <c r="CE26" i="1"/>
  <c r="CF26" i="1"/>
  <c r="CH26" i="1"/>
  <c r="CI26" i="1"/>
  <c r="CK26" i="1"/>
  <c r="CL26" i="1"/>
  <c r="CN26" i="1"/>
  <c r="CO26" i="1"/>
  <c r="CQ26" i="1"/>
  <c r="CR26" i="1"/>
  <c r="CT26" i="1"/>
  <c r="CU26" i="1"/>
  <c r="CW26" i="1"/>
  <c r="CX26" i="1"/>
  <c r="CZ26" i="1"/>
  <c r="DA26" i="1"/>
  <c r="K28" i="1"/>
  <c r="L28" i="1"/>
  <c r="N28" i="1"/>
  <c r="O28" i="1"/>
  <c r="Q28" i="1"/>
  <c r="R28" i="1"/>
  <c r="T28" i="1"/>
  <c r="U28" i="1"/>
  <c r="W28" i="1"/>
  <c r="X28" i="1"/>
  <c r="Z28" i="1"/>
  <c r="AA28" i="1"/>
  <c r="AC28" i="1"/>
  <c r="AD28" i="1"/>
  <c r="AF28" i="1"/>
  <c r="AG28" i="1"/>
  <c r="AI28" i="1"/>
  <c r="AJ28" i="1"/>
  <c r="AL28" i="1"/>
  <c r="AM28" i="1"/>
  <c r="AO28" i="1"/>
  <c r="AP28" i="1"/>
  <c r="AR28" i="1"/>
  <c r="AS28" i="1"/>
  <c r="AU28" i="1"/>
  <c r="AV28" i="1"/>
  <c r="AX28" i="1"/>
  <c r="AY28" i="1"/>
  <c r="BA28" i="1"/>
  <c r="BB28" i="1"/>
  <c r="BD28" i="1"/>
  <c r="BE28" i="1"/>
  <c r="BG28" i="1"/>
  <c r="BH28" i="1"/>
  <c r="BJ28" i="1"/>
  <c r="BK28" i="1"/>
  <c r="BM28" i="1"/>
  <c r="BN28" i="1"/>
  <c r="BP28" i="1"/>
  <c r="BQ28" i="1"/>
  <c r="BS28" i="1"/>
  <c r="BT28" i="1"/>
  <c r="BV28" i="1"/>
  <c r="BW28" i="1"/>
  <c r="BY28" i="1"/>
  <c r="BZ28" i="1"/>
  <c r="CB28" i="1"/>
  <c r="CC28" i="1"/>
  <c r="CE28" i="1"/>
  <c r="CF28" i="1"/>
  <c r="CH28" i="1"/>
  <c r="CI28" i="1"/>
  <c r="CK28" i="1"/>
  <c r="CL28" i="1"/>
  <c r="CN28" i="1"/>
  <c r="CO28" i="1"/>
  <c r="CQ28" i="1"/>
  <c r="CR28" i="1"/>
  <c r="CT28" i="1"/>
  <c r="CU28" i="1"/>
  <c r="CW28" i="1"/>
  <c r="CX28" i="1"/>
  <c r="CZ28" i="1"/>
  <c r="DA28" i="1"/>
  <c r="K29" i="1"/>
  <c r="L29" i="1"/>
  <c r="N29" i="1"/>
  <c r="O29" i="1"/>
  <c r="Q29" i="1"/>
  <c r="R29" i="1"/>
  <c r="T29" i="1"/>
  <c r="U29" i="1"/>
  <c r="W29" i="1"/>
  <c r="X29" i="1"/>
  <c r="Z29" i="1"/>
  <c r="AA29" i="1"/>
  <c r="AC29" i="1"/>
  <c r="AD29" i="1"/>
  <c r="AF29" i="1"/>
  <c r="AG29" i="1"/>
  <c r="AI29" i="1"/>
  <c r="AJ29" i="1"/>
  <c r="AL29" i="1"/>
  <c r="AM29" i="1"/>
  <c r="AO29" i="1"/>
  <c r="AP29" i="1"/>
  <c r="AR29" i="1"/>
  <c r="AS29" i="1"/>
  <c r="AU29" i="1"/>
  <c r="AV29" i="1"/>
  <c r="AX29" i="1"/>
  <c r="AY29" i="1"/>
  <c r="BA29" i="1"/>
  <c r="BB29" i="1"/>
  <c r="BD29" i="1"/>
  <c r="BE29" i="1"/>
  <c r="BG29" i="1"/>
  <c r="BH29" i="1"/>
  <c r="BJ29" i="1"/>
  <c r="BK29" i="1"/>
  <c r="BM29" i="1"/>
  <c r="BN29" i="1"/>
  <c r="BP29" i="1"/>
  <c r="BQ29" i="1"/>
  <c r="BS29" i="1"/>
  <c r="BT29" i="1"/>
  <c r="BV29" i="1"/>
  <c r="BW29" i="1"/>
  <c r="BY29" i="1"/>
  <c r="BZ29" i="1"/>
  <c r="CB29" i="1"/>
  <c r="CC29" i="1"/>
  <c r="CE29" i="1"/>
  <c r="CF29" i="1"/>
  <c r="CH29" i="1"/>
  <c r="CI29" i="1"/>
  <c r="CK29" i="1"/>
  <c r="CL29" i="1"/>
  <c r="CN29" i="1"/>
  <c r="CO29" i="1"/>
  <c r="CQ29" i="1"/>
  <c r="CR29" i="1"/>
  <c r="CT29" i="1"/>
  <c r="CU29" i="1"/>
  <c r="CW29" i="1"/>
  <c r="CX29" i="1"/>
  <c r="CZ29" i="1"/>
  <c r="DA29" i="1"/>
  <c r="K32" i="1"/>
  <c r="L32" i="1"/>
  <c r="N32" i="1"/>
  <c r="O32" i="1"/>
  <c r="Q32" i="1"/>
  <c r="R32" i="1"/>
  <c r="T32" i="1"/>
  <c r="U32" i="1"/>
  <c r="W32" i="1"/>
  <c r="X32" i="1"/>
  <c r="Z32" i="1"/>
  <c r="AA32" i="1"/>
  <c r="AC32" i="1"/>
  <c r="AD32" i="1"/>
  <c r="AF32" i="1"/>
  <c r="AG32" i="1"/>
  <c r="AI32" i="1"/>
  <c r="AJ32" i="1"/>
  <c r="AL32" i="1"/>
  <c r="AM32" i="1"/>
  <c r="AO32" i="1"/>
  <c r="AP32" i="1"/>
  <c r="AR32" i="1"/>
  <c r="AS32" i="1"/>
  <c r="AU32" i="1"/>
  <c r="AV32" i="1"/>
  <c r="AX32" i="1"/>
  <c r="AY32" i="1"/>
  <c r="BA32" i="1"/>
  <c r="BB32" i="1"/>
  <c r="BD32" i="1"/>
  <c r="BE32" i="1"/>
  <c r="BG32" i="1"/>
  <c r="BH32" i="1"/>
  <c r="BJ32" i="1"/>
  <c r="BK32" i="1"/>
  <c r="BM32" i="1"/>
  <c r="BN32" i="1"/>
  <c r="BP32" i="1"/>
  <c r="BQ32" i="1"/>
  <c r="BS32" i="1"/>
  <c r="BT32" i="1"/>
  <c r="BV32" i="1"/>
  <c r="BW32" i="1"/>
  <c r="BY32" i="1"/>
  <c r="BZ32" i="1"/>
  <c r="CB32" i="1"/>
  <c r="CC32" i="1"/>
  <c r="CE32" i="1"/>
  <c r="CF32" i="1"/>
  <c r="CH32" i="1"/>
  <c r="CI32" i="1"/>
  <c r="CK32" i="1"/>
  <c r="CL32" i="1"/>
  <c r="CN32" i="1"/>
  <c r="CO32" i="1"/>
  <c r="CQ32" i="1"/>
  <c r="CR32" i="1"/>
  <c r="CT32" i="1"/>
  <c r="CU32" i="1"/>
  <c r="CW32" i="1"/>
  <c r="CX32" i="1"/>
  <c r="CZ32" i="1"/>
  <c r="DA32" i="1"/>
  <c r="K33" i="1"/>
  <c r="L33" i="1"/>
  <c r="N33" i="1"/>
  <c r="O33" i="1"/>
  <c r="Q33" i="1"/>
  <c r="R33" i="1"/>
  <c r="T33" i="1"/>
  <c r="U33" i="1"/>
  <c r="W33" i="1"/>
  <c r="X33" i="1"/>
  <c r="Z33" i="1"/>
  <c r="AA33" i="1"/>
  <c r="AC33" i="1"/>
  <c r="AD33" i="1"/>
  <c r="AF33" i="1"/>
  <c r="AG33" i="1"/>
  <c r="AI33" i="1"/>
  <c r="AJ33" i="1"/>
  <c r="AL33" i="1"/>
  <c r="AM33" i="1"/>
  <c r="AO33" i="1"/>
  <c r="AP33" i="1"/>
  <c r="AR33" i="1"/>
  <c r="AS33" i="1"/>
  <c r="AU33" i="1"/>
  <c r="AV33" i="1"/>
  <c r="AX33" i="1"/>
  <c r="AY33" i="1"/>
  <c r="BA33" i="1"/>
  <c r="BB33" i="1"/>
  <c r="BD33" i="1"/>
  <c r="BE33" i="1"/>
  <c r="BG33" i="1"/>
  <c r="BH33" i="1"/>
  <c r="BJ33" i="1"/>
  <c r="BK33" i="1"/>
  <c r="BM33" i="1"/>
  <c r="BN33" i="1"/>
  <c r="BP33" i="1"/>
  <c r="BQ33" i="1"/>
  <c r="BS33" i="1"/>
  <c r="BT33" i="1"/>
  <c r="BV33" i="1"/>
  <c r="BW33" i="1"/>
  <c r="BY33" i="1"/>
  <c r="BZ33" i="1"/>
  <c r="CB33" i="1"/>
  <c r="CC33" i="1"/>
  <c r="CE33" i="1"/>
  <c r="CF33" i="1"/>
  <c r="CH33" i="1"/>
  <c r="CI33" i="1"/>
  <c r="CK33" i="1"/>
  <c r="CL33" i="1"/>
  <c r="CN33" i="1"/>
  <c r="CO33" i="1"/>
  <c r="CQ33" i="1"/>
  <c r="CR33" i="1"/>
  <c r="CT33" i="1"/>
  <c r="CU33" i="1"/>
  <c r="CW33" i="1"/>
  <c r="CX33" i="1"/>
  <c r="CZ33" i="1"/>
  <c r="DA33" i="1"/>
  <c r="K34" i="1"/>
  <c r="K35" i="1"/>
  <c r="L35" i="1"/>
  <c r="N35" i="1"/>
  <c r="O35" i="1"/>
  <c r="Q35" i="1"/>
  <c r="R35" i="1"/>
  <c r="T35" i="1"/>
  <c r="U35" i="1"/>
  <c r="W35" i="1"/>
  <c r="X35" i="1"/>
  <c r="Z35" i="1"/>
  <c r="AA35" i="1"/>
  <c r="AC35" i="1"/>
  <c r="AD35" i="1"/>
  <c r="AF35" i="1"/>
  <c r="AG35" i="1"/>
  <c r="AI35" i="1"/>
  <c r="AJ35" i="1"/>
  <c r="AL35" i="1"/>
  <c r="AM35" i="1"/>
  <c r="AO35" i="1"/>
  <c r="AP35" i="1"/>
  <c r="AR35" i="1"/>
  <c r="AS35" i="1"/>
  <c r="AU35" i="1"/>
  <c r="AV35" i="1"/>
  <c r="AX35" i="1"/>
  <c r="AY35" i="1"/>
  <c r="BA35" i="1"/>
  <c r="BB35" i="1"/>
  <c r="BD35" i="1"/>
  <c r="BE35" i="1"/>
  <c r="BG35" i="1"/>
  <c r="BH35" i="1"/>
  <c r="BJ35" i="1"/>
  <c r="BK35" i="1"/>
  <c r="BM35" i="1"/>
  <c r="BN35" i="1"/>
  <c r="BP35" i="1"/>
  <c r="BQ35" i="1"/>
  <c r="BS35" i="1"/>
  <c r="BT35" i="1"/>
  <c r="BV35" i="1"/>
  <c r="BW35" i="1"/>
  <c r="BY35" i="1"/>
  <c r="BZ35" i="1"/>
  <c r="CB35" i="1"/>
  <c r="CC35" i="1"/>
  <c r="CE35" i="1"/>
  <c r="CF35" i="1"/>
  <c r="CH35" i="1"/>
  <c r="CI35" i="1"/>
  <c r="CK35" i="1"/>
  <c r="CL35" i="1"/>
  <c r="CN35" i="1"/>
  <c r="CO35" i="1"/>
  <c r="CQ35" i="1"/>
  <c r="CR35" i="1"/>
  <c r="CT35" i="1"/>
  <c r="CU35" i="1"/>
  <c r="CW35" i="1"/>
  <c r="CX35" i="1"/>
  <c r="CZ35" i="1"/>
  <c r="DA35" i="1"/>
  <c r="K36" i="1"/>
  <c r="L36" i="1"/>
  <c r="N36" i="1"/>
  <c r="O36" i="1"/>
  <c r="Q36" i="1"/>
  <c r="R36" i="1"/>
  <c r="T36" i="1"/>
  <c r="U36" i="1"/>
  <c r="W36" i="1"/>
  <c r="X36" i="1"/>
  <c r="Z36" i="1"/>
  <c r="AA36" i="1"/>
  <c r="AC36" i="1"/>
  <c r="AD36" i="1"/>
  <c r="AF36" i="1"/>
  <c r="AG36" i="1"/>
  <c r="AI36" i="1"/>
  <c r="AJ36" i="1"/>
  <c r="AL36" i="1"/>
  <c r="AM36" i="1"/>
  <c r="AO36" i="1"/>
  <c r="AP36" i="1"/>
  <c r="AR36" i="1"/>
  <c r="AS36" i="1"/>
  <c r="AU36" i="1"/>
  <c r="AV36" i="1"/>
  <c r="AX36" i="1"/>
  <c r="AY36" i="1"/>
  <c r="BA36" i="1"/>
  <c r="BB36" i="1"/>
  <c r="BD36" i="1"/>
  <c r="BE36" i="1"/>
  <c r="BG36" i="1"/>
  <c r="BH36" i="1"/>
  <c r="BJ36" i="1"/>
  <c r="BK36" i="1"/>
  <c r="BM36" i="1"/>
  <c r="BN36" i="1"/>
  <c r="BP36" i="1"/>
  <c r="BQ36" i="1"/>
  <c r="BS36" i="1"/>
  <c r="BT36" i="1"/>
  <c r="BV36" i="1"/>
  <c r="BW36" i="1"/>
  <c r="BY36" i="1"/>
  <c r="BZ36" i="1"/>
  <c r="CB36" i="1"/>
  <c r="CC36" i="1"/>
  <c r="CE36" i="1"/>
  <c r="CF36" i="1"/>
  <c r="CH36" i="1"/>
  <c r="CI36" i="1"/>
  <c r="CK36" i="1"/>
  <c r="CL36" i="1"/>
  <c r="CN36" i="1"/>
  <c r="CO36" i="1"/>
  <c r="CQ36" i="1"/>
  <c r="CR36" i="1"/>
  <c r="CT36" i="1"/>
  <c r="CU36" i="1"/>
  <c r="CW36" i="1"/>
  <c r="CX36" i="1"/>
  <c r="CZ36" i="1"/>
  <c r="DA36" i="1"/>
  <c r="K37" i="1"/>
  <c r="K40" i="1"/>
  <c r="L40" i="1"/>
  <c r="N40" i="1"/>
  <c r="O40" i="1"/>
  <c r="Q40" i="1"/>
  <c r="R40" i="1"/>
  <c r="T40" i="1"/>
  <c r="U40" i="1"/>
  <c r="W40" i="1"/>
  <c r="X40" i="1"/>
  <c r="Z40" i="1"/>
  <c r="AA40" i="1"/>
  <c r="AC40" i="1"/>
  <c r="AD40" i="1"/>
  <c r="AF40" i="1"/>
  <c r="AG40" i="1"/>
  <c r="AI40" i="1"/>
  <c r="AJ40" i="1"/>
  <c r="AL40" i="1"/>
  <c r="AM40" i="1"/>
  <c r="AO40" i="1"/>
  <c r="AP40" i="1"/>
  <c r="AR40" i="1"/>
  <c r="AS40" i="1"/>
  <c r="AU40" i="1"/>
  <c r="AV40" i="1"/>
  <c r="AX40" i="1"/>
  <c r="AY40" i="1"/>
  <c r="BA40" i="1"/>
  <c r="BB40" i="1"/>
  <c r="BD40" i="1"/>
  <c r="BE40" i="1"/>
  <c r="BG40" i="1"/>
  <c r="BH40" i="1"/>
  <c r="BJ40" i="1"/>
  <c r="BK40" i="1"/>
  <c r="BM40" i="1"/>
  <c r="BN40" i="1"/>
  <c r="BP40" i="1"/>
  <c r="BQ40" i="1"/>
  <c r="BS40" i="1"/>
  <c r="BT40" i="1"/>
  <c r="BV40" i="1"/>
  <c r="BW40" i="1"/>
  <c r="BY40" i="1"/>
  <c r="BZ40" i="1"/>
  <c r="CB40" i="1"/>
  <c r="CC40" i="1"/>
  <c r="CE40" i="1"/>
  <c r="CF40" i="1"/>
  <c r="CH40" i="1"/>
  <c r="CI40" i="1"/>
  <c r="CK40" i="1"/>
  <c r="CL40" i="1"/>
  <c r="CN40" i="1"/>
  <c r="CO40" i="1"/>
  <c r="CQ40" i="1"/>
  <c r="CR40" i="1"/>
  <c r="CT40" i="1"/>
  <c r="CU40" i="1"/>
  <c r="CW40" i="1"/>
  <c r="CX40" i="1"/>
  <c r="CZ40" i="1"/>
  <c r="DA40" i="1"/>
  <c r="K41" i="1"/>
  <c r="L41" i="1"/>
  <c r="N41" i="1"/>
  <c r="O41" i="1"/>
  <c r="Q41" i="1"/>
  <c r="R41" i="1"/>
  <c r="T41" i="1"/>
  <c r="U41" i="1"/>
  <c r="W41" i="1"/>
  <c r="X41" i="1"/>
  <c r="Z41" i="1"/>
  <c r="AA41" i="1"/>
  <c r="AC41" i="1"/>
  <c r="AD41" i="1"/>
  <c r="AF41" i="1"/>
  <c r="AG41" i="1"/>
  <c r="AI41" i="1"/>
  <c r="AJ41" i="1"/>
  <c r="AL41" i="1"/>
  <c r="AM41" i="1"/>
  <c r="AO41" i="1"/>
  <c r="AP41" i="1"/>
  <c r="AR41" i="1"/>
  <c r="AS41" i="1"/>
  <c r="AU41" i="1"/>
  <c r="AV41" i="1"/>
  <c r="AX41" i="1"/>
  <c r="AY41" i="1"/>
  <c r="BA41" i="1"/>
  <c r="BB41" i="1"/>
  <c r="BD41" i="1"/>
  <c r="BE41" i="1"/>
  <c r="BG41" i="1"/>
  <c r="BH41" i="1"/>
  <c r="BJ41" i="1"/>
  <c r="BK41" i="1"/>
  <c r="BM41" i="1"/>
  <c r="BN41" i="1"/>
  <c r="BP41" i="1"/>
  <c r="BQ41" i="1"/>
  <c r="BS41" i="1"/>
  <c r="BT41" i="1"/>
  <c r="BV41" i="1"/>
  <c r="BW41" i="1"/>
  <c r="BY41" i="1"/>
  <c r="BZ41" i="1"/>
  <c r="CB41" i="1"/>
  <c r="CC41" i="1"/>
  <c r="CE41" i="1"/>
  <c r="CF41" i="1"/>
  <c r="CH41" i="1"/>
  <c r="CI41" i="1"/>
  <c r="CK41" i="1"/>
  <c r="CL41" i="1"/>
  <c r="CN41" i="1"/>
  <c r="CO41" i="1"/>
  <c r="CQ41" i="1"/>
  <c r="CR41" i="1"/>
  <c r="CT41" i="1"/>
  <c r="CU41" i="1"/>
  <c r="CW41" i="1"/>
  <c r="CX41" i="1"/>
  <c r="CZ41" i="1"/>
  <c r="DA41" i="1"/>
  <c r="K42" i="1"/>
  <c r="CZ44" i="1"/>
  <c r="DA44" i="1"/>
  <c r="K47" i="1"/>
  <c r="L47" i="1"/>
  <c r="N47" i="1"/>
  <c r="O47" i="1"/>
  <c r="Q47" i="1"/>
  <c r="R47" i="1"/>
  <c r="T47" i="1"/>
  <c r="U47" i="1"/>
  <c r="W47" i="1"/>
  <c r="X47" i="1"/>
  <c r="Z47" i="1"/>
  <c r="AA47" i="1"/>
  <c r="AC47" i="1"/>
  <c r="AD47" i="1"/>
  <c r="AF47" i="1"/>
  <c r="AG47" i="1"/>
  <c r="AI47" i="1"/>
  <c r="AJ47" i="1"/>
  <c r="AL47" i="1"/>
  <c r="AM47" i="1"/>
  <c r="AO47" i="1"/>
  <c r="AP47" i="1"/>
  <c r="AR47" i="1"/>
  <c r="AS47" i="1"/>
  <c r="AU47" i="1"/>
  <c r="AV47" i="1"/>
  <c r="AX47" i="1"/>
  <c r="AY47" i="1"/>
  <c r="BA47" i="1"/>
  <c r="BB47" i="1"/>
  <c r="BD47" i="1"/>
  <c r="BE47" i="1"/>
  <c r="BG47" i="1"/>
  <c r="BH47" i="1"/>
  <c r="BJ47" i="1"/>
  <c r="BK47" i="1"/>
  <c r="BM47" i="1"/>
  <c r="BN47" i="1"/>
  <c r="BP47" i="1"/>
  <c r="BQ47" i="1"/>
  <c r="BS47" i="1"/>
  <c r="BT47" i="1"/>
  <c r="BV47" i="1"/>
  <c r="BW47" i="1"/>
  <c r="BY47" i="1"/>
  <c r="BZ47" i="1"/>
  <c r="CB47" i="1"/>
  <c r="CC47" i="1"/>
  <c r="CE47" i="1"/>
  <c r="CF47" i="1"/>
  <c r="CH47" i="1"/>
  <c r="CI47" i="1"/>
  <c r="CK47" i="1"/>
  <c r="CL47" i="1"/>
  <c r="CN47" i="1"/>
  <c r="CO47" i="1"/>
  <c r="CQ47" i="1"/>
  <c r="CR47" i="1"/>
  <c r="CT47" i="1"/>
  <c r="CU47" i="1"/>
  <c r="CW47" i="1"/>
  <c r="CX47" i="1"/>
  <c r="CZ47" i="1"/>
  <c r="DA47" i="1"/>
  <c r="K48" i="1"/>
  <c r="L48" i="1"/>
  <c r="N48" i="1"/>
  <c r="O48" i="1"/>
  <c r="Q48" i="1"/>
  <c r="R48" i="1"/>
  <c r="T48" i="1"/>
  <c r="U48" i="1"/>
  <c r="W48" i="1"/>
  <c r="X48" i="1"/>
  <c r="Z48" i="1"/>
  <c r="AA48" i="1"/>
  <c r="AC48" i="1"/>
  <c r="AD48" i="1"/>
  <c r="AF48" i="1"/>
  <c r="AG48" i="1"/>
  <c r="AI48" i="1"/>
  <c r="AJ48" i="1"/>
  <c r="AL48" i="1"/>
  <c r="AM48" i="1"/>
  <c r="AO48" i="1"/>
  <c r="AP48" i="1"/>
  <c r="AR48" i="1"/>
  <c r="AS48" i="1"/>
  <c r="AU48" i="1"/>
  <c r="AV48" i="1"/>
  <c r="AX48" i="1"/>
  <c r="AY48" i="1"/>
  <c r="BA48" i="1"/>
  <c r="BB48" i="1"/>
  <c r="BD48" i="1"/>
  <c r="BE48" i="1"/>
  <c r="BG48" i="1"/>
  <c r="BH48" i="1"/>
  <c r="BJ48" i="1"/>
  <c r="BK48" i="1"/>
  <c r="BM48" i="1"/>
  <c r="BN48" i="1"/>
  <c r="BP48" i="1"/>
  <c r="BQ48" i="1"/>
  <c r="BS48" i="1"/>
  <c r="BT48" i="1"/>
  <c r="BV48" i="1"/>
  <c r="BW48" i="1"/>
  <c r="BY48" i="1"/>
  <c r="BZ48" i="1"/>
  <c r="CB48" i="1"/>
  <c r="CC48" i="1"/>
  <c r="CE48" i="1"/>
  <c r="CF48" i="1"/>
  <c r="CH48" i="1"/>
  <c r="CI48" i="1"/>
  <c r="CK48" i="1"/>
  <c r="CL48" i="1"/>
  <c r="CN48" i="1"/>
  <c r="CO48" i="1"/>
  <c r="CQ48" i="1"/>
  <c r="CR48" i="1"/>
  <c r="CT48" i="1"/>
  <c r="CU48" i="1"/>
  <c r="CW48" i="1"/>
  <c r="CX48" i="1"/>
  <c r="CZ48" i="1"/>
  <c r="DA48" i="1"/>
  <c r="K49" i="1"/>
  <c r="L49" i="1"/>
  <c r="N49" i="1"/>
  <c r="O49" i="1"/>
  <c r="Q49" i="1"/>
  <c r="R49" i="1"/>
  <c r="T49" i="1"/>
  <c r="U49" i="1"/>
  <c r="W49" i="1"/>
  <c r="X49" i="1"/>
  <c r="Z49" i="1"/>
  <c r="AA49" i="1"/>
  <c r="AC49" i="1"/>
  <c r="AD49" i="1"/>
  <c r="AF49" i="1"/>
  <c r="AG49" i="1"/>
  <c r="AI49" i="1"/>
  <c r="AJ49" i="1"/>
  <c r="AL49" i="1"/>
  <c r="AM49" i="1"/>
  <c r="AO49" i="1"/>
  <c r="AP49" i="1"/>
  <c r="AR49" i="1"/>
  <c r="AS49" i="1"/>
  <c r="AU49" i="1"/>
  <c r="AV49" i="1"/>
  <c r="AX49" i="1"/>
  <c r="AY49" i="1"/>
  <c r="BA49" i="1"/>
  <c r="BB49" i="1"/>
  <c r="BD49" i="1"/>
  <c r="BE49" i="1"/>
  <c r="BG49" i="1"/>
  <c r="BH49" i="1"/>
  <c r="BJ49" i="1"/>
  <c r="BK49" i="1"/>
  <c r="BM49" i="1"/>
  <c r="BN49" i="1"/>
  <c r="BP49" i="1"/>
  <c r="BQ49" i="1"/>
  <c r="BS49" i="1"/>
  <c r="BT49" i="1"/>
  <c r="BV49" i="1"/>
  <c r="BW49" i="1"/>
  <c r="BY49" i="1"/>
  <c r="BZ49" i="1"/>
  <c r="CB49" i="1"/>
  <c r="CC49" i="1"/>
  <c r="CE49" i="1"/>
  <c r="CF49" i="1"/>
  <c r="CH49" i="1"/>
  <c r="CI49" i="1"/>
  <c r="CK49" i="1"/>
  <c r="CL49" i="1"/>
  <c r="CN49" i="1"/>
  <c r="CO49" i="1"/>
  <c r="CQ49" i="1"/>
  <c r="CR49" i="1"/>
  <c r="CT49" i="1"/>
  <c r="CU49" i="1"/>
  <c r="CW49" i="1"/>
  <c r="CX49" i="1"/>
  <c r="CZ49" i="1"/>
  <c r="DA49" i="1"/>
  <c r="K50" i="1"/>
  <c r="K52" i="1"/>
  <c r="L52" i="1"/>
  <c r="N52" i="1"/>
  <c r="O52" i="1"/>
  <c r="Q52" i="1"/>
  <c r="R52" i="1"/>
  <c r="T52" i="1"/>
  <c r="U52" i="1"/>
  <c r="W52" i="1"/>
  <c r="X52" i="1"/>
  <c r="Z52" i="1"/>
  <c r="AA52" i="1"/>
  <c r="AC52" i="1"/>
  <c r="AD52" i="1"/>
  <c r="AF52" i="1"/>
  <c r="AG52" i="1"/>
  <c r="AI52" i="1"/>
  <c r="AJ52" i="1"/>
  <c r="AL52" i="1"/>
  <c r="AM52" i="1"/>
  <c r="AO52" i="1"/>
  <c r="AP52" i="1"/>
  <c r="AR52" i="1"/>
  <c r="AS52" i="1"/>
  <c r="AU52" i="1"/>
  <c r="AV52" i="1"/>
  <c r="AX52" i="1"/>
  <c r="AY52" i="1"/>
  <c r="BA52" i="1"/>
  <c r="BB52" i="1"/>
  <c r="BD52" i="1"/>
  <c r="BE52" i="1"/>
  <c r="BG52" i="1"/>
  <c r="BH52" i="1"/>
  <c r="BJ52" i="1"/>
  <c r="BK52" i="1"/>
  <c r="BM52" i="1"/>
  <c r="BN52" i="1"/>
  <c r="BP52" i="1"/>
  <c r="BQ52" i="1"/>
  <c r="BS52" i="1"/>
  <c r="BT52" i="1"/>
  <c r="BV52" i="1"/>
  <c r="BW52" i="1"/>
  <c r="BY52" i="1"/>
  <c r="BZ52" i="1"/>
  <c r="CB52" i="1"/>
  <c r="CC52" i="1"/>
  <c r="CE52" i="1"/>
  <c r="CF52" i="1"/>
  <c r="CH52" i="1"/>
  <c r="CI52" i="1"/>
  <c r="CK52" i="1"/>
  <c r="CL52" i="1"/>
  <c r="CN52" i="1"/>
  <c r="CO52" i="1"/>
  <c r="CQ52" i="1"/>
  <c r="CR52" i="1"/>
  <c r="CT52" i="1"/>
  <c r="CU52" i="1"/>
  <c r="CW52" i="1"/>
  <c r="CX52" i="1"/>
  <c r="CZ52" i="1"/>
  <c r="DA52" i="1"/>
  <c r="K55" i="1"/>
  <c r="L55" i="1"/>
  <c r="N55" i="1"/>
  <c r="O55" i="1"/>
  <c r="Q55" i="1"/>
  <c r="R55" i="1"/>
  <c r="T55" i="1"/>
  <c r="U55" i="1"/>
  <c r="W55" i="1"/>
  <c r="X55" i="1"/>
  <c r="Z55" i="1"/>
  <c r="AA55" i="1"/>
  <c r="AC55" i="1"/>
  <c r="AD55" i="1"/>
  <c r="AF55" i="1"/>
  <c r="AG55" i="1"/>
  <c r="AI55" i="1"/>
  <c r="AJ55" i="1"/>
  <c r="AL55" i="1"/>
  <c r="AM55" i="1"/>
  <c r="AO55" i="1"/>
  <c r="AP55" i="1"/>
  <c r="AR55" i="1"/>
  <c r="AS55" i="1"/>
  <c r="AU55" i="1"/>
  <c r="AV55" i="1"/>
  <c r="AX55" i="1"/>
  <c r="AY55" i="1"/>
  <c r="BA55" i="1"/>
  <c r="BB55" i="1"/>
  <c r="BD55" i="1"/>
  <c r="BE55" i="1"/>
  <c r="BG55" i="1"/>
  <c r="BH55" i="1"/>
  <c r="BJ55" i="1"/>
  <c r="BK55" i="1"/>
  <c r="BM55" i="1"/>
  <c r="BN55" i="1"/>
  <c r="BP55" i="1"/>
  <c r="BQ55" i="1"/>
  <c r="BS55" i="1"/>
  <c r="BT55" i="1"/>
  <c r="BV55" i="1"/>
  <c r="BW55" i="1"/>
  <c r="BY55" i="1"/>
  <c r="BZ55" i="1"/>
  <c r="CB55" i="1"/>
  <c r="CC55" i="1"/>
  <c r="CE55" i="1"/>
  <c r="CF55" i="1"/>
  <c r="CH55" i="1"/>
  <c r="CI55" i="1"/>
  <c r="CK55" i="1"/>
  <c r="CL55" i="1"/>
  <c r="CN55" i="1"/>
  <c r="CO55" i="1"/>
  <c r="CQ55" i="1"/>
  <c r="CR55" i="1"/>
  <c r="CT55" i="1"/>
  <c r="CU55" i="1"/>
  <c r="CW55" i="1"/>
  <c r="CX55" i="1"/>
  <c r="CZ55" i="1"/>
  <c r="DA55" i="1"/>
  <c r="K56" i="1"/>
  <c r="K59" i="1"/>
  <c r="L59" i="1"/>
  <c r="N59" i="1"/>
  <c r="O59" i="1"/>
  <c r="Q59" i="1"/>
  <c r="R59" i="1"/>
  <c r="T59" i="1"/>
  <c r="U59" i="1"/>
  <c r="W59" i="1"/>
  <c r="X59" i="1"/>
  <c r="Z59" i="1"/>
  <c r="AA59" i="1"/>
  <c r="AC59" i="1"/>
  <c r="AD59" i="1"/>
  <c r="AF59" i="1"/>
  <c r="AG59" i="1"/>
  <c r="AI59" i="1"/>
  <c r="AJ59" i="1"/>
  <c r="AL59" i="1"/>
  <c r="AM59" i="1"/>
  <c r="AO59" i="1"/>
  <c r="AP59" i="1"/>
  <c r="AR59" i="1"/>
  <c r="AS59" i="1"/>
  <c r="AU59" i="1"/>
  <c r="AV59" i="1"/>
  <c r="AX59" i="1"/>
  <c r="AY59" i="1"/>
  <c r="BA59" i="1"/>
  <c r="BB59" i="1"/>
  <c r="BD59" i="1"/>
  <c r="BE59" i="1"/>
  <c r="BG59" i="1"/>
  <c r="BH59" i="1"/>
  <c r="BJ59" i="1"/>
  <c r="BK59" i="1"/>
  <c r="BM59" i="1"/>
  <c r="BN59" i="1"/>
  <c r="BP59" i="1"/>
  <c r="BQ59" i="1"/>
  <c r="BS59" i="1"/>
  <c r="BT59" i="1"/>
  <c r="BV59" i="1"/>
  <c r="BW59" i="1"/>
  <c r="BY59" i="1"/>
  <c r="BZ59" i="1"/>
  <c r="CB59" i="1"/>
  <c r="CC59" i="1"/>
  <c r="CE59" i="1"/>
  <c r="CF59" i="1"/>
  <c r="CH59" i="1"/>
  <c r="CI59" i="1"/>
  <c r="CK59" i="1"/>
  <c r="CL59" i="1"/>
  <c r="CN59" i="1"/>
  <c r="CO59" i="1"/>
  <c r="CQ59" i="1"/>
  <c r="CR59" i="1"/>
  <c r="CT59" i="1"/>
  <c r="CU59" i="1"/>
  <c r="CW59" i="1"/>
  <c r="CX59" i="1"/>
  <c r="CZ59" i="1"/>
  <c r="DA59" i="1"/>
  <c r="K60" i="1"/>
  <c r="L60" i="1"/>
  <c r="N60" i="1"/>
  <c r="O60" i="1"/>
  <c r="Q60" i="1"/>
  <c r="R60" i="1"/>
  <c r="T60" i="1"/>
  <c r="U60" i="1"/>
  <c r="W60" i="1"/>
  <c r="X60" i="1"/>
  <c r="Z60" i="1"/>
  <c r="AA60" i="1"/>
  <c r="AC60" i="1"/>
  <c r="AD60" i="1"/>
  <c r="AF60" i="1"/>
  <c r="AG60" i="1"/>
  <c r="AI60" i="1"/>
  <c r="AJ60" i="1"/>
  <c r="AL60" i="1"/>
  <c r="AM60" i="1"/>
  <c r="AO60" i="1"/>
  <c r="AP60" i="1"/>
  <c r="AR60" i="1"/>
  <c r="AS60" i="1"/>
  <c r="AU60" i="1"/>
  <c r="AV60" i="1"/>
  <c r="AX60" i="1"/>
  <c r="AY60" i="1"/>
  <c r="BA60" i="1"/>
  <c r="BB60" i="1"/>
  <c r="BD60" i="1"/>
  <c r="BE60" i="1"/>
  <c r="BG60" i="1"/>
  <c r="BH60" i="1"/>
  <c r="BJ60" i="1"/>
  <c r="BK60" i="1"/>
  <c r="BM60" i="1"/>
  <c r="BN60" i="1"/>
  <c r="BP60" i="1"/>
  <c r="BQ60" i="1"/>
  <c r="BS60" i="1"/>
  <c r="BT60" i="1"/>
  <c r="BV60" i="1"/>
  <c r="BW60" i="1"/>
  <c r="BY60" i="1"/>
  <c r="BZ60" i="1"/>
  <c r="CB60" i="1"/>
  <c r="CC60" i="1"/>
  <c r="CE60" i="1"/>
  <c r="CF60" i="1"/>
  <c r="CH60" i="1"/>
  <c r="CI60" i="1"/>
  <c r="CK60" i="1"/>
  <c r="CL60" i="1"/>
  <c r="CN60" i="1"/>
  <c r="CO60" i="1"/>
  <c r="CQ60" i="1"/>
  <c r="CR60" i="1"/>
  <c r="CT60" i="1"/>
  <c r="CU60" i="1"/>
  <c r="CW60" i="1"/>
  <c r="CX60" i="1"/>
  <c r="CZ60" i="1"/>
  <c r="DA60" i="1"/>
  <c r="CZ63" i="1"/>
  <c r="DA63" i="1"/>
  <c r="CZ66" i="1"/>
  <c r="DA66" i="1"/>
  <c r="CZ69" i="1"/>
  <c r="DA69" i="1"/>
  <c r="K72" i="1"/>
  <c r="L72" i="1"/>
  <c r="N72" i="1"/>
  <c r="O72" i="1"/>
  <c r="Q72" i="1"/>
  <c r="R72" i="1"/>
  <c r="T72" i="1"/>
  <c r="U72" i="1"/>
  <c r="W72" i="1"/>
  <c r="X72" i="1"/>
  <c r="Z72" i="1"/>
  <c r="AA72" i="1"/>
  <c r="AC72" i="1"/>
  <c r="AD72" i="1"/>
  <c r="AF72" i="1"/>
  <c r="AG72" i="1"/>
  <c r="AI72" i="1"/>
  <c r="AJ72" i="1"/>
  <c r="AL72" i="1"/>
  <c r="AM72" i="1"/>
  <c r="AO72" i="1"/>
  <c r="AP72" i="1"/>
  <c r="AR72" i="1"/>
  <c r="AS72" i="1"/>
  <c r="AU72" i="1"/>
  <c r="AV72" i="1"/>
  <c r="AX72" i="1"/>
  <c r="AY72" i="1"/>
  <c r="BA72" i="1"/>
  <c r="BB72" i="1"/>
  <c r="BD72" i="1"/>
  <c r="BE72" i="1"/>
  <c r="BG72" i="1"/>
  <c r="BH72" i="1"/>
  <c r="BJ72" i="1"/>
  <c r="BK72" i="1"/>
  <c r="BM72" i="1"/>
  <c r="BN72" i="1"/>
  <c r="BP72" i="1"/>
  <c r="BQ72" i="1"/>
  <c r="BS72" i="1"/>
  <c r="BT72" i="1"/>
  <c r="BV72" i="1"/>
  <c r="BW72" i="1"/>
  <c r="BY72" i="1"/>
  <c r="BZ72" i="1"/>
  <c r="CB72" i="1"/>
  <c r="CC72" i="1"/>
  <c r="CE72" i="1"/>
  <c r="CF72" i="1"/>
  <c r="CH72" i="1"/>
  <c r="CI72" i="1"/>
  <c r="CK72" i="1"/>
  <c r="CL72" i="1"/>
  <c r="CN72" i="1"/>
  <c r="CO72" i="1"/>
  <c r="CQ72" i="1"/>
  <c r="CR72" i="1"/>
  <c r="CT72" i="1"/>
  <c r="CU72" i="1"/>
  <c r="CW72" i="1"/>
  <c r="CX72" i="1"/>
  <c r="CZ72" i="1"/>
  <c r="DA72" i="1"/>
  <c r="K73" i="1"/>
  <c r="L73" i="1"/>
  <c r="N73" i="1"/>
  <c r="O73" i="1"/>
  <c r="Q73" i="1"/>
  <c r="R73" i="1"/>
  <c r="T73" i="1"/>
  <c r="U73" i="1"/>
  <c r="W73" i="1"/>
  <c r="X73" i="1"/>
  <c r="Z73" i="1"/>
  <c r="AA73" i="1"/>
  <c r="AC73" i="1"/>
  <c r="AD73" i="1"/>
  <c r="AF73" i="1"/>
  <c r="AG73" i="1"/>
  <c r="AI73" i="1"/>
  <c r="AJ73" i="1"/>
  <c r="AL73" i="1"/>
  <c r="AM73" i="1"/>
  <c r="AO73" i="1"/>
  <c r="AP73" i="1"/>
  <c r="AR73" i="1"/>
  <c r="AS73" i="1"/>
  <c r="AU73" i="1"/>
  <c r="AV73" i="1"/>
  <c r="AX73" i="1"/>
  <c r="AY73" i="1"/>
  <c r="BA73" i="1"/>
  <c r="BB73" i="1"/>
  <c r="BD73" i="1"/>
  <c r="BE73" i="1"/>
  <c r="BG73" i="1"/>
  <c r="BH73" i="1"/>
  <c r="BJ73" i="1"/>
  <c r="BK73" i="1"/>
  <c r="BM73" i="1"/>
  <c r="BN73" i="1"/>
  <c r="BP73" i="1"/>
  <c r="BQ73" i="1"/>
  <c r="BS73" i="1"/>
  <c r="BT73" i="1"/>
  <c r="BV73" i="1"/>
  <c r="BW73" i="1"/>
  <c r="BY73" i="1"/>
  <c r="BZ73" i="1"/>
  <c r="CB73" i="1"/>
  <c r="CC73" i="1"/>
  <c r="CE73" i="1"/>
  <c r="CF73" i="1"/>
  <c r="CH73" i="1"/>
  <c r="CI73" i="1"/>
  <c r="CK73" i="1"/>
  <c r="CL73" i="1"/>
  <c r="CN73" i="1"/>
  <c r="CO73" i="1"/>
  <c r="CQ73" i="1"/>
  <c r="CR73" i="1"/>
  <c r="CT73" i="1"/>
  <c r="CU73" i="1"/>
  <c r="CW73" i="1"/>
  <c r="CX73" i="1"/>
  <c r="CZ73" i="1"/>
  <c r="DA73" i="1"/>
  <c r="K75" i="1"/>
  <c r="L75" i="1"/>
  <c r="N75" i="1"/>
  <c r="O75" i="1"/>
  <c r="Q75" i="1"/>
  <c r="R75" i="1"/>
  <c r="T75" i="1"/>
  <c r="U75" i="1"/>
  <c r="W75" i="1"/>
  <c r="X75" i="1"/>
  <c r="Z75" i="1"/>
  <c r="AA75" i="1"/>
  <c r="AC75" i="1"/>
  <c r="AD75" i="1"/>
  <c r="AF75" i="1"/>
  <c r="AG75" i="1"/>
  <c r="AI75" i="1"/>
  <c r="AJ75" i="1"/>
  <c r="AL75" i="1"/>
  <c r="AM75" i="1"/>
  <c r="AO75" i="1"/>
  <c r="AP75" i="1"/>
  <c r="AR75" i="1"/>
  <c r="AS75" i="1"/>
  <c r="AU75" i="1"/>
  <c r="AV75" i="1"/>
  <c r="AX75" i="1"/>
  <c r="AY75" i="1"/>
  <c r="BA75" i="1"/>
  <c r="BB75" i="1"/>
  <c r="BD75" i="1"/>
  <c r="BE75" i="1"/>
  <c r="BG75" i="1"/>
  <c r="BH75" i="1"/>
  <c r="BJ75" i="1"/>
  <c r="BK75" i="1"/>
  <c r="BM75" i="1"/>
  <c r="BN75" i="1"/>
  <c r="BP75" i="1"/>
  <c r="BQ75" i="1"/>
  <c r="BS75" i="1"/>
  <c r="BT75" i="1"/>
  <c r="BV75" i="1"/>
  <c r="BW75" i="1"/>
  <c r="BY75" i="1"/>
  <c r="BZ75" i="1"/>
  <c r="CB75" i="1"/>
  <c r="CC75" i="1"/>
  <c r="CE75" i="1"/>
  <c r="CF75" i="1"/>
  <c r="CH75" i="1"/>
  <c r="CI75" i="1"/>
  <c r="CK75" i="1"/>
  <c r="CL75" i="1"/>
  <c r="CN75" i="1"/>
  <c r="CO75" i="1"/>
  <c r="CQ75" i="1"/>
  <c r="CR75" i="1"/>
  <c r="CT75" i="1"/>
  <c r="CU75" i="1"/>
  <c r="CW75" i="1"/>
  <c r="CX75" i="1"/>
  <c r="CZ75" i="1"/>
  <c r="DA75" i="1"/>
  <c r="K76" i="1"/>
  <c r="L76" i="1"/>
  <c r="N76" i="1"/>
  <c r="O76" i="1"/>
  <c r="Q76" i="1"/>
  <c r="R76" i="1"/>
  <c r="T76" i="1"/>
  <c r="U76" i="1"/>
  <c r="W76" i="1"/>
  <c r="X76" i="1"/>
  <c r="Z76" i="1"/>
  <c r="AA76" i="1"/>
  <c r="AC76" i="1"/>
  <c r="AD76" i="1"/>
  <c r="AF76" i="1"/>
  <c r="AG76" i="1"/>
  <c r="AI76" i="1"/>
  <c r="AJ76" i="1"/>
  <c r="AL76" i="1"/>
  <c r="AM76" i="1"/>
  <c r="AO76" i="1"/>
  <c r="AP76" i="1"/>
  <c r="AR76" i="1"/>
  <c r="AS76" i="1"/>
  <c r="AU76" i="1"/>
  <c r="AV76" i="1"/>
  <c r="AX76" i="1"/>
  <c r="AY76" i="1"/>
  <c r="BA76" i="1"/>
  <c r="BB76" i="1"/>
  <c r="BD76" i="1"/>
  <c r="BE76" i="1"/>
  <c r="BG76" i="1"/>
  <c r="BH76" i="1"/>
  <c r="BJ76" i="1"/>
  <c r="BK76" i="1"/>
  <c r="BM76" i="1"/>
  <c r="BN76" i="1"/>
  <c r="BP76" i="1"/>
  <c r="BQ76" i="1"/>
  <c r="BS76" i="1"/>
  <c r="BT76" i="1"/>
  <c r="BV76" i="1"/>
  <c r="BW76" i="1"/>
  <c r="BY76" i="1"/>
  <c r="BZ76" i="1"/>
  <c r="CB76" i="1"/>
  <c r="CC76" i="1"/>
  <c r="CE76" i="1"/>
  <c r="CF76" i="1"/>
  <c r="CH76" i="1"/>
  <c r="CI76" i="1"/>
  <c r="CK76" i="1"/>
  <c r="CL76" i="1"/>
  <c r="CN76" i="1"/>
  <c r="CO76" i="1"/>
  <c r="CQ76" i="1"/>
  <c r="CR76" i="1"/>
  <c r="CT76" i="1"/>
  <c r="CU76" i="1"/>
  <c r="CW76" i="1"/>
  <c r="CX76" i="1"/>
  <c r="CZ76" i="1"/>
  <c r="DA76" i="1"/>
  <c r="K78" i="1"/>
  <c r="L78" i="1"/>
  <c r="N78" i="1"/>
  <c r="O78" i="1"/>
  <c r="Q78" i="1"/>
  <c r="R78" i="1"/>
  <c r="T78" i="1"/>
  <c r="U78" i="1"/>
  <c r="W78" i="1"/>
  <c r="X78" i="1"/>
  <c r="Z78" i="1"/>
  <c r="AA78" i="1"/>
  <c r="AC78" i="1"/>
  <c r="AD78" i="1"/>
  <c r="AF78" i="1"/>
  <c r="AG78" i="1"/>
  <c r="AI78" i="1"/>
  <c r="AJ78" i="1"/>
  <c r="AL78" i="1"/>
  <c r="AM78" i="1"/>
  <c r="AO78" i="1"/>
  <c r="AP78" i="1"/>
  <c r="AR78" i="1"/>
  <c r="AS78" i="1"/>
  <c r="AU78" i="1"/>
  <c r="AV78" i="1"/>
  <c r="AX78" i="1"/>
  <c r="AY78" i="1"/>
  <c r="BA78" i="1"/>
  <c r="BB78" i="1"/>
  <c r="BD78" i="1"/>
  <c r="BE78" i="1"/>
  <c r="BG78" i="1"/>
  <c r="BH78" i="1"/>
  <c r="BJ78" i="1"/>
  <c r="BK78" i="1"/>
  <c r="BM78" i="1"/>
  <c r="BN78" i="1"/>
  <c r="BP78" i="1"/>
  <c r="BQ78" i="1"/>
  <c r="BS78" i="1"/>
  <c r="BT78" i="1"/>
  <c r="BV78" i="1"/>
  <c r="BW78" i="1"/>
  <c r="BY78" i="1"/>
  <c r="BZ78" i="1"/>
  <c r="CB78" i="1"/>
  <c r="CC78" i="1"/>
  <c r="CE78" i="1"/>
  <c r="CF78" i="1"/>
  <c r="CH78" i="1"/>
  <c r="CI78" i="1"/>
  <c r="CK78" i="1"/>
  <c r="CL78" i="1"/>
  <c r="CN78" i="1"/>
  <c r="CO78" i="1"/>
  <c r="CQ78" i="1"/>
  <c r="CR78" i="1"/>
  <c r="CT78" i="1"/>
  <c r="CU78" i="1"/>
  <c r="CW78" i="1"/>
  <c r="CX78" i="1"/>
  <c r="CZ78" i="1"/>
  <c r="DA78" i="1"/>
  <c r="K79" i="1"/>
  <c r="L79" i="1"/>
  <c r="N79" i="1"/>
  <c r="O79" i="1"/>
  <c r="Q79" i="1"/>
  <c r="R79" i="1"/>
  <c r="T79" i="1"/>
  <c r="U79" i="1"/>
  <c r="W79" i="1"/>
  <c r="X79" i="1"/>
  <c r="Z79" i="1"/>
  <c r="AA79" i="1"/>
  <c r="AC79" i="1"/>
  <c r="AD79" i="1"/>
  <c r="AF79" i="1"/>
  <c r="AG79" i="1"/>
  <c r="AI79" i="1"/>
  <c r="AJ79" i="1"/>
  <c r="AL79" i="1"/>
  <c r="AM79" i="1"/>
  <c r="AO79" i="1"/>
  <c r="AP79" i="1"/>
  <c r="AR79" i="1"/>
  <c r="AS79" i="1"/>
  <c r="AU79" i="1"/>
  <c r="AV79" i="1"/>
  <c r="AX79" i="1"/>
  <c r="AY79" i="1"/>
  <c r="BA79" i="1"/>
  <c r="BB79" i="1"/>
  <c r="BD79" i="1"/>
  <c r="BE79" i="1"/>
  <c r="BG79" i="1"/>
  <c r="BH79" i="1"/>
  <c r="BJ79" i="1"/>
  <c r="BK79" i="1"/>
  <c r="BM79" i="1"/>
  <c r="BN79" i="1"/>
  <c r="BP79" i="1"/>
  <c r="BQ79" i="1"/>
  <c r="BS79" i="1"/>
  <c r="BT79" i="1"/>
  <c r="BV79" i="1"/>
  <c r="BW79" i="1"/>
  <c r="BY79" i="1"/>
  <c r="BZ79" i="1"/>
  <c r="CB79" i="1"/>
  <c r="CC79" i="1"/>
  <c r="CE79" i="1"/>
  <c r="CF79" i="1"/>
  <c r="CH79" i="1"/>
  <c r="CI79" i="1"/>
  <c r="CK79" i="1"/>
  <c r="CL79" i="1"/>
  <c r="CN79" i="1"/>
  <c r="CO79" i="1"/>
  <c r="CQ79" i="1"/>
  <c r="CR79" i="1"/>
  <c r="CT79" i="1"/>
  <c r="CU79" i="1"/>
  <c r="CW79" i="1"/>
  <c r="CX79" i="1"/>
  <c r="CZ79" i="1"/>
  <c r="DA79" i="1"/>
  <c r="K81" i="1"/>
  <c r="L81" i="1"/>
  <c r="N81" i="1"/>
  <c r="O81" i="1"/>
  <c r="Q81" i="1"/>
  <c r="R81" i="1"/>
  <c r="T81" i="1"/>
  <c r="U81" i="1"/>
  <c r="W81" i="1"/>
  <c r="X81" i="1"/>
  <c r="Z81" i="1"/>
  <c r="AA81" i="1"/>
  <c r="AC81" i="1"/>
  <c r="AD81" i="1"/>
  <c r="AF81" i="1"/>
  <c r="AG81" i="1"/>
  <c r="AI81" i="1"/>
  <c r="AJ81" i="1"/>
  <c r="AL81" i="1"/>
  <c r="AM81" i="1"/>
  <c r="AO81" i="1"/>
  <c r="AP81" i="1"/>
  <c r="AR81" i="1"/>
  <c r="AS81" i="1"/>
  <c r="AU81" i="1"/>
  <c r="AV81" i="1"/>
  <c r="AX81" i="1"/>
  <c r="AY81" i="1"/>
  <c r="BA81" i="1"/>
  <c r="BB81" i="1"/>
  <c r="BD81" i="1"/>
  <c r="BE81" i="1"/>
  <c r="BG81" i="1"/>
  <c r="BH81" i="1"/>
  <c r="BJ81" i="1"/>
  <c r="BK81" i="1"/>
  <c r="BM81" i="1"/>
  <c r="BN81" i="1"/>
  <c r="BP81" i="1"/>
  <c r="BQ81" i="1"/>
  <c r="BS81" i="1"/>
  <c r="BT81" i="1"/>
  <c r="BV81" i="1"/>
  <c r="BW81" i="1"/>
  <c r="BY81" i="1"/>
  <c r="BZ81" i="1"/>
  <c r="CB81" i="1"/>
  <c r="CC81" i="1"/>
  <c r="CE81" i="1"/>
  <c r="CF81" i="1"/>
  <c r="CH81" i="1"/>
  <c r="CI81" i="1"/>
  <c r="CK81" i="1"/>
  <c r="CL81" i="1"/>
  <c r="CN81" i="1"/>
  <c r="CO81" i="1"/>
  <c r="CQ81" i="1"/>
  <c r="CR81" i="1"/>
  <c r="CT81" i="1"/>
  <c r="CU81" i="1"/>
  <c r="CW81" i="1"/>
  <c r="CX81" i="1"/>
  <c r="CZ81" i="1"/>
  <c r="DA81" i="1"/>
  <c r="K82" i="1"/>
  <c r="L82" i="1"/>
  <c r="N82" i="1"/>
  <c r="O82" i="1"/>
  <c r="Q82" i="1"/>
  <c r="R82" i="1"/>
  <c r="T82" i="1"/>
  <c r="U82" i="1"/>
  <c r="W82" i="1"/>
  <c r="X82" i="1"/>
  <c r="Z82" i="1"/>
  <c r="AA82" i="1"/>
  <c r="AC82" i="1"/>
  <c r="AD82" i="1"/>
  <c r="AF82" i="1"/>
  <c r="AG82" i="1"/>
  <c r="AI82" i="1"/>
  <c r="AJ82" i="1"/>
  <c r="AL82" i="1"/>
  <c r="AM82" i="1"/>
  <c r="AO82" i="1"/>
  <c r="AP82" i="1"/>
  <c r="AR82" i="1"/>
  <c r="AS82" i="1"/>
  <c r="AU82" i="1"/>
  <c r="AV82" i="1"/>
  <c r="AX82" i="1"/>
  <c r="AY82" i="1"/>
  <c r="BA82" i="1"/>
  <c r="BB82" i="1"/>
  <c r="BD82" i="1"/>
  <c r="BE82" i="1"/>
  <c r="BG82" i="1"/>
  <c r="BH82" i="1"/>
  <c r="BJ82" i="1"/>
  <c r="BK82" i="1"/>
  <c r="BM82" i="1"/>
  <c r="BN82" i="1"/>
  <c r="BP82" i="1"/>
  <c r="BQ82" i="1"/>
  <c r="BS82" i="1"/>
  <c r="BT82" i="1"/>
  <c r="BV82" i="1"/>
  <c r="BW82" i="1"/>
  <c r="BY82" i="1"/>
  <c r="BZ82" i="1"/>
  <c r="CB82" i="1"/>
  <c r="CC82" i="1"/>
  <c r="CE82" i="1"/>
  <c r="CF82" i="1"/>
  <c r="CH82" i="1"/>
  <c r="CI82" i="1"/>
  <c r="CK82" i="1"/>
  <c r="CL82" i="1"/>
  <c r="CN82" i="1"/>
  <c r="CO82" i="1"/>
  <c r="CQ82" i="1"/>
  <c r="CR82" i="1"/>
  <c r="CT82" i="1"/>
  <c r="CU82" i="1"/>
  <c r="CW82" i="1"/>
  <c r="CX82" i="1"/>
  <c r="CZ82" i="1"/>
  <c r="DA82" i="1"/>
  <c r="K83" i="1"/>
  <c r="L83" i="1"/>
  <c r="N83" i="1"/>
  <c r="O83" i="1"/>
  <c r="Q83" i="1"/>
  <c r="R83" i="1"/>
  <c r="T83" i="1"/>
  <c r="U83" i="1"/>
  <c r="W83" i="1"/>
  <c r="X83" i="1"/>
  <c r="Z83" i="1"/>
  <c r="AA83" i="1"/>
  <c r="AC83" i="1"/>
  <c r="AD83" i="1"/>
  <c r="AF83" i="1"/>
  <c r="AG83" i="1"/>
  <c r="AI83" i="1"/>
  <c r="AJ83" i="1"/>
  <c r="AL83" i="1"/>
  <c r="AM83" i="1"/>
  <c r="AO83" i="1"/>
  <c r="AP83" i="1"/>
  <c r="AR83" i="1"/>
  <c r="AS83" i="1"/>
  <c r="AU83" i="1"/>
  <c r="AV83" i="1"/>
  <c r="AX83" i="1"/>
  <c r="AY83" i="1"/>
  <c r="BA83" i="1"/>
  <c r="BB83" i="1"/>
  <c r="BD83" i="1"/>
  <c r="BE83" i="1"/>
  <c r="BG83" i="1"/>
  <c r="BH83" i="1"/>
  <c r="BJ83" i="1"/>
  <c r="BK83" i="1"/>
  <c r="BM83" i="1"/>
  <c r="BN83" i="1"/>
  <c r="BP83" i="1"/>
  <c r="BQ83" i="1"/>
  <c r="BS83" i="1"/>
  <c r="BT83" i="1"/>
  <c r="BV83" i="1"/>
  <c r="BW83" i="1"/>
  <c r="BY83" i="1"/>
  <c r="BZ83" i="1"/>
  <c r="CB83" i="1"/>
  <c r="CC83" i="1"/>
  <c r="CE83" i="1"/>
  <c r="CF83" i="1"/>
  <c r="CH83" i="1"/>
  <c r="CI83" i="1"/>
  <c r="CK83" i="1"/>
  <c r="CL83" i="1"/>
  <c r="CN83" i="1"/>
  <c r="CO83" i="1"/>
  <c r="CQ83" i="1"/>
  <c r="CR83" i="1"/>
  <c r="CT83" i="1"/>
  <c r="CU83" i="1"/>
  <c r="CW83" i="1"/>
  <c r="CX83" i="1"/>
  <c r="CZ83" i="1"/>
  <c r="DA83" i="1"/>
  <c r="CZ86" i="1"/>
  <c r="DA86" i="1"/>
  <c r="K89" i="1"/>
  <c r="L89" i="1"/>
  <c r="N89" i="1"/>
  <c r="O89" i="1"/>
  <c r="Q89" i="1"/>
  <c r="R89" i="1"/>
  <c r="T89" i="1"/>
  <c r="U89" i="1"/>
  <c r="W89" i="1"/>
  <c r="X89" i="1"/>
  <c r="Z89" i="1"/>
  <c r="AA89" i="1"/>
  <c r="AC89" i="1"/>
  <c r="AD89" i="1"/>
  <c r="AF89" i="1"/>
  <c r="AG89" i="1"/>
  <c r="AI89" i="1"/>
  <c r="AJ89" i="1"/>
  <c r="AL89" i="1"/>
  <c r="AM89" i="1"/>
  <c r="AO89" i="1"/>
  <c r="AP89" i="1"/>
  <c r="AR89" i="1"/>
  <c r="AS89" i="1"/>
  <c r="AU89" i="1"/>
  <c r="AV89" i="1"/>
  <c r="AX89" i="1"/>
  <c r="AY89" i="1"/>
  <c r="BA89" i="1"/>
  <c r="BB89" i="1"/>
  <c r="BD89" i="1"/>
  <c r="BE89" i="1"/>
  <c r="BG89" i="1"/>
  <c r="BH89" i="1"/>
  <c r="BJ89" i="1"/>
  <c r="BK89" i="1"/>
  <c r="BM89" i="1"/>
  <c r="BN89" i="1"/>
  <c r="BP89" i="1"/>
  <c r="BQ89" i="1"/>
  <c r="BS89" i="1"/>
  <c r="BT89" i="1"/>
  <c r="BV89" i="1"/>
  <c r="BW89" i="1"/>
  <c r="BY89" i="1"/>
  <c r="BZ89" i="1"/>
  <c r="CB89" i="1"/>
  <c r="CC89" i="1"/>
  <c r="CE89" i="1"/>
  <c r="CF89" i="1"/>
  <c r="CH89" i="1"/>
  <c r="CI89" i="1"/>
  <c r="CK89" i="1"/>
  <c r="CL89" i="1"/>
  <c r="CN89" i="1"/>
  <c r="CO89" i="1"/>
  <c r="CQ89" i="1"/>
  <c r="CR89" i="1"/>
  <c r="CT89" i="1"/>
  <c r="CU89" i="1"/>
  <c r="CW89" i="1"/>
  <c r="CX89" i="1"/>
  <c r="CZ89" i="1"/>
  <c r="DA89" i="1"/>
  <c r="K90" i="1"/>
  <c r="L90" i="1"/>
  <c r="N90" i="1"/>
  <c r="O90" i="1"/>
  <c r="Q90" i="1"/>
  <c r="R90" i="1"/>
  <c r="T90" i="1"/>
  <c r="U90" i="1"/>
  <c r="W90" i="1"/>
  <c r="X90" i="1"/>
  <c r="Z90" i="1"/>
  <c r="AA90" i="1"/>
  <c r="AC90" i="1"/>
  <c r="AD90" i="1"/>
  <c r="AF90" i="1"/>
  <c r="AG90" i="1"/>
  <c r="AI90" i="1"/>
  <c r="AJ90" i="1"/>
  <c r="AL90" i="1"/>
  <c r="AM90" i="1"/>
  <c r="AO90" i="1"/>
  <c r="AP90" i="1"/>
  <c r="AR90" i="1"/>
  <c r="AS90" i="1"/>
  <c r="AU90" i="1"/>
  <c r="AV90" i="1"/>
  <c r="AX90" i="1"/>
  <c r="AY90" i="1"/>
  <c r="BA90" i="1"/>
  <c r="BB90" i="1"/>
  <c r="BD90" i="1"/>
  <c r="BE90" i="1"/>
  <c r="BG90" i="1"/>
  <c r="BH90" i="1"/>
  <c r="BJ90" i="1"/>
  <c r="BK90" i="1"/>
  <c r="BM90" i="1"/>
  <c r="BN90" i="1"/>
  <c r="BP90" i="1"/>
  <c r="BQ90" i="1"/>
  <c r="BS90" i="1"/>
  <c r="BT90" i="1"/>
  <c r="BV90" i="1"/>
  <c r="BW90" i="1"/>
  <c r="BY90" i="1"/>
  <c r="BZ90" i="1"/>
  <c r="CB90" i="1"/>
  <c r="CC90" i="1"/>
  <c r="CE90" i="1"/>
  <c r="CF90" i="1"/>
  <c r="CH90" i="1"/>
  <c r="CI90" i="1"/>
  <c r="CK90" i="1"/>
  <c r="CL90" i="1"/>
  <c r="CN90" i="1"/>
  <c r="CO90" i="1"/>
  <c r="CQ90" i="1"/>
  <c r="CR90" i="1"/>
  <c r="CT90" i="1"/>
  <c r="CU90" i="1"/>
  <c r="CW90" i="1"/>
  <c r="CX90" i="1"/>
  <c r="CZ90" i="1"/>
  <c r="DA90" i="1"/>
  <c r="K91" i="1"/>
  <c r="L91" i="1"/>
  <c r="N91" i="1"/>
  <c r="O91" i="1"/>
  <c r="Q91" i="1"/>
  <c r="R91" i="1"/>
  <c r="T91" i="1"/>
  <c r="U91" i="1"/>
  <c r="W91" i="1"/>
  <c r="X91" i="1"/>
  <c r="Z91" i="1"/>
  <c r="AA91" i="1"/>
  <c r="AC91" i="1"/>
  <c r="AD91" i="1"/>
  <c r="AF91" i="1"/>
  <c r="AG91" i="1"/>
  <c r="AI91" i="1"/>
  <c r="AJ91" i="1"/>
  <c r="AL91" i="1"/>
  <c r="AM91" i="1"/>
  <c r="AO91" i="1"/>
  <c r="AP91" i="1"/>
  <c r="AR91" i="1"/>
  <c r="AS91" i="1"/>
  <c r="AU91" i="1"/>
  <c r="AV91" i="1"/>
  <c r="AX91" i="1"/>
  <c r="AY91" i="1"/>
  <c r="BA91" i="1"/>
  <c r="BB91" i="1"/>
  <c r="BD91" i="1"/>
  <c r="BE91" i="1"/>
  <c r="BG91" i="1"/>
  <c r="BH91" i="1"/>
  <c r="BJ91" i="1"/>
  <c r="BK91" i="1"/>
  <c r="BM91" i="1"/>
  <c r="BN91" i="1"/>
  <c r="BP91" i="1"/>
  <c r="BQ91" i="1"/>
  <c r="BS91" i="1"/>
  <c r="BT91" i="1"/>
  <c r="BV91" i="1"/>
  <c r="BW91" i="1"/>
  <c r="BY91" i="1"/>
  <c r="BZ91" i="1"/>
  <c r="CB91" i="1"/>
  <c r="CC91" i="1"/>
  <c r="CE91" i="1"/>
  <c r="CF91" i="1"/>
  <c r="CH91" i="1"/>
  <c r="CI91" i="1"/>
  <c r="CK91" i="1"/>
  <c r="CL91" i="1"/>
  <c r="CN91" i="1"/>
  <c r="CO91" i="1"/>
  <c r="CQ91" i="1"/>
  <c r="CR91" i="1"/>
  <c r="CT91" i="1"/>
  <c r="CU91" i="1"/>
  <c r="CW91" i="1"/>
  <c r="CX91" i="1"/>
  <c r="CZ91" i="1"/>
  <c r="DA91" i="1"/>
  <c r="K93" i="1"/>
  <c r="L93" i="1"/>
  <c r="N93" i="1"/>
  <c r="O93" i="1"/>
  <c r="Q93" i="1"/>
  <c r="R93" i="1"/>
  <c r="T93" i="1"/>
  <c r="U93" i="1"/>
  <c r="W93" i="1"/>
  <c r="X93" i="1"/>
  <c r="Z93" i="1"/>
  <c r="AA93" i="1"/>
  <c r="AC93" i="1"/>
  <c r="AD93" i="1"/>
  <c r="AF93" i="1"/>
  <c r="AG93" i="1"/>
  <c r="AI93" i="1"/>
  <c r="AJ93" i="1"/>
  <c r="AL93" i="1"/>
  <c r="AM93" i="1"/>
  <c r="AO93" i="1"/>
  <c r="AP93" i="1"/>
  <c r="AR93" i="1"/>
  <c r="AS93" i="1"/>
  <c r="AU93" i="1"/>
  <c r="AV93" i="1"/>
  <c r="AX93" i="1"/>
  <c r="AY93" i="1"/>
  <c r="BA93" i="1"/>
  <c r="BB93" i="1"/>
  <c r="BD93" i="1"/>
  <c r="BE93" i="1"/>
  <c r="BG93" i="1"/>
  <c r="BH93" i="1"/>
  <c r="BJ93" i="1"/>
  <c r="BK93" i="1"/>
  <c r="BM93" i="1"/>
  <c r="BN93" i="1"/>
  <c r="BP93" i="1"/>
  <c r="BQ93" i="1"/>
  <c r="BS93" i="1"/>
  <c r="BT93" i="1"/>
  <c r="BV93" i="1"/>
  <c r="BW93" i="1"/>
  <c r="BY93" i="1"/>
  <c r="BZ93" i="1"/>
  <c r="CB93" i="1"/>
  <c r="CC93" i="1"/>
  <c r="CE93" i="1"/>
  <c r="CF93" i="1"/>
  <c r="CH93" i="1"/>
  <c r="CI93" i="1"/>
  <c r="CK93" i="1"/>
  <c r="CL93" i="1"/>
  <c r="CN93" i="1"/>
  <c r="CO93" i="1"/>
  <c r="CQ93" i="1"/>
  <c r="CR93" i="1"/>
  <c r="CT93" i="1"/>
  <c r="CU93" i="1"/>
  <c r="CW93" i="1"/>
  <c r="CX93" i="1"/>
  <c r="CZ93" i="1"/>
  <c r="DA93" i="1"/>
  <c r="K94" i="1"/>
  <c r="L94" i="1"/>
  <c r="N94" i="1"/>
  <c r="O94" i="1"/>
  <c r="Q94" i="1"/>
  <c r="R94" i="1"/>
  <c r="T94" i="1"/>
  <c r="U94" i="1"/>
  <c r="W94" i="1"/>
  <c r="X94" i="1"/>
  <c r="Z94" i="1"/>
  <c r="AA94" i="1"/>
  <c r="AC94" i="1"/>
  <c r="AD94" i="1"/>
  <c r="AF94" i="1"/>
  <c r="AG94" i="1"/>
  <c r="AI94" i="1"/>
  <c r="AJ94" i="1"/>
  <c r="AL94" i="1"/>
  <c r="AM94" i="1"/>
  <c r="AO94" i="1"/>
  <c r="AP94" i="1"/>
  <c r="AR94" i="1"/>
  <c r="AS94" i="1"/>
  <c r="AU94" i="1"/>
  <c r="AV94" i="1"/>
  <c r="AX94" i="1"/>
  <c r="AY94" i="1"/>
  <c r="BA94" i="1"/>
  <c r="BB94" i="1"/>
  <c r="BD94" i="1"/>
  <c r="BE94" i="1"/>
  <c r="BG94" i="1"/>
  <c r="BH94" i="1"/>
  <c r="BJ94" i="1"/>
  <c r="BK94" i="1"/>
  <c r="BM94" i="1"/>
  <c r="BN94" i="1"/>
  <c r="BP94" i="1"/>
  <c r="BQ94" i="1"/>
  <c r="BS94" i="1"/>
  <c r="BT94" i="1"/>
  <c r="BV94" i="1"/>
  <c r="BW94" i="1"/>
  <c r="BY94" i="1"/>
  <c r="BZ94" i="1"/>
  <c r="CB94" i="1"/>
  <c r="CC94" i="1"/>
  <c r="CE94" i="1"/>
  <c r="CF94" i="1"/>
  <c r="CH94" i="1"/>
  <c r="CI94" i="1"/>
  <c r="CK94" i="1"/>
  <c r="CL94" i="1"/>
  <c r="CN94" i="1"/>
  <c r="CO94" i="1"/>
  <c r="CQ94" i="1"/>
  <c r="CR94" i="1"/>
  <c r="CT94" i="1"/>
  <c r="CU94" i="1"/>
  <c r="CW94" i="1"/>
  <c r="CX94" i="1"/>
  <c r="CZ94" i="1"/>
  <c r="DA94" i="1"/>
  <c r="K97" i="1"/>
  <c r="L97" i="1"/>
  <c r="N97" i="1"/>
  <c r="O97" i="1"/>
  <c r="Q97" i="1"/>
  <c r="R97" i="1"/>
  <c r="T97" i="1"/>
  <c r="U97" i="1"/>
  <c r="W97" i="1"/>
  <c r="X97" i="1"/>
  <c r="Z97" i="1"/>
  <c r="AA97" i="1"/>
  <c r="AC97" i="1"/>
  <c r="AD97" i="1"/>
  <c r="AF97" i="1"/>
  <c r="AG97" i="1"/>
  <c r="AI97" i="1"/>
  <c r="AJ97" i="1"/>
  <c r="AL97" i="1"/>
  <c r="AM97" i="1"/>
  <c r="AO97" i="1"/>
  <c r="AP97" i="1"/>
  <c r="AR97" i="1"/>
  <c r="AS97" i="1"/>
  <c r="AU97" i="1"/>
  <c r="AV97" i="1"/>
  <c r="AX97" i="1"/>
  <c r="AY97" i="1"/>
  <c r="BA97" i="1"/>
  <c r="BB97" i="1"/>
  <c r="BD97" i="1"/>
  <c r="BE97" i="1"/>
  <c r="BG97" i="1"/>
  <c r="BH97" i="1"/>
  <c r="BJ97" i="1"/>
  <c r="BK97" i="1"/>
  <c r="BM97" i="1"/>
  <c r="BN97" i="1"/>
  <c r="BP97" i="1"/>
  <c r="BQ97" i="1"/>
  <c r="BS97" i="1"/>
  <c r="BT97" i="1"/>
  <c r="BV97" i="1"/>
  <c r="BW97" i="1"/>
  <c r="BY97" i="1"/>
  <c r="BZ97" i="1"/>
  <c r="CB97" i="1"/>
  <c r="CC97" i="1"/>
  <c r="CE97" i="1"/>
  <c r="CF97" i="1"/>
  <c r="CH97" i="1"/>
  <c r="CI97" i="1"/>
  <c r="CK97" i="1"/>
  <c r="CL97" i="1"/>
  <c r="CN97" i="1"/>
  <c r="CO97" i="1"/>
  <c r="CQ97" i="1"/>
  <c r="CR97" i="1"/>
  <c r="CT97" i="1"/>
  <c r="CU97" i="1"/>
  <c r="CW97" i="1"/>
  <c r="CX97" i="1"/>
  <c r="CZ97" i="1"/>
  <c r="DA97" i="1"/>
  <c r="K98" i="1"/>
  <c r="L98" i="1"/>
  <c r="N98" i="1"/>
  <c r="O98" i="1"/>
  <c r="Q98" i="1"/>
  <c r="R98" i="1"/>
  <c r="T98" i="1"/>
  <c r="U98" i="1"/>
  <c r="W98" i="1"/>
  <c r="X98" i="1"/>
  <c r="Z98" i="1"/>
  <c r="AA98" i="1"/>
  <c r="AC98" i="1"/>
  <c r="AD98" i="1"/>
  <c r="AF98" i="1"/>
  <c r="AG98" i="1"/>
  <c r="AI98" i="1"/>
  <c r="AJ98" i="1"/>
  <c r="AL98" i="1"/>
  <c r="AM98" i="1"/>
  <c r="AO98" i="1"/>
  <c r="AP98" i="1"/>
  <c r="AR98" i="1"/>
  <c r="AS98" i="1"/>
  <c r="AU98" i="1"/>
  <c r="AV98" i="1"/>
  <c r="AX98" i="1"/>
  <c r="AY98" i="1"/>
  <c r="BA98" i="1"/>
  <c r="BB98" i="1"/>
  <c r="BD98" i="1"/>
  <c r="BE98" i="1"/>
  <c r="BG98" i="1"/>
  <c r="BH98" i="1"/>
  <c r="BJ98" i="1"/>
  <c r="BK98" i="1"/>
  <c r="BM98" i="1"/>
  <c r="BN98" i="1"/>
  <c r="BP98" i="1"/>
  <c r="BQ98" i="1"/>
  <c r="BS98" i="1"/>
  <c r="BT98" i="1"/>
  <c r="BV98" i="1"/>
  <c r="BW98" i="1"/>
  <c r="BY98" i="1"/>
  <c r="BZ98" i="1"/>
  <c r="CB98" i="1"/>
  <c r="CC98" i="1"/>
  <c r="CE98" i="1"/>
  <c r="CF98" i="1"/>
  <c r="CH98" i="1"/>
  <c r="CI98" i="1"/>
  <c r="CK98" i="1"/>
  <c r="CL98" i="1"/>
  <c r="CN98" i="1"/>
  <c r="CO98" i="1"/>
  <c r="CQ98" i="1"/>
  <c r="CR98" i="1"/>
  <c r="CT98" i="1"/>
  <c r="CU98" i="1"/>
  <c r="CW98" i="1"/>
  <c r="CX98" i="1"/>
  <c r="CZ98" i="1"/>
  <c r="DA98" i="1"/>
  <c r="K99" i="1"/>
  <c r="L99" i="1"/>
  <c r="N99" i="1"/>
  <c r="O99" i="1"/>
  <c r="Q99" i="1"/>
  <c r="R99" i="1"/>
  <c r="T99" i="1"/>
  <c r="U99" i="1"/>
  <c r="W99" i="1"/>
  <c r="X99" i="1"/>
  <c r="Z99" i="1"/>
  <c r="AA99" i="1"/>
  <c r="AC99" i="1"/>
  <c r="AD99" i="1"/>
  <c r="AF99" i="1"/>
  <c r="AG99" i="1"/>
  <c r="AI99" i="1"/>
  <c r="AJ99" i="1"/>
  <c r="AL99" i="1"/>
  <c r="AM99" i="1"/>
  <c r="AO99" i="1"/>
  <c r="AP99" i="1"/>
  <c r="AR99" i="1"/>
  <c r="AS99" i="1"/>
  <c r="AU99" i="1"/>
  <c r="AV99" i="1"/>
  <c r="AX99" i="1"/>
  <c r="AY99" i="1"/>
  <c r="BA99" i="1"/>
  <c r="BB99" i="1"/>
  <c r="BD99" i="1"/>
  <c r="BE99" i="1"/>
  <c r="BG99" i="1"/>
  <c r="BH99" i="1"/>
  <c r="BJ99" i="1"/>
  <c r="BK99" i="1"/>
  <c r="BM99" i="1"/>
  <c r="BN99" i="1"/>
  <c r="BP99" i="1"/>
  <c r="BQ99" i="1"/>
  <c r="BS99" i="1"/>
  <c r="BT99" i="1"/>
  <c r="BV99" i="1"/>
  <c r="BW99" i="1"/>
  <c r="BY99" i="1"/>
  <c r="BZ99" i="1"/>
  <c r="CB99" i="1"/>
  <c r="CC99" i="1"/>
  <c r="CE99" i="1"/>
  <c r="CF99" i="1"/>
  <c r="CH99" i="1"/>
  <c r="CI99" i="1"/>
  <c r="CK99" i="1"/>
  <c r="CL99" i="1"/>
  <c r="CN99" i="1"/>
  <c r="CO99" i="1"/>
  <c r="CQ99" i="1"/>
  <c r="CR99" i="1"/>
  <c r="CT99" i="1"/>
  <c r="CU99" i="1"/>
  <c r="CW99" i="1"/>
  <c r="CX99" i="1"/>
  <c r="CZ99" i="1"/>
  <c r="DA99" i="1"/>
  <c r="K101" i="1"/>
  <c r="L101" i="1"/>
  <c r="N101" i="1"/>
  <c r="O101" i="1"/>
  <c r="Q101" i="1"/>
  <c r="R101" i="1"/>
  <c r="T101" i="1"/>
  <c r="U101" i="1"/>
  <c r="W101" i="1"/>
  <c r="X101" i="1"/>
  <c r="Z101" i="1"/>
  <c r="AA101" i="1"/>
  <c r="AC101" i="1"/>
  <c r="AD101" i="1"/>
  <c r="AF101" i="1"/>
  <c r="AG101" i="1"/>
  <c r="AI101" i="1"/>
  <c r="AJ101" i="1"/>
  <c r="AL101" i="1"/>
  <c r="AM101" i="1"/>
  <c r="AO101" i="1"/>
  <c r="AP101" i="1"/>
  <c r="AR101" i="1"/>
  <c r="AS101" i="1"/>
  <c r="AU101" i="1"/>
  <c r="AV101" i="1"/>
  <c r="AX101" i="1"/>
  <c r="AY101" i="1"/>
  <c r="BA101" i="1"/>
  <c r="BB101" i="1"/>
  <c r="BD101" i="1"/>
  <c r="BE101" i="1"/>
  <c r="BG101" i="1"/>
  <c r="BH101" i="1"/>
  <c r="BJ101" i="1"/>
  <c r="BK101" i="1"/>
  <c r="BM101" i="1"/>
  <c r="BN101" i="1"/>
  <c r="BP101" i="1"/>
  <c r="BQ101" i="1"/>
  <c r="BS101" i="1"/>
  <c r="BT101" i="1"/>
  <c r="BV101" i="1"/>
  <c r="BW101" i="1"/>
  <c r="BY101" i="1"/>
  <c r="BZ101" i="1"/>
  <c r="CB101" i="1"/>
  <c r="CC101" i="1"/>
  <c r="CE101" i="1"/>
  <c r="CF101" i="1"/>
  <c r="CH101" i="1"/>
  <c r="CI101" i="1"/>
  <c r="CK101" i="1"/>
  <c r="CL101" i="1"/>
  <c r="CN101" i="1"/>
  <c r="CO101" i="1"/>
  <c r="CQ101" i="1"/>
  <c r="CR101" i="1"/>
  <c r="CT101" i="1"/>
  <c r="CU101" i="1"/>
  <c r="CW101" i="1"/>
  <c r="CX101" i="1"/>
  <c r="CZ101" i="1"/>
  <c r="DA101" i="1"/>
  <c r="K102" i="1"/>
  <c r="L102" i="1"/>
  <c r="N102" i="1"/>
  <c r="O102" i="1"/>
  <c r="Q102" i="1"/>
  <c r="R102" i="1"/>
  <c r="T102" i="1"/>
  <c r="U102" i="1"/>
  <c r="W102" i="1"/>
  <c r="X102" i="1"/>
  <c r="Z102" i="1"/>
  <c r="AA102" i="1"/>
  <c r="AC102" i="1"/>
  <c r="AD102" i="1"/>
  <c r="AF102" i="1"/>
  <c r="AG102" i="1"/>
  <c r="AI102" i="1"/>
  <c r="AJ102" i="1"/>
  <c r="AL102" i="1"/>
  <c r="AM102" i="1"/>
  <c r="AO102" i="1"/>
  <c r="AP102" i="1"/>
  <c r="AR102" i="1"/>
  <c r="AS102" i="1"/>
  <c r="AU102" i="1"/>
  <c r="AV102" i="1"/>
  <c r="AX102" i="1"/>
  <c r="AY102" i="1"/>
  <c r="BA102" i="1"/>
  <c r="BB102" i="1"/>
  <c r="BD102" i="1"/>
  <c r="BE102" i="1"/>
  <c r="BG102" i="1"/>
  <c r="BH102" i="1"/>
  <c r="BJ102" i="1"/>
  <c r="BK102" i="1"/>
  <c r="BM102" i="1"/>
  <c r="BN102" i="1"/>
  <c r="BP102" i="1"/>
  <c r="BQ102" i="1"/>
  <c r="BS102" i="1"/>
  <c r="BT102" i="1"/>
  <c r="BV102" i="1"/>
  <c r="BW102" i="1"/>
  <c r="BY102" i="1"/>
  <c r="BZ102" i="1"/>
  <c r="CB102" i="1"/>
  <c r="CC102" i="1"/>
  <c r="CE102" i="1"/>
  <c r="CF102" i="1"/>
  <c r="CH102" i="1"/>
  <c r="CI102" i="1"/>
  <c r="CK102" i="1"/>
  <c r="CL102" i="1"/>
  <c r="CN102" i="1"/>
  <c r="CO102" i="1"/>
  <c r="CQ102" i="1"/>
  <c r="CR102" i="1"/>
  <c r="CT102" i="1"/>
  <c r="CU102" i="1"/>
  <c r="CW102" i="1"/>
  <c r="CX102" i="1"/>
  <c r="CZ102" i="1"/>
  <c r="DA102" i="1"/>
  <c r="K105" i="1"/>
  <c r="L105" i="1"/>
  <c r="N105" i="1"/>
  <c r="O105" i="1"/>
  <c r="Q105" i="1"/>
  <c r="R105" i="1"/>
  <c r="T105" i="1"/>
  <c r="U105" i="1"/>
  <c r="W105" i="1"/>
  <c r="X105" i="1"/>
  <c r="Z105" i="1"/>
  <c r="AA105" i="1"/>
  <c r="AC105" i="1"/>
  <c r="AD105" i="1"/>
  <c r="AF105" i="1"/>
  <c r="AG105" i="1"/>
  <c r="AI105" i="1"/>
  <c r="AJ105" i="1"/>
  <c r="AL105" i="1"/>
  <c r="AM105" i="1"/>
  <c r="AO105" i="1"/>
  <c r="AP105" i="1"/>
  <c r="AR105" i="1"/>
  <c r="AS105" i="1"/>
  <c r="AU105" i="1"/>
  <c r="AV105" i="1"/>
  <c r="AX105" i="1"/>
  <c r="AY105" i="1"/>
  <c r="BA105" i="1"/>
  <c r="BB105" i="1"/>
  <c r="BD105" i="1"/>
  <c r="BE105" i="1"/>
  <c r="BG105" i="1"/>
  <c r="BH105" i="1"/>
  <c r="BJ105" i="1"/>
  <c r="BK105" i="1"/>
  <c r="BM105" i="1"/>
  <c r="BN105" i="1"/>
  <c r="BP105" i="1"/>
  <c r="BQ105" i="1"/>
  <c r="BS105" i="1"/>
  <c r="BT105" i="1"/>
  <c r="BV105" i="1"/>
  <c r="BW105" i="1"/>
  <c r="BY105" i="1"/>
  <c r="BZ105" i="1"/>
  <c r="CB105" i="1"/>
  <c r="CC105" i="1"/>
  <c r="CE105" i="1"/>
  <c r="CF105" i="1"/>
  <c r="CH105" i="1"/>
  <c r="CI105" i="1"/>
  <c r="CK105" i="1"/>
  <c r="CL105" i="1"/>
  <c r="CN105" i="1"/>
  <c r="CO105" i="1"/>
  <c r="CQ105" i="1"/>
  <c r="CR105" i="1"/>
  <c r="CT105" i="1"/>
  <c r="CU105" i="1"/>
  <c r="CW105" i="1"/>
  <c r="CX105" i="1"/>
  <c r="CZ105" i="1"/>
  <c r="DA105" i="1"/>
  <c r="K106" i="1"/>
  <c r="L106" i="1"/>
  <c r="N106" i="1"/>
  <c r="O106" i="1"/>
  <c r="Q106" i="1"/>
  <c r="R106" i="1"/>
  <c r="T106" i="1"/>
  <c r="U106" i="1"/>
  <c r="W106" i="1"/>
  <c r="X106" i="1"/>
  <c r="Z106" i="1"/>
  <c r="AA106" i="1"/>
  <c r="AC106" i="1"/>
  <c r="AD106" i="1"/>
  <c r="AF106" i="1"/>
  <c r="AG106" i="1"/>
  <c r="AI106" i="1"/>
  <c r="AJ106" i="1"/>
  <c r="AL106" i="1"/>
  <c r="AM106" i="1"/>
  <c r="AO106" i="1"/>
  <c r="AP106" i="1"/>
  <c r="AR106" i="1"/>
  <c r="AS106" i="1"/>
  <c r="AU106" i="1"/>
  <c r="AV106" i="1"/>
  <c r="AX106" i="1"/>
  <c r="AY106" i="1"/>
  <c r="BA106" i="1"/>
  <c r="BB106" i="1"/>
  <c r="BD106" i="1"/>
  <c r="BE106" i="1"/>
  <c r="BG106" i="1"/>
  <c r="BH106" i="1"/>
  <c r="BJ106" i="1"/>
  <c r="BK106" i="1"/>
  <c r="BM106" i="1"/>
  <c r="BN106" i="1"/>
  <c r="BP106" i="1"/>
  <c r="BQ106" i="1"/>
  <c r="BS106" i="1"/>
  <c r="BT106" i="1"/>
  <c r="BV106" i="1"/>
  <c r="BW106" i="1"/>
  <c r="BY106" i="1"/>
  <c r="BZ106" i="1"/>
  <c r="CB106" i="1"/>
  <c r="CC106" i="1"/>
  <c r="CE106" i="1"/>
  <c r="CF106" i="1"/>
  <c r="CH106" i="1"/>
  <c r="CI106" i="1"/>
  <c r="CK106" i="1"/>
  <c r="CL106" i="1"/>
  <c r="CN106" i="1"/>
  <c r="CO106" i="1"/>
  <c r="CQ106" i="1"/>
  <c r="CR106" i="1"/>
  <c r="CT106" i="1"/>
  <c r="CU106" i="1"/>
  <c r="CW106" i="1"/>
  <c r="CX106" i="1"/>
  <c r="CZ106" i="1"/>
  <c r="DA106" i="1"/>
  <c r="CZ110" i="1"/>
  <c r="DA110" i="1"/>
  <c r="CZ111" i="1"/>
  <c r="DA111" i="1"/>
  <c r="CZ114" i="1"/>
  <c r="DA114" i="1"/>
  <c r="CZ115" i="1"/>
  <c r="DA115" i="1"/>
  <c r="CZ118" i="1"/>
  <c r="DA118" i="1"/>
  <c r="CZ121" i="1"/>
  <c r="DA121" i="1"/>
  <c r="K124" i="1"/>
  <c r="L124" i="1"/>
  <c r="N124" i="1"/>
  <c r="O124" i="1"/>
  <c r="Q124" i="1"/>
  <c r="R124" i="1"/>
  <c r="T124" i="1"/>
  <c r="U124" i="1"/>
  <c r="W124" i="1"/>
  <c r="X124" i="1"/>
  <c r="Z124" i="1"/>
  <c r="AA124" i="1"/>
  <c r="AC124" i="1"/>
  <c r="AD124" i="1"/>
  <c r="AF124" i="1"/>
  <c r="AG124" i="1"/>
  <c r="AI124" i="1"/>
  <c r="AJ124" i="1"/>
  <c r="AL124" i="1"/>
  <c r="AM124" i="1"/>
  <c r="AO124" i="1"/>
  <c r="AP124" i="1"/>
  <c r="AR124" i="1"/>
  <c r="AS124" i="1"/>
  <c r="AU124" i="1"/>
  <c r="AV124" i="1"/>
  <c r="AX124" i="1"/>
  <c r="AY124" i="1"/>
  <c r="BA124" i="1"/>
  <c r="BB124" i="1"/>
  <c r="BD124" i="1"/>
  <c r="BE124" i="1"/>
  <c r="BG124" i="1"/>
  <c r="BH124" i="1"/>
  <c r="BJ124" i="1"/>
  <c r="BK124" i="1"/>
  <c r="BM124" i="1"/>
  <c r="BN124" i="1"/>
  <c r="BP124" i="1"/>
  <c r="BQ124" i="1"/>
  <c r="BS124" i="1"/>
  <c r="BT124" i="1"/>
  <c r="BV124" i="1"/>
  <c r="BW124" i="1"/>
  <c r="BY124" i="1"/>
  <c r="BZ124" i="1"/>
  <c r="CB124" i="1"/>
  <c r="CC124" i="1"/>
  <c r="CE124" i="1"/>
  <c r="CF124" i="1"/>
  <c r="CH124" i="1"/>
  <c r="CI124" i="1"/>
  <c r="CK124" i="1"/>
  <c r="CL124" i="1"/>
  <c r="CN124" i="1"/>
  <c r="CO124" i="1"/>
  <c r="CQ124" i="1"/>
  <c r="CR124" i="1"/>
  <c r="CT124" i="1"/>
  <c r="CU124" i="1"/>
  <c r="CW124" i="1"/>
  <c r="CX124" i="1"/>
  <c r="CZ124" i="1"/>
  <c r="DA124" i="1"/>
  <c r="K125" i="1"/>
  <c r="L125" i="1"/>
  <c r="N125" i="1"/>
  <c r="O125" i="1"/>
  <c r="Q125" i="1"/>
  <c r="R125" i="1"/>
  <c r="T125" i="1"/>
  <c r="U125" i="1"/>
  <c r="W125" i="1"/>
  <c r="X125" i="1"/>
  <c r="Z125" i="1"/>
  <c r="AA125" i="1"/>
  <c r="AC125" i="1"/>
  <c r="AD125" i="1"/>
  <c r="AF125" i="1"/>
  <c r="AG125" i="1"/>
  <c r="AI125" i="1"/>
  <c r="AJ125" i="1"/>
  <c r="AL125" i="1"/>
  <c r="AM125" i="1"/>
  <c r="AO125" i="1"/>
  <c r="AP125" i="1"/>
  <c r="AR125" i="1"/>
  <c r="AS125" i="1"/>
  <c r="AU125" i="1"/>
  <c r="AV125" i="1"/>
  <c r="AX125" i="1"/>
  <c r="AY125" i="1"/>
  <c r="BA125" i="1"/>
  <c r="BB125" i="1"/>
  <c r="BD125" i="1"/>
  <c r="BE125" i="1"/>
  <c r="BG125" i="1"/>
  <c r="BH125" i="1"/>
  <c r="BJ125" i="1"/>
  <c r="BK125" i="1"/>
  <c r="BM125" i="1"/>
  <c r="BN125" i="1"/>
  <c r="BP125" i="1"/>
  <c r="BQ125" i="1"/>
  <c r="BS125" i="1"/>
  <c r="BT125" i="1"/>
  <c r="BV125" i="1"/>
  <c r="BW125" i="1"/>
  <c r="BY125" i="1"/>
  <c r="BZ125" i="1"/>
  <c r="CB125" i="1"/>
  <c r="CC125" i="1"/>
  <c r="CE125" i="1"/>
  <c r="CF125" i="1"/>
  <c r="CH125" i="1"/>
  <c r="CI125" i="1"/>
  <c r="CK125" i="1"/>
  <c r="CL125" i="1"/>
  <c r="CN125" i="1"/>
  <c r="CO125" i="1"/>
  <c r="CQ125" i="1"/>
  <c r="CR125" i="1"/>
  <c r="CT125" i="1"/>
  <c r="CU125" i="1"/>
  <c r="CW125" i="1"/>
  <c r="CX125" i="1"/>
  <c r="CZ125" i="1"/>
  <c r="DA125" i="1"/>
  <c r="K127" i="1"/>
  <c r="L127" i="1"/>
  <c r="N127" i="1"/>
  <c r="O127" i="1"/>
  <c r="Q127" i="1"/>
  <c r="R127" i="1"/>
  <c r="T127" i="1"/>
  <c r="U127" i="1"/>
  <c r="W127" i="1"/>
  <c r="X127" i="1"/>
  <c r="Z127" i="1"/>
  <c r="AA127" i="1"/>
  <c r="AC127" i="1"/>
  <c r="AD127" i="1"/>
  <c r="AF127" i="1"/>
  <c r="AG127" i="1"/>
  <c r="AI127" i="1"/>
  <c r="AJ127" i="1"/>
  <c r="AL127" i="1"/>
  <c r="AM127" i="1"/>
  <c r="AO127" i="1"/>
  <c r="AP127" i="1"/>
  <c r="AR127" i="1"/>
  <c r="AS127" i="1"/>
  <c r="AU127" i="1"/>
  <c r="AV127" i="1"/>
  <c r="AX127" i="1"/>
  <c r="AY127" i="1"/>
  <c r="BA127" i="1"/>
  <c r="BB127" i="1"/>
  <c r="BD127" i="1"/>
  <c r="BE127" i="1"/>
  <c r="BG127" i="1"/>
  <c r="BH127" i="1"/>
  <c r="BJ127" i="1"/>
  <c r="BK127" i="1"/>
  <c r="BM127" i="1"/>
  <c r="BN127" i="1"/>
  <c r="BP127" i="1"/>
  <c r="BQ127" i="1"/>
  <c r="BS127" i="1"/>
  <c r="BT127" i="1"/>
  <c r="BV127" i="1"/>
  <c r="BW127" i="1"/>
  <c r="BY127" i="1"/>
  <c r="BZ127" i="1"/>
  <c r="CB127" i="1"/>
  <c r="CC127" i="1"/>
  <c r="CE127" i="1"/>
  <c r="CF127" i="1"/>
  <c r="CH127" i="1"/>
  <c r="CI127" i="1"/>
  <c r="CK127" i="1"/>
  <c r="CL127" i="1"/>
  <c r="CN127" i="1"/>
  <c r="CO127" i="1"/>
  <c r="CQ127" i="1"/>
  <c r="CR127" i="1"/>
  <c r="CT127" i="1"/>
  <c r="CU127" i="1"/>
  <c r="CW127" i="1"/>
  <c r="CX127" i="1"/>
  <c r="CZ127" i="1"/>
  <c r="DA127" i="1"/>
  <c r="K128" i="1"/>
  <c r="L128" i="1"/>
  <c r="N128" i="1"/>
  <c r="O128" i="1"/>
  <c r="Q128" i="1"/>
  <c r="R128" i="1"/>
  <c r="T128" i="1"/>
  <c r="U128" i="1"/>
  <c r="W128" i="1"/>
  <c r="X128" i="1"/>
  <c r="Z128" i="1"/>
  <c r="AA128" i="1"/>
  <c r="AC128" i="1"/>
  <c r="AD128" i="1"/>
  <c r="AF128" i="1"/>
  <c r="AG128" i="1"/>
  <c r="AI128" i="1"/>
  <c r="AJ128" i="1"/>
  <c r="AL128" i="1"/>
  <c r="AM128" i="1"/>
  <c r="AO128" i="1"/>
  <c r="AP128" i="1"/>
  <c r="AR128" i="1"/>
  <c r="AS128" i="1"/>
  <c r="AU128" i="1"/>
  <c r="AV128" i="1"/>
  <c r="AX128" i="1"/>
  <c r="AY128" i="1"/>
  <c r="BA128" i="1"/>
  <c r="BB128" i="1"/>
  <c r="BD128" i="1"/>
  <c r="BE128" i="1"/>
  <c r="BG128" i="1"/>
  <c r="BH128" i="1"/>
  <c r="BJ128" i="1"/>
  <c r="BK128" i="1"/>
  <c r="BM128" i="1"/>
  <c r="BN128" i="1"/>
  <c r="BP128" i="1"/>
  <c r="BQ128" i="1"/>
  <c r="BS128" i="1"/>
  <c r="BT128" i="1"/>
  <c r="BV128" i="1"/>
  <c r="BW128" i="1"/>
  <c r="BY128" i="1"/>
  <c r="BZ128" i="1"/>
  <c r="CB128" i="1"/>
  <c r="CC128" i="1"/>
  <c r="CE128" i="1"/>
  <c r="CF128" i="1"/>
  <c r="CH128" i="1"/>
  <c r="CI128" i="1"/>
  <c r="CK128" i="1"/>
  <c r="CL128" i="1"/>
  <c r="CN128" i="1"/>
  <c r="CO128" i="1"/>
  <c r="CQ128" i="1"/>
  <c r="CR128" i="1"/>
  <c r="CT128" i="1"/>
  <c r="CU128" i="1"/>
  <c r="CW128" i="1"/>
  <c r="CX128" i="1"/>
  <c r="CZ128" i="1"/>
  <c r="DA128" i="1"/>
  <c r="K129" i="1"/>
  <c r="L129" i="1"/>
  <c r="N129" i="1"/>
  <c r="O129" i="1"/>
  <c r="Q129" i="1"/>
  <c r="R129" i="1"/>
  <c r="T129" i="1"/>
  <c r="U129" i="1"/>
  <c r="W129" i="1"/>
  <c r="X129" i="1"/>
  <c r="Z129" i="1"/>
  <c r="AA129" i="1"/>
  <c r="AC129" i="1"/>
  <c r="AD129" i="1"/>
  <c r="AF129" i="1"/>
  <c r="AG129" i="1"/>
  <c r="AI129" i="1"/>
  <c r="AJ129" i="1"/>
  <c r="AL129" i="1"/>
  <c r="AM129" i="1"/>
  <c r="AO129" i="1"/>
  <c r="AP129" i="1"/>
  <c r="AR129" i="1"/>
  <c r="AS129" i="1"/>
  <c r="AU129" i="1"/>
  <c r="AV129" i="1"/>
  <c r="AX129" i="1"/>
  <c r="AY129" i="1"/>
  <c r="BA129" i="1"/>
  <c r="BB129" i="1"/>
  <c r="BD129" i="1"/>
  <c r="BE129" i="1"/>
  <c r="BG129" i="1"/>
  <c r="BH129" i="1"/>
  <c r="BJ129" i="1"/>
  <c r="BK129" i="1"/>
  <c r="BM129" i="1"/>
  <c r="BN129" i="1"/>
  <c r="BP129" i="1"/>
  <c r="BQ129" i="1"/>
  <c r="BS129" i="1"/>
  <c r="BT129" i="1"/>
  <c r="BV129" i="1"/>
  <c r="BW129" i="1"/>
  <c r="BY129" i="1"/>
  <c r="BZ129" i="1"/>
  <c r="CB129" i="1"/>
  <c r="CC129" i="1"/>
  <c r="CE129" i="1"/>
  <c r="CF129" i="1"/>
  <c r="CH129" i="1"/>
  <c r="CI129" i="1"/>
  <c r="CK129" i="1"/>
  <c r="CL129" i="1"/>
  <c r="CN129" i="1"/>
  <c r="CO129" i="1"/>
  <c r="CQ129" i="1"/>
  <c r="CR129" i="1"/>
  <c r="CT129" i="1"/>
  <c r="CU129" i="1"/>
  <c r="CW129" i="1"/>
  <c r="CX129" i="1"/>
  <c r="CZ129" i="1"/>
  <c r="DA129" i="1"/>
  <c r="K131" i="1"/>
  <c r="L131" i="1"/>
  <c r="N131" i="1"/>
  <c r="O131" i="1"/>
  <c r="Q131" i="1"/>
  <c r="R131" i="1"/>
  <c r="T131" i="1"/>
  <c r="U131" i="1"/>
  <c r="W131" i="1"/>
  <c r="X131" i="1"/>
  <c r="Z131" i="1"/>
  <c r="AA131" i="1"/>
  <c r="AC131" i="1"/>
  <c r="AD131" i="1"/>
  <c r="AF131" i="1"/>
  <c r="AG131" i="1"/>
  <c r="AI131" i="1"/>
  <c r="AJ131" i="1"/>
  <c r="AL131" i="1"/>
  <c r="AM131" i="1"/>
  <c r="AO131" i="1"/>
  <c r="AP131" i="1"/>
  <c r="AR131" i="1"/>
  <c r="AS131" i="1"/>
  <c r="AU131" i="1"/>
  <c r="AV131" i="1"/>
  <c r="AX131" i="1"/>
  <c r="AY131" i="1"/>
  <c r="BA131" i="1"/>
  <c r="BB131" i="1"/>
  <c r="BD131" i="1"/>
  <c r="BE131" i="1"/>
  <c r="BG131" i="1"/>
  <c r="BH131" i="1"/>
  <c r="BJ131" i="1"/>
  <c r="BK131" i="1"/>
  <c r="BM131" i="1"/>
  <c r="BN131" i="1"/>
  <c r="BP131" i="1"/>
  <c r="BQ131" i="1"/>
  <c r="BS131" i="1"/>
  <c r="BT131" i="1"/>
  <c r="BV131" i="1"/>
  <c r="BW131" i="1"/>
  <c r="BY131" i="1"/>
  <c r="BZ131" i="1"/>
  <c r="CB131" i="1"/>
  <c r="CC131" i="1"/>
  <c r="CE131" i="1"/>
  <c r="CF131" i="1"/>
  <c r="CH131" i="1"/>
  <c r="CI131" i="1"/>
  <c r="CK131" i="1"/>
  <c r="CL131" i="1"/>
  <c r="CN131" i="1"/>
  <c r="CO131" i="1"/>
  <c r="CQ131" i="1"/>
  <c r="CR131" i="1"/>
  <c r="CT131" i="1"/>
  <c r="CU131" i="1"/>
  <c r="CW131" i="1"/>
  <c r="CX131" i="1"/>
  <c r="CZ131" i="1"/>
  <c r="DA131" i="1"/>
  <c r="K132" i="1"/>
  <c r="L132" i="1"/>
  <c r="N132" i="1"/>
  <c r="O132" i="1"/>
  <c r="Q132" i="1"/>
  <c r="R132" i="1"/>
  <c r="T132" i="1"/>
  <c r="U132" i="1"/>
  <c r="W132" i="1"/>
  <c r="X132" i="1"/>
  <c r="Z132" i="1"/>
  <c r="AA132" i="1"/>
  <c r="AC132" i="1"/>
  <c r="AD132" i="1"/>
  <c r="AF132" i="1"/>
  <c r="AG132" i="1"/>
  <c r="AI132" i="1"/>
  <c r="AJ132" i="1"/>
  <c r="AL132" i="1"/>
  <c r="AM132" i="1"/>
  <c r="AO132" i="1"/>
  <c r="AP132" i="1"/>
  <c r="AR132" i="1"/>
  <c r="AS132" i="1"/>
  <c r="AU132" i="1"/>
  <c r="AV132" i="1"/>
  <c r="AX132" i="1"/>
  <c r="AY132" i="1"/>
  <c r="BA132" i="1"/>
  <c r="BB132" i="1"/>
  <c r="BD132" i="1"/>
  <c r="BE132" i="1"/>
  <c r="BG132" i="1"/>
  <c r="BH132" i="1"/>
  <c r="BJ132" i="1"/>
  <c r="BK132" i="1"/>
  <c r="BM132" i="1"/>
  <c r="BN132" i="1"/>
  <c r="BP132" i="1"/>
  <c r="BQ132" i="1"/>
  <c r="BS132" i="1"/>
  <c r="BT132" i="1"/>
  <c r="BV132" i="1"/>
  <c r="BW132" i="1"/>
  <c r="BY132" i="1"/>
  <c r="BZ132" i="1"/>
  <c r="CB132" i="1"/>
  <c r="CC132" i="1"/>
  <c r="CE132" i="1"/>
  <c r="CF132" i="1"/>
  <c r="CH132" i="1"/>
  <c r="CI132" i="1"/>
  <c r="CK132" i="1"/>
  <c r="CL132" i="1"/>
  <c r="CN132" i="1"/>
  <c r="CO132" i="1"/>
  <c r="CQ132" i="1"/>
  <c r="CR132" i="1"/>
  <c r="CT132" i="1"/>
  <c r="CU132" i="1"/>
  <c r="CW132" i="1"/>
  <c r="CX132" i="1"/>
  <c r="CZ132" i="1"/>
  <c r="DA132" i="1"/>
  <c r="K135" i="1"/>
  <c r="L135" i="1"/>
  <c r="N135" i="1"/>
  <c r="O135" i="1"/>
  <c r="Q135" i="1"/>
  <c r="R135" i="1"/>
  <c r="T135" i="1"/>
  <c r="U135" i="1"/>
  <c r="W135" i="1"/>
  <c r="X135" i="1"/>
  <c r="Z135" i="1"/>
  <c r="AA135" i="1"/>
  <c r="AC135" i="1"/>
  <c r="AD135" i="1"/>
  <c r="AF135" i="1"/>
  <c r="AG135" i="1"/>
  <c r="AI135" i="1"/>
  <c r="AJ135" i="1"/>
  <c r="AL135" i="1"/>
  <c r="AM135" i="1"/>
  <c r="AO135" i="1"/>
  <c r="AP135" i="1"/>
  <c r="AR135" i="1"/>
  <c r="AS135" i="1"/>
  <c r="AU135" i="1"/>
  <c r="AV135" i="1"/>
  <c r="AX135" i="1"/>
  <c r="AY135" i="1"/>
  <c r="BA135" i="1"/>
  <c r="BB135" i="1"/>
  <c r="BD135" i="1"/>
  <c r="BE135" i="1"/>
  <c r="BG135" i="1"/>
  <c r="BH135" i="1"/>
  <c r="BJ135" i="1"/>
  <c r="BK135" i="1"/>
  <c r="BM135" i="1"/>
  <c r="BN135" i="1"/>
  <c r="BP135" i="1"/>
  <c r="BQ135" i="1"/>
  <c r="BS135" i="1"/>
  <c r="BT135" i="1"/>
  <c r="BV135" i="1"/>
  <c r="BW135" i="1"/>
  <c r="BY135" i="1"/>
  <c r="BZ135" i="1"/>
  <c r="CB135" i="1"/>
  <c r="CC135" i="1"/>
  <c r="CE135" i="1"/>
  <c r="CF135" i="1"/>
  <c r="CH135" i="1"/>
  <c r="CI135" i="1"/>
  <c r="CK135" i="1"/>
  <c r="CL135" i="1"/>
  <c r="CN135" i="1"/>
  <c r="CO135" i="1"/>
  <c r="CQ135" i="1"/>
  <c r="CR135" i="1"/>
  <c r="CT135" i="1"/>
  <c r="CU135" i="1"/>
  <c r="CW135" i="1"/>
  <c r="CX135" i="1"/>
  <c r="CZ135" i="1"/>
  <c r="DA135" i="1"/>
  <c r="K136" i="1"/>
  <c r="L136" i="1"/>
  <c r="N136" i="1"/>
  <c r="O136" i="1"/>
  <c r="Q136" i="1"/>
  <c r="R136" i="1"/>
  <c r="T136" i="1"/>
  <c r="U136" i="1"/>
  <c r="W136" i="1"/>
  <c r="X136" i="1"/>
  <c r="Z136" i="1"/>
  <c r="AA136" i="1"/>
  <c r="AC136" i="1"/>
  <c r="AD136" i="1"/>
  <c r="AF136" i="1"/>
  <c r="AG136" i="1"/>
  <c r="AI136" i="1"/>
  <c r="AJ136" i="1"/>
  <c r="AL136" i="1"/>
  <c r="AM136" i="1"/>
  <c r="AO136" i="1"/>
  <c r="AP136" i="1"/>
  <c r="AR136" i="1"/>
  <c r="AS136" i="1"/>
  <c r="AU136" i="1"/>
  <c r="AV136" i="1"/>
  <c r="AX136" i="1"/>
  <c r="AY136" i="1"/>
  <c r="BA136" i="1"/>
  <c r="BB136" i="1"/>
  <c r="BD136" i="1"/>
  <c r="BE136" i="1"/>
  <c r="BG136" i="1"/>
  <c r="BH136" i="1"/>
  <c r="BJ136" i="1"/>
  <c r="BK136" i="1"/>
  <c r="BM136" i="1"/>
  <c r="BN136" i="1"/>
  <c r="BP136" i="1"/>
  <c r="BQ136" i="1"/>
  <c r="BS136" i="1"/>
  <c r="BT136" i="1"/>
  <c r="BV136" i="1"/>
  <c r="BW136" i="1"/>
  <c r="BY136" i="1"/>
  <c r="BZ136" i="1"/>
  <c r="CB136" i="1"/>
  <c r="CC136" i="1"/>
  <c r="CE136" i="1"/>
  <c r="CF136" i="1"/>
  <c r="CH136" i="1"/>
  <c r="CI136" i="1"/>
  <c r="CK136" i="1"/>
  <c r="CL136" i="1"/>
  <c r="CN136" i="1"/>
  <c r="CO136" i="1"/>
  <c r="CQ136" i="1"/>
  <c r="CR136" i="1"/>
  <c r="CT136" i="1"/>
  <c r="CU136" i="1"/>
  <c r="CW136" i="1"/>
  <c r="CX136" i="1"/>
  <c r="CZ136" i="1"/>
  <c r="DA136" i="1"/>
  <c r="K138" i="1"/>
  <c r="L138" i="1"/>
  <c r="N138" i="1"/>
  <c r="O138" i="1"/>
  <c r="Q138" i="1"/>
  <c r="R138" i="1"/>
  <c r="T138" i="1"/>
  <c r="U138" i="1"/>
  <c r="W138" i="1"/>
  <c r="X138" i="1"/>
  <c r="Z138" i="1"/>
  <c r="AA138" i="1"/>
  <c r="AC138" i="1"/>
  <c r="AD138" i="1"/>
  <c r="AF138" i="1"/>
  <c r="AG138" i="1"/>
  <c r="AI138" i="1"/>
  <c r="AJ138" i="1"/>
  <c r="AL138" i="1"/>
  <c r="AM138" i="1"/>
  <c r="AO138" i="1"/>
  <c r="AP138" i="1"/>
  <c r="AR138" i="1"/>
  <c r="AS138" i="1"/>
  <c r="AU138" i="1"/>
  <c r="AV138" i="1"/>
  <c r="AX138" i="1"/>
  <c r="AY138" i="1"/>
  <c r="BA138" i="1"/>
  <c r="BB138" i="1"/>
  <c r="BD138" i="1"/>
  <c r="BE138" i="1"/>
  <c r="BG138" i="1"/>
  <c r="BH138" i="1"/>
  <c r="BJ138" i="1"/>
  <c r="BK138" i="1"/>
  <c r="BM138" i="1"/>
  <c r="BN138" i="1"/>
  <c r="BP138" i="1"/>
  <c r="BQ138" i="1"/>
  <c r="BS138" i="1"/>
  <c r="BT138" i="1"/>
  <c r="BV138" i="1"/>
  <c r="BW138" i="1"/>
  <c r="BY138" i="1"/>
  <c r="BZ138" i="1"/>
  <c r="CB138" i="1"/>
  <c r="CC138" i="1"/>
  <c r="CE138" i="1"/>
  <c r="CF138" i="1"/>
  <c r="CH138" i="1"/>
  <c r="CI138" i="1"/>
  <c r="CK138" i="1"/>
  <c r="CL138" i="1"/>
  <c r="CN138" i="1"/>
  <c r="CO138" i="1"/>
  <c r="CQ138" i="1"/>
  <c r="CR138" i="1"/>
  <c r="CT138" i="1"/>
  <c r="CU138" i="1"/>
  <c r="CW138" i="1"/>
  <c r="CX138" i="1"/>
  <c r="CZ138" i="1"/>
  <c r="DA138" i="1"/>
  <c r="K139" i="1"/>
  <c r="L139" i="1"/>
  <c r="N139" i="1"/>
  <c r="O139" i="1"/>
  <c r="Q139" i="1"/>
  <c r="R139" i="1"/>
  <c r="T139" i="1"/>
  <c r="U139" i="1"/>
  <c r="W139" i="1"/>
  <c r="X139" i="1"/>
  <c r="Z139" i="1"/>
  <c r="AA139" i="1"/>
  <c r="AC139" i="1"/>
  <c r="AD139" i="1"/>
  <c r="AF139" i="1"/>
  <c r="AG139" i="1"/>
  <c r="AI139" i="1"/>
  <c r="AJ139" i="1"/>
  <c r="AL139" i="1"/>
  <c r="AM139" i="1"/>
  <c r="AO139" i="1"/>
  <c r="AP139" i="1"/>
  <c r="AR139" i="1"/>
  <c r="AS139" i="1"/>
  <c r="AU139" i="1"/>
  <c r="AV139" i="1"/>
  <c r="AX139" i="1"/>
  <c r="AY139" i="1"/>
  <c r="BA139" i="1"/>
  <c r="BB139" i="1"/>
  <c r="BD139" i="1"/>
  <c r="BE139" i="1"/>
  <c r="BG139" i="1"/>
  <c r="BH139" i="1"/>
  <c r="BJ139" i="1"/>
  <c r="BK139" i="1"/>
  <c r="BM139" i="1"/>
  <c r="BN139" i="1"/>
  <c r="BP139" i="1"/>
  <c r="BQ139" i="1"/>
  <c r="BS139" i="1"/>
  <c r="BT139" i="1"/>
  <c r="BV139" i="1"/>
  <c r="BW139" i="1"/>
  <c r="BY139" i="1"/>
  <c r="BZ139" i="1"/>
  <c r="CB139" i="1"/>
  <c r="CC139" i="1"/>
  <c r="CE139" i="1"/>
  <c r="CF139" i="1"/>
  <c r="CH139" i="1"/>
  <c r="CI139" i="1"/>
  <c r="CK139" i="1"/>
  <c r="CL139" i="1"/>
  <c r="CN139" i="1"/>
  <c r="CO139" i="1"/>
  <c r="CQ139" i="1"/>
  <c r="CR139" i="1"/>
  <c r="CT139" i="1"/>
  <c r="CU139" i="1"/>
  <c r="CW139" i="1"/>
  <c r="CX139" i="1"/>
  <c r="CZ139" i="1"/>
  <c r="DA139" i="1"/>
  <c r="K140" i="1"/>
  <c r="L140" i="1"/>
  <c r="N140" i="1"/>
  <c r="O140" i="1"/>
  <c r="Q140" i="1"/>
  <c r="R140" i="1"/>
  <c r="T140" i="1"/>
  <c r="U140" i="1"/>
  <c r="W140" i="1"/>
  <c r="X140" i="1"/>
  <c r="Z140" i="1"/>
  <c r="AA140" i="1"/>
  <c r="AC140" i="1"/>
  <c r="AD140" i="1"/>
  <c r="AF140" i="1"/>
  <c r="AG140" i="1"/>
  <c r="AI140" i="1"/>
  <c r="AJ140" i="1"/>
  <c r="AL140" i="1"/>
  <c r="AM140" i="1"/>
  <c r="AO140" i="1"/>
  <c r="AP140" i="1"/>
  <c r="AR140" i="1"/>
  <c r="AS140" i="1"/>
  <c r="AU140" i="1"/>
  <c r="AV140" i="1"/>
  <c r="AX140" i="1"/>
  <c r="AY140" i="1"/>
  <c r="BA140" i="1"/>
  <c r="BB140" i="1"/>
  <c r="BD140" i="1"/>
  <c r="BE140" i="1"/>
  <c r="BG140" i="1"/>
  <c r="BH140" i="1"/>
  <c r="BJ140" i="1"/>
  <c r="BK140" i="1"/>
  <c r="BM140" i="1"/>
  <c r="BN140" i="1"/>
  <c r="BP140" i="1"/>
  <c r="BQ140" i="1"/>
  <c r="BS140" i="1"/>
  <c r="BT140" i="1"/>
  <c r="BV140" i="1"/>
  <c r="BW140" i="1"/>
  <c r="BY140" i="1"/>
  <c r="BZ140" i="1"/>
  <c r="CB140" i="1"/>
  <c r="CC140" i="1"/>
  <c r="CE140" i="1"/>
  <c r="CF140" i="1"/>
  <c r="CH140" i="1"/>
  <c r="CI140" i="1"/>
  <c r="CK140" i="1"/>
  <c r="CL140" i="1"/>
  <c r="CN140" i="1"/>
  <c r="CO140" i="1"/>
  <c r="CQ140" i="1"/>
  <c r="CR140" i="1"/>
  <c r="CT140" i="1"/>
  <c r="CU140" i="1"/>
  <c r="CW140" i="1"/>
  <c r="CX140" i="1"/>
  <c r="CZ140" i="1"/>
  <c r="DA140" i="1"/>
  <c r="K142" i="1"/>
  <c r="L142" i="1"/>
  <c r="N142" i="1"/>
  <c r="O142" i="1"/>
  <c r="Q142" i="1"/>
  <c r="R142" i="1"/>
  <c r="T142" i="1"/>
  <c r="U142" i="1"/>
  <c r="W142" i="1"/>
  <c r="X142" i="1"/>
  <c r="Z142" i="1"/>
  <c r="AA142" i="1"/>
  <c r="AC142" i="1"/>
  <c r="AD142" i="1"/>
  <c r="AF142" i="1"/>
  <c r="AG142" i="1"/>
  <c r="AI142" i="1"/>
  <c r="AJ142" i="1"/>
  <c r="AL142" i="1"/>
  <c r="AM142" i="1"/>
  <c r="AO142" i="1"/>
  <c r="AP142" i="1"/>
  <c r="AR142" i="1"/>
  <c r="AS142" i="1"/>
  <c r="AU142" i="1"/>
  <c r="AV142" i="1"/>
  <c r="AX142" i="1"/>
  <c r="AY142" i="1"/>
  <c r="BA142" i="1"/>
  <c r="BB142" i="1"/>
  <c r="BD142" i="1"/>
  <c r="BE142" i="1"/>
  <c r="BG142" i="1"/>
  <c r="BH142" i="1"/>
  <c r="BJ142" i="1"/>
  <c r="BK142" i="1"/>
  <c r="BM142" i="1"/>
  <c r="BN142" i="1"/>
  <c r="BP142" i="1"/>
  <c r="BQ142" i="1"/>
  <c r="BS142" i="1"/>
  <c r="BT142" i="1"/>
  <c r="BV142" i="1"/>
  <c r="BW142" i="1"/>
  <c r="BY142" i="1"/>
  <c r="BZ142" i="1"/>
  <c r="CB142" i="1"/>
  <c r="CC142" i="1"/>
  <c r="CE142" i="1"/>
  <c r="CF142" i="1"/>
  <c r="CH142" i="1"/>
  <c r="CI142" i="1"/>
  <c r="CK142" i="1"/>
  <c r="CL142" i="1"/>
  <c r="CN142" i="1"/>
  <c r="CO142" i="1"/>
  <c r="CQ142" i="1"/>
  <c r="CR142" i="1"/>
  <c r="CT142" i="1"/>
  <c r="CU142" i="1"/>
  <c r="CW142" i="1"/>
  <c r="CX142" i="1"/>
  <c r="CZ142" i="1"/>
  <c r="DA142" i="1"/>
  <c r="K143" i="1"/>
  <c r="L143" i="1"/>
  <c r="N143" i="1"/>
  <c r="O143" i="1"/>
  <c r="Q143" i="1"/>
  <c r="R143" i="1"/>
  <c r="T143" i="1"/>
  <c r="U143" i="1"/>
  <c r="W143" i="1"/>
  <c r="X143" i="1"/>
  <c r="Z143" i="1"/>
  <c r="AA143" i="1"/>
  <c r="AC143" i="1"/>
  <c r="AD143" i="1"/>
  <c r="AF143" i="1"/>
  <c r="AG143" i="1"/>
  <c r="AI143" i="1"/>
  <c r="AJ143" i="1"/>
  <c r="AL143" i="1"/>
  <c r="AM143" i="1"/>
  <c r="AO143" i="1"/>
  <c r="AP143" i="1"/>
  <c r="AR143" i="1"/>
  <c r="AS143" i="1"/>
  <c r="AU143" i="1"/>
  <c r="AV143" i="1"/>
  <c r="AX143" i="1"/>
  <c r="AY143" i="1"/>
  <c r="BA143" i="1"/>
  <c r="BB143" i="1"/>
  <c r="BD143" i="1"/>
  <c r="BE143" i="1"/>
  <c r="BG143" i="1"/>
  <c r="BH143" i="1"/>
  <c r="BJ143" i="1"/>
  <c r="BK143" i="1"/>
  <c r="BM143" i="1"/>
  <c r="BN143" i="1"/>
  <c r="BP143" i="1"/>
  <c r="BQ143" i="1"/>
  <c r="BS143" i="1"/>
  <c r="BT143" i="1"/>
  <c r="BV143" i="1"/>
  <c r="BW143" i="1"/>
  <c r="BY143" i="1"/>
  <c r="BZ143" i="1"/>
  <c r="CB143" i="1"/>
  <c r="CC143" i="1"/>
  <c r="CE143" i="1"/>
  <c r="CF143" i="1"/>
  <c r="CH143" i="1"/>
  <c r="CI143" i="1"/>
  <c r="CK143" i="1"/>
  <c r="CL143" i="1"/>
  <c r="CN143" i="1"/>
  <c r="CO143" i="1"/>
  <c r="CQ143" i="1"/>
  <c r="CR143" i="1"/>
  <c r="CT143" i="1"/>
  <c r="CU143" i="1"/>
  <c r="CW143" i="1"/>
  <c r="CX143" i="1"/>
  <c r="CZ143" i="1"/>
  <c r="DA143" i="1"/>
  <c r="CZ146" i="1"/>
  <c r="DA146" i="1"/>
  <c r="CZ147" i="1"/>
  <c r="DA147" i="1"/>
  <c r="K149" i="1"/>
  <c r="L149" i="1"/>
  <c r="N149" i="1"/>
  <c r="O149" i="1"/>
  <c r="Q149" i="1"/>
  <c r="R149" i="1"/>
  <c r="T149" i="1"/>
  <c r="U149" i="1"/>
  <c r="W149" i="1"/>
  <c r="X149" i="1"/>
  <c r="Z149" i="1"/>
  <c r="AA149" i="1"/>
  <c r="AC149" i="1"/>
  <c r="AD149" i="1"/>
  <c r="AF149" i="1"/>
  <c r="AG149" i="1"/>
  <c r="AI149" i="1"/>
  <c r="AJ149" i="1"/>
  <c r="AL149" i="1"/>
  <c r="AM149" i="1"/>
  <c r="AO149" i="1"/>
  <c r="AP149" i="1"/>
  <c r="AR149" i="1"/>
  <c r="AS149" i="1"/>
  <c r="AU149" i="1"/>
  <c r="AV149" i="1"/>
  <c r="AX149" i="1"/>
  <c r="AY149" i="1"/>
  <c r="BA149" i="1"/>
  <c r="BB149" i="1"/>
  <c r="BD149" i="1"/>
  <c r="BE149" i="1"/>
  <c r="BG149" i="1"/>
  <c r="BH149" i="1"/>
  <c r="BJ149" i="1"/>
  <c r="BK149" i="1"/>
  <c r="BM149" i="1"/>
  <c r="BN149" i="1"/>
  <c r="BP149" i="1"/>
  <c r="BQ149" i="1"/>
  <c r="BS149" i="1"/>
  <c r="BT149" i="1"/>
  <c r="BV149" i="1"/>
  <c r="BW149" i="1"/>
  <c r="BY149" i="1"/>
  <c r="BZ149" i="1"/>
  <c r="CB149" i="1"/>
  <c r="CC149" i="1"/>
  <c r="CE149" i="1"/>
  <c r="CF149" i="1"/>
  <c r="CH149" i="1"/>
  <c r="CI149" i="1"/>
  <c r="CK149" i="1"/>
  <c r="CL149" i="1"/>
  <c r="CN149" i="1"/>
  <c r="CO149" i="1"/>
  <c r="CQ149" i="1"/>
  <c r="CR149" i="1"/>
  <c r="CT149" i="1"/>
  <c r="CU149" i="1"/>
  <c r="CW149" i="1"/>
  <c r="CX149" i="1"/>
  <c r="CZ149" i="1"/>
  <c r="DA149" i="1"/>
  <c r="K150" i="1"/>
  <c r="L150" i="1"/>
  <c r="N150" i="1"/>
  <c r="O150" i="1"/>
  <c r="Q150" i="1"/>
  <c r="R150" i="1"/>
  <c r="T150" i="1"/>
  <c r="U150" i="1"/>
  <c r="W150" i="1"/>
  <c r="X150" i="1"/>
  <c r="Z150" i="1"/>
  <c r="AA150" i="1"/>
  <c r="AC150" i="1"/>
  <c r="AD150" i="1"/>
  <c r="AF150" i="1"/>
  <c r="AG150" i="1"/>
  <c r="AI150" i="1"/>
  <c r="AJ150" i="1"/>
  <c r="AL150" i="1"/>
  <c r="AM150" i="1"/>
  <c r="AO150" i="1"/>
  <c r="AP150" i="1"/>
  <c r="AR150" i="1"/>
  <c r="AS150" i="1"/>
  <c r="AU150" i="1"/>
  <c r="AV150" i="1"/>
  <c r="AX150" i="1"/>
  <c r="AY150" i="1"/>
  <c r="BA150" i="1"/>
  <c r="BB150" i="1"/>
  <c r="BD150" i="1"/>
  <c r="BE150" i="1"/>
  <c r="BG150" i="1"/>
  <c r="BH150" i="1"/>
  <c r="BJ150" i="1"/>
  <c r="BK150" i="1"/>
  <c r="BM150" i="1"/>
  <c r="BN150" i="1"/>
  <c r="BP150" i="1"/>
  <c r="BQ150" i="1"/>
  <c r="BS150" i="1"/>
  <c r="BT150" i="1"/>
  <c r="BV150" i="1"/>
  <c r="BW150" i="1"/>
  <c r="BY150" i="1"/>
  <c r="BZ150" i="1"/>
  <c r="CB150" i="1"/>
  <c r="CC150" i="1"/>
  <c r="CE150" i="1"/>
  <c r="CF150" i="1"/>
  <c r="CH150" i="1"/>
  <c r="CI150" i="1"/>
  <c r="CK150" i="1"/>
  <c r="CL150" i="1"/>
  <c r="CN150" i="1"/>
  <c r="CO150" i="1"/>
  <c r="CQ150" i="1"/>
  <c r="CR150" i="1"/>
  <c r="CT150" i="1"/>
  <c r="CU150" i="1"/>
  <c r="CW150" i="1"/>
  <c r="CX150" i="1"/>
  <c r="CZ150" i="1"/>
  <c r="DA150" i="1"/>
  <c r="K151" i="1"/>
  <c r="L151" i="1"/>
  <c r="N151" i="1"/>
  <c r="O151" i="1"/>
  <c r="Q151" i="1"/>
  <c r="R151" i="1"/>
  <c r="T151" i="1"/>
  <c r="U151" i="1"/>
  <c r="W151" i="1"/>
  <c r="X151" i="1"/>
  <c r="Z151" i="1"/>
  <c r="AA151" i="1"/>
  <c r="AC151" i="1"/>
  <c r="AD151" i="1"/>
  <c r="AF151" i="1"/>
  <c r="AG151" i="1"/>
  <c r="AI151" i="1"/>
  <c r="AJ151" i="1"/>
  <c r="AL151" i="1"/>
  <c r="AM151" i="1"/>
  <c r="AO151" i="1"/>
  <c r="AP151" i="1"/>
  <c r="AR151" i="1"/>
  <c r="AS151" i="1"/>
  <c r="AU151" i="1"/>
  <c r="AV151" i="1"/>
  <c r="AX151" i="1"/>
  <c r="AY151" i="1"/>
  <c r="BA151" i="1"/>
  <c r="BB151" i="1"/>
  <c r="BD151" i="1"/>
  <c r="BE151" i="1"/>
  <c r="BG151" i="1"/>
  <c r="BH151" i="1"/>
  <c r="BJ151" i="1"/>
  <c r="BK151" i="1"/>
  <c r="BM151" i="1"/>
  <c r="BN151" i="1"/>
  <c r="BP151" i="1"/>
  <c r="BQ151" i="1"/>
  <c r="BS151" i="1"/>
  <c r="BT151" i="1"/>
  <c r="BV151" i="1"/>
  <c r="BW151" i="1"/>
  <c r="BY151" i="1"/>
  <c r="BZ151" i="1"/>
  <c r="CB151" i="1"/>
  <c r="CC151" i="1"/>
  <c r="CE151" i="1"/>
  <c r="CF151" i="1"/>
  <c r="CH151" i="1"/>
  <c r="CI151" i="1"/>
  <c r="CK151" i="1"/>
  <c r="CL151" i="1"/>
  <c r="CN151" i="1"/>
  <c r="CO151" i="1"/>
  <c r="CQ151" i="1"/>
  <c r="CR151" i="1"/>
  <c r="CT151" i="1"/>
  <c r="CU151" i="1"/>
  <c r="CW151" i="1"/>
  <c r="CX151" i="1"/>
  <c r="CZ151" i="1"/>
  <c r="DA151" i="1"/>
  <c r="K153" i="1"/>
  <c r="L153" i="1"/>
  <c r="N153" i="1"/>
  <c r="O153" i="1"/>
  <c r="Q153" i="1"/>
  <c r="R153" i="1"/>
  <c r="T153" i="1"/>
  <c r="U153" i="1"/>
  <c r="W153" i="1"/>
  <c r="X153" i="1"/>
  <c r="Z153" i="1"/>
  <c r="AA153" i="1"/>
  <c r="AC153" i="1"/>
  <c r="AD153" i="1"/>
  <c r="AF153" i="1"/>
  <c r="AG153" i="1"/>
  <c r="AI153" i="1"/>
  <c r="AJ153" i="1"/>
  <c r="AL153" i="1"/>
  <c r="AM153" i="1"/>
  <c r="AO153" i="1"/>
  <c r="AP153" i="1"/>
  <c r="AR153" i="1"/>
  <c r="AS153" i="1"/>
  <c r="AU153" i="1"/>
  <c r="AV153" i="1"/>
  <c r="AX153" i="1"/>
  <c r="AY153" i="1"/>
  <c r="BA153" i="1"/>
  <c r="BB153" i="1"/>
  <c r="BD153" i="1"/>
  <c r="BE153" i="1"/>
  <c r="BG153" i="1"/>
  <c r="BH153" i="1"/>
  <c r="BJ153" i="1"/>
  <c r="BK153" i="1"/>
  <c r="BM153" i="1"/>
  <c r="BN153" i="1"/>
  <c r="BP153" i="1"/>
  <c r="BQ153" i="1"/>
  <c r="BS153" i="1"/>
  <c r="BT153" i="1"/>
  <c r="BV153" i="1"/>
  <c r="BW153" i="1"/>
  <c r="BY153" i="1"/>
  <c r="BZ153" i="1"/>
  <c r="CB153" i="1"/>
  <c r="CC153" i="1"/>
  <c r="CE153" i="1"/>
  <c r="CF153" i="1"/>
  <c r="CH153" i="1"/>
  <c r="CI153" i="1"/>
  <c r="CK153" i="1"/>
  <c r="CL153" i="1"/>
  <c r="CN153" i="1"/>
  <c r="CO153" i="1"/>
  <c r="CQ153" i="1"/>
  <c r="CR153" i="1"/>
  <c r="CT153" i="1"/>
  <c r="CU153" i="1"/>
  <c r="CW153" i="1"/>
  <c r="CX153" i="1"/>
  <c r="CZ153" i="1"/>
  <c r="DA153" i="1"/>
  <c r="K154" i="1"/>
  <c r="L154" i="1"/>
  <c r="N154" i="1"/>
  <c r="O154" i="1"/>
  <c r="Q154" i="1"/>
  <c r="R154" i="1"/>
  <c r="T154" i="1"/>
  <c r="U154" i="1"/>
  <c r="W154" i="1"/>
  <c r="X154" i="1"/>
  <c r="Z154" i="1"/>
  <c r="AA154" i="1"/>
  <c r="AC154" i="1"/>
  <c r="AD154" i="1"/>
  <c r="AF154" i="1"/>
  <c r="AG154" i="1"/>
  <c r="AI154" i="1"/>
  <c r="AJ154" i="1"/>
  <c r="AL154" i="1"/>
  <c r="AM154" i="1"/>
  <c r="AO154" i="1"/>
  <c r="AP154" i="1"/>
  <c r="AR154" i="1"/>
  <c r="AS154" i="1"/>
  <c r="AU154" i="1"/>
  <c r="AV154" i="1"/>
  <c r="AX154" i="1"/>
  <c r="AY154" i="1"/>
  <c r="BA154" i="1"/>
  <c r="BB154" i="1"/>
  <c r="BD154" i="1"/>
  <c r="BE154" i="1"/>
  <c r="BG154" i="1"/>
  <c r="BH154" i="1"/>
  <c r="BJ154" i="1"/>
  <c r="BK154" i="1"/>
  <c r="BM154" i="1"/>
  <c r="BN154" i="1"/>
  <c r="BP154" i="1"/>
  <c r="BQ154" i="1"/>
  <c r="BS154" i="1"/>
  <c r="BT154" i="1"/>
  <c r="BV154" i="1"/>
  <c r="BW154" i="1"/>
  <c r="BY154" i="1"/>
  <c r="BZ154" i="1"/>
  <c r="CB154" i="1"/>
  <c r="CC154" i="1"/>
  <c r="CE154" i="1"/>
  <c r="CF154" i="1"/>
  <c r="CH154" i="1"/>
  <c r="CI154" i="1"/>
  <c r="CK154" i="1"/>
  <c r="CL154" i="1"/>
  <c r="CN154" i="1"/>
  <c r="CO154" i="1"/>
  <c r="CQ154" i="1"/>
  <c r="CR154" i="1"/>
  <c r="CT154" i="1"/>
  <c r="CU154" i="1"/>
  <c r="CW154" i="1"/>
  <c r="CX154" i="1"/>
  <c r="CZ154" i="1"/>
  <c r="DA154" i="1"/>
  <c r="K157" i="1"/>
  <c r="L157" i="1"/>
  <c r="N157" i="1"/>
  <c r="O157" i="1"/>
  <c r="Q157" i="1"/>
  <c r="R157" i="1"/>
  <c r="T157" i="1"/>
  <c r="U157" i="1"/>
  <c r="W157" i="1"/>
  <c r="X157" i="1"/>
  <c r="Z157" i="1"/>
  <c r="AA157" i="1"/>
  <c r="AC157" i="1"/>
  <c r="AD157" i="1"/>
  <c r="AF157" i="1"/>
  <c r="AG157" i="1"/>
  <c r="AI157" i="1"/>
  <c r="AJ157" i="1"/>
  <c r="AL157" i="1"/>
  <c r="AM157" i="1"/>
  <c r="AO157" i="1"/>
  <c r="AP157" i="1"/>
  <c r="AR157" i="1"/>
  <c r="AS157" i="1"/>
  <c r="AU157" i="1"/>
  <c r="AV157" i="1"/>
  <c r="AX157" i="1"/>
  <c r="AY157" i="1"/>
  <c r="BA157" i="1"/>
  <c r="BB157" i="1"/>
  <c r="BD157" i="1"/>
  <c r="BE157" i="1"/>
  <c r="BG157" i="1"/>
  <c r="BH157" i="1"/>
  <c r="BJ157" i="1"/>
  <c r="BK157" i="1"/>
  <c r="BM157" i="1"/>
  <c r="BN157" i="1"/>
  <c r="BP157" i="1"/>
  <c r="BQ157" i="1"/>
  <c r="BS157" i="1"/>
  <c r="BT157" i="1"/>
  <c r="BV157" i="1"/>
  <c r="BW157" i="1"/>
  <c r="BY157" i="1"/>
  <c r="BZ157" i="1"/>
  <c r="CB157" i="1"/>
  <c r="CC157" i="1"/>
  <c r="CE157" i="1"/>
  <c r="CF157" i="1"/>
  <c r="CH157" i="1"/>
  <c r="CI157" i="1"/>
  <c r="CK157" i="1"/>
  <c r="CL157" i="1"/>
  <c r="CN157" i="1"/>
  <c r="CO157" i="1"/>
  <c r="CQ157" i="1"/>
  <c r="CR157" i="1"/>
  <c r="CT157" i="1"/>
  <c r="CU157" i="1"/>
  <c r="CW157" i="1"/>
  <c r="CX157" i="1"/>
  <c r="CZ157" i="1"/>
  <c r="DA157" i="1"/>
  <c r="K158" i="1"/>
  <c r="L158" i="1"/>
  <c r="N158" i="1"/>
  <c r="O158" i="1"/>
  <c r="Q158" i="1"/>
  <c r="R158" i="1"/>
  <c r="T158" i="1"/>
  <c r="U158" i="1"/>
  <c r="W158" i="1"/>
  <c r="X158" i="1"/>
  <c r="Z158" i="1"/>
  <c r="AA158" i="1"/>
  <c r="AC158" i="1"/>
  <c r="AD158" i="1"/>
  <c r="AF158" i="1"/>
  <c r="AG158" i="1"/>
  <c r="AI158" i="1"/>
  <c r="AJ158" i="1"/>
  <c r="AL158" i="1"/>
  <c r="AM158" i="1"/>
  <c r="AO158" i="1"/>
  <c r="AP158" i="1"/>
  <c r="AR158" i="1"/>
  <c r="AS158" i="1"/>
  <c r="AU158" i="1"/>
  <c r="AV158" i="1"/>
  <c r="AX158" i="1"/>
  <c r="AY158" i="1"/>
  <c r="BA158" i="1"/>
  <c r="BB158" i="1"/>
  <c r="BD158" i="1"/>
  <c r="BE158" i="1"/>
  <c r="BG158" i="1"/>
  <c r="BH158" i="1"/>
  <c r="BJ158" i="1"/>
  <c r="BK158" i="1"/>
  <c r="BM158" i="1"/>
  <c r="BN158" i="1"/>
  <c r="BP158" i="1"/>
  <c r="BQ158" i="1"/>
  <c r="BS158" i="1"/>
  <c r="BT158" i="1"/>
  <c r="BV158" i="1"/>
  <c r="BW158" i="1"/>
  <c r="BY158" i="1"/>
  <c r="BZ158" i="1"/>
  <c r="CB158" i="1"/>
  <c r="CC158" i="1"/>
  <c r="CE158" i="1"/>
  <c r="CF158" i="1"/>
  <c r="CH158" i="1"/>
  <c r="CI158" i="1"/>
  <c r="CK158" i="1"/>
  <c r="CL158" i="1"/>
  <c r="CN158" i="1"/>
  <c r="CO158" i="1"/>
  <c r="CQ158" i="1"/>
  <c r="CR158" i="1"/>
  <c r="CT158" i="1"/>
  <c r="CU158" i="1"/>
  <c r="CW158" i="1"/>
  <c r="CX158" i="1"/>
  <c r="CZ158" i="1"/>
  <c r="DA158" i="1"/>
  <c r="K159" i="1"/>
  <c r="L159" i="1"/>
  <c r="N159" i="1"/>
  <c r="O159" i="1"/>
  <c r="Q159" i="1"/>
  <c r="R159" i="1"/>
  <c r="T159" i="1"/>
  <c r="U159" i="1"/>
  <c r="W159" i="1"/>
  <c r="X159" i="1"/>
  <c r="Z159" i="1"/>
  <c r="AA159" i="1"/>
  <c r="AC159" i="1"/>
  <c r="AD159" i="1"/>
  <c r="AF159" i="1"/>
  <c r="AG159" i="1"/>
  <c r="AI159" i="1"/>
  <c r="AJ159" i="1"/>
  <c r="AL159" i="1"/>
  <c r="AM159" i="1"/>
  <c r="AO159" i="1"/>
  <c r="AP159" i="1"/>
  <c r="AR159" i="1"/>
  <c r="AS159" i="1"/>
  <c r="AU159" i="1"/>
  <c r="AV159" i="1"/>
  <c r="AX159" i="1"/>
  <c r="AY159" i="1"/>
  <c r="BA159" i="1"/>
  <c r="BB159" i="1"/>
  <c r="BD159" i="1"/>
  <c r="BE159" i="1"/>
  <c r="BG159" i="1"/>
  <c r="BH159" i="1"/>
  <c r="BJ159" i="1"/>
  <c r="BK159" i="1"/>
  <c r="BM159" i="1"/>
  <c r="BN159" i="1"/>
  <c r="BP159" i="1"/>
  <c r="BQ159" i="1"/>
  <c r="BS159" i="1"/>
  <c r="BT159" i="1"/>
  <c r="BV159" i="1"/>
  <c r="BW159" i="1"/>
  <c r="BY159" i="1"/>
  <c r="BZ159" i="1"/>
  <c r="CB159" i="1"/>
  <c r="CC159" i="1"/>
  <c r="CE159" i="1"/>
  <c r="CF159" i="1"/>
  <c r="CH159" i="1"/>
  <c r="CI159" i="1"/>
  <c r="CK159" i="1"/>
  <c r="CL159" i="1"/>
  <c r="CN159" i="1"/>
  <c r="CO159" i="1"/>
  <c r="CQ159" i="1"/>
  <c r="CR159" i="1"/>
  <c r="CT159" i="1"/>
  <c r="CU159" i="1"/>
  <c r="CW159" i="1"/>
  <c r="CX159" i="1"/>
  <c r="CZ159" i="1"/>
  <c r="DA159" i="1"/>
  <c r="CZ160" i="1"/>
  <c r="DA160" i="1"/>
  <c r="K161" i="1"/>
  <c r="L161" i="1"/>
  <c r="N161" i="1"/>
  <c r="O161" i="1"/>
  <c r="Q161" i="1"/>
  <c r="R161" i="1"/>
  <c r="T161" i="1"/>
  <c r="U161" i="1"/>
  <c r="W161" i="1"/>
  <c r="X161" i="1"/>
  <c r="Z161" i="1"/>
  <c r="AA161" i="1"/>
  <c r="AC161" i="1"/>
  <c r="AD161" i="1"/>
  <c r="AF161" i="1"/>
  <c r="AG161" i="1"/>
  <c r="AI161" i="1"/>
  <c r="AJ161" i="1"/>
  <c r="AL161" i="1"/>
  <c r="AM161" i="1"/>
  <c r="AO161" i="1"/>
  <c r="AP161" i="1"/>
  <c r="AR161" i="1"/>
  <c r="AS161" i="1"/>
  <c r="AU161" i="1"/>
  <c r="AV161" i="1"/>
  <c r="AX161" i="1"/>
  <c r="AY161" i="1"/>
  <c r="BA161" i="1"/>
  <c r="BB161" i="1"/>
  <c r="BD161" i="1"/>
  <c r="BE161" i="1"/>
  <c r="BG161" i="1"/>
  <c r="BH161" i="1"/>
  <c r="BJ161" i="1"/>
  <c r="BK161" i="1"/>
  <c r="BM161" i="1"/>
  <c r="BN161" i="1"/>
  <c r="BP161" i="1"/>
  <c r="BQ161" i="1"/>
  <c r="BS161" i="1"/>
  <c r="BT161" i="1"/>
  <c r="BV161" i="1"/>
  <c r="BW161" i="1"/>
  <c r="BY161" i="1"/>
  <c r="BZ161" i="1"/>
  <c r="CB161" i="1"/>
  <c r="CC161" i="1"/>
  <c r="CE161" i="1"/>
  <c r="CF161" i="1"/>
  <c r="CH161" i="1"/>
  <c r="CI161" i="1"/>
  <c r="CK161" i="1"/>
  <c r="CL161" i="1"/>
  <c r="CN161" i="1"/>
  <c r="CO161" i="1"/>
  <c r="CQ161" i="1"/>
  <c r="CR161" i="1"/>
  <c r="CT161" i="1"/>
  <c r="CU161" i="1"/>
  <c r="CW161" i="1"/>
  <c r="CX161" i="1"/>
  <c r="CZ161" i="1"/>
  <c r="DA161" i="1"/>
  <c r="K162" i="1"/>
  <c r="L162" i="1"/>
  <c r="N162" i="1"/>
  <c r="O162" i="1"/>
  <c r="Q162" i="1"/>
  <c r="R162" i="1"/>
  <c r="T162" i="1"/>
  <c r="U162" i="1"/>
  <c r="W162" i="1"/>
  <c r="X162" i="1"/>
  <c r="Z162" i="1"/>
  <c r="AA162" i="1"/>
  <c r="AC162" i="1"/>
  <c r="AD162" i="1"/>
  <c r="AF162" i="1"/>
  <c r="AG162" i="1"/>
  <c r="AI162" i="1"/>
  <c r="AJ162" i="1"/>
  <c r="AL162" i="1"/>
  <c r="AM162" i="1"/>
  <c r="AO162" i="1"/>
  <c r="AP162" i="1"/>
  <c r="AR162" i="1"/>
  <c r="AS162" i="1"/>
  <c r="AU162" i="1"/>
  <c r="AV162" i="1"/>
  <c r="AX162" i="1"/>
  <c r="AY162" i="1"/>
  <c r="BA162" i="1"/>
  <c r="BB162" i="1"/>
  <c r="BD162" i="1"/>
  <c r="BE162" i="1"/>
  <c r="BG162" i="1"/>
  <c r="BH162" i="1"/>
  <c r="BJ162" i="1"/>
  <c r="BK162" i="1"/>
  <c r="BM162" i="1"/>
  <c r="BN162" i="1"/>
  <c r="BP162" i="1"/>
  <c r="BQ162" i="1"/>
  <c r="BS162" i="1"/>
  <c r="BT162" i="1"/>
  <c r="BV162" i="1"/>
  <c r="BW162" i="1"/>
  <c r="BY162" i="1"/>
  <c r="BZ162" i="1"/>
  <c r="CB162" i="1"/>
  <c r="CC162" i="1"/>
  <c r="CE162" i="1"/>
  <c r="CF162" i="1"/>
  <c r="CH162" i="1"/>
  <c r="CI162" i="1"/>
  <c r="CK162" i="1"/>
  <c r="CL162" i="1"/>
  <c r="CN162" i="1"/>
  <c r="CO162" i="1"/>
  <c r="CQ162" i="1"/>
  <c r="CR162" i="1"/>
  <c r="CT162" i="1"/>
  <c r="CU162" i="1"/>
  <c r="CW162" i="1"/>
  <c r="CX162" i="1"/>
  <c r="CZ162" i="1"/>
  <c r="DA162" i="1"/>
  <c r="K165" i="1"/>
  <c r="L165" i="1"/>
  <c r="N165" i="1"/>
  <c r="O165" i="1"/>
  <c r="Q165" i="1"/>
  <c r="R165" i="1"/>
  <c r="T165" i="1"/>
  <c r="U165" i="1"/>
  <c r="W165" i="1"/>
  <c r="X165" i="1"/>
  <c r="Z165" i="1"/>
  <c r="AA165" i="1"/>
  <c r="AC165" i="1"/>
  <c r="AD165" i="1"/>
  <c r="AF165" i="1"/>
  <c r="AG165" i="1"/>
  <c r="AI165" i="1"/>
  <c r="AJ165" i="1"/>
  <c r="AL165" i="1"/>
  <c r="AM165" i="1"/>
  <c r="AO165" i="1"/>
  <c r="AP165" i="1"/>
  <c r="AR165" i="1"/>
  <c r="AS165" i="1"/>
  <c r="AU165" i="1"/>
  <c r="AV165" i="1"/>
  <c r="AX165" i="1"/>
  <c r="AY165" i="1"/>
  <c r="BA165" i="1"/>
  <c r="BB165" i="1"/>
  <c r="BD165" i="1"/>
  <c r="BE165" i="1"/>
  <c r="BG165" i="1"/>
  <c r="BH165" i="1"/>
  <c r="BJ165" i="1"/>
  <c r="BK165" i="1"/>
  <c r="BM165" i="1"/>
  <c r="BN165" i="1"/>
  <c r="BP165" i="1"/>
  <c r="BQ165" i="1"/>
  <c r="BS165" i="1"/>
  <c r="BT165" i="1"/>
  <c r="BV165" i="1"/>
  <c r="BW165" i="1"/>
  <c r="BY165" i="1"/>
  <c r="BZ165" i="1"/>
  <c r="CB165" i="1"/>
  <c r="CC165" i="1"/>
  <c r="CE165" i="1"/>
  <c r="CF165" i="1"/>
  <c r="CH165" i="1"/>
  <c r="CI165" i="1"/>
  <c r="CK165" i="1"/>
  <c r="CL165" i="1"/>
  <c r="CN165" i="1"/>
  <c r="CO165" i="1"/>
  <c r="CQ165" i="1"/>
  <c r="CR165" i="1"/>
  <c r="CT165" i="1"/>
  <c r="CU165" i="1"/>
  <c r="CW165" i="1"/>
  <c r="CX165" i="1"/>
  <c r="CZ165" i="1"/>
  <c r="DA165" i="1"/>
  <c r="K166" i="1"/>
  <c r="L166" i="1"/>
  <c r="N166" i="1"/>
  <c r="O166" i="1"/>
  <c r="Q166" i="1"/>
  <c r="R166" i="1"/>
  <c r="T166" i="1"/>
  <c r="U166" i="1"/>
  <c r="W166" i="1"/>
  <c r="X166" i="1"/>
  <c r="Z166" i="1"/>
  <c r="AA166" i="1"/>
  <c r="AC166" i="1"/>
  <c r="AD166" i="1"/>
  <c r="AF166" i="1"/>
  <c r="AG166" i="1"/>
  <c r="AI166" i="1"/>
  <c r="AJ166" i="1"/>
  <c r="AL166" i="1"/>
  <c r="AM166" i="1"/>
  <c r="AO166" i="1"/>
  <c r="AP166" i="1"/>
  <c r="AR166" i="1"/>
  <c r="AS166" i="1"/>
  <c r="AU166" i="1"/>
  <c r="AV166" i="1"/>
  <c r="AX166" i="1"/>
  <c r="AY166" i="1"/>
  <c r="BA166" i="1"/>
  <c r="BB166" i="1"/>
  <c r="BD166" i="1"/>
  <c r="BE166" i="1"/>
  <c r="BG166" i="1"/>
  <c r="BH166" i="1"/>
  <c r="BJ166" i="1"/>
  <c r="BK166" i="1"/>
  <c r="BM166" i="1"/>
  <c r="BN166" i="1"/>
  <c r="BP166" i="1"/>
  <c r="BQ166" i="1"/>
  <c r="BS166" i="1"/>
  <c r="BT166" i="1"/>
  <c r="BV166" i="1"/>
  <c r="BW166" i="1"/>
  <c r="BY166" i="1"/>
  <c r="BZ166" i="1"/>
  <c r="CB166" i="1"/>
  <c r="CC166" i="1"/>
  <c r="CE166" i="1"/>
  <c r="CF166" i="1"/>
  <c r="CH166" i="1"/>
  <c r="CI166" i="1"/>
  <c r="CK166" i="1"/>
  <c r="CL166" i="1"/>
  <c r="CN166" i="1"/>
  <c r="CO166" i="1"/>
  <c r="CQ166" i="1"/>
  <c r="CR166" i="1"/>
  <c r="CT166" i="1"/>
  <c r="CU166" i="1"/>
  <c r="CW166" i="1"/>
  <c r="CX166" i="1"/>
  <c r="CZ166" i="1"/>
  <c r="DA166" i="1"/>
  <c r="K167" i="1"/>
  <c r="L167" i="1"/>
  <c r="N167" i="1"/>
  <c r="O167" i="1"/>
  <c r="Q167" i="1"/>
  <c r="R167" i="1"/>
  <c r="T167" i="1"/>
  <c r="U167" i="1"/>
  <c r="W167" i="1"/>
  <c r="X167" i="1"/>
  <c r="Z167" i="1"/>
  <c r="AA167" i="1"/>
  <c r="AC167" i="1"/>
  <c r="AD167" i="1"/>
  <c r="AF167" i="1"/>
  <c r="AG167" i="1"/>
  <c r="AI167" i="1"/>
  <c r="AJ167" i="1"/>
  <c r="AL167" i="1"/>
  <c r="AM167" i="1"/>
  <c r="AO167" i="1"/>
  <c r="AP167" i="1"/>
  <c r="AR167" i="1"/>
  <c r="AS167" i="1"/>
  <c r="AU167" i="1"/>
  <c r="AV167" i="1"/>
  <c r="AX167" i="1"/>
  <c r="AY167" i="1"/>
  <c r="BA167" i="1"/>
  <c r="BB167" i="1"/>
  <c r="BD167" i="1"/>
  <c r="BE167" i="1"/>
  <c r="BG167" i="1"/>
  <c r="BH167" i="1"/>
  <c r="BJ167" i="1"/>
  <c r="BK167" i="1"/>
  <c r="BM167" i="1"/>
  <c r="BN167" i="1"/>
  <c r="BP167" i="1"/>
  <c r="BQ167" i="1"/>
  <c r="BS167" i="1"/>
  <c r="BT167" i="1"/>
  <c r="BV167" i="1"/>
  <c r="BW167" i="1"/>
  <c r="BY167" i="1"/>
  <c r="BZ167" i="1"/>
  <c r="CB167" i="1"/>
  <c r="CC167" i="1"/>
  <c r="CE167" i="1"/>
  <c r="CF167" i="1"/>
  <c r="CH167" i="1"/>
  <c r="CI167" i="1"/>
  <c r="CK167" i="1"/>
  <c r="CL167" i="1"/>
  <c r="CN167" i="1"/>
  <c r="CO167" i="1"/>
  <c r="CQ167" i="1"/>
  <c r="CR167" i="1"/>
  <c r="CT167" i="1"/>
  <c r="CU167" i="1"/>
  <c r="CW167" i="1"/>
  <c r="CX167" i="1"/>
  <c r="CZ167" i="1"/>
  <c r="DA167" i="1"/>
  <c r="CZ168" i="1"/>
  <c r="DA168" i="1"/>
  <c r="K169" i="1"/>
  <c r="L169" i="1"/>
  <c r="N169" i="1"/>
  <c r="O169" i="1"/>
  <c r="Q169" i="1"/>
  <c r="R169" i="1"/>
  <c r="T169" i="1"/>
  <c r="U169" i="1"/>
  <c r="W169" i="1"/>
  <c r="X169" i="1"/>
  <c r="Z169" i="1"/>
  <c r="AA169" i="1"/>
  <c r="AC169" i="1"/>
  <c r="AD169" i="1"/>
  <c r="AF169" i="1"/>
  <c r="AG169" i="1"/>
  <c r="AI169" i="1"/>
  <c r="AJ169" i="1"/>
  <c r="AL169" i="1"/>
  <c r="AM169" i="1"/>
  <c r="AO169" i="1"/>
  <c r="AP169" i="1"/>
  <c r="AR169" i="1"/>
  <c r="AS169" i="1"/>
  <c r="AU169" i="1"/>
  <c r="AV169" i="1"/>
  <c r="AX169" i="1"/>
  <c r="AY169" i="1"/>
  <c r="BA169" i="1"/>
  <c r="BB169" i="1"/>
  <c r="BD169" i="1"/>
  <c r="BE169" i="1"/>
  <c r="BG169" i="1"/>
  <c r="BH169" i="1"/>
  <c r="BJ169" i="1"/>
  <c r="BK169" i="1"/>
  <c r="BM169" i="1"/>
  <c r="BN169" i="1"/>
  <c r="BP169" i="1"/>
  <c r="BQ169" i="1"/>
  <c r="BS169" i="1"/>
  <c r="BT169" i="1"/>
  <c r="BV169" i="1"/>
  <c r="BW169" i="1"/>
  <c r="BY169" i="1"/>
  <c r="BZ169" i="1"/>
  <c r="CB169" i="1"/>
  <c r="CC169" i="1"/>
  <c r="CE169" i="1"/>
  <c r="CF169" i="1"/>
  <c r="CH169" i="1"/>
  <c r="CI169" i="1"/>
  <c r="CK169" i="1"/>
  <c r="CL169" i="1"/>
  <c r="CN169" i="1"/>
  <c r="CO169" i="1"/>
  <c r="CQ169" i="1"/>
  <c r="CR169" i="1"/>
  <c r="CT169" i="1"/>
  <c r="CU169" i="1"/>
  <c r="CW169" i="1"/>
  <c r="CX169" i="1"/>
  <c r="CZ169" i="1"/>
  <c r="DA169" i="1"/>
  <c r="K170" i="1"/>
  <c r="L170" i="1"/>
  <c r="N170" i="1"/>
  <c r="O170" i="1"/>
  <c r="Q170" i="1"/>
  <c r="R170" i="1"/>
  <c r="T170" i="1"/>
  <c r="U170" i="1"/>
  <c r="W170" i="1"/>
  <c r="X170" i="1"/>
  <c r="Z170" i="1"/>
  <c r="AA170" i="1"/>
  <c r="AC170" i="1"/>
  <c r="AD170" i="1"/>
  <c r="AF170" i="1"/>
  <c r="AG170" i="1"/>
  <c r="AI170" i="1"/>
  <c r="AJ170" i="1"/>
  <c r="AL170" i="1"/>
  <c r="AM170" i="1"/>
  <c r="AO170" i="1"/>
  <c r="AP170" i="1"/>
  <c r="AR170" i="1"/>
  <c r="AS170" i="1"/>
  <c r="AU170" i="1"/>
  <c r="AV170" i="1"/>
  <c r="AX170" i="1"/>
  <c r="AY170" i="1"/>
  <c r="BA170" i="1"/>
  <c r="BB170" i="1"/>
  <c r="BD170" i="1"/>
  <c r="BE170" i="1"/>
  <c r="BG170" i="1"/>
  <c r="BH170" i="1"/>
  <c r="BJ170" i="1"/>
  <c r="BK170" i="1"/>
  <c r="BM170" i="1"/>
  <c r="BN170" i="1"/>
  <c r="BP170" i="1"/>
  <c r="BQ170" i="1"/>
  <c r="BS170" i="1"/>
  <c r="BT170" i="1"/>
  <c r="BV170" i="1"/>
  <c r="BW170" i="1"/>
  <c r="BY170" i="1"/>
  <c r="BZ170" i="1"/>
  <c r="CB170" i="1"/>
  <c r="CC170" i="1"/>
  <c r="CE170" i="1"/>
  <c r="CF170" i="1"/>
  <c r="CH170" i="1"/>
  <c r="CI170" i="1"/>
  <c r="CK170" i="1"/>
  <c r="CL170" i="1"/>
  <c r="CN170" i="1"/>
  <c r="CO170" i="1"/>
  <c r="CQ170" i="1"/>
  <c r="CR170" i="1"/>
  <c r="CT170" i="1"/>
  <c r="CU170" i="1"/>
  <c r="CW170" i="1"/>
  <c r="CX170" i="1"/>
  <c r="CZ170" i="1"/>
  <c r="DA170" i="1"/>
  <c r="CZ173" i="1"/>
  <c r="DA173" i="1"/>
  <c r="CZ174" i="1"/>
  <c r="DA174" i="1"/>
  <c r="K176" i="1"/>
  <c r="L176" i="1"/>
  <c r="N176" i="1"/>
  <c r="O176" i="1"/>
  <c r="Q176" i="1"/>
  <c r="R176" i="1"/>
  <c r="T176" i="1"/>
  <c r="U176" i="1"/>
  <c r="W176" i="1"/>
  <c r="X176" i="1"/>
  <c r="Z176" i="1"/>
  <c r="AA176" i="1"/>
  <c r="AC176" i="1"/>
  <c r="AD176" i="1"/>
  <c r="AF176" i="1"/>
  <c r="AG176" i="1"/>
  <c r="AI176" i="1"/>
  <c r="AJ176" i="1"/>
  <c r="AL176" i="1"/>
  <c r="AM176" i="1"/>
  <c r="AO176" i="1"/>
  <c r="AP176" i="1"/>
  <c r="AR176" i="1"/>
  <c r="AS176" i="1"/>
  <c r="AU176" i="1"/>
  <c r="AV176" i="1"/>
  <c r="AX176" i="1"/>
  <c r="AY176" i="1"/>
  <c r="BA176" i="1"/>
  <c r="BB176" i="1"/>
  <c r="BD176" i="1"/>
  <c r="BE176" i="1"/>
  <c r="BG176" i="1"/>
  <c r="BH176" i="1"/>
  <c r="BJ176" i="1"/>
  <c r="BK176" i="1"/>
  <c r="BM176" i="1"/>
  <c r="BN176" i="1"/>
  <c r="BP176" i="1"/>
  <c r="BQ176" i="1"/>
  <c r="BS176" i="1"/>
  <c r="BT176" i="1"/>
  <c r="BV176" i="1"/>
  <c r="BW176" i="1"/>
  <c r="BY176" i="1"/>
  <c r="BZ176" i="1"/>
  <c r="CB176" i="1"/>
  <c r="CC176" i="1"/>
  <c r="CE176" i="1"/>
  <c r="CF176" i="1"/>
  <c r="CH176" i="1"/>
  <c r="CI176" i="1"/>
  <c r="CK176" i="1"/>
  <c r="CL176" i="1"/>
  <c r="CN176" i="1"/>
  <c r="CO176" i="1"/>
  <c r="CQ176" i="1"/>
  <c r="CR176" i="1"/>
  <c r="CT176" i="1"/>
  <c r="CU176" i="1"/>
  <c r="CW176" i="1"/>
  <c r="CX176" i="1"/>
  <c r="CZ176" i="1"/>
  <c r="DA176" i="1"/>
  <c r="K177" i="1"/>
  <c r="L177" i="1"/>
  <c r="N177" i="1"/>
  <c r="O177" i="1"/>
  <c r="Q177" i="1"/>
  <c r="R177" i="1"/>
  <c r="T177" i="1"/>
  <c r="U177" i="1"/>
  <c r="W177" i="1"/>
  <c r="X177" i="1"/>
  <c r="Z177" i="1"/>
  <c r="AA177" i="1"/>
  <c r="AC177" i="1"/>
  <c r="AD177" i="1"/>
  <c r="AF177" i="1"/>
  <c r="AG177" i="1"/>
  <c r="AI177" i="1"/>
  <c r="AJ177" i="1"/>
  <c r="AL177" i="1"/>
  <c r="AM177" i="1"/>
  <c r="AO177" i="1"/>
  <c r="AP177" i="1"/>
  <c r="AR177" i="1"/>
  <c r="AS177" i="1"/>
  <c r="AU177" i="1"/>
  <c r="AV177" i="1"/>
  <c r="AX177" i="1"/>
  <c r="AY177" i="1"/>
  <c r="BA177" i="1"/>
  <c r="BB177" i="1"/>
  <c r="BD177" i="1"/>
  <c r="BE177" i="1"/>
  <c r="BG177" i="1"/>
  <c r="BH177" i="1"/>
  <c r="BJ177" i="1"/>
  <c r="BK177" i="1"/>
  <c r="BM177" i="1"/>
  <c r="BN177" i="1"/>
  <c r="BP177" i="1"/>
  <c r="BQ177" i="1"/>
  <c r="BS177" i="1"/>
  <c r="BT177" i="1"/>
  <c r="BV177" i="1"/>
  <c r="BW177" i="1"/>
  <c r="BY177" i="1"/>
  <c r="BZ177" i="1"/>
  <c r="CB177" i="1"/>
  <c r="CC177" i="1"/>
  <c r="CE177" i="1"/>
  <c r="CF177" i="1"/>
  <c r="CH177" i="1"/>
  <c r="CI177" i="1"/>
  <c r="CK177" i="1"/>
  <c r="CL177" i="1"/>
  <c r="CN177" i="1"/>
  <c r="CO177" i="1"/>
  <c r="CQ177" i="1"/>
  <c r="CR177" i="1"/>
  <c r="CT177" i="1"/>
  <c r="CU177" i="1"/>
  <c r="CW177" i="1"/>
  <c r="CX177" i="1"/>
  <c r="CZ177" i="1"/>
  <c r="DA177" i="1"/>
  <c r="K178" i="1"/>
  <c r="L178" i="1"/>
  <c r="N178" i="1"/>
  <c r="O178" i="1"/>
  <c r="Q178" i="1"/>
  <c r="R178" i="1"/>
  <c r="T178" i="1"/>
  <c r="U178" i="1"/>
  <c r="W178" i="1"/>
  <c r="X178" i="1"/>
  <c r="Z178" i="1"/>
  <c r="AA178" i="1"/>
  <c r="AC178" i="1"/>
  <c r="AD178" i="1"/>
  <c r="AF178" i="1"/>
  <c r="AG178" i="1"/>
  <c r="AI178" i="1"/>
  <c r="AJ178" i="1"/>
  <c r="AL178" i="1"/>
  <c r="AM178" i="1"/>
  <c r="AO178" i="1"/>
  <c r="AP178" i="1"/>
  <c r="AR178" i="1"/>
  <c r="AS178" i="1"/>
  <c r="AU178" i="1"/>
  <c r="AV178" i="1"/>
  <c r="AX178" i="1"/>
  <c r="AY178" i="1"/>
  <c r="BA178" i="1"/>
  <c r="BB178" i="1"/>
  <c r="BD178" i="1"/>
  <c r="BE178" i="1"/>
  <c r="BG178" i="1"/>
  <c r="BH178" i="1"/>
  <c r="BJ178" i="1"/>
  <c r="BK178" i="1"/>
  <c r="BM178" i="1"/>
  <c r="BN178" i="1"/>
  <c r="BP178" i="1"/>
  <c r="BQ178" i="1"/>
  <c r="BS178" i="1"/>
  <c r="BT178" i="1"/>
  <c r="BV178" i="1"/>
  <c r="BW178" i="1"/>
  <c r="BY178" i="1"/>
  <c r="BZ178" i="1"/>
  <c r="CB178" i="1"/>
  <c r="CC178" i="1"/>
  <c r="CE178" i="1"/>
  <c r="CF178" i="1"/>
  <c r="CH178" i="1"/>
  <c r="CI178" i="1"/>
  <c r="CK178" i="1"/>
  <c r="CL178" i="1"/>
  <c r="CN178" i="1"/>
  <c r="CO178" i="1"/>
  <c r="CQ178" i="1"/>
  <c r="CR178" i="1"/>
  <c r="CT178" i="1"/>
  <c r="CU178" i="1"/>
  <c r="CW178" i="1"/>
  <c r="CX178" i="1"/>
  <c r="CZ178" i="1"/>
  <c r="DA178" i="1"/>
  <c r="K180" i="1"/>
  <c r="L180" i="1"/>
  <c r="N180" i="1"/>
  <c r="O180" i="1"/>
  <c r="Q180" i="1"/>
  <c r="R180" i="1"/>
  <c r="T180" i="1"/>
  <c r="U180" i="1"/>
  <c r="W180" i="1"/>
  <c r="X180" i="1"/>
  <c r="Z180" i="1"/>
  <c r="AA180" i="1"/>
  <c r="AC180" i="1"/>
  <c r="AD180" i="1"/>
  <c r="AF180" i="1"/>
  <c r="AG180" i="1"/>
  <c r="AI180" i="1"/>
  <c r="AJ180" i="1"/>
  <c r="AL180" i="1"/>
  <c r="AM180" i="1"/>
  <c r="AO180" i="1"/>
  <c r="AP180" i="1"/>
  <c r="AR180" i="1"/>
  <c r="AS180" i="1"/>
  <c r="AU180" i="1"/>
  <c r="AV180" i="1"/>
  <c r="AX180" i="1"/>
  <c r="AY180" i="1"/>
  <c r="BA180" i="1"/>
  <c r="BB180" i="1"/>
  <c r="BD180" i="1"/>
  <c r="BE180" i="1"/>
  <c r="BG180" i="1"/>
  <c r="BH180" i="1"/>
  <c r="BJ180" i="1"/>
  <c r="BK180" i="1"/>
  <c r="BM180" i="1"/>
  <c r="BN180" i="1"/>
  <c r="BP180" i="1"/>
  <c r="BQ180" i="1"/>
  <c r="BS180" i="1"/>
  <c r="BT180" i="1"/>
  <c r="BV180" i="1"/>
  <c r="BW180" i="1"/>
  <c r="BY180" i="1"/>
  <c r="BZ180" i="1"/>
  <c r="CB180" i="1"/>
  <c r="CC180" i="1"/>
  <c r="CE180" i="1"/>
  <c r="CF180" i="1"/>
  <c r="CH180" i="1"/>
  <c r="CI180" i="1"/>
  <c r="CK180" i="1"/>
  <c r="CL180" i="1"/>
  <c r="CN180" i="1"/>
  <c r="CO180" i="1"/>
  <c r="CQ180" i="1"/>
  <c r="CR180" i="1"/>
  <c r="CT180" i="1"/>
  <c r="CU180" i="1"/>
  <c r="CW180" i="1"/>
  <c r="CX180" i="1"/>
  <c r="CZ180" i="1"/>
  <c r="DA180" i="1"/>
  <c r="K181" i="1"/>
  <c r="L181" i="1"/>
  <c r="N181" i="1"/>
  <c r="O181" i="1"/>
  <c r="Q181" i="1"/>
  <c r="R181" i="1"/>
  <c r="T181" i="1"/>
  <c r="U181" i="1"/>
  <c r="W181" i="1"/>
  <c r="X181" i="1"/>
  <c r="Z181" i="1"/>
  <c r="AA181" i="1"/>
  <c r="AC181" i="1"/>
  <c r="AD181" i="1"/>
  <c r="AF181" i="1"/>
  <c r="AG181" i="1"/>
  <c r="AI181" i="1"/>
  <c r="AJ181" i="1"/>
  <c r="AL181" i="1"/>
  <c r="AM181" i="1"/>
  <c r="AO181" i="1"/>
  <c r="AP181" i="1"/>
  <c r="AR181" i="1"/>
  <c r="AS181" i="1"/>
  <c r="AU181" i="1"/>
  <c r="AV181" i="1"/>
  <c r="AX181" i="1"/>
  <c r="AY181" i="1"/>
  <c r="BA181" i="1"/>
  <c r="BB181" i="1"/>
  <c r="BD181" i="1"/>
  <c r="BE181" i="1"/>
  <c r="BG181" i="1"/>
  <c r="BH181" i="1"/>
  <c r="BJ181" i="1"/>
  <c r="BK181" i="1"/>
  <c r="BM181" i="1"/>
  <c r="BN181" i="1"/>
  <c r="BP181" i="1"/>
  <c r="BQ181" i="1"/>
  <c r="BS181" i="1"/>
  <c r="BT181" i="1"/>
  <c r="BV181" i="1"/>
  <c r="BW181" i="1"/>
  <c r="BY181" i="1"/>
  <c r="BZ181" i="1"/>
  <c r="CB181" i="1"/>
  <c r="CC181" i="1"/>
  <c r="CE181" i="1"/>
  <c r="CF181" i="1"/>
  <c r="CH181" i="1"/>
  <c r="CI181" i="1"/>
  <c r="CK181" i="1"/>
  <c r="CL181" i="1"/>
  <c r="CN181" i="1"/>
  <c r="CO181" i="1"/>
  <c r="CQ181" i="1"/>
  <c r="CR181" i="1"/>
  <c r="CT181" i="1"/>
  <c r="CU181" i="1"/>
  <c r="CW181" i="1"/>
  <c r="CX181" i="1"/>
  <c r="CZ181" i="1"/>
  <c r="DA181" i="1"/>
  <c r="K184" i="1"/>
  <c r="L184" i="1"/>
  <c r="N184" i="1"/>
  <c r="O184" i="1"/>
  <c r="Q184" i="1"/>
  <c r="R184" i="1"/>
  <c r="T184" i="1"/>
  <c r="U184" i="1"/>
  <c r="W184" i="1"/>
  <c r="X184" i="1"/>
  <c r="Z184" i="1"/>
  <c r="AA184" i="1"/>
  <c r="AC184" i="1"/>
  <c r="AD184" i="1"/>
  <c r="AF184" i="1"/>
  <c r="AG184" i="1"/>
  <c r="AI184" i="1"/>
  <c r="AJ184" i="1"/>
  <c r="AL184" i="1"/>
  <c r="AM184" i="1"/>
  <c r="AO184" i="1"/>
  <c r="AP184" i="1"/>
  <c r="AR184" i="1"/>
  <c r="AS184" i="1"/>
  <c r="AU184" i="1"/>
  <c r="AV184" i="1"/>
  <c r="AX184" i="1"/>
  <c r="AY184" i="1"/>
  <c r="BA184" i="1"/>
  <c r="BB184" i="1"/>
  <c r="BD184" i="1"/>
  <c r="BE184" i="1"/>
  <c r="BG184" i="1"/>
  <c r="BH184" i="1"/>
  <c r="BJ184" i="1"/>
  <c r="BK184" i="1"/>
  <c r="BM184" i="1"/>
  <c r="BN184" i="1"/>
  <c r="BP184" i="1"/>
  <c r="BQ184" i="1"/>
  <c r="BS184" i="1"/>
  <c r="BT184" i="1"/>
  <c r="BV184" i="1"/>
  <c r="BW184" i="1"/>
  <c r="BY184" i="1"/>
  <c r="BZ184" i="1"/>
  <c r="CB184" i="1"/>
  <c r="CC184" i="1"/>
  <c r="CE184" i="1"/>
  <c r="CF184" i="1"/>
  <c r="CH184" i="1"/>
  <c r="CI184" i="1"/>
  <c r="CK184" i="1"/>
  <c r="CL184" i="1"/>
  <c r="CN184" i="1"/>
  <c r="CO184" i="1"/>
  <c r="CQ184" i="1"/>
  <c r="CR184" i="1"/>
  <c r="CT184" i="1"/>
  <c r="CU184" i="1"/>
  <c r="CW184" i="1"/>
  <c r="CX184" i="1"/>
  <c r="CZ184" i="1"/>
  <c r="DA184" i="1"/>
  <c r="K185" i="1"/>
  <c r="L185" i="1"/>
  <c r="N185" i="1"/>
  <c r="O185" i="1"/>
  <c r="Q185" i="1"/>
  <c r="R185" i="1"/>
  <c r="T185" i="1"/>
  <c r="U185" i="1"/>
  <c r="W185" i="1"/>
  <c r="X185" i="1"/>
  <c r="Z185" i="1"/>
  <c r="AA185" i="1"/>
  <c r="AC185" i="1"/>
  <c r="AD185" i="1"/>
  <c r="AF185" i="1"/>
  <c r="AG185" i="1"/>
  <c r="AI185" i="1"/>
  <c r="AJ185" i="1"/>
  <c r="AL185" i="1"/>
  <c r="AM185" i="1"/>
  <c r="AO185" i="1"/>
  <c r="AP185" i="1"/>
  <c r="AR185" i="1"/>
  <c r="AS185" i="1"/>
  <c r="AU185" i="1"/>
  <c r="AV185" i="1"/>
  <c r="AX185" i="1"/>
  <c r="AY185" i="1"/>
  <c r="BA185" i="1"/>
  <c r="BB185" i="1"/>
  <c r="BD185" i="1"/>
  <c r="BE185" i="1"/>
  <c r="BG185" i="1"/>
  <c r="BH185" i="1"/>
  <c r="BJ185" i="1"/>
  <c r="BK185" i="1"/>
  <c r="BM185" i="1"/>
  <c r="BN185" i="1"/>
  <c r="BP185" i="1"/>
  <c r="BQ185" i="1"/>
  <c r="BS185" i="1"/>
  <c r="BT185" i="1"/>
  <c r="BV185" i="1"/>
  <c r="BW185" i="1"/>
  <c r="BY185" i="1"/>
  <c r="BZ185" i="1"/>
  <c r="CB185" i="1"/>
  <c r="CC185" i="1"/>
  <c r="CE185" i="1"/>
  <c r="CF185" i="1"/>
  <c r="CH185" i="1"/>
  <c r="CI185" i="1"/>
  <c r="CK185" i="1"/>
  <c r="CL185" i="1"/>
  <c r="CN185" i="1"/>
  <c r="CO185" i="1"/>
  <c r="CQ185" i="1"/>
  <c r="CR185" i="1"/>
  <c r="CT185" i="1"/>
  <c r="CU185" i="1"/>
  <c r="CW185" i="1"/>
  <c r="CX185" i="1"/>
  <c r="CZ185" i="1"/>
  <c r="DA185" i="1"/>
  <c r="K186" i="1"/>
  <c r="L186" i="1"/>
  <c r="N186" i="1"/>
  <c r="O186" i="1"/>
  <c r="Q186" i="1"/>
  <c r="R186" i="1"/>
  <c r="T186" i="1"/>
  <c r="U186" i="1"/>
  <c r="W186" i="1"/>
  <c r="X186" i="1"/>
  <c r="Z186" i="1"/>
  <c r="AA186" i="1"/>
  <c r="AC186" i="1"/>
  <c r="AD186" i="1"/>
  <c r="AF186" i="1"/>
  <c r="AG186" i="1"/>
  <c r="AI186" i="1"/>
  <c r="AJ186" i="1"/>
  <c r="AL186" i="1"/>
  <c r="AM186" i="1"/>
  <c r="AO186" i="1"/>
  <c r="AP186" i="1"/>
  <c r="AR186" i="1"/>
  <c r="AS186" i="1"/>
  <c r="AU186" i="1"/>
  <c r="AV186" i="1"/>
  <c r="AX186" i="1"/>
  <c r="AY186" i="1"/>
  <c r="BA186" i="1"/>
  <c r="BB186" i="1"/>
  <c r="BD186" i="1"/>
  <c r="BE186" i="1"/>
  <c r="BG186" i="1"/>
  <c r="BH186" i="1"/>
  <c r="BJ186" i="1"/>
  <c r="BK186" i="1"/>
  <c r="BM186" i="1"/>
  <c r="BN186" i="1"/>
  <c r="BP186" i="1"/>
  <c r="BQ186" i="1"/>
  <c r="BS186" i="1"/>
  <c r="BT186" i="1"/>
  <c r="BV186" i="1"/>
  <c r="BW186" i="1"/>
  <c r="BY186" i="1"/>
  <c r="BZ186" i="1"/>
  <c r="CB186" i="1"/>
  <c r="CC186" i="1"/>
  <c r="CE186" i="1"/>
  <c r="CF186" i="1"/>
  <c r="CH186" i="1"/>
  <c r="CI186" i="1"/>
  <c r="CK186" i="1"/>
  <c r="CL186" i="1"/>
  <c r="CN186" i="1"/>
  <c r="CO186" i="1"/>
  <c r="CQ186" i="1"/>
  <c r="CR186" i="1"/>
  <c r="CT186" i="1"/>
  <c r="CU186" i="1"/>
  <c r="CW186" i="1"/>
  <c r="CX186" i="1"/>
  <c r="CZ186" i="1"/>
  <c r="DA186" i="1"/>
  <c r="CZ187" i="1"/>
  <c r="DA187" i="1"/>
  <c r="K188" i="1"/>
  <c r="L188" i="1"/>
  <c r="N188" i="1"/>
  <c r="O188" i="1"/>
  <c r="Q188" i="1"/>
  <c r="R188" i="1"/>
  <c r="T188" i="1"/>
  <c r="U188" i="1"/>
  <c r="W188" i="1"/>
  <c r="X188" i="1"/>
  <c r="Z188" i="1"/>
  <c r="AA188" i="1"/>
  <c r="AC188" i="1"/>
  <c r="AD188" i="1"/>
  <c r="AF188" i="1"/>
  <c r="AG188" i="1"/>
  <c r="AI188" i="1"/>
  <c r="AJ188" i="1"/>
  <c r="AL188" i="1"/>
  <c r="AM188" i="1"/>
  <c r="AO188" i="1"/>
  <c r="AP188" i="1"/>
  <c r="AR188" i="1"/>
  <c r="AS188" i="1"/>
  <c r="AU188" i="1"/>
  <c r="AV188" i="1"/>
  <c r="AX188" i="1"/>
  <c r="AY188" i="1"/>
  <c r="BA188" i="1"/>
  <c r="BB188" i="1"/>
  <c r="BD188" i="1"/>
  <c r="BE188" i="1"/>
  <c r="BG188" i="1"/>
  <c r="BH188" i="1"/>
  <c r="BJ188" i="1"/>
  <c r="BK188" i="1"/>
  <c r="BM188" i="1"/>
  <c r="BN188" i="1"/>
  <c r="BP188" i="1"/>
  <c r="BQ188" i="1"/>
  <c r="BS188" i="1"/>
  <c r="BT188" i="1"/>
  <c r="BV188" i="1"/>
  <c r="BW188" i="1"/>
  <c r="BY188" i="1"/>
  <c r="BZ188" i="1"/>
  <c r="CB188" i="1"/>
  <c r="CC188" i="1"/>
  <c r="CE188" i="1"/>
  <c r="CF188" i="1"/>
  <c r="CH188" i="1"/>
  <c r="CI188" i="1"/>
  <c r="CK188" i="1"/>
  <c r="CL188" i="1"/>
  <c r="CN188" i="1"/>
  <c r="CO188" i="1"/>
  <c r="CQ188" i="1"/>
  <c r="CR188" i="1"/>
  <c r="CT188" i="1"/>
  <c r="CU188" i="1"/>
  <c r="CW188" i="1"/>
  <c r="CX188" i="1"/>
  <c r="CZ188" i="1"/>
  <c r="DA188" i="1"/>
  <c r="K189" i="1"/>
  <c r="L189" i="1"/>
  <c r="N189" i="1"/>
  <c r="O189" i="1"/>
  <c r="Q189" i="1"/>
  <c r="R189" i="1"/>
  <c r="T189" i="1"/>
  <c r="U189" i="1"/>
  <c r="W189" i="1"/>
  <c r="X189" i="1"/>
  <c r="Z189" i="1"/>
  <c r="AA189" i="1"/>
  <c r="AC189" i="1"/>
  <c r="AD189" i="1"/>
  <c r="AF189" i="1"/>
  <c r="AG189" i="1"/>
  <c r="AI189" i="1"/>
  <c r="AJ189" i="1"/>
  <c r="AL189" i="1"/>
  <c r="AM189" i="1"/>
  <c r="AO189" i="1"/>
  <c r="AP189" i="1"/>
  <c r="AR189" i="1"/>
  <c r="AS189" i="1"/>
  <c r="AU189" i="1"/>
  <c r="AV189" i="1"/>
  <c r="AX189" i="1"/>
  <c r="AY189" i="1"/>
  <c r="BA189" i="1"/>
  <c r="BB189" i="1"/>
  <c r="BD189" i="1"/>
  <c r="BE189" i="1"/>
  <c r="BG189" i="1"/>
  <c r="BH189" i="1"/>
  <c r="BJ189" i="1"/>
  <c r="BK189" i="1"/>
  <c r="BM189" i="1"/>
  <c r="BN189" i="1"/>
  <c r="BP189" i="1"/>
  <c r="BQ189" i="1"/>
  <c r="BS189" i="1"/>
  <c r="BT189" i="1"/>
  <c r="BV189" i="1"/>
  <c r="BW189" i="1"/>
  <c r="BY189" i="1"/>
  <c r="BZ189" i="1"/>
  <c r="CB189" i="1"/>
  <c r="CC189" i="1"/>
  <c r="CE189" i="1"/>
  <c r="CF189" i="1"/>
  <c r="CH189" i="1"/>
  <c r="CI189" i="1"/>
  <c r="CK189" i="1"/>
  <c r="CL189" i="1"/>
  <c r="CN189" i="1"/>
  <c r="CO189" i="1"/>
  <c r="CQ189" i="1"/>
  <c r="CR189" i="1"/>
  <c r="CT189" i="1"/>
  <c r="CU189" i="1"/>
  <c r="CW189" i="1"/>
  <c r="CX189" i="1"/>
  <c r="CZ189" i="1"/>
  <c r="DA189" i="1"/>
  <c r="K192" i="1"/>
  <c r="L192" i="1"/>
  <c r="N192" i="1"/>
  <c r="O192" i="1"/>
  <c r="Q192" i="1"/>
  <c r="R192" i="1"/>
  <c r="T192" i="1"/>
  <c r="U192" i="1"/>
  <c r="W192" i="1"/>
  <c r="X192" i="1"/>
  <c r="Z192" i="1"/>
  <c r="AA192" i="1"/>
  <c r="AC192" i="1"/>
  <c r="AD192" i="1"/>
  <c r="AF192" i="1"/>
  <c r="AG192" i="1"/>
  <c r="AI192" i="1"/>
  <c r="AJ192" i="1"/>
  <c r="AL192" i="1"/>
  <c r="AM192" i="1"/>
  <c r="AO192" i="1"/>
  <c r="AP192" i="1"/>
  <c r="AR192" i="1"/>
  <c r="AS192" i="1"/>
  <c r="AU192" i="1"/>
  <c r="AV192" i="1"/>
  <c r="AX192" i="1"/>
  <c r="AY192" i="1"/>
  <c r="BA192" i="1"/>
  <c r="BB192" i="1"/>
  <c r="BD192" i="1"/>
  <c r="BE192" i="1"/>
  <c r="BG192" i="1"/>
  <c r="BH192" i="1"/>
  <c r="BJ192" i="1"/>
  <c r="BK192" i="1"/>
  <c r="BM192" i="1"/>
  <c r="BN192" i="1"/>
  <c r="BP192" i="1"/>
  <c r="BQ192" i="1"/>
  <c r="BS192" i="1"/>
  <c r="BT192" i="1"/>
  <c r="BV192" i="1"/>
  <c r="BW192" i="1"/>
  <c r="BY192" i="1"/>
  <c r="BZ192" i="1"/>
  <c r="CB192" i="1"/>
  <c r="CC192" i="1"/>
  <c r="CE192" i="1"/>
  <c r="CF192" i="1"/>
  <c r="CH192" i="1"/>
  <c r="CI192" i="1"/>
  <c r="CK192" i="1"/>
  <c r="CL192" i="1"/>
  <c r="CN192" i="1"/>
  <c r="CO192" i="1"/>
  <c r="CQ192" i="1"/>
  <c r="CR192" i="1"/>
  <c r="CT192" i="1"/>
  <c r="CU192" i="1"/>
  <c r="CW192" i="1"/>
  <c r="CX192" i="1"/>
  <c r="CZ192" i="1"/>
  <c r="DA192" i="1"/>
  <c r="K193" i="1"/>
  <c r="L193" i="1"/>
  <c r="N193" i="1"/>
  <c r="O193" i="1"/>
  <c r="Q193" i="1"/>
  <c r="R193" i="1"/>
  <c r="T193" i="1"/>
  <c r="U193" i="1"/>
  <c r="W193" i="1"/>
  <c r="X193" i="1"/>
  <c r="Z193" i="1"/>
  <c r="AA193" i="1"/>
  <c r="AC193" i="1"/>
  <c r="AD193" i="1"/>
  <c r="AF193" i="1"/>
  <c r="AG193" i="1"/>
  <c r="AI193" i="1"/>
  <c r="AJ193" i="1"/>
  <c r="AL193" i="1"/>
  <c r="AM193" i="1"/>
  <c r="AO193" i="1"/>
  <c r="AP193" i="1"/>
  <c r="AR193" i="1"/>
  <c r="AS193" i="1"/>
  <c r="AU193" i="1"/>
  <c r="AV193" i="1"/>
  <c r="AX193" i="1"/>
  <c r="AY193" i="1"/>
  <c r="BA193" i="1"/>
  <c r="BB193" i="1"/>
  <c r="BD193" i="1"/>
  <c r="BE193" i="1"/>
  <c r="BG193" i="1"/>
  <c r="BH193" i="1"/>
  <c r="BJ193" i="1"/>
  <c r="BK193" i="1"/>
  <c r="BM193" i="1"/>
  <c r="BN193" i="1"/>
  <c r="BP193" i="1"/>
  <c r="BQ193" i="1"/>
  <c r="BS193" i="1"/>
  <c r="BT193" i="1"/>
  <c r="BV193" i="1"/>
  <c r="BW193" i="1"/>
  <c r="BY193" i="1"/>
  <c r="BZ193" i="1"/>
  <c r="CB193" i="1"/>
  <c r="CC193" i="1"/>
  <c r="CE193" i="1"/>
  <c r="CF193" i="1"/>
  <c r="CH193" i="1"/>
  <c r="CI193" i="1"/>
  <c r="CK193" i="1"/>
  <c r="CL193" i="1"/>
  <c r="CN193" i="1"/>
  <c r="CO193" i="1"/>
  <c r="CQ193" i="1"/>
  <c r="CR193" i="1"/>
  <c r="CT193" i="1"/>
  <c r="CU193" i="1"/>
  <c r="CW193" i="1"/>
  <c r="CX193" i="1"/>
  <c r="CZ193" i="1"/>
  <c r="DA193" i="1"/>
  <c r="K195" i="1"/>
  <c r="L195" i="1"/>
  <c r="N195" i="1"/>
  <c r="O195" i="1"/>
  <c r="Q195" i="1"/>
  <c r="R195" i="1"/>
  <c r="T195" i="1"/>
  <c r="U195" i="1"/>
  <c r="W195" i="1"/>
  <c r="X195" i="1"/>
  <c r="Z195" i="1"/>
  <c r="AA195" i="1"/>
  <c r="AC195" i="1"/>
  <c r="AD195" i="1"/>
  <c r="AF195" i="1"/>
  <c r="AG195" i="1"/>
  <c r="AI195" i="1"/>
  <c r="AJ195" i="1"/>
  <c r="AL195" i="1"/>
  <c r="AM195" i="1"/>
  <c r="AO195" i="1"/>
  <c r="AP195" i="1"/>
  <c r="AR195" i="1"/>
  <c r="AS195" i="1"/>
  <c r="AU195" i="1"/>
  <c r="AV195" i="1"/>
  <c r="AX195" i="1"/>
  <c r="AY195" i="1"/>
  <c r="BA195" i="1"/>
  <c r="BB195" i="1"/>
  <c r="BD195" i="1"/>
  <c r="BE195" i="1"/>
  <c r="BG195" i="1"/>
  <c r="BH195" i="1"/>
  <c r="BJ195" i="1"/>
  <c r="BK195" i="1"/>
  <c r="BM195" i="1"/>
  <c r="BN195" i="1"/>
  <c r="BP195" i="1"/>
  <c r="BQ195" i="1"/>
  <c r="BS195" i="1"/>
  <c r="BT195" i="1"/>
  <c r="BV195" i="1"/>
  <c r="BW195" i="1"/>
  <c r="BY195" i="1"/>
  <c r="BZ195" i="1"/>
  <c r="CB195" i="1"/>
  <c r="CC195" i="1"/>
  <c r="CE195" i="1"/>
  <c r="CF195" i="1"/>
  <c r="CH195" i="1"/>
  <c r="CI195" i="1"/>
  <c r="CK195" i="1"/>
  <c r="CL195" i="1"/>
  <c r="CN195" i="1"/>
  <c r="CO195" i="1"/>
  <c r="CQ195" i="1"/>
  <c r="CR195" i="1"/>
  <c r="CT195" i="1"/>
  <c r="CU195" i="1"/>
  <c r="CW195" i="1"/>
  <c r="CX195" i="1"/>
  <c r="CZ195" i="1"/>
  <c r="DA195" i="1"/>
  <c r="K196" i="1"/>
  <c r="L196" i="1"/>
  <c r="N196" i="1"/>
  <c r="O196" i="1"/>
  <c r="Q196" i="1"/>
  <c r="R196" i="1"/>
  <c r="T196" i="1"/>
  <c r="U196" i="1"/>
  <c r="W196" i="1"/>
  <c r="X196" i="1"/>
  <c r="Z196" i="1"/>
  <c r="AA196" i="1"/>
  <c r="AC196" i="1"/>
  <c r="AD196" i="1"/>
  <c r="AF196" i="1"/>
  <c r="AG196" i="1"/>
  <c r="AI196" i="1"/>
  <c r="AJ196" i="1"/>
  <c r="AL196" i="1"/>
  <c r="AM196" i="1"/>
  <c r="AO196" i="1"/>
  <c r="AP196" i="1"/>
  <c r="AR196" i="1"/>
  <c r="AS196" i="1"/>
  <c r="AU196" i="1"/>
  <c r="AV196" i="1"/>
  <c r="AX196" i="1"/>
  <c r="AY196" i="1"/>
  <c r="BA196" i="1"/>
  <c r="BB196" i="1"/>
  <c r="BD196" i="1"/>
  <c r="BE196" i="1"/>
  <c r="BG196" i="1"/>
  <c r="BH196" i="1"/>
  <c r="BJ196" i="1"/>
  <c r="BK196" i="1"/>
  <c r="BM196" i="1"/>
  <c r="BN196" i="1"/>
  <c r="BP196" i="1"/>
  <c r="BQ196" i="1"/>
  <c r="BS196" i="1"/>
  <c r="BT196" i="1"/>
  <c r="BV196" i="1"/>
  <c r="BW196" i="1"/>
  <c r="BY196" i="1"/>
  <c r="BZ196" i="1"/>
  <c r="CB196" i="1"/>
  <c r="CC196" i="1"/>
  <c r="CE196" i="1"/>
  <c r="CF196" i="1"/>
  <c r="CH196" i="1"/>
  <c r="CI196" i="1"/>
  <c r="CK196" i="1"/>
  <c r="CL196" i="1"/>
  <c r="CN196" i="1"/>
  <c r="CO196" i="1"/>
  <c r="CQ196" i="1"/>
  <c r="CR196" i="1"/>
  <c r="CT196" i="1"/>
  <c r="CU196" i="1"/>
  <c r="CW196" i="1"/>
  <c r="CX196" i="1"/>
  <c r="CZ196" i="1"/>
  <c r="DA196" i="1"/>
  <c r="K198" i="1"/>
  <c r="L198" i="1"/>
  <c r="N198" i="1"/>
  <c r="O198" i="1"/>
  <c r="Q198" i="1"/>
  <c r="R198" i="1"/>
  <c r="T198" i="1"/>
  <c r="U198" i="1"/>
  <c r="W198" i="1"/>
  <c r="X198" i="1"/>
  <c r="Z198" i="1"/>
  <c r="AA198" i="1"/>
  <c r="AC198" i="1"/>
  <c r="AD198" i="1"/>
  <c r="AF198" i="1"/>
  <c r="AG198" i="1"/>
  <c r="AI198" i="1"/>
  <c r="AJ198" i="1"/>
  <c r="AL198" i="1"/>
  <c r="AM198" i="1"/>
  <c r="AO198" i="1"/>
  <c r="AP198" i="1"/>
  <c r="AR198" i="1"/>
  <c r="AS198" i="1"/>
  <c r="AU198" i="1"/>
  <c r="AV198" i="1"/>
  <c r="AX198" i="1"/>
  <c r="AY198" i="1"/>
  <c r="BA198" i="1"/>
  <c r="BB198" i="1"/>
  <c r="BD198" i="1"/>
  <c r="BE198" i="1"/>
  <c r="BG198" i="1"/>
  <c r="BH198" i="1"/>
  <c r="BJ198" i="1"/>
  <c r="BK198" i="1"/>
  <c r="BM198" i="1"/>
  <c r="BN198" i="1"/>
  <c r="BP198" i="1"/>
  <c r="BQ198" i="1"/>
  <c r="BS198" i="1"/>
  <c r="BT198" i="1"/>
  <c r="BV198" i="1"/>
  <c r="BW198" i="1"/>
  <c r="BY198" i="1"/>
  <c r="BZ198" i="1"/>
  <c r="CB198" i="1"/>
  <c r="CC198" i="1"/>
  <c r="CE198" i="1"/>
  <c r="CF198" i="1"/>
  <c r="CH198" i="1"/>
  <c r="CI198" i="1"/>
  <c r="CK198" i="1"/>
  <c r="CL198" i="1"/>
  <c r="CN198" i="1"/>
  <c r="CO198" i="1"/>
  <c r="CQ198" i="1"/>
  <c r="CR198" i="1"/>
  <c r="CT198" i="1"/>
  <c r="CU198" i="1"/>
  <c r="CW198" i="1"/>
  <c r="CX198" i="1"/>
  <c r="CZ198" i="1"/>
  <c r="DA198" i="1"/>
  <c r="K199" i="1"/>
  <c r="L199" i="1"/>
  <c r="N199" i="1"/>
  <c r="O199" i="1"/>
  <c r="Q199" i="1"/>
  <c r="R199" i="1"/>
  <c r="T199" i="1"/>
  <c r="U199" i="1"/>
  <c r="W199" i="1"/>
  <c r="X199" i="1"/>
  <c r="Z199" i="1"/>
  <c r="AA199" i="1"/>
  <c r="AC199" i="1"/>
  <c r="AD199" i="1"/>
  <c r="AF199" i="1"/>
  <c r="AG199" i="1"/>
  <c r="AI199" i="1"/>
  <c r="AJ199" i="1"/>
  <c r="AL199" i="1"/>
  <c r="AM199" i="1"/>
  <c r="AO199" i="1"/>
  <c r="AP199" i="1"/>
  <c r="AR199" i="1"/>
  <c r="AS199" i="1"/>
  <c r="AU199" i="1"/>
  <c r="AV199" i="1"/>
  <c r="AX199" i="1"/>
  <c r="AY199" i="1"/>
  <c r="BA199" i="1"/>
  <c r="BB199" i="1"/>
  <c r="BD199" i="1"/>
  <c r="BE199" i="1"/>
  <c r="BG199" i="1"/>
  <c r="BH199" i="1"/>
  <c r="BJ199" i="1"/>
  <c r="BK199" i="1"/>
  <c r="BM199" i="1"/>
  <c r="BN199" i="1"/>
  <c r="BP199" i="1"/>
  <c r="BQ199" i="1"/>
  <c r="BS199" i="1"/>
  <c r="BT199" i="1"/>
  <c r="BV199" i="1"/>
  <c r="BW199" i="1"/>
  <c r="BY199" i="1"/>
  <c r="BZ199" i="1"/>
  <c r="CB199" i="1"/>
  <c r="CC199" i="1"/>
  <c r="CE199" i="1"/>
  <c r="CF199" i="1"/>
  <c r="CH199" i="1"/>
  <c r="CI199" i="1"/>
  <c r="CK199" i="1"/>
  <c r="CL199" i="1"/>
  <c r="CN199" i="1"/>
  <c r="CO199" i="1"/>
  <c r="CQ199" i="1"/>
  <c r="CR199" i="1"/>
  <c r="CT199" i="1"/>
  <c r="CU199" i="1"/>
  <c r="CW199" i="1"/>
  <c r="CX199" i="1"/>
  <c r="CZ199" i="1"/>
  <c r="DA199" i="1"/>
  <c r="K201" i="1"/>
  <c r="L201" i="1"/>
  <c r="N201" i="1"/>
  <c r="O201" i="1"/>
  <c r="Q201" i="1"/>
  <c r="R201" i="1"/>
  <c r="T201" i="1"/>
  <c r="U201" i="1"/>
  <c r="W201" i="1"/>
  <c r="X201" i="1"/>
  <c r="Z201" i="1"/>
  <c r="AA201" i="1"/>
  <c r="AC201" i="1"/>
  <c r="AD201" i="1"/>
  <c r="AF201" i="1"/>
  <c r="AG201" i="1"/>
  <c r="AI201" i="1"/>
  <c r="AJ201" i="1"/>
  <c r="AL201" i="1"/>
  <c r="AM201" i="1"/>
  <c r="AO201" i="1"/>
  <c r="AP201" i="1"/>
  <c r="AR201" i="1"/>
  <c r="AS201" i="1"/>
  <c r="AU201" i="1"/>
  <c r="AV201" i="1"/>
  <c r="AX201" i="1"/>
  <c r="AY201" i="1"/>
  <c r="BA201" i="1"/>
  <c r="BB201" i="1"/>
  <c r="BD201" i="1"/>
  <c r="BE201" i="1"/>
  <c r="BG201" i="1"/>
  <c r="BH201" i="1"/>
  <c r="BJ201" i="1"/>
  <c r="BK201" i="1"/>
  <c r="BM201" i="1"/>
  <c r="BN201" i="1"/>
  <c r="BP201" i="1"/>
  <c r="BQ201" i="1"/>
  <c r="BS201" i="1"/>
  <c r="BT201" i="1"/>
  <c r="BV201" i="1"/>
  <c r="BW201" i="1"/>
  <c r="BY201" i="1"/>
  <c r="BZ201" i="1"/>
  <c r="CB201" i="1"/>
  <c r="CC201" i="1"/>
  <c r="CE201" i="1"/>
  <c r="CF201" i="1"/>
  <c r="CH201" i="1"/>
  <c r="CI201" i="1"/>
  <c r="CK201" i="1"/>
  <c r="CL201" i="1"/>
  <c r="CN201" i="1"/>
  <c r="CO201" i="1"/>
  <c r="CQ201" i="1"/>
  <c r="CR201" i="1"/>
  <c r="CT201" i="1"/>
  <c r="CU201" i="1"/>
  <c r="CW201" i="1"/>
  <c r="CX201" i="1"/>
  <c r="CZ201" i="1"/>
  <c r="DA201" i="1"/>
  <c r="K202" i="1"/>
  <c r="L202" i="1"/>
  <c r="N202" i="1"/>
  <c r="O202" i="1"/>
  <c r="Q202" i="1"/>
  <c r="R202" i="1"/>
  <c r="T202" i="1"/>
  <c r="U202" i="1"/>
  <c r="W202" i="1"/>
  <c r="X202" i="1"/>
  <c r="Z202" i="1"/>
  <c r="AA202" i="1"/>
  <c r="AC202" i="1"/>
  <c r="AD202" i="1"/>
  <c r="AF202" i="1"/>
  <c r="AG202" i="1"/>
  <c r="AI202" i="1"/>
  <c r="AJ202" i="1"/>
  <c r="AL202" i="1"/>
  <c r="AM202" i="1"/>
  <c r="AO202" i="1"/>
  <c r="AP202" i="1"/>
  <c r="AR202" i="1"/>
  <c r="AS202" i="1"/>
  <c r="AU202" i="1"/>
  <c r="AV202" i="1"/>
  <c r="AX202" i="1"/>
  <c r="AY202" i="1"/>
  <c r="BA202" i="1"/>
  <c r="BB202" i="1"/>
  <c r="BD202" i="1"/>
  <c r="BE202" i="1"/>
  <c r="BG202" i="1"/>
  <c r="BH202" i="1"/>
  <c r="BJ202" i="1"/>
  <c r="BK202" i="1"/>
  <c r="BM202" i="1"/>
  <c r="BN202" i="1"/>
  <c r="BP202" i="1"/>
  <c r="BQ202" i="1"/>
  <c r="BS202" i="1"/>
  <c r="BT202" i="1"/>
  <c r="BV202" i="1"/>
  <c r="BW202" i="1"/>
  <c r="BY202" i="1"/>
  <c r="BZ202" i="1"/>
  <c r="CB202" i="1"/>
  <c r="CC202" i="1"/>
  <c r="CE202" i="1"/>
  <c r="CF202" i="1"/>
  <c r="CH202" i="1"/>
  <c r="CI202" i="1"/>
  <c r="CK202" i="1"/>
  <c r="CL202" i="1"/>
  <c r="CN202" i="1"/>
  <c r="CO202" i="1"/>
  <c r="CQ202" i="1"/>
  <c r="CR202" i="1"/>
  <c r="CT202" i="1"/>
  <c r="CU202" i="1"/>
  <c r="CW202" i="1"/>
  <c r="CX202" i="1"/>
  <c r="CZ202" i="1"/>
  <c r="DA202" i="1"/>
  <c r="K205" i="1"/>
  <c r="L205" i="1"/>
  <c r="N205" i="1"/>
  <c r="O205" i="1"/>
  <c r="Q205" i="1"/>
  <c r="R205" i="1"/>
  <c r="T205" i="1"/>
  <c r="U205" i="1"/>
  <c r="W205" i="1"/>
  <c r="X205" i="1"/>
  <c r="Z205" i="1"/>
  <c r="AA205" i="1"/>
  <c r="AC205" i="1"/>
  <c r="AD205" i="1"/>
  <c r="AF205" i="1"/>
  <c r="AG205" i="1"/>
  <c r="AI205" i="1"/>
  <c r="AJ205" i="1"/>
  <c r="AL205" i="1"/>
  <c r="AM205" i="1"/>
  <c r="AO205" i="1"/>
  <c r="AP205" i="1"/>
  <c r="AR205" i="1"/>
  <c r="AS205" i="1"/>
  <c r="AU205" i="1"/>
  <c r="AV205" i="1"/>
  <c r="AX205" i="1"/>
  <c r="AY205" i="1"/>
  <c r="BA205" i="1"/>
  <c r="BB205" i="1"/>
  <c r="BD205" i="1"/>
  <c r="BE205" i="1"/>
  <c r="BG205" i="1"/>
  <c r="BH205" i="1"/>
  <c r="BJ205" i="1"/>
  <c r="BK205" i="1"/>
  <c r="BM205" i="1"/>
  <c r="BN205" i="1"/>
  <c r="BP205" i="1"/>
  <c r="BQ205" i="1"/>
  <c r="BS205" i="1"/>
  <c r="BT205" i="1"/>
  <c r="BV205" i="1"/>
  <c r="BW205" i="1"/>
  <c r="BY205" i="1"/>
  <c r="BZ205" i="1"/>
  <c r="CB205" i="1"/>
  <c r="CC205" i="1"/>
  <c r="CE205" i="1"/>
  <c r="CF205" i="1"/>
  <c r="CH205" i="1"/>
  <c r="CI205" i="1"/>
  <c r="CK205" i="1"/>
  <c r="CL205" i="1"/>
  <c r="CN205" i="1"/>
  <c r="CO205" i="1"/>
  <c r="CQ205" i="1"/>
  <c r="CR205" i="1"/>
  <c r="CT205" i="1"/>
  <c r="CU205" i="1"/>
  <c r="CW205" i="1"/>
  <c r="CX205" i="1"/>
  <c r="CZ205" i="1"/>
  <c r="DA205" i="1"/>
  <c r="K206" i="1"/>
  <c r="L206" i="1"/>
  <c r="N206" i="1"/>
  <c r="O206" i="1"/>
  <c r="Q206" i="1"/>
  <c r="R206" i="1"/>
  <c r="T206" i="1"/>
  <c r="U206" i="1"/>
  <c r="W206" i="1"/>
  <c r="X206" i="1"/>
  <c r="Z206" i="1"/>
  <c r="AA206" i="1"/>
  <c r="AC206" i="1"/>
  <c r="AD206" i="1"/>
  <c r="AF206" i="1"/>
  <c r="AG206" i="1"/>
  <c r="AI206" i="1"/>
  <c r="AJ206" i="1"/>
  <c r="AL206" i="1"/>
  <c r="AM206" i="1"/>
  <c r="AO206" i="1"/>
  <c r="AP206" i="1"/>
  <c r="AR206" i="1"/>
  <c r="AS206" i="1"/>
  <c r="AU206" i="1"/>
  <c r="AV206" i="1"/>
  <c r="AX206" i="1"/>
  <c r="AY206" i="1"/>
  <c r="BA206" i="1"/>
  <c r="BB206" i="1"/>
  <c r="BD206" i="1"/>
  <c r="BE206" i="1"/>
  <c r="BG206" i="1"/>
  <c r="BH206" i="1"/>
  <c r="BJ206" i="1"/>
  <c r="BK206" i="1"/>
  <c r="BM206" i="1"/>
  <c r="BN206" i="1"/>
  <c r="BP206" i="1"/>
  <c r="BQ206" i="1"/>
  <c r="BS206" i="1"/>
  <c r="BT206" i="1"/>
  <c r="BV206" i="1"/>
  <c r="BW206" i="1"/>
  <c r="BY206" i="1"/>
  <c r="BZ206" i="1"/>
  <c r="CB206" i="1"/>
  <c r="CC206" i="1"/>
  <c r="CE206" i="1"/>
  <c r="CF206" i="1"/>
  <c r="CH206" i="1"/>
  <c r="CI206" i="1"/>
  <c r="CK206" i="1"/>
  <c r="CL206" i="1"/>
  <c r="CN206" i="1"/>
  <c r="CO206" i="1"/>
  <c r="CQ206" i="1"/>
  <c r="CR206" i="1"/>
  <c r="CT206" i="1"/>
  <c r="CU206" i="1"/>
  <c r="CW206" i="1"/>
  <c r="CX206" i="1"/>
  <c r="CZ206" i="1"/>
  <c r="DA206" i="1"/>
  <c r="K208" i="1"/>
  <c r="L208" i="1"/>
  <c r="N208" i="1"/>
  <c r="O208" i="1"/>
  <c r="Q208" i="1"/>
  <c r="R208" i="1"/>
  <c r="T208" i="1"/>
  <c r="U208" i="1"/>
  <c r="W208" i="1"/>
  <c r="X208" i="1"/>
  <c r="Z208" i="1"/>
  <c r="AA208" i="1"/>
  <c r="AC208" i="1"/>
  <c r="AD208" i="1"/>
  <c r="AF208" i="1"/>
  <c r="AG208" i="1"/>
  <c r="AI208" i="1"/>
  <c r="AJ208" i="1"/>
  <c r="AL208" i="1"/>
  <c r="AM208" i="1"/>
  <c r="AO208" i="1"/>
  <c r="AP208" i="1"/>
  <c r="AR208" i="1"/>
  <c r="AS208" i="1"/>
  <c r="AU208" i="1"/>
  <c r="AV208" i="1"/>
  <c r="AX208" i="1"/>
  <c r="AY208" i="1"/>
  <c r="BA208" i="1"/>
  <c r="BB208" i="1"/>
  <c r="BD208" i="1"/>
  <c r="BE208" i="1"/>
  <c r="BG208" i="1"/>
  <c r="BH208" i="1"/>
  <c r="BJ208" i="1"/>
  <c r="BK208" i="1"/>
  <c r="BM208" i="1"/>
  <c r="BN208" i="1"/>
  <c r="BP208" i="1"/>
  <c r="BQ208" i="1"/>
  <c r="BS208" i="1"/>
  <c r="BT208" i="1"/>
  <c r="BV208" i="1"/>
  <c r="BW208" i="1"/>
  <c r="BY208" i="1"/>
  <c r="BZ208" i="1"/>
  <c r="CB208" i="1"/>
  <c r="CC208" i="1"/>
  <c r="CE208" i="1"/>
  <c r="CF208" i="1"/>
  <c r="CH208" i="1"/>
  <c r="CI208" i="1"/>
  <c r="CK208" i="1"/>
  <c r="CL208" i="1"/>
  <c r="CN208" i="1"/>
  <c r="CO208" i="1"/>
  <c r="CQ208" i="1"/>
  <c r="CR208" i="1"/>
  <c r="CT208" i="1"/>
  <c r="CU208" i="1"/>
  <c r="CW208" i="1"/>
  <c r="CX208" i="1"/>
  <c r="CZ208" i="1"/>
  <c r="DA208" i="1"/>
  <c r="K209" i="1"/>
  <c r="L209" i="1"/>
  <c r="N209" i="1"/>
  <c r="O209" i="1"/>
  <c r="Q209" i="1"/>
  <c r="R209" i="1"/>
  <c r="T209" i="1"/>
  <c r="U209" i="1"/>
  <c r="W209" i="1"/>
  <c r="X209" i="1"/>
  <c r="Z209" i="1"/>
  <c r="AA209" i="1"/>
  <c r="AC209" i="1"/>
  <c r="AD209" i="1"/>
  <c r="AF209" i="1"/>
  <c r="AG209" i="1"/>
  <c r="AI209" i="1"/>
  <c r="AJ209" i="1"/>
  <c r="AL209" i="1"/>
  <c r="AM209" i="1"/>
  <c r="AO209" i="1"/>
  <c r="AP209" i="1"/>
  <c r="AR209" i="1"/>
  <c r="AS209" i="1"/>
  <c r="AU209" i="1"/>
  <c r="AV209" i="1"/>
  <c r="AX209" i="1"/>
  <c r="AY209" i="1"/>
  <c r="BA209" i="1"/>
  <c r="BB209" i="1"/>
  <c r="BD209" i="1"/>
  <c r="BE209" i="1"/>
  <c r="BG209" i="1"/>
  <c r="BH209" i="1"/>
  <c r="BJ209" i="1"/>
  <c r="BK209" i="1"/>
  <c r="BM209" i="1"/>
  <c r="BN209" i="1"/>
  <c r="BP209" i="1"/>
  <c r="BQ209" i="1"/>
  <c r="BS209" i="1"/>
  <c r="BT209" i="1"/>
  <c r="BV209" i="1"/>
  <c r="BW209" i="1"/>
  <c r="BY209" i="1"/>
  <c r="BZ209" i="1"/>
  <c r="CB209" i="1"/>
  <c r="CC209" i="1"/>
  <c r="CE209" i="1"/>
  <c r="CF209" i="1"/>
  <c r="CH209" i="1"/>
  <c r="CI209" i="1"/>
  <c r="CK209" i="1"/>
  <c r="CL209" i="1"/>
  <c r="CN209" i="1"/>
  <c r="CO209" i="1"/>
  <c r="CQ209" i="1"/>
  <c r="CR209" i="1"/>
  <c r="CT209" i="1"/>
  <c r="CU209" i="1"/>
  <c r="CW209" i="1"/>
  <c r="CX209" i="1"/>
  <c r="CZ209" i="1"/>
  <c r="DA209" i="1"/>
  <c r="CZ212" i="1"/>
  <c r="DA212" i="1"/>
  <c r="CZ213" i="1"/>
  <c r="DA213" i="1"/>
  <c r="K215" i="1"/>
  <c r="L215" i="1"/>
  <c r="N215" i="1"/>
  <c r="O215" i="1"/>
  <c r="Q215" i="1"/>
  <c r="R215" i="1"/>
  <c r="T215" i="1"/>
  <c r="U215" i="1"/>
  <c r="W215" i="1"/>
  <c r="X215" i="1"/>
  <c r="Z215" i="1"/>
  <c r="AA215" i="1"/>
  <c r="AC215" i="1"/>
  <c r="AD215" i="1"/>
  <c r="AF215" i="1"/>
  <c r="AG215" i="1"/>
  <c r="AI215" i="1"/>
  <c r="AJ215" i="1"/>
  <c r="AL215" i="1"/>
  <c r="AM215" i="1"/>
  <c r="AO215" i="1"/>
  <c r="AP215" i="1"/>
  <c r="AR215" i="1"/>
  <c r="AS215" i="1"/>
  <c r="AU215" i="1"/>
  <c r="AV215" i="1"/>
  <c r="AX215" i="1"/>
  <c r="AY215" i="1"/>
  <c r="BA215" i="1"/>
  <c r="BB215" i="1"/>
  <c r="BD215" i="1"/>
  <c r="BE215" i="1"/>
  <c r="BG215" i="1"/>
  <c r="BH215" i="1"/>
  <c r="BJ215" i="1"/>
  <c r="BK215" i="1"/>
  <c r="BM215" i="1"/>
  <c r="BN215" i="1"/>
  <c r="BP215" i="1"/>
  <c r="BQ215" i="1"/>
  <c r="BS215" i="1"/>
  <c r="BT215" i="1"/>
  <c r="BV215" i="1"/>
  <c r="BW215" i="1"/>
  <c r="BY215" i="1"/>
  <c r="BZ215" i="1"/>
  <c r="CB215" i="1"/>
  <c r="CC215" i="1"/>
  <c r="CE215" i="1"/>
  <c r="CF215" i="1"/>
  <c r="CH215" i="1"/>
  <c r="CI215" i="1"/>
  <c r="CK215" i="1"/>
  <c r="CL215" i="1"/>
  <c r="CN215" i="1"/>
  <c r="CO215" i="1"/>
  <c r="CQ215" i="1"/>
  <c r="CR215" i="1"/>
  <c r="CT215" i="1"/>
  <c r="CU215" i="1"/>
  <c r="CW215" i="1"/>
  <c r="CX215" i="1"/>
  <c r="CZ215" i="1"/>
  <c r="DA215" i="1"/>
  <c r="K216" i="1"/>
  <c r="L216" i="1"/>
  <c r="N216" i="1"/>
  <c r="O216" i="1"/>
  <c r="Q216" i="1"/>
  <c r="R216" i="1"/>
  <c r="T216" i="1"/>
  <c r="U216" i="1"/>
  <c r="W216" i="1"/>
  <c r="X216" i="1"/>
  <c r="Z216" i="1"/>
  <c r="AA216" i="1"/>
  <c r="AC216" i="1"/>
  <c r="AD216" i="1"/>
  <c r="AF216" i="1"/>
  <c r="AG216" i="1"/>
  <c r="AI216" i="1"/>
  <c r="AJ216" i="1"/>
  <c r="AL216" i="1"/>
  <c r="AM216" i="1"/>
  <c r="AO216" i="1"/>
  <c r="AP216" i="1"/>
  <c r="AR216" i="1"/>
  <c r="AS216" i="1"/>
  <c r="AU216" i="1"/>
  <c r="AV216" i="1"/>
  <c r="AX216" i="1"/>
  <c r="AY216" i="1"/>
  <c r="BA216" i="1"/>
  <c r="BB216" i="1"/>
  <c r="BD216" i="1"/>
  <c r="BE216" i="1"/>
  <c r="BG216" i="1"/>
  <c r="BH216" i="1"/>
  <c r="BJ216" i="1"/>
  <c r="BK216" i="1"/>
  <c r="BM216" i="1"/>
  <c r="BN216" i="1"/>
  <c r="BP216" i="1"/>
  <c r="BQ216" i="1"/>
  <c r="BS216" i="1"/>
  <c r="BT216" i="1"/>
  <c r="BV216" i="1"/>
  <c r="BW216" i="1"/>
  <c r="BY216" i="1"/>
  <c r="BZ216" i="1"/>
  <c r="CB216" i="1"/>
  <c r="CC216" i="1"/>
  <c r="CE216" i="1"/>
  <c r="CF216" i="1"/>
  <c r="CH216" i="1"/>
  <c r="CI216" i="1"/>
  <c r="CK216" i="1"/>
  <c r="CL216" i="1"/>
  <c r="CN216" i="1"/>
  <c r="CO216" i="1"/>
  <c r="CQ216" i="1"/>
  <c r="CR216" i="1"/>
  <c r="CT216" i="1"/>
  <c r="CU216" i="1"/>
  <c r="CW216" i="1"/>
  <c r="CX216" i="1"/>
  <c r="CZ216" i="1"/>
  <c r="DA216" i="1"/>
  <c r="K218" i="1"/>
  <c r="L218" i="1"/>
  <c r="N218" i="1"/>
  <c r="O218" i="1"/>
  <c r="Q218" i="1"/>
  <c r="R218" i="1"/>
  <c r="T218" i="1"/>
  <c r="U218" i="1"/>
  <c r="W218" i="1"/>
  <c r="X218" i="1"/>
  <c r="Z218" i="1"/>
  <c r="AA218" i="1"/>
  <c r="AC218" i="1"/>
  <c r="AD218" i="1"/>
  <c r="AF218" i="1"/>
  <c r="AG218" i="1"/>
  <c r="AI218" i="1"/>
  <c r="AJ218" i="1"/>
  <c r="AL218" i="1"/>
  <c r="AM218" i="1"/>
  <c r="AO218" i="1"/>
  <c r="AP218" i="1"/>
  <c r="AR218" i="1"/>
  <c r="AS218" i="1"/>
  <c r="AU218" i="1"/>
  <c r="AV218" i="1"/>
  <c r="AX218" i="1"/>
  <c r="AY218" i="1"/>
  <c r="BA218" i="1"/>
  <c r="BB218" i="1"/>
  <c r="BD218" i="1"/>
  <c r="BE218" i="1"/>
  <c r="BG218" i="1"/>
  <c r="BH218" i="1"/>
  <c r="BJ218" i="1"/>
  <c r="BK218" i="1"/>
  <c r="BM218" i="1"/>
  <c r="BN218" i="1"/>
  <c r="BP218" i="1"/>
  <c r="BQ218" i="1"/>
  <c r="BS218" i="1"/>
  <c r="BT218" i="1"/>
  <c r="BV218" i="1"/>
  <c r="BW218" i="1"/>
  <c r="BY218" i="1"/>
  <c r="BZ218" i="1"/>
  <c r="CB218" i="1"/>
  <c r="CC218" i="1"/>
  <c r="CE218" i="1"/>
  <c r="CF218" i="1"/>
  <c r="CH218" i="1"/>
  <c r="CI218" i="1"/>
  <c r="CK218" i="1"/>
  <c r="CL218" i="1"/>
  <c r="CN218" i="1"/>
  <c r="CO218" i="1"/>
  <c r="CQ218" i="1"/>
  <c r="CR218" i="1"/>
  <c r="CT218" i="1"/>
  <c r="CU218" i="1"/>
  <c r="CW218" i="1"/>
  <c r="CX218" i="1"/>
  <c r="CZ218" i="1"/>
  <c r="DA218" i="1"/>
  <c r="K219" i="1"/>
  <c r="L219" i="1"/>
  <c r="N219" i="1"/>
  <c r="O219" i="1"/>
  <c r="Q219" i="1"/>
  <c r="R219" i="1"/>
  <c r="T219" i="1"/>
  <c r="U219" i="1"/>
  <c r="W219" i="1"/>
  <c r="X219" i="1"/>
  <c r="Z219" i="1"/>
  <c r="AA219" i="1"/>
  <c r="AC219" i="1"/>
  <c r="AD219" i="1"/>
  <c r="AF219" i="1"/>
  <c r="AG219" i="1"/>
  <c r="AI219" i="1"/>
  <c r="AJ219" i="1"/>
  <c r="AL219" i="1"/>
  <c r="AM219" i="1"/>
  <c r="AO219" i="1"/>
  <c r="AP219" i="1"/>
  <c r="AR219" i="1"/>
  <c r="AS219" i="1"/>
  <c r="AU219" i="1"/>
  <c r="AV219" i="1"/>
  <c r="AX219" i="1"/>
  <c r="AY219" i="1"/>
  <c r="BA219" i="1"/>
  <c r="BB219" i="1"/>
  <c r="BD219" i="1"/>
  <c r="BE219" i="1"/>
  <c r="BG219" i="1"/>
  <c r="BH219" i="1"/>
  <c r="BJ219" i="1"/>
  <c r="BK219" i="1"/>
  <c r="BM219" i="1"/>
  <c r="BN219" i="1"/>
  <c r="BP219" i="1"/>
  <c r="BQ219" i="1"/>
  <c r="BS219" i="1"/>
  <c r="BT219" i="1"/>
  <c r="BV219" i="1"/>
  <c r="BW219" i="1"/>
  <c r="BY219" i="1"/>
  <c r="BZ219" i="1"/>
  <c r="CB219" i="1"/>
  <c r="CC219" i="1"/>
  <c r="CE219" i="1"/>
  <c r="CF219" i="1"/>
  <c r="CH219" i="1"/>
  <c r="CI219" i="1"/>
  <c r="CK219" i="1"/>
  <c r="CL219" i="1"/>
  <c r="CN219" i="1"/>
  <c r="CO219" i="1"/>
  <c r="CQ219" i="1"/>
  <c r="CR219" i="1"/>
  <c r="CT219" i="1"/>
  <c r="CU219" i="1"/>
  <c r="CW219" i="1"/>
  <c r="CX219" i="1"/>
  <c r="CZ219" i="1"/>
  <c r="DA219" i="1"/>
  <c r="K222" i="1"/>
  <c r="L222" i="1"/>
  <c r="N222" i="1"/>
  <c r="O222" i="1"/>
  <c r="Q222" i="1"/>
  <c r="R222" i="1"/>
  <c r="T222" i="1"/>
  <c r="U222" i="1"/>
  <c r="W222" i="1"/>
  <c r="X222" i="1"/>
  <c r="Z222" i="1"/>
  <c r="AA222" i="1"/>
  <c r="AC222" i="1"/>
  <c r="AD222" i="1"/>
  <c r="AF222" i="1"/>
  <c r="AG222" i="1"/>
  <c r="AI222" i="1"/>
  <c r="AJ222" i="1"/>
  <c r="AL222" i="1"/>
  <c r="AM222" i="1"/>
  <c r="AO222" i="1"/>
  <c r="AP222" i="1"/>
  <c r="AR222" i="1"/>
  <c r="AS222" i="1"/>
  <c r="AU222" i="1"/>
  <c r="AV222" i="1"/>
  <c r="AX222" i="1"/>
  <c r="AY222" i="1"/>
  <c r="BA222" i="1"/>
  <c r="BB222" i="1"/>
  <c r="BD222" i="1"/>
  <c r="BE222" i="1"/>
  <c r="BG222" i="1"/>
  <c r="BH222" i="1"/>
  <c r="BJ222" i="1"/>
  <c r="BK222" i="1"/>
  <c r="BM222" i="1"/>
  <c r="BN222" i="1"/>
  <c r="BP222" i="1"/>
  <c r="BQ222" i="1"/>
  <c r="BS222" i="1"/>
  <c r="BT222" i="1"/>
  <c r="BV222" i="1"/>
  <c r="BW222" i="1"/>
  <c r="BY222" i="1"/>
  <c r="BZ222" i="1"/>
  <c r="CB222" i="1"/>
  <c r="CC222" i="1"/>
  <c r="CE222" i="1"/>
  <c r="CF222" i="1"/>
  <c r="CH222" i="1"/>
  <c r="CI222" i="1"/>
  <c r="CK222" i="1"/>
  <c r="CL222" i="1"/>
  <c r="CN222" i="1"/>
  <c r="CO222" i="1"/>
  <c r="CQ222" i="1"/>
  <c r="CR222" i="1"/>
  <c r="CT222" i="1"/>
  <c r="CU222" i="1"/>
  <c r="CW222" i="1"/>
  <c r="CX222" i="1"/>
  <c r="CZ222" i="1"/>
  <c r="DA222" i="1"/>
  <c r="K223" i="1"/>
  <c r="L223" i="1"/>
  <c r="N223" i="1"/>
  <c r="O223" i="1"/>
  <c r="Q223" i="1"/>
  <c r="R223" i="1"/>
  <c r="T223" i="1"/>
  <c r="U223" i="1"/>
  <c r="W223" i="1"/>
  <c r="X223" i="1"/>
  <c r="Z223" i="1"/>
  <c r="AA223" i="1"/>
  <c r="AC223" i="1"/>
  <c r="AD223" i="1"/>
  <c r="AF223" i="1"/>
  <c r="AG223" i="1"/>
  <c r="AI223" i="1"/>
  <c r="AJ223" i="1"/>
  <c r="AL223" i="1"/>
  <c r="AM223" i="1"/>
  <c r="AO223" i="1"/>
  <c r="AP223" i="1"/>
  <c r="AR223" i="1"/>
  <c r="AS223" i="1"/>
  <c r="AU223" i="1"/>
  <c r="AV223" i="1"/>
  <c r="AX223" i="1"/>
  <c r="AY223" i="1"/>
  <c r="BA223" i="1"/>
  <c r="BB223" i="1"/>
  <c r="BD223" i="1"/>
  <c r="BE223" i="1"/>
  <c r="BG223" i="1"/>
  <c r="BH223" i="1"/>
  <c r="BJ223" i="1"/>
  <c r="BK223" i="1"/>
  <c r="BM223" i="1"/>
  <c r="BN223" i="1"/>
  <c r="BP223" i="1"/>
  <c r="BQ223" i="1"/>
  <c r="BS223" i="1"/>
  <c r="BT223" i="1"/>
  <c r="BV223" i="1"/>
  <c r="BW223" i="1"/>
  <c r="BY223" i="1"/>
  <c r="BZ223" i="1"/>
  <c r="CB223" i="1"/>
  <c r="CC223" i="1"/>
  <c r="CE223" i="1"/>
  <c r="CF223" i="1"/>
  <c r="CH223" i="1"/>
  <c r="CI223" i="1"/>
  <c r="CK223" i="1"/>
  <c r="CL223" i="1"/>
  <c r="CN223" i="1"/>
  <c r="CO223" i="1"/>
  <c r="CQ223" i="1"/>
  <c r="CR223" i="1"/>
  <c r="CT223" i="1"/>
  <c r="CU223" i="1"/>
  <c r="CW223" i="1"/>
  <c r="CX223" i="1"/>
  <c r="CZ223" i="1"/>
  <c r="DA223" i="1"/>
  <c r="K224" i="1"/>
  <c r="K225" i="1"/>
  <c r="L225" i="1"/>
  <c r="N225" i="1"/>
  <c r="O225" i="1"/>
  <c r="Q225" i="1"/>
  <c r="R225" i="1"/>
  <c r="T225" i="1"/>
  <c r="U225" i="1"/>
  <c r="W225" i="1"/>
  <c r="X225" i="1"/>
  <c r="Z225" i="1"/>
  <c r="AA225" i="1"/>
  <c r="AC225" i="1"/>
  <c r="AD225" i="1"/>
  <c r="AF225" i="1"/>
  <c r="AG225" i="1"/>
  <c r="AI225" i="1"/>
  <c r="AJ225" i="1"/>
  <c r="AL225" i="1"/>
  <c r="AM225" i="1"/>
  <c r="AO225" i="1"/>
  <c r="AP225" i="1"/>
  <c r="AR225" i="1"/>
  <c r="AS225" i="1"/>
  <c r="AU225" i="1"/>
  <c r="AV225" i="1"/>
  <c r="AX225" i="1"/>
  <c r="AY225" i="1"/>
  <c r="BA225" i="1"/>
  <c r="BB225" i="1"/>
  <c r="BD225" i="1"/>
  <c r="BE225" i="1"/>
  <c r="BG225" i="1"/>
  <c r="BH225" i="1"/>
  <c r="BJ225" i="1"/>
  <c r="BK225" i="1"/>
  <c r="BM225" i="1"/>
  <c r="BN225" i="1"/>
  <c r="BP225" i="1"/>
  <c r="BQ225" i="1"/>
  <c r="BS225" i="1"/>
  <c r="BT225" i="1"/>
  <c r="BV225" i="1"/>
  <c r="BW225" i="1"/>
  <c r="BY225" i="1"/>
  <c r="BZ225" i="1"/>
  <c r="CB225" i="1"/>
  <c r="CC225" i="1"/>
  <c r="CE225" i="1"/>
  <c r="CF225" i="1"/>
  <c r="CH225" i="1"/>
  <c r="CI225" i="1"/>
  <c r="CK225" i="1"/>
  <c r="CL225" i="1"/>
  <c r="CN225" i="1"/>
  <c r="CO225" i="1"/>
  <c r="CQ225" i="1"/>
  <c r="CR225" i="1"/>
  <c r="CT225" i="1"/>
  <c r="CU225" i="1"/>
  <c r="CW225" i="1"/>
  <c r="CX225" i="1"/>
  <c r="CZ225" i="1"/>
  <c r="DA225" i="1"/>
  <c r="K226" i="1"/>
  <c r="K229" i="1"/>
  <c r="L229" i="1"/>
  <c r="N229" i="1"/>
  <c r="O229" i="1"/>
  <c r="Q229" i="1"/>
  <c r="R229" i="1"/>
  <c r="T229" i="1"/>
  <c r="U229" i="1"/>
  <c r="W229" i="1"/>
  <c r="X229" i="1"/>
  <c r="Z229" i="1"/>
  <c r="AA229" i="1"/>
  <c r="AC229" i="1"/>
  <c r="AD229" i="1"/>
  <c r="AF229" i="1"/>
  <c r="AG229" i="1"/>
  <c r="AI229" i="1"/>
  <c r="AJ229" i="1"/>
  <c r="AL229" i="1"/>
  <c r="AM229" i="1"/>
  <c r="AO229" i="1"/>
  <c r="AP229" i="1"/>
  <c r="AR229" i="1"/>
  <c r="AS229" i="1"/>
  <c r="AU229" i="1"/>
  <c r="AV229" i="1"/>
  <c r="AX229" i="1"/>
  <c r="AY229" i="1"/>
  <c r="BA229" i="1"/>
  <c r="BB229" i="1"/>
  <c r="BD229" i="1"/>
  <c r="BE229" i="1"/>
  <c r="BG229" i="1"/>
  <c r="BH229" i="1"/>
  <c r="BJ229" i="1"/>
  <c r="BK229" i="1"/>
  <c r="BM229" i="1"/>
  <c r="BN229" i="1"/>
  <c r="BP229" i="1"/>
  <c r="BQ229" i="1"/>
  <c r="BS229" i="1"/>
  <c r="BT229" i="1"/>
  <c r="BV229" i="1"/>
  <c r="BW229" i="1"/>
  <c r="BY229" i="1"/>
  <c r="BZ229" i="1"/>
  <c r="CB229" i="1"/>
  <c r="CC229" i="1"/>
  <c r="CE229" i="1"/>
  <c r="CF229" i="1"/>
  <c r="CH229" i="1"/>
  <c r="CI229" i="1"/>
  <c r="CK229" i="1"/>
  <c r="CL229" i="1"/>
  <c r="CN229" i="1"/>
  <c r="CO229" i="1"/>
  <c r="CQ229" i="1"/>
  <c r="CR229" i="1"/>
  <c r="CT229" i="1"/>
  <c r="CU229" i="1"/>
  <c r="CW229" i="1"/>
  <c r="CX229" i="1"/>
  <c r="CZ229" i="1"/>
  <c r="DA229" i="1"/>
  <c r="K230" i="1"/>
  <c r="L230" i="1"/>
  <c r="N230" i="1"/>
  <c r="O230" i="1"/>
  <c r="Q230" i="1"/>
  <c r="R230" i="1"/>
  <c r="T230" i="1"/>
  <c r="U230" i="1"/>
  <c r="W230" i="1"/>
  <c r="X230" i="1"/>
  <c r="Z230" i="1"/>
  <c r="AA230" i="1"/>
  <c r="AC230" i="1"/>
  <c r="AD230" i="1"/>
  <c r="AF230" i="1"/>
  <c r="AG230" i="1"/>
  <c r="AI230" i="1"/>
  <c r="AJ230" i="1"/>
  <c r="AL230" i="1"/>
  <c r="AM230" i="1"/>
  <c r="AO230" i="1"/>
  <c r="AP230" i="1"/>
  <c r="AR230" i="1"/>
  <c r="AS230" i="1"/>
  <c r="AU230" i="1"/>
  <c r="AV230" i="1"/>
  <c r="AX230" i="1"/>
  <c r="AY230" i="1"/>
  <c r="BA230" i="1"/>
  <c r="BB230" i="1"/>
  <c r="BD230" i="1"/>
  <c r="BE230" i="1"/>
  <c r="BG230" i="1"/>
  <c r="BH230" i="1"/>
  <c r="BJ230" i="1"/>
  <c r="BK230" i="1"/>
  <c r="BM230" i="1"/>
  <c r="BN230" i="1"/>
  <c r="BP230" i="1"/>
  <c r="BQ230" i="1"/>
  <c r="BS230" i="1"/>
  <c r="BT230" i="1"/>
  <c r="BV230" i="1"/>
  <c r="BW230" i="1"/>
  <c r="BY230" i="1"/>
  <c r="BZ230" i="1"/>
  <c r="CB230" i="1"/>
  <c r="CC230" i="1"/>
  <c r="CE230" i="1"/>
  <c r="CF230" i="1"/>
  <c r="CH230" i="1"/>
  <c r="CI230" i="1"/>
  <c r="CK230" i="1"/>
  <c r="CL230" i="1"/>
  <c r="CN230" i="1"/>
  <c r="CO230" i="1"/>
  <c r="CQ230" i="1"/>
  <c r="CR230" i="1"/>
  <c r="CT230" i="1"/>
  <c r="CU230" i="1"/>
  <c r="CW230" i="1"/>
  <c r="CX230" i="1"/>
  <c r="CZ230" i="1"/>
  <c r="DA230" i="1"/>
  <c r="K231" i="1"/>
  <c r="L231" i="1"/>
  <c r="N231" i="1"/>
  <c r="O231" i="1"/>
  <c r="Q231" i="1"/>
  <c r="R231" i="1"/>
  <c r="T231" i="1"/>
  <c r="U231" i="1"/>
  <c r="W231" i="1"/>
  <c r="X231" i="1"/>
  <c r="Z231" i="1"/>
  <c r="AA231" i="1"/>
  <c r="AC231" i="1"/>
  <c r="AD231" i="1"/>
  <c r="AF231" i="1"/>
  <c r="AG231" i="1"/>
  <c r="AI231" i="1"/>
  <c r="AJ231" i="1"/>
  <c r="AL231" i="1"/>
  <c r="AM231" i="1"/>
  <c r="AO231" i="1"/>
  <c r="AP231" i="1"/>
  <c r="AR231" i="1"/>
  <c r="AS231" i="1"/>
  <c r="AU231" i="1"/>
  <c r="AV231" i="1"/>
  <c r="AX231" i="1"/>
  <c r="AY231" i="1"/>
  <c r="BA231" i="1"/>
  <c r="BB231" i="1"/>
  <c r="BD231" i="1"/>
  <c r="BE231" i="1"/>
  <c r="BG231" i="1"/>
  <c r="BH231" i="1"/>
  <c r="BJ231" i="1"/>
  <c r="BK231" i="1"/>
  <c r="BM231" i="1"/>
  <c r="BN231" i="1"/>
  <c r="BP231" i="1"/>
  <c r="BQ231" i="1"/>
  <c r="BS231" i="1"/>
  <c r="BT231" i="1"/>
  <c r="BV231" i="1"/>
  <c r="BW231" i="1"/>
  <c r="BY231" i="1"/>
  <c r="BZ231" i="1"/>
  <c r="CB231" i="1"/>
  <c r="CC231" i="1"/>
  <c r="CE231" i="1"/>
  <c r="CF231" i="1"/>
  <c r="CH231" i="1"/>
  <c r="CI231" i="1"/>
  <c r="CK231" i="1"/>
  <c r="CL231" i="1"/>
  <c r="CN231" i="1"/>
  <c r="CO231" i="1"/>
  <c r="CQ231" i="1"/>
  <c r="CR231" i="1"/>
  <c r="CT231" i="1"/>
  <c r="CU231" i="1"/>
  <c r="CW231" i="1"/>
  <c r="CX231" i="1"/>
  <c r="CZ231" i="1"/>
  <c r="DA231" i="1"/>
  <c r="K233" i="1"/>
  <c r="L233" i="1"/>
  <c r="N233" i="1"/>
  <c r="O233" i="1"/>
  <c r="Q233" i="1"/>
  <c r="R233" i="1"/>
  <c r="T233" i="1"/>
  <c r="U233" i="1"/>
  <c r="W233" i="1"/>
  <c r="X233" i="1"/>
  <c r="Z233" i="1"/>
  <c r="AA233" i="1"/>
  <c r="AC233" i="1"/>
  <c r="AD233" i="1"/>
  <c r="AF233" i="1"/>
  <c r="AG233" i="1"/>
  <c r="AI233" i="1"/>
  <c r="AJ233" i="1"/>
  <c r="AL233" i="1"/>
  <c r="AM233" i="1"/>
  <c r="AO233" i="1"/>
  <c r="AP233" i="1"/>
  <c r="AR233" i="1"/>
  <c r="AS233" i="1"/>
  <c r="AU233" i="1"/>
  <c r="AV233" i="1"/>
  <c r="AX233" i="1"/>
  <c r="AY233" i="1"/>
  <c r="BA233" i="1"/>
  <c r="BB233" i="1"/>
  <c r="BD233" i="1"/>
  <c r="BE233" i="1"/>
  <c r="BG233" i="1"/>
  <c r="BH233" i="1"/>
  <c r="BJ233" i="1"/>
  <c r="BK233" i="1"/>
  <c r="BM233" i="1"/>
  <c r="BN233" i="1"/>
  <c r="BP233" i="1"/>
  <c r="BQ233" i="1"/>
  <c r="BS233" i="1"/>
  <c r="BT233" i="1"/>
  <c r="BV233" i="1"/>
  <c r="BW233" i="1"/>
  <c r="BY233" i="1"/>
  <c r="BZ233" i="1"/>
  <c r="CB233" i="1"/>
  <c r="CC233" i="1"/>
  <c r="CE233" i="1"/>
  <c r="CF233" i="1"/>
  <c r="CH233" i="1"/>
  <c r="CI233" i="1"/>
  <c r="CK233" i="1"/>
  <c r="CL233" i="1"/>
  <c r="CN233" i="1"/>
  <c r="CO233" i="1"/>
  <c r="CQ233" i="1"/>
  <c r="CR233" i="1"/>
  <c r="CT233" i="1"/>
  <c r="CU233" i="1"/>
  <c r="CW233" i="1"/>
  <c r="CX233" i="1"/>
  <c r="CZ233" i="1"/>
  <c r="DA233" i="1"/>
  <c r="K234" i="1"/>
  <c r="L234" i="1"/>
  <c r="N234" i="1"/>
  <c r="O234" i="1"/>
  <c r="Q234" i="1"/>
  <c r="R234" i="1"/>
  <c r="T234" i="1"/>
  <c r="U234" i="1"/>
  <c r="W234" i="1"/>
  <c r="X234" i="1"/>
  <c r="Z234" i="1"/>
  <c r="AA234" i="1"/>
  <c r="AC234" i="1"/>
  <c r="AD234" i="1"/>
  <c r="AF234" i="1"/>
  <c r="AG234" i="1"/>
  <c r="AI234" i="1"/>
  <c r="AJ234" i="1"/>
  <c r="AL234" i="1"/>
  <c r="AM234" i="1"/>
  <c r="AO234" i="1"/>
  <c r="AP234" i="1"/>
  <c r="AR234" i="1"/>
  <c r="AS234" i="1"/>
  <c r="AU234" i="1"/>
  <c r="AV234" i="1"/>
  <c r="AX234" i="1"/>
  <c r="AY234" i="1"/>
  <c r="BA234" i="1"/>
  <c r="BB234" i="1"/>
  <c r="BD234" i="1"/>
  <c r="BE234" i="1"/>
  <c r="BG234" i="1"/>
  <c r="BH234" i="1"/>
  <c r="BJ234" i="1"/>
  <c r="BK234" i="1"/>
  <c r="BM234" i="1"/>
  <c r="BN234" i="1"/>
  <c r="BP234" i="1"/>
  <c r="BQ234" i="1"/>
  <c r="BS234" i="1"/>
  <c r="BT234" i="1"/>
  <c r="BV234" i="1"/>
  <c r="BW234" i="1"/>
  <c r="BY234" i="1"/>
  <c r="BZ234" i="1"/>
  <c r="CB234" i="1"/>
  <c r="CC234" i="1"/>
  <c r="CE234" i="1"/>
  <c r="CF234" i="1"/>
  <c r="CH234" i="1"/>
  <c r="CI234" i="1"/>
  <c r="CK234" i="1"/>
  <c r="CL234" i="1"/>
  <c r="CN234" i="1"/>
  <c r="CO234" i="1"/>
  <c r="CQ234" i="1"/>
  <c r="CR234" i="1"/>
  <c r="CT234" i="1"/>
  <c r="CU234" i="1"/>
  <c r="CW234" i="1"/>
  <c r="CX234" i="1"/>
  <c r="CZ234" i="1"/>
  <c r="DA234" i="1"/>
  <c r="K236" i="1"/>
  <c r="L236" i="1"/>
  <c r="N236" i="1"/>
  <c r="O236" i="1"/>
  <c r="Q236" i="1"/>
  <c r="R236" i="1"/>
  <c r="T236" i="1"/>
  <c r="U236" i="1"/>
  <c r="W236" i="1"/>
  <c r="X236" i="1"/>
  <c r="Z236" i="1"/>
  <c r="AA236" i="1"/>
  <c r="AC236" i="1"/>
  <c r="AD236" i="1"/>
  <c r="AF236" i="1"/>
  <c r="AG236" i="1"/>
  <c r="AI236" i="1"/>
  <c r="AJ236" i="1"/>
  <c r="AL236" i="1"/>
  <c r="AM236" i="1"/>
  <c r="AO236" i="1"/>
  <c r="AP236" i="1"/>
  <c r="AR236" i="1"/>
  <c r="AS236" i="1"/>
  <c r="AU236" i="1"/>
  <c r="AV236" i="1"/>
  <c r="AX236" i="1"/>
  <c r="AY236" i="1"/>
  <c r="BA236" i="1"/>
  <c r="BB236" i="1"/>
  <c r="BD236" i="1"/>
  <c r="BE236" i="1"/>
  <c r="BG236" i="1"/>
  <c r="BH236" i="1"/>
  <c r="BJ236" i="1"/>
  <c r="BK236" i="1"/>
  <c r="BM236" i="1"/>
  <c r="BN236" i="1"/>
  <c r="BP236" i="1"/>
  <c r="BQ236" i="1"/>
  <c r="BS236" i="1"/>
  <c r="BT236" i="1"/>
  <c r="BV236" i="1"/>
  <c r="BW236" i="1"/>
  <c r="BY236" i="1"/>
  <c r="BZ236" i="1"/>
  <c r="CB236" i="1"/>
  <c r="CC236" i="1"/>
  <c r="CE236" i="1"/>
  <c r="CF236" i="1"/>
  <c r="CH236" i="1"/>
  <c r="CI236" i="1"/>
  <c r="CK236" i="1"/>
  <c r="CL236" i="1"/>
  <c r="CN236" i="1"/>
  <c r="CO236" i="1"/>
  <c r="CQ236" i="1"/>
  <c r="CR236" i="1"/>
  <c r="CT236" i="1"/>
  <c r="CU236" i="1"/>
  <c r="CW236" i="1"/>
  <c r="CX236" i="1"/>
  <c r="CZ236" i="1"/>
  <c r="DA236" i="1"/>
  <c r="K237" i="1"/>
  <c r="L237" i="1"/>
  <c r="N237" i="1"/>
  <c r="O237" i="1"/>
  <c r="Q237" i="1"/>
  <c r="R237" i="1"/>
  <c r="T237" i="1"/>
  <c r="U237" i="1"/>
  <c r="W237" i="1"/>
  <c r="X237" i="1"/>
  <c r="Z237" i="1"/>
  <c r="AA237" i="1"/>
  <c r="AC237" i="1"/>
  <c r="AD237" i="1"/>
  <c r="AF237" i="1"/>
  <c r="AG237" i="1"/>
  <c r="AI237" i="1"/>
  <c r="AJ237" i="1"/>
  <c r="AL237" i="1"/>
  <c r="AM237" i="1"/>
  <c r="AO237" i="1"/>
  <c r="AP237" i="1"/>
  <c r="AR237" i="1"/>
  <c r="AS237" i="1"/>
  <c r="AU237" i="1"/>
  <c r="AV237" i="1"/>
  <c r="AX237" i="1"/>
  <c r="AY237" i="1"/>
  <c r="BA237" i="1"/>
  <c r="BB237" i="1"/>
  <c r="BD237" i="1"/>
  <c r="BE237" i="1"/>
  <c r="BG237" i="1"/>
  <c r="BH237" i="1"/>
  <c r="BJ237" i="1"/>
  <c r="BK237" i="1"/>
  <c r="BM237" i="1"/>
  <c r="BN237" i="1"/>
  <c r="BP237" i="1"/>
  <c r="BQ237" i="1"/>
  <c r="BS237" i="1"/>
  <c r="BT237" i="1"/>
  <c r="BV237" i="1"/>
  <c r="BW237" i="1"/>
  <c r="BY237" i="1"/>
  <c r="BZ237" i="1"/>
  <c r="CB237" i="1"/>
  <c r="CC237" i="1"/>
  <c r="CE237" i="1"/>
  <c r="CF237" i="1"/>
  <c r="CH237" i="1"/>
  <c r="CI237" i="1"/>
  <c r="CK237" i="1"/>
  <c r="CL237" i="1"/>
  <c r="CN237" i="1"/>
  <c r="CO237" i="1"/>
  <c r="CQ237" i="1"/>
  <c r="CR237" i="1"/>
  <c r="CT237" i="1"/>
  <c r="CU237" i="1"/>
  <c r="CW237" i="1"/>
  <c r="CX237" i="1"/>
  <c r="CZ237" i="1"/>
  <c r="DA237" i="1"/>
  <c r="K239" i="1"/>
  <c r="L239" i="1"/>
  <c r="N239" i="1"/>
  <c r="O239" i="1"/>
  <c r="Q239" i="1"/>
  <c r="R239" i="1"/>
  <c r="T239" i="1"/>
  <c r="U239" i="1"/>
  <c r="W239" i="1"/>
  <c r="X239" i="1"/>
  <c r="Z239" i="1"/>
  <c r="AA239" i="1"/>
  <c r="AC239" i="1"/>
  <c r="AD239" i="1"/>
  <c r="AF239" i="1"/>
  <c r="AG239" i="1"/>
  <c r="AI239" i="1"/>
  <c r="AJ239" i="1"/>
  <c r="AL239" i="1"/>
  <c r="AM239" i="1"/>
  <c r="AO239" i="1"/>
  <c r="AP239" i="1"/>
  <c r="AR239" i="1"/>
  <c r="AS239" i="1"/>
  <c r="AU239" i="1"/>
  <c r="AV239" i="1"/>
  <c r="AX239" i="1"/>
  <c r="AY239" i="1"/>
  <c r="BA239" i="1"/>
  <c r="BB239" i="1"/>
  <c r="BD239" i="1"/>
  <c r="BE239" i="1"/>
  <c r="BG239" i="1"/>
  <c r="BH239" i="1"/>
  <c r="BJ239" i="1"/>
  <c r="BK239" i="1"/>
  <c r="BM239" i="1"/>
  <c r="BN239" i="1"/>
  <c r="BP239" i="1"/>
  <c r="BQ239" i="1"/>
  <c r="BS239" i="1"/>
  <c r="BT239" i="1"/>
  <c r="BV239" i="1"/>
  <c r="BW239" i="1"/>
  <c r="BY239" i="1"/>
  <c r="BZ239" i="1"/>
  <c r="CB239" i="1"/>
  <c r="CC239" i="1"/>
  <c r="CE239" i="1"/>
  <c r="CF239" i="1"/>
  <c r="CH239" i="1"/>
  <c r="CI239" i="1"/>
  <c r="CK239" i="1"/>
  <c r="CL239" i="1"/>
  <c r="CN239" i="1"/>
  <c r="CO239" i="1"/>
  <c r="CQ239" i="1"/>
  <c r="CR239" i="1"/>
  <c r="CT239" i="1"/>
  <c r="CU239" i="1"/>
  <c r="CW239" i="1"/>
  <c r="CX239" i="1"/>
  <c r="CZ239" i="1"/>
  <c r="DA239" i="1"/>
  <c r="K240" i="1"/>
  <c r="L240" i="1"/>
  <c r="N240" i="1"/>
  <c r="O240" i="1"/>
  <c r="Q240" i="1"/>
  <c r="R240" i="1"/>
  <c r="T240" i="1"/>
  <c r="U240" i="1"/>
  <c r="W240" i="1"/>
  <c r="X240" i="1"/>
  <c r="Z240" i="1"/>
  <c r="AA240" i="1"/>
  <c r="AC240" i="1"/>
  <c r="AD240" i="1"/>
  <c r="AF240" i="1"/>
  <c r="AG240" i="1"/>
  <c r="AI240" i="1"/>
  <c r="AJ240" i="1"/>
  <c r="AL240" i="1"/>
  <c r="AM240" i="1"/>
  <c r="AO240" i="1"/>
  <c r="AP240" i="1"/>
  <c r="AR240" i="1"/>
  <c r="AS240" i="1"/>
  <c r="AU240" i="1"/>
  <c r="AV240" i="1"/>
  <c r="AX240" i="1"/>
  <c r="AY240" i="1"/>
  <c r="BA240" i="1"/>
  <c r="BB240" i="1"/>
  <c r="BD240" i="1"/>
  <c r="BE240" i="1"/>
  <c r="BG240" i="1"/>
  <c r="BH240" i="1"/>
  <c r="BJ240" i="1"/>
  <c r="BK240" i="1"/>
  <c r="BM240" i="1"/>
  <c r="BN240" i="1"/>
  <c r="BP240" i="1"/>
  <c r="BQ240" i="1"/>
  <c r="BS240" i="1"/>
  <c r="BT240" i="1"/>
  <c r="BV240" i="1"/>
  <c r="BW240" i="1"/>
  <c r="BY240" i="1"/>
  <c r="BZ240" i="1"/>
  <c r="CB240" i="1"/>
  <c r="CC240" i="1"/>
  <c r="CE240" i="1"/>
  <c r="CF240" i="1"/>
  <c r="CH240" i="1"/>
  <c r="CI240" i="1"/>
  <c r="CK240" i="1"/>
  <c r="CL240" i="1"/>
  <c r="CN240" i="1"/>
  <c r="CO240" i="1"/>
  <c r="CQ240" i="1"/>
  <c r="CR240" i="1"/>
  <c r="CT240" i="1"/>
  <c r="CU240" i="1"/>
  <c r="CW240" i="1"/>
  <c r="CX240" i="1"/>
  <c r="CZ240" i="1"/>
  <c r="DA240" i="1"/>
  <c r="K242" i="1"/>
  <c r="L242" i="1"/>
  <c r="N242" i="1"/>
  <c r="O242" i="1"/>
  <c r="Q242" i="1"/>
  <c r="R242" i="1"/>
  <c r="T242" i="1"/>
  <c r="U242" i="1"/>
  <c r="W242" i="1"/>
  <c r="X242" i="1"/>
  <c r="Z242" i="1"/>
  <c r="AA242" i="1"/>
  <c r="AC242" i="1"/>
  <c r="AD242" i="1"/>
  <c r="AF242" i="1"/>
  <c r="AG242" i="1"/>
  <c r="AI242" i="1"/>
  <c r="AJ242" i="1"/>
  <c r="AL242" i="1"/>
  <c r="AM242" i="1"/>
  <c r="AO242" i="1"/>
  <c r="AP242" i="1"/>
  <c r="AR242" i="1"/>
  <c r="AS242" i="1"/>
  <c r="AU242" i="1"/>
  <c r="AV242" i="1"/>
  <c r="AX242" i="1"/>
  <c r="AY242" i="1"/>
  <c r="BA242" i="1"/>
  <c r="BB242" i="1"/>
  <c r="BD242" i="1"/>
  <c r="BE242" i="1"/>
  <c r="BG242" i="1"/>
  <c r="BH242" i="1"/>
  <c r="BJ242" i="1"/>
  <c r="BK242" i="1"/>
  <c r="BM242" i="1"/>
  <c r="BN242" i="1"/>
  <c r="BP242" i="1"/>
  <c r="BQ242" i="1"/>
  <c r="BS242" i="1"/>
  <c r="BT242" i="1"/>
  <c r="BV242" i="1"/>
  <c r="BW242" i="1"/>
  <c r="BY242" i="1"/>
  <c r="BZ242" i="1"/>
  <c r="CB242" i="1"/>
  <c r="CC242" i="1"/>
  <c r="CE242" i="1"/>
  <c r="CF242" i="1"/>
  <c r="CH242" i="1"/>
  <c r="CI242" i="1"/>
  <c r="CK242" i="1"/>
  <c r="CL242" i="1"/>
  <c r="CN242" i="1"/>
  <c r="CO242" i="1"/>
  <c r="CQ242" i="1"/>
  <c r="CR242" i="1"/>
  <c r="CT242" i="1"/>
  <c r="CU242" i="1"/>
  <c r="CW242" i="1"/>
  <c r="CX242" i="1"/>
  <c r="CZ242" i="1"/>
  <c r="DA242" i="1"/>
  <c r="K243" i="1"/>
  <c r="L243" i="1"/>
  <c r="N243" i="1"/>
  <c r="O243" i="1"/>
  <c r="Q243" i="1"/>
  <c r="R243" i="1"/>
  <c r="T243" i="1"/>
  <c r="U243" i="1"/>
  <c r="W243" i="1"/>
  <c r="X243" i="1"/>
  <c r="Z243" i="1"/>
  <c r="AA243" i="1"/>
  <c r="AC243" i="1"/>
  <c r="AD243" i="1"/>
  <c r="AF243" i="1"/>
  <c r="AG243" i="1"/>
  <c r="AI243" i="1"/>
  <c r="AJ243" i="1"/>
  <c r="AL243" i="1"/>
  <c r="AM243" i="1"/>
  <c r="AO243" i="1"/>
  <c r="AP243" i="1"/>
  <c r="AR243" i="1"/>
  <c r="AS243" i="1"/>
  <c r="AU243" i="1"/>
  <c r="AV243" i="1"/>
  <c r="AX243" i="1"/>
  <c r="AY243" i="1"/>
  <c r="BA243" i="1"/>
  <c r="BB243" i="1"/>
  <c r="BD243" i="1"/>
  <c r="BE243" i="1"/>
  <c r="BG243" i="1"/>
  <c r="BH243" i="1"/>
  <c r="BJ243" i="1"/>
  <c r="BK243" i="1"/>
  <c r="BM243" i="1"/>
  <c r="BN243" i="1"/>
  <c r="BP243" i="1"/>
  <c r="BQ243" i="1"/>
  <c r="BS243" i="1"/>
  <c r="BT243" i="1"/>
  <c r="BV243" i="1"/>
  <c r="BW243" i="1"/>
  <c r="BY243" i="1"/>
  <c r="BZ243" i="1"/>
  <c r="CB243" i="1"/>
  <c r="CC243" i="1"/>
  <c r="CE243" i="1"/>
  <c r="CF243" i="1"/>
  <c r="CH243" i="1"/>
  <c r="CI243" i="1"/>
  <c r="CK243" i="1"/>
  <c r="CL243" i="1"/>
  <c r="CN243" i="1"/>
  <c r="CO243" i="1"/>
  <c r="CQ243" i="1"/>
  <c r="CR243" i="1"/>
  <c r="CT243" i="1"/>
  <c r="CU243" i="1"/>
  <c r="CW243" i="1"/>
  <c r="CX243" i="1"/>
  <c r="CZ243" i="1"/>
  <c r="DA243" i="1"/>
  <c r="K244" i="1"/>
  <c r="L244" i="1"/>
  <c r="N244" i="1"/>
  <c r="O244" i="1"/>
  <c r="Q244" i="1"/>
  <c r="R244" i="1"/>
  <c r="T244" i="1"/>
  <c r="U244" i="1"/>
  <c r="W244" i="1"/>
  <c r="X244" i="1"/>
  <c r="Z244" i="1"/>
  <c r="AA244" i="1"/>
  <c r="AC244" i="1"/>
  <c r="AD244" i="1"/>
  <c r="AF244" i="1"/>
  <c r="AG244" i="1"/>
  <c r="AI244" i="1"/>
  <c r="AJ244" i="1"/>
  <c r="AL244" i="1"/>
  <c r="AM244" i="1"/>
  <c r="AO244" i="1"/>
  <c r="AP244" i="1"/>
  <c r="AR244" i="1"/>
  <c r="AS244" i="1"/>
  <c r="AU244" i="1"/>
  <c r="AV244" i="1"/>
  <c r="AX244" i="1"/>
  <c r="AY244" i="1"/>
  <c r="BA244" i="1"/>
  <c r="BB244" i="1"/>
  <c r="BD244" i="1"/>
  <c r="BE244" i="1"/>
  <c r="BG244" i="1"/>
  <c r="BH244" i="1"/>
  <c r="BJ244" i="1"/>
  <c r="BK244" i="1"/>
  <c r="BM244" i="1"/>
  <c r="BN244" i="1"/>
  <c r="BP244" i="1"/>
  <c r="BQ244" i="1"/>
  <c r="BS244" i="1"/>
  <c r="BT244" i="1"/>
  <c r="BV244" i="1"/>
  <c r="BW244" i="1"/>
  <c r="BY244" i="1"/>
  <c r="BZ244" i="1"/>
  <c r="CB244" i="1"/>
  <c r="CC244" i="1"/>
  <c r="CE244" i="1"/>
  <c r="CF244" i="1"/>
  <c r="CH244" i="1"/>
  <c r="CI244" i="1"/>
  <c r="CK244" i="1"/>
  <c r="CL244" i="1"/>
  <c r="CN244" i="1"/>
  <c r="CO244" i="1"/>
  <c r="CQ244" i="1"/>
  <c r="CR244" i="1"/>
  <c r="CT244" i="1"/>
  <c r="CU244" i="1"/>
  <c r="CW244" i="1"/>
  <c r="CX244" i="1"/>
  <c r="CZ244" i="1"/>
  <c r="DA244" i="1"/>
  <c r="K245" i="1"/>
  <c r="L245" i="1"/>
  <c r="N245" i="1"/>
  <c r="O245" i="1"/>
  <c r="Q245" i="1"/>
  <c r="R245" i="1"/>
  <c r="T245" i="1"/>
  <c r="U245" i="1"/>
  <c r="W245" i="1"/>
  <c r="X245" i="1"/>
  <c r="Z245" i="1"/>
  <c r="AA245" i="1"/>
  <c r="AC245" i="1"/>
  <c r="AD245" i="1"/>
  <c r="AF245" i="1"/>
  <c r="AG245" i="1"/>
  <c r="AI245" i="1"/>
  <c r="AJ245" i="1"/>
  <c r="AL245" i="1"/>
  <c r="AM245" i="1"/>
  <c r="AO245" i="1"/>
  <c r="AP245" i="1"/>
  <c r="AR245" i="1"/>
  <c r="AS245" i="1"/>
  <c r="AU245" i="1"/>
  <c r="AV245" i="1"/>
  <c r="AX245" i="1"/>
  <c r="AY245" i="1"/>
  <c r="BA245" i="1"/>
  <c r="BB245" i="1"/>
  <c r="BD245" i="1"/>
  <c r="BE245" i="1"/>
  <c r="BG245" i="1"/>
  <c r="BH245" i="1"/>
  <c r="BJ245" i="1"/>
  <c r="BK245" i="1"/>
  <c r="BM245" i="1"/>
  <c r="BN245" i="1"/>
  <c r="BP245" i="1"/>
  <c r="BQ245" i="1"/>
  <c r="BS245" i="1"/>
  <c r="BT245" i="1"/>
  <c r="BV245" i="1"/>
  <c r="BW245" i="1"/>
  <c r="BY245" i="1"/>
  <c r="BZ245" i="1"/>
  <c r="CB245" i="1"/>
  <c r="CC245" i="1"/>
  <c r="CE245" i="1"/>
  <c r="CF245" i="1"/>
  <c r="CH245" i="1"/>
  <c r="CI245" i="1"/>
  <c r="CK245" i="1"/>
  <c r="CL245" i="1"/>
  <c r="CN245" i="1"/>
  <c r="CO245" i="1"/>
  <c r="CQ245" i="1"/>
  <c r="CR245" i="1"/>
  <c r="CT245" i="1"/>
  <c r="CU245" i="1"/>
  <c r="CW245" i="1"/>
  <c r="CX245" i="1"/>
  <c r="CZ245" i="1"/>
  <c r="DA245" i="1"/>
  <c r="K246" i="1"/>
  <c r="K248" i="1"/>
  <c r="L248" i="1"/>
  <c r="N248" i="1"/>
  <c r="O248" i="1"/>
  <c r="Q248" i="1"/>
  <c r="R248" i="1"/>
  <c r="T248" i="1"/>
  <c r="U248" i="1"/>
  <c r="W248" i="1"/>
  <c r="X248" i="1"/>
  <c r="Z248" i="1"/>
  <c r="AA248" i="1"/>
  <c r="AC248" i="1"/>
  <c r="AD248" i="1"/>
  <c r="AF248" i="1"/>
  <c r="AG248" i="1"/>
  <c r="AI248" i="1"/>
  <c r="AJ248" i="1"/>
  <c r="AL248" i="1"/>
  <c r="AM248" i="1"/>
  <c r="AO248" i="1"/>
  <c r="AP248" i="1"/>
  <c r="AR248" i="1"/>
  <c r="AS248" i="1"/>
  <c r="AU248" i="1"/>
  <c r="AV248" i="1"/>
  <c r="AX248" i="1"/>
  <c r="AY248" i="1"/>
  <c r="BA248" i="1"/>
  <c r="BB248" i="1"/>
  <c r="BD248" i="1"/>
  <c r="BE248" i="1"/>
  <c r="BG248" i="1"/>
  <c r="BH248" i="1"/>
  <c r="BJ248" i="1"/>
  <c r="BK248" i="1"/>
  <c r="BM248" i="1"/>
  <c r="BN248" i="1"/>
  <c r="BP248" i="1"/>
  <c r="BQ248" i="1"/>
  <c r="BS248" i="1"/>
  <c r="BT248" i="1"/>
  <c r="BV248" i="1"/>
  <c r="BW248" i="1"/>
  <c r="BY248" i="1"/>
  <c r="BZ248" i="1"/>
  <c r="CB248" i="1"/>
  <c r="CC248" i="1"/>
  <c r="CE248" i="1"/>
  <c r="CF248" i="1"/>
  <c r="CH248" i="1"/>
  <c r="CI248" i="1"/>
  <c r="CK248" i="1"/>
  <c r="CL248" i="1"/>
  <c r="CN248" i="1"/>
  <c r="CO248" i="1"/>
  <c r="CQ248" i="1"/>
  <c r="CR248" i="1"/>
  <c r="CT248" i="1"/>
  <c r="CU248" i="1"/>
  <c r="CW248" i="1"/>
  <c r="CX248" i="1"/>
  <c r="CZ248" i="1"/>
  <c r="DA248" i="1"/>
  <c r="K249" i="1"/>
  <c r="L249" i="1"/>
  <c r="N249" i="1"/>
  <c r="O249" i="1"/>
  <c r="Q249" i="1"/>
  <c r="R249" i="1"/>
  <c r="T249" i="1"/>
  <c r="U249" i="1"/>
  <c r="W249" i="1"/>
  <c r="X249" i="1"/>
  <c r="Z249" i="1"/>
  <c r="AA249" i="1"/>
  <c r="AC249" i="1"/>
  <c r="AD249" i="1"/>
  <c r="AF249" i="1"/>
  <c r="AG249" i="1"/>
  <c r="AI249" i="1"/>
  <c r="AJ249" i="1"/>
  <c r="AL249" i="1"/>
  <c r="AM249" i="1"/>
  <c r="AO249" i="1"/>
  <c r="AP249" i="1"/>
  <c r="AR249" i="1"/>
  <c r="AS249" i="1"/>
  <c r="AU249" i="1"/>
  <c r="AV249" i="1"/>
  <c r="AX249" i="1"/>
  <c r="AY249" i="1"/>
  <c r="BA249" i="1"/>
  <c r="BB249" i="1"/>
  <c r="BD249" i="1"/>
  <c r="BE249" i="1"/>
  <c r="BG249" i="1"/>
  <c r="BH249" i="1"/>
  <c r="BJ249" i="1"/>
  <c r="BK249" i="1"/>
  <c r="BM249" i="1"/>
  <c r="BN249" i="1"/>
  <c r="BP249" i="1"/>
  <c r="BQ249" i="1"/>
  <c r="BS249" i="1"/>
  <c r="BT249" i="1"/>
  <c r="BV249" i="1"/>
  <c r="BW249" i="1"/>
  <c r="BY249" i="1"/>
  <c r="BZ249" i="1"/>
  <c r="CB249" i="1"/>
  <c r="CC249" i="1"/>
  <c r="CE249" i="1"/>
  <c r="CF249" i="1"/>
  <c r="CH249" i="1"/>
  <c r="CI249" i="1"/>
  <c r="CK249" i="1"/>
  <c r="CL249" i="1"/>
  <c r="CN249" i="1"/>
  <c r="CO249" i="1"/>
  <c r="CQ249" i="1"/>
  <c r="CR249" i="1"/>
  <c r="CT249" i="1"/>
  <c r="CU249" i="1"/>
  <c r="CW249" i="1"/>
  <c r="CX249" i="1"/>
  <c r="CZ249" i="1"/>
  <c r="DA249" i="1"/>
  <c r="K250" i="1"/>
  <c r="L250" i="1"/>
  <c r="N250" i="1"/>
  <c r="O250" i="1"/>
  <c r="Q250" i="1"/>
  <c r="R250" i="1"/>
  <c r="T250" i="1"/>
  <c r="U250" i="1"/>
  <c r="W250" i="1"/>
  <c r="X250" i="1"/>
  <c r="Z250" i="1"/>
  <c r="AA250" i="1"/>
  <c r="AC250" i="1"/>
  <c r="AD250" i="1"/>
  <c r="AF250" i="1"/>
  <c r="AG250" i="1"/>
  <c r="AI250" i="1"/>
  <c r="AJ250" i="1"/>
  <c r="AL250" i="1"/>
  <c r="AM250" i="1"/>
  <c r="AO250" i="1"/>
  <c r="AP250" i="1"/>
  <c r="AR250" i="1"/>
  <c r="AS250" i="1"/>
  <c r="AU250" i="1"/>
  <c r="AV250" i="1"/>
  <c r="AX250" i="1"/>
  <c r="AY250" i="1"/>
  <c r="BA250" i="1"/>
  <c r="BB250" i="1"/>
  <c r="BD250" i="1"/>
  <c r="BE250" i="1"/>
  <c r="BG250" i="1"/>
  <c r="BH250" i="1"/>
  <c r="BJ250" i="1"/>
  <c r="BK250" i="1"/>
  <c r="BM250" i="1"/>
  <c r="BN250" i="1"/>
  <c r="BP250" i="1"/>
  <c r="BQ250" i="1"/>
  <c r="BS250" i="1"/>
  <c r="BT250" i="1"/>
  <c r="BV250" i="1"/>
  <c r="BW250" i="1"/>
  <c r="BY250" i="1"/>
  <c r="BZ250" i="1"/>
  <c r="CB250" i="1"/>
  <c r="CC250" i="1"/>
  <c r="CE250" i="1"/>
  <c r="CF250" i="1"/>
  <c r="CH250" i="1"/>
  <c r="CI250" i="1"/>
  <c r="CK250" i="1"/>
  <c r="CL250" i="1"/>
  <c r="CN250" i="1"/>
  <c r="CO250" i="1"/>
  <c r="CQ250" i="1"/>
  <c r="CR250" i="1"/>
  <c r="CT250" i="1"/>
  <c r="CU250" i="1"/>
  <c r="CW250" i="1"/>
  <c r="CX250" i="1"/>
  <c r="CZ250" i="1"/>
  <c r="DA250" i="1"/>
  <c r="F252" i="1"/>
  <c r="K252" i="1"/>
  <c r="K253" i="1"/>
  <c r="L253" i="1"/>
  <c r="N253" i="1"/>
  <c r="O253" i="1"/>
  <c r="Q253" i="1"/>
  <c r="R253" i="1"/>
  <c r="T253" i="1"/>
  <c r="U253" i="1"/>
  <c r="W253" i="1"/>
  <c r="X253" i="1"/>
  <c r="Z253" i="1"/>
  <c r="AA253" i="1"/>
  <c r="AC253" i="1"/>
  <c r="AD253" i="1"/>
  <c r="AF253" i="1"/>
  <c r="AG253" i="1"/>
  <c r="AI253" i="1"/>
  <c r="AJ253" i="1"/>
  <c r="AL253" i="1"/>
  <c r="AM253" i="1"/>
  <c r="AO253" i="1"/>
  <c r="AP253" i="1"/>
  <c r="AR253" i="1"/>
  <c r="AS253" i="1"/>
  <c r="AU253" i="1"/>
  <c r="AV253" i="1"/>
  <c r="AX253" i="1"/>
  <c r="AY253" i="1"/>
  <c r="BA253" i="1"/>
  <c r="BB253" i="1"/>
  <c r="BD253" i="1"/>
  <c r="BE253" i="1"/>
  <c r="BG253" i="1"/>
  <c r="BH253" i="1"/>
  <c r="BJ253" i="1"/>
  <c r="BK253" i="1"/>
  <c r="BM253" i="1"/>
  <c r="BN253" i="1"/>
  <c r="BP253" i="1"/>
  <c r="BQ253" i="1"/>
  <c r="BS253" i="1"/>
  <c r="BT253" i="1"/>
  <c r="BV253" i="1"/>
  <c r="BW253" i="1"/>
  <c r="BY253" i="1"/>
  <c r="BZ253" i="1"/>
  <c r="CB253" i="1"/>
  <c r="CC253" i="1"/>
  <c r="CE253" i="1"/>
  <c r="CF253" i="1"/>
  <c r="CH253" i="1"/>
  <c r="CI253" i="1"/>
  <c r="CK253" i="1"/>
  <c r="CL253" i="1"/>
  <c r="CN253" i="1"/>
  <c r="CO253" i="1"/>
  <c r="CQ253" i="1"/>
  <c r="CR253" i="1"/>
  <c r="CT253" i="1"/>
  <c r="CU253" i="1"/>
  <c r="CW253" i="1"/>
  <c r="CX253" i="1"/>
  <c r="CZ253" i="1"/>
  <c r="DA253" i="1"/>
  <c r="K254" i="1"/>
  <c r="L254" i="1"/>
  <c r="N254" i="1"/>
  <c r="O254" i="1"/>
  <c r="Q254" i="1"/>
  <c r="R254" i="1"/>
  <c r="T254" i="1"/>
  <c r="U254" i="1"/>
  <c r="W254" i="1"/>
  <c r="X254" i="1"/>
  <c r="Z254" i="1"/>
  <c r="AA254" i="1"/>
  <c r="AC254" i="1"/>
  <c r="AD254" i="1"/>
  <c r="AF254" i="1"/>
  <c r="AG254" i="1"/>
  <c r="AI254" i="1"/>
  <c r="AJ254" i="1"/>
  <c r="AL254" i="1"/>
  <c r="AM254" i="1"/>
  <c r="AO254" i="1"/>
  <c r="AP254" i="1"/>
  <c r="AR254" i="1"/>
  <c r="AS254" i="1"/>
  <c r="AU254" i="1"/>
  <c r="AV254" i="1"/>
  <c r="AX254" i="1"/>
  <c r="AY254" i="1"/>
  <c r="BA254" i="1"/>
  <c r="BB254" i="1"/>
  <c r="BD254" i="1"/>
  <c r="BE254" i="1"/>
  <c r="BG254" i="1"/>
  <c r="BH254" i="1"/>
  <c r="BJ254" i="1"/>
  <c r="BK254" i="1"/>
  <c r="BM254" i="1"/>
  <c r="BN254" i="1"/>
  <c r="BP254" i="1"/>
  <c r="BQ254" i="1"/>
  <c r="BS254" i="1"/>
  <c r="BT254" i="1"/>
  <c r="BV254" i="1"/>
  <c r="BW254" i="1"/>
  <c r="BY254" i="1"/>
  <c r="BZ254" i="1"/>
  <c r="CB254" i="1"/>
  <c r="CC254" i="1"/>
  <c r="CE254" i="1"/>
  <c r="CF254" i="1"/>
  <c r="CH254" i="1"/>
  <c r="CI254" i="1"/>
  <c r="CK254" i="1"/>
  <c r="CL254" i="1"/>
  <c r="CN254" i="1"/>
  <c r="CO254" i="1"/>
  <c r="CQ254" i="1"/>
  <c r="CR254" i="1"/>
  <c r="CT254" i="1"/>
  <c r="CU254" i="1"/>
  <c r="CW254" i="1"/>
  <c r="CX254" i="1"/>
  <c r="CZ254" i="1"/>
  <c r="DA254" i="1"/>
  <c r="K258" i="1"/>
  <c r="L258" i="1"/>
  <c r="N258" i="1"/>
  <c r="O258" i="1"/>
  <c r="Q258" i="1"/>
  <c r="R258" i="1"/>
  <c r="T258" i="1"/>
  <c r="U258" i="1"/>
  <c r="W258" i="1"/>
  <c r="X258" i="1"/>
  <c r="Z258" i="1"/>
  <c r="AA258" i="1"/>
  <c r="AC258" i="1"/>
  <c r="AD258" i="1"/>
  <c r="AF258" i="1"/>
  <c r="AG258" i="1"/>
  <c r="AI258" i="1"/>
  <c r="AJ258" i="1"/>
  <c r="AL258" i="1"/>
  <c r="AM258" i="1"/>
  <c r="AO258" i="1"/>
  <c r="AP258" i="1"/>
  <c r="AR258" i="1"/>
  <c r="AS258" i="1"/>
  <c r="AU258" i="1"/>
  <c r="AV258" i="1"/>
  <c r="AX258" i="1"/>
  <c r="AY258" i="1"/>
  <c r="BA258" i="1"/>
  <c r="BB258" i="1"/>
  <c r="BD258" i="1"/>
  <c r="BE258" i="1"/>
  <c r="BG258" i="1"/>
  <c r="BH258" i="1"/>
  <c r="BJ258" i="1"/>
  <c r="BK258" i="1"/>
  <c r="BM258" i="1"/>
  <c r="BN258" i="1"/>
  <c r="BP258" i="1"/>
  <c r="BQ258" i="1"/>
  <c r="BS258" i="1"/>
  <c r="BT258" i="1"/>
  <c r="BV258" i="1"/>
  <c r="BW258" i="1"/>
  <c r="BY258" i="1"/>
  <c r="BZ258" i="1"/>
  <c r="CB258" i="1"/>
  <c r="CC258" i="1"/>
  <c r="CE258" i="1"/>
  <c r="CF258" i="1"/>
  <c r="CH258" i="1"/>
  <c r="CI258" i="1"/>
  <c r="CK258" i="1"/>
  <c r="CL258" i="1"/>
  <c r="CN258" i="1"/>
  <c r="CO258" i="1"/>
  <c r="CQ258" i="1"/>
  <c r="CR258" i="1"/>
  <c r="CT258" i="1"/>
  <c r="CU258" i="1"/>
  <c r="CW258" i="1"/>
  <c r="CX258" i="1"/>
  <c r="CZ258" i="1"/>
  <c r="DA258" i="1"/>
  <c r="K259" i="1"/>
  <c r="L259" i="1"/>
  <c r="N259" i="1"/>
  <c r="O259" i="1"/>
  <c r="Q259" i="1"/>
  <c r="R259" i="1"/>
  <c r="T259" i="1"/>
  <c r="U259" i="1"/>
  <c r="W259" i="1"/>
  <c r="X259" i="1"/>
  <c r="Z259" i="1"/>
  <c r="AA259" i="1"/>
  <c r="AC259" i="1"/>
  <c r="AD259" i="1"/>
  <c r="AF259" i="1"/>
  <c r="AG259" i="1"/>
  <c r="AI259" i="1"/>
  <c r="AJ259" i="1"/>
  <c r="AL259" i="1"/>
  <c r="AM259" i="1"/>
  <c r="AO259" i="1"/>
  <c r="AP259" i="1"/>
  <c r="AR259" i="1"/>
  <c r="AS259" i="1"/>
  <c r="AU259" i="1"/>
  <c r="AV259" i="1"/>
  <c r="AX259" i="1"/>
  <c r="AY259" i="1"/>
  <c r="BA259" i="1"/>
  <c r="BB259" i="1"/>
  <c r="BD259" i="1"/>
  <c r="BE259" i="1"/>
  <c r="BG259" i="1"/>
  <c r="BH259" i="1"/>
  <c r="BJ259" i="1"/>
  <c r="BK259" i="1"/>
  <c r="BM259" i="1"/>
  <c r="BN259" i="1"/>
  <c r="BP259" i="1"/>
  <c r="BQ259" i="1"/>
  <c r="BS259" i="1"/>
  <c r="BT259" i="1"/>
  <c r="BV259" i="1"/>
  <c r="BW259" i="1"/>
  <c r="BY259" i="1"/>
  <c r="BZ259" i="1"/>
  <c r="CB259" i="1"/>
  <c r="CC259" i="1"/>
  <c r="CE259" i="1"/>
  <c r="CF259" i="1"/>
  <c r="CH259" i="1"/>
  <c r="CI259" i="1"/>
  <c r="CK259" i="1"/>
  <c r="CL259" i="1"/>
  <c r="CN259" i="1"/>
  <c r="CO259" i="1"/>
  <c r="CQ259" i="1"/>
  <c r="CR259" i="1"/>
  <c r="CT259" i="1"/>
  <c r="CU259" i="1"/>
  <c r="CW259" i="1"/>
  <c r="CX259" i="1"/>
  <c r="CZ259" i="1"/>
  <c r="DA259" i="1"/>
  <c r="K261" i="1"/>
  <c r="L261" i="1"/>
  <c r="N261" i="1"/>
  <c r="O261" i="1"/>
  <c r="Q261" i="1"/>
  <c r="R261" i="1"/>
  <c r="T261" i="1"/>
  <c r="U261" i="1"/>
  <c r="W261" i="1"/>
  <c r="X261" i="1"/>
  <c r="Z261" i="1"/>
  <c r="AA261" i="1"/>
  <c r="AC261" i="1"/>
  <c r="AD261" i="1"/>
  <c r="AF261" i="1"/>
  <c r="AG261" i="1"/>
  <c r="AI261" i="1"/>
  <c r="AJ261" i="1"/>
  <c r="AL261" i="1"/>
  <c r="AM261" i="1"/>
  <c r="AO261" i="1"/>
  <c r="AP261" i="1"/>
  <c r="AR261" i="1"/>
  <c r="AS261" i="1"/>
  <c r="AU261" i="1"/>
  <c r="AV261" i="1"/>
  <c r="AX261" i="1"/>
  <c r="AY261" i="1"/>
  <c r="BA261" i="1"/>
  <c r="BB261" i="1"/>
  <c r="BD261" i="1"/>
  <c r="BE261" i="1"/>
  <c r="BG261" i="1"/>
  <c r="BH261" i="1"/>
  <c r="BJ261" i="1"/>
  <c r="BK261" i="1"/>
  <c r="BM261" i="1"/>
  <c r="BN261" i="1"/>
  <c r="BP261" i="1"/>
  <c r="BQ261" i="1"/>
  <c r="BS261" i="1"/>
  <c r="BT261" i="1"/>
  <c r="BV261" i="1"/>
  <c r="BW261" i="1"/>
  <c r="BY261" i="1"/>
  <c r="BZ261" i="1"/>
  <c r="CB261" i="1"/>
  <c r="CC261" i="1"/>
  <c r="CE261" i="1"/>
  <c r="CF261" i="1"/>
  <c r="CH261" i="1"/>
  <c r="CI261" i="1"/>
  <c r="CK261" i="1"/>
  <c r="CL261" i="1"/>
  <c r="CN261" i="1"/>
  <c r="CO261" i="1"/>
  <c r="CQ261" i="1"/>
  <c r="CR261" i="1"/>
  <c r="CT261" i="1"/>
  <c r="CU261" i="1"/>
  <c r="CW261" i="1"/>
  <c r="CX261" i="1"/>
  <c r="CZ261" i="1"/>
  <c r="DA261" i="1"/>
  <c r="K262" i="1"/>
  <c r="L262" i="1"/>
  <c r="N262" i="1"/>
  <c r="O262" i="1"/>
  <c r="Q262" i="1"/>
  <c r="R262" i="1"/>
  <c r="T262" i="1"/>
  <c r="U262" i="1"/>
  <c r="W262" i="1"/>
  <c r="X262" i="1"/>
  <c r="Z262" i="1"/>
  <c r="AA262" i="1"/>
  <c r="AC262" i="1"/>
  <c r="AD262" i="1"/>
  <c r="AF262" i="1"/>
  <c r="AG262" i="1"/>
  <c r="AI262" i="1"/>
  <c r="AJ262" i="1"/>
  <c r="AL262" i="1"/>
  <c r="AM262" i="1"/>
  <c r="AO262" i="1"/>
  <c r="AP262" i="1"/>
  <c r="AR262" i="1"/>
  <c r="AS262" i="1"/>
  <c r="AU262" i="1"/>
  <c r="AV262" i="1"/>
  <c r="AX262" i="1"/>
  <c r="AY262" i="1"/>
  <c r="BA262" i="1"/>
  <c r="BB262" i="1"/>
  <c r="BD262" i="1"/>
  <c r="BE262" i="1"/>
  <c r="BG262" i="1"/>
  <c r="BH262" i="1"/>
  <c r="BJ262" i="1"/>
  <c r="BK262" i="1"/>
  <c r="BM262" i="1"/>
  <c r="BN262" i="1"/>
  <c r="BP262" i="1"/>
  <c r="BQ262" i="1"/>
  <c r="BS262" i="1"/>
  <c r="BT262" i="1"/>
  <c r="BV262" i="1"/>
  <c r="BW262" i="1"/>
  <c r="BY262" i="1"/>
  <c r="BZ262" i="1"/>
  <c r="CB262" i="1"/>
  <c r="CC262" i="1"/>
  <c r="CE262" i="1"/>
  <c r="CF262" i="1"/>
  <c r="CH262" i="1"/>
  <c r="CI262" i="1"/>
  <c r="CK262" i="1"/>
  <c r="CL262" i="1"/>
  <c r="CN262" i="1"/>
  <c r="CO262" i="1"/>
  <c r="CQ262" i="1"/>
  <c r="CR262" i="1"/>
  <c r="CT262" i="1"/>
  <c r="CU262" i="1"/>
  <c r="CW262" i="1"/>
  <c r="CX262" i="1"/>
  <c r="CZ262" i="1"/>
  <c r="DA262" i="1"/>
  <c r="CZ265" i="1"/>
  <c r="DA265" i="1"/>
  <c r="CZ266" i="1"/>
  <c r="DA266" i="1"/>
  <c r="K268" i="1"/>
  <c r="L268" i="1"/>
  <c r="N268" i="1"/>
  <c r="O268" i="1"/>
  <c r="Q268" i="1"/>
  <c r="R268" i="1"/>
  <c r="T268" i="1"/>
  <c r="U268" i="1"/>
  <c r="W268" i="1"/>
  <c r="X268" i="1"/>
  <c r="Z268" i="1"/>
  <c r="AA268" i="1"/>
  <c r="AC268" i="1"/>
  <c r="AD268" i="1"/>
  <c r="AF268" i="1"/>
  <c r="AG268" i="1"/>
  <c r="AI268" i="1"/>
  <c r="AJ268" i="1"/>
  <c r="AL268" i="1"/>
  <c r="AM268" i="1"/>
  <c r="AO268" i="1"/>
  <c r="AP268" i="1"/>
  <c r="AR268" i="1"/>
  <c r="AS268" i="1"/>
  <c r="AU268" i="1"/>
  <c r="AV268" i="1"/>
  <c r="AX268" i="1"/>
  <c r="AY268" i="1"/>
  <c r="BA268" i="1"/>
  <c r="BB268" i="1"/>
  <c r="BD268" i="1"/>
  <c r="BE268" i="1"/>
  <c r="BG268" i="1"/>
  <c r="BH268" i="1"/>
  <c r="BJ268" i="1"/>
  <c r="BK268" i="1"/>
  <c r="BM268" i="1"/>
  <c r="BN268" i="1"/>
  <c r="BP268" i="1"/>
  <c r="BQ268" i="1"/>
  <c r="BS268" i="1"/>
  <c r="BT268" i="1"/>
  <c r="BV268" i="1"/>
  <c r="BW268" i="1"/>
  <c r="BY268" i="1"/>
  <c r="BZ268" i="1"/>
  <c r="CB268" i="1"/>
  <c r="CC268" i="1"/>
  <c r="CE268" i="1"/>
  <c r="CF268" i="1"/>
  <c r="CH268" i="1"/>
  <c r="CI268" i="1"/>
  <c r="CK268" i="1"/>
  <c r="CL268" i="1"/>
  <c r="CN268" i="1"/>
  <c r="CO268" i="1"/>
  <c r="CQ268" i="1"/>
  <c r="CR268" i="1"/>
  <c r="CT268" i="1"/>
  <c r="CU268" i="1"/>
  <c r="CW268" i="1"/>
  <c r="CX268" i="1"/>
  <c r="CZ268" i="1"/>
  <c r="DA268" i="1"/>
  <c r="K269" i="1"/>
  <c r="L269" i="1"/>
  <c r="N269" i="1"/>
  <c r="O269" i="1"/>
  <c r="Q269" i="1"/>
  <c r="R269" i="1"/>
  <c r="T269" i="1"/>
  <c r="U269" i="1"/>
  <c r="W269" i="1"/>
  <c r="X269" i="1"/>
  <c r="Z269" i="1"/>
  <c r="AA269" i="1"/>
  <c r="AC269" i="1"/>
  <c r="AD269" i="1"/>
  <c r="AF269" i="1"/>
  <c r="AG269" i="1"/>
  <c r="AI269" i="1"/>
  <c r="AJ269" i="1"/>
  <c r="AL269" i="1"/>
  <c r="AM269" i="1"/>
  <c r="AO269" i="1"/>
  <c r="AP269" i="1"/>
  <c r="AR269" i="1"/>
  <c r="AS269" i="1"/>
  <c r="AU269" i="1"/>
  <c r="AV269" i="1"/>
  <c r="AX269" i="1"/>
  <c r="AY269" i="1"/>
  <c r="BA269" i="1"/>
  <c r="BB269" i="1"/>
  <c r="BD269" i="1"/>
  <c r="BE269" i="1"/>
  <c r="BG269" i="1"/>
  <c r="BH269" i="1"/>
  <c r="BJ269" i="1"/>
  <c r="BK269" i="1"/>
  <c r="BM269" i="1"/>
  <c r="BN269" i="1"/>
  <c r="BP269" i="1"/>
  <c r="BQ269" i="1"/>
  <c r="BS269" i="1"/>
  <c r="BT269" i="1"/>
  <c r="BV269" i="1"/>
  <c r="BW269" i="1"/>
  <c r="BY269" i="1"/>
  <c r="BZ269" i="1"/>
  <c r="CB269" i="1"/>
  <c r="CC269" i="1"/>
  <c r="CE269" i="1"/>
  <c r="CF269" i="1"/>
  <c r="CH269" i="1"/>
  <c r="CI269" i="1"/>
  <c r="CK269" i="1"/>
  <c r="CL269" i="1"/>
  <c r="CN269" i="1"/>
  <c r="CO269" i="1"/>
  <c r="CQ269" i="1"/>
  <c r="CR269" i="1"/>
  <c r="CT269" i="1"/>
  <c r="CU269" i="1"/>
  <c r="CW269" i="1"/>
  <c r="CX269" i="1"/>
  <c r="CZ269" i="1"/>
  <c r="DA269" i="1"/>
  <c r="K270" i="1"/>
  <c r="L270" i="1"/>
  <c r="N270" i="1"/>
  <c r="O270" i="1"/>
  <c r="Q270" i="1"/>
  <c r="R270" i="1"/>
  <c r="T270" i="1"/>
  <c r="U270" i="1"/>
  <c r="W270" i="1"/>
  <c r="X270" i="1"/>
  <c r="Z270" i="1"/>
  <c r="AA270" i="1"/>
  <c r="AC270" i="1"/>
  <c r="AD270" i="1"/>
  <c r="AF270" i="1"/>
  <c r="AG270" i="1"/>
  <c r="AI270" i="1"/>
  <c r="AJ270" i="1"/>
  <c r="AL270" i="1"/>
  <c r="AM270" i="1"/>
  <c r="AO270" i="1"/>
  <c r="AP270" i="1"/>
  <c r="AR270" i="1"/>
  <c r="AS270" i="1"/>
  <c r="AU270" i="1"/>
  <c r="AV270" i="1"/>
  <c r="AX270" i="1"/>
  <c r="AY270" i="1"/>
  <c r="BA270" i="1"/>
  <c r="BB270" i="1"/>
  <c r="BD270" i="1"/>
  <c r="BE270" i="1"/>
  <c r="BG270" i="1"/>
  <c r="BH270" i="1"/>
  <c r="BJ270" i="1"/>
  <c r="BK270" i="1"/>
  <c r="BM270" i="1"/>
  <c r="BN270" i="1"/>
  <c r="BP270" i="1"/>
  <c r="BQ270" i="1"/>
  <c r="BS270" i="1"/>
  <c r="BT270" i="1"/>
  <c r="BV270" i="1"/>
  <c r="BW270" i="1"/>
  <c r="BY270" i="1"/>
  <c r="BZ270" i="1"/>
  <c r="CB270" i="1"/>
  <c r="CC270" i="1"/>
  <c r="CE270" i="1"/>
  <c r="CF270" i="1"/>
  <c r="CH270" i="1"/>
  <c r="CI270" i="1"/>
  <c r="CK270" i="1"/>
  <c r="CL270" i="1"/>
  <c r="CN270" i="1"/>
  <c r="CO270" i="1"/>
  <c r="CQ270" i="1"/>
  <c r="CR270" i="1"/>
  <c r="CT270" i="1"/>
  <c r="CU270" i="1"/>
  <c r="CW270" i="1"/>
  <c r="CX270" i="1"/>
  <c r="CZ270" i="1"/>
  <c r="DA270" i="1"/>
  <c r="K272" i="1"/>
  <c r="L272" i="1"/>
  <c r="N272" i="1"/>
  <c r="O272" i="1"/>
  <c r="Q272" i="1"/>
  <c r="R272" i="1"/>
  <c r="T272" i="1"/>
  <c r="U272" i="1"/>
  <c r="W272" i="1"/>
  <c r="X272" i="1"/>
  <c r="Z272" i="1"/>
  <c r="AA272" i="1"/>
  <c r="AC272" i="1"/>
  <c r="AD272" i="1"/>
  <c r="AF272" i="1"/>
  <c r="AG272" i="1"/>
  <c r="AI272" i="1"/>
  <c r="AJ272" i="1"/>
  <c r="AL272" i="1"/>
  <c r="AM272" i="1"/>
  <c r="AO272" i="1"/>
  <c r="AP272" i="1"/>
  <c r="AR272" i="1"/>
  <c r="AS272" i="1"/>
  <c r="AU272" i="1"/>
  <c r="AV272" i="1"/>
  <c r="AX272" i="1"/>
  <c r="AY272" i="1"/>
  <c r="BA272" i="1"/>
  <c r="BB272" i="1"/>
  <c r="BD272" i="1"/>
  <c r="BE272" i="1"/>
  <c r="BG272" i="1"/>
  <c r="BH272" i="1"/>
  <c r="BJ272" i="1"/>
  <c r="BK272" i="1"/>
  <c r="BM272" i="1"/>
  <c r="BN272" i="1"/>
  <c r="BP272" i="1"/>
  <c r="BQ272" i="1"/>
  <c r="BS272" i="1"/>
  <c r="BT272" i="1"/>
  <c r="BV272" i="1"/>
  <c r="BW272" i="1"/>
  <c r="BY272" i="1"/>
  <c r="BZ272" i="1"/>
  <c r="CB272" i="1"/>
  <c r="CC272" i="1"/>
  <c r="CE272" i="1"/>
  <c r="CF272" i="1"/>
  <c r="CH272" i="1"/>
  <c r="CI272" i="1"/>
  <c r="CK272" i="1"/>
  <c r="CL272" i="1"/>
  <c r="CN272" i="1"/>
  <c r="CO272" i="1"/>
  <c r="CQ272" i="1"/>
  <c r="CR272" i="1"/>
  <c r="CT272" i="1"/>
  <c r="CU272" i="1"/>
  <c r="CW272" i="1"/>
  <c r="CX272" i="1"/>
  <c r="CZ272" i="1"/>
  <c r="DA272" i="1"/>
  <c r="K273" i="1"/>
  <c r="L273" i="1"/>
  <c r="N273" i="1"/>
  <c r="O273" i="1"/>
  <c r="Q273" i="1"/>
  <c r="R273" i="1"/>
  <c r="T273" i="1"/>
  <c r="U273" i="1"/>
  <c r="W273" i="1"/>
  <c r="X273" i="1"/>
  <c r="Z273" i="1"/>
  <c r="AA273" i="1"/>
  <c r="AC273" i="1"/>
  <c r="AD273" i="1"/>
  <c r="AF273" i="1"/>
  <c r="AG273" i="1"/>
  <c r="AI273" i="1"/>
  <c r="AJ273" i="1"/>
  <c r="AL273" i="1"/>
  <c r="AM273" i="1"/>
  <c r="AO273" i="1"/>
  <c r="AP273" i="1"/>
  <c r="AR273" i="1"/>
  <c r="AS273" i="1"/>
  <c r="AU273" i="1"/>
  <c r="AV273" i="1"/>
  <c r="AX273" i="1"/>
  <c r="AY273" i="1"/>
  <c r="BA273" i="1"/>
  <c r="BB273" i="1"/>
  <c r="BD273" i="1"/>
  <c r="BE273" i="1"/>
  <c r="BG273" i="1"/>
  <c r="BH273" i="1"/>
  <c r="BJ273" i="1"/>
  <c r="BK273" i="1"/>
  <c r="BM273" i="1"/>
  <c r="BN273" i="1"/>
  <c r="BP273" i="1"/>
  <c r="BQ273" i="1"/>
  <c r="BS273" i="1"/>
  <c r="BT273" i="1"/>
  <c r="BV273" i="1"/>
  <c r="BW273" i="1"/>
  <c r="BY273" i="1"/>
  <c r="BZ273" i="1"/>
  <c r="CB273" i="1"/>
  <c r="CC273" i="1"/>
  <c r="CE273" i="1"/>
  <c r="CF273" i="1"/>
  <c r="CH273" i="1"/>
  <c r="CI273" i="1"/>
  <c r="CK273" i="1"/>
  <c r="CL273" i="1"/>
  <c r="CN273" i="1"/>
  <c r="CO273" i="1"/>
  <c r="CQ273" i="1"/>
  <c r="CR273" i="1"/>
  <c r="CT273" i="1"/>
  <c r="CU273" i="1"/>
  <c r="CW273" i="1"/>
  <c r="CX273" i="1"/>
  <c r="CZ273" i="1"/>
  <c r="DA273" i="1"/>
  <c r="K275" i="1"/>
  <c r="L275" i="1"/>
  <c r="N275" i="1"/>
  <c r="O275" i="1"/>
  <c r="Q275" i="1"/>
  <c r="R275" i="1"/>
  <c r="T275" i="1"/>
  <c r="U275" i="1"/>
  <c r="W275" i="1"/>
  <c r="X275" i="1"/>
  <c r="Z275" i="1"/>
  <c r="AA275" i="1"/>
  <c r="AC275" i="1"/>
  <c r="AD275" i="1"/>
  <c r="AF275" i="1"/>
  <c r="AG275" i="1"/>
  <c r="AI275" i="1"/>
  <c r="AJ275" i="1"/>
  <c r="AL275" i="1"/>
  <c r="AM275" i="1"/>
  <c r="AO275" i="1"/>
  <c r="AP275" i="1"/>
  <c r="AR275" i="1"/>
  <c r="AS275" i="1"/>
  <c r="AU275" i="1"/>
  <c r="AV275" i="1"/>
  <c r="AX275" i="1"/>
  <c r="AY275" i="1"/>
  <c r="BA275" i="1"/>
  <c r="BB275" i="1"/>
  <c r="BD275" i="1"/>
  <c r="BE275" i="1"/>
  <c r="BG275" i="1"/>
  <c r="BH275" i="1"/>
  <c r="BJ275" i="1"/>
  <c r="BK275" i="1"/>
  <c r="BM275" i="1"/>
  <c r="BN275" i="1"/>
  <c r="BP275" i="1"/>
  <c r="BQ275" i="1"/>
  <c r="BS275" i="1"/>
  <c r="BT275" i="1"/>
  <c r="BV275" i="1"/>
  <c r="BW275" i="1"/>
  <c r="BY275" i="1"/>
  <c r="BZ275" i="1"/>
  <c r="CB275" i="1"/>
  <c r="CC275" i="1"/>
  <c r="CE275" i="1"/>
  <c r="CF275" i="1"/>
  <c r="CH275" i="1"/>
  <c r="CI275" i="1"/>
  <c r="CK275" i="1"/>
  <c r="CL275" i="1"/>
  <c r="CN275" i="1"/>
  <c r="CO275" i="1"/>
  <c r="CQ275" i="1"/>
  <c r="CR275" i="1"/>
  <c r="CT275" i="1"/>
  <c r="CU275" i="1"/>
  <c r="CW275" i="1"/>
  <c r="CX275" i="1"/>
  <c r="CZ275" i="1"/>
  <c r="DA275" i="1"/>
  <c r="K276" i="1"/>
  <c r="L276" i="1"/>
  <c r="N276" i="1"/>
  <c r="O276" i="1"/>
  <c r="Q276" i="1"/>
  <c r="R276" i="1"/>
  <c r="T276" i="1"/>
  <c r="U276" i="1"/>
  <c r="W276" i="1"/>
  <c r="X276" i="1"/>
  <c r="Z276" i="1"/>
  <c r="AA276" i="1"/>
  <c r="AC276" i="1"/>
  <c r="AD276" i="1"/>
  <c r="AF276" i="1"/>
  <c r="AG276" i="1"/>
  <c r="AI276" i="1"/>
  <c r="AJ276" i="1"/>
  <c r="AL276" i="1"/>
  <c r="AM276" i="1"/>
  <c r="AO276" i="1"/>
  <c r="AP276" i="1"/>
  <c r="AR276" i="1"/>
  <c r="AS276" i="1"/>
  <c r="AU276" i="1"/>
  <c r="AV276" i="1"/>
  <c r="AX276" i="1"/>
  <c r="AY276" i="1"/>
  <c r="BA276" i="1"/>
  <c r="BB276" i="1"/>
  <c r="BD276" i="1"/>
  <c r="BE276" i="1"/>
  <c r="BG276" i="1"/>
  <c r="BH276" i="1"/>
  <c r="BJ276" i="1"/>
  <c r="BK276" i="1"/>
  <c r="BM276" i="1"/>
  <c r="BN276" i="1"/>
  <c r="BP276" i="1"/>
  <c r="BQ276" i="1"/>
  <c r="BS276" i="1"/>
  <c r="BT276" i="1"/>
  <c r="BV276" i="1"/>
  <c r="BW276" i="1"/>
  <c r="BY276" i="1"/>
  <c r="BZ276" i="1"/>
  <c r="CB276" i="1"/>
  <c r="CC276" i="1"/>
  <c r="CE276" i="1"/>
  <c r="CF276" i="1"/>
  <c r="CH276" i="1"/>
  <c r="CI276" i="1"/>
  <c r="CK276" i="1"/>
  <c r="CL276" i="1"/>
  <c r="CN276" i="1"/>
  <c r="CO276" i="1"/>
  <c r="CQ276" i="1"/>
  <c r="CR276" i="1"/>
  <c r="CT276" i="1"/>
  <c r="CU276" i="1"/>
  <c r="CW276" i="1"/>
  <c r="CX276" i="1"/>
  <c r="CZ276" i="1"/>
  <c r="DA276" i="1"/>
  <c r="K278" i="1"/>
  <c r="L278" i="1"/>
  <c r="N278" i="1"/>
  <c r="O278" i="1"/>
  <c r="Q278" i="1"/>
  <c r="R278" i="1"/>
  <c r="T278" i="1"/>
  <c r="U278" i="1"/>
  <c r="W278" i="1"/>
  <c r="X278" i="1"/>
  <c r="Z278" i="1"/>
  <c r="AA278" i="1"/>
  <c r="AC278" i="1"/>
  <c r="AD278" i="1"/>
  <c r="AF278" i="1"/>
  <c r="AG278" i="1"/>
  <c r="AI278" i="1"/>
  <c r="AJ278" i="1"/>
  <c r="AL278" i="1"/>
  <c r="AM278" i="1"/>
  <c r="AO278" i="1"/>
  <c r="AP278" i="1"/>
  <c r="AR278" i="1"/>
  <c r="AS278" i="1"/>
  <c r="AU278" i="1"/>
  <c r="AV278" i="1"/>
  <c r="AX278" i="1"/>
  <c r="AY278" i="1"/>
  <c r="BA278" i="1"/>
  <c r="BB278" i="1"/>
  <c r="BD278" i="1"/>
  <c r="BE278" i="1"/>
  <c r="BG278" i="1"/>
  <c r="BH278" i="1"/>
  <c r="BJ278" i="1"/>
  <c r="BK278" i="1"/>
  <c r="BM278" i="1"/>
  <c r="BN278" i="1"/>
  <c r="BP278" i="1"/>
  <c r="BQ278" i="1"/>
  <c r="BS278" i="1"/>
  <c r="BT278" i="1"/>
  <c r="BV278" i="1"/>
  <c r="BW278" i="1"/>
  <c r="BY278" i="1"/>
  <c r="BZ278" i="1"/>
  <c r="CB278" i="1"/>
  <c r="CC278" i="1"/>
  <c r="CE278" i="1"/>
  <c r="CF278" i="1"/>
  <c r="CH278" i="1"/>
  <c r="CI278" i="1"/>
  <c r="CK278" i="1"/>
  <c r="CL278" i="1"/>
  <c r="CN278" i="1"/>
  <c r="CO278" i="1"/>
  <c r="CQ278" i="1"/>
  <c r="CR278" i="1"/>
  <c r="CT278" i="1"/>
  <c r="CU278" i="1"/>
  <c r="CW278" i="1"/>
  <c r="CX278" i="1"/>
  <c r="CZ278" i="1"/>
  <c r="DA278" i="1"/>
  <c r="K279" i="1"/>
  <c r="L279" i="1"/>
  <c r="N279" i="1"/>
  <c r="O279" i="1"/>
  <c r="Q279" i="1"/>
  <c r="R279" i="1"/>
  <c r="T279" i="1"/>
  <c r="U279" i="1"/>
  <c r="W279" i="1"/>
  <c r="X279" i="1"/>
  <c r="Z279" i="1"/>
  <c r="AA279" i="1"/>
  <c r="AC279" i="1"/>
  <c r="AD279" i="1"/>
  <c r="AF279" i="1"/>
  <c r="AG279" i="1"/>
  <c r="AI279" i="1"/>
  <c r="AJ279" i="1"/>
  <c r="AL279" i="1"/>
  <c r="AM279" i="1"/>
  <c r="AO279" i="1"/>
  <c r="AP279" i="1"/>
  <c r="AR279" i="1"/>
  <c r="AS279" i="1"/>
  <c r="AU279" i="1"/>
  <c r="AV279" i="1"/>
  <c r="AX279" i="1"/>
  <c r="AY279" i="1"/>
  <c r="BA279" i="1"/>
  <c r="BB279" i="1"/>
  <c r="BD279" i="1"/>
  <c r="BE279" i="1"/>
  <c r="BG279" i="1"/>
  <c r="BH279" i="1"/>
  <c r="BJ279" i="1"/>
  <c r="BK279" i="1"/>
  <c r="BM279" i="1"/>
  <c r="BN279" i="1"/>
  <c r="BP279" i="1"/>
  <c r="BQ279" i="1"/>
  <c r="BS279" i="1"/>
  <c r="BT279" i="1"/>
  <c r="BV279" i="1"/>
  <c r="BW279" i="1"/>
  <c r="BY279" i="1"/>
  <c r="BZ279" i="1"/>
  <c r="CB279" i="1"/>
  <c r="CC279" i="1"/>
  <c r="CE279" i="1"/>
  <c r="CF279" i="1"/>
  <c r="CH279" i="1"/>
  <c r="CI279" i="1"/>
  <c r="CK279" i="1"/>
  <c r="CL279" i="1"/>
  <c r="CN279" i="1"/>
  <c r="CO279" i="1"/>
  <c r="CQ279" i="1"/>
  <c r="CR279" i="1"/>
  <c r="CT279" i="1"/>
  <c r="CU279" i="1"/>
  <c r="CW279" i="1"/>
  <c r="CX279" i="1"/>
  <c r="CZ279" i="1"/>
  <c r="DA279" i="1"/>
  <c r="CZ282" i="1"/>
  <c r="DA282" i="1"/>
  <c r="CZ283" i="1"/>
  <c r="DA283" i="1"/>
  <c r="K286" i="1"/>
  <c r="L286" i="1"/>
  <c r="N286" i="1"/>
  <c r="O286" i="1"/>
  <c r="Q286" i="1"/>
  <c r="R286" i="1"/>
  <c r="T286" i="1"/>
  <c r="U286" i="1"/>
  <c r="W286" i="1"/>
  <c r="X286" i="1"/>
  <c r="Z286" i="1"/>
  <c r="AA286" i="1"/>
  <c r="AC286" i="1"/>
  <c r="AD286" i="1"/>
  <c r="AF286" i="1"/>
  <c r="AG286" i="1"/>
  <c r="AI286" i="1"/>
  <c r="AJ286" i="1"/>
  <c r="AL286" i="1"/>
  <c r="AM286" i="1"/>
  <c r="AO286" i="1"/>
  <c r="AP286" i="1"/>
  <c r="AR286" i="1"/>
  <c r="AS286" i="1"/>
  <c r="AU286" i="1"/>
  <c r="AV286" i="1"/>
  <c r="AX286" i="1"/>
  <c r="AY286" i="1"/>
  <c r="BA286" i="1"/>
  <c r="BB286" i="1"/>
  <c r="BD286" i="1"/>
  <c r="BE286" i="1"/>
  <c r="BG286" i="1"/>
  <c r="BH286" i="1"/>
  <c r="BJ286" i="1"/>
  <c r="BK286" i="1"/>
  <c r="BM286" i="1"/>
  <c r="BN286" i="1"/>
  <c r="BP286" i="1"/>
  <c r="BQ286" i="1"/>
  <c r="BS286" i="1"/>
  <c r="BT286" i="1"/>
  <c r="BV286" i="1"/>
  <c r="BW286" i="1"/>
  <c r="BY286" i="1"/>
  <c r="BZ286" i="1"/>
  <c r="CB286" i="1"/>
  <c r="CC286" i="1"/>
  <c r="CE286" i="1"/>
  <c r="CF286" i="1"/>
  <c r="CH286" i="1"/>
  <c r="CI286" i="1"/>
  <c r="CK286" i="1"/>
  <c r="CL286" i="1"/>
  <c r="CN286" i="1"/>
  <c r="CO286" i="1"/>
  <c r="CQ286" i="1"/>
  <c r="CR286" i="1"/>
  <c r="CT286" i="1"/>
  <c r="CU286" i="1"/>
  <c r="CW286" i="1"/>
  <c r="CX286" i="1"/>
  <c r="CZ286" i="1"/>
  <c r="DA286" i="1"/>
  <c r="K287" i="1"/>
  <c r="L287" i="1"/>
  <c r="N287" i="1"/>
  <c r="O287" i="1"/>
  <c r="Q287" i="1"/>
  <c r="R287" i="1"/>
  <c r="T287" i="1"/>
  <c r="U287" i="1"/>
  <c r="W287" i="1"/>
  <c r="X287" i="1"/>
  <c r="Z287" i="1"/>
  <c r="AA287" i="1"/>
  <c r="AC287" i="1"/>
  <c r="AD287" i="1"/>
  <c r="AF287" i="1"/>
  <c r="AG287" i="1"/>
  <c r="AI287" i="1"/>
  <c r="AJ287" i="1"/>
  <c r="AL287" i="1"/>
  <c r="AM287" i="1"/>
  <c r="AO287" i="1"/>
  <c r="AP287" i="1"/>
  <c r="AR287" i="1"/>
  <c r="AS287" i="1"/>
  <c r="AU287" i="1"/>
  <c r="AV287" i="1"/>
  <c r="AX287" i="1"/>
  <c r="AY287" i="1"/>
  <c r="BA287" i="1"/>
  <c r="BB287" i="1"/>
  <c r="BD287" i="1"/>
  <c r="BE287" i="1"/>
  <c r="BG287" i="1"/>
  <c r="BH287" i="1"/>
  <c r="BJ287" i="1"/>
  <c r="BK287" i="1"/>
  <c r="BM287" i="1"/>
  <c r="BN287" i="1"/>
  <c r="BP287" i="1"/>
  <c r="BQ287" i="1"/>
  <c r="BS287" i="1"/>
  <c r="BT287" i="1"/>
  <c r="BV287" i="1"/>
  <c r="BW287" i="1"/>
  <c r="BY287" i="1"/>
  <c r="BZ287" i="1"/>
  <c r="CB287" i="1"/>
  <c r="CC287" i="1"/>
  <c r="CE287" i="1"/>
  <c r="CF287" i="1"/>
  <c r="CH287" i="1"/>
  <c r="CI287" i="1"/>
  <c r="CK287" i="1"/>
  <c r="CL287" i="1"/>
  <c r="CN287" i="1"/>
  <c r="CO287" i="1"/>
  <c r="CQ287" i="1"/>
  <c r="CR287" i="1"/>
  <c r="CT287" i="1"/>
  <c r="CU287" i="1"/>
  <c r="CW287" i="1"/>
  <c r="CX287" i="1"/>
  <c r="CZ287" i="1"/>
  <c r="DA287" i="1"/>
  <c r="K288" i="1"/>
  <c r="L288" i="1"/>
  <c r="N288" i="1"/>
  <c r="O288" i="1"/>
  <c r="Q288" i="1"/>
  <c r="R288" i="1"/>
  <c r="T288" i="1"/>
  <c r="U288" i="1"/>
  <c r="W288" i="1"/>
  <c r="X288" i="1"/>
  <c r="Z288" i="1"/>
  <c r="AA288" i="1"/>
  <c r="AC288" i="1"/>
  <c r="AD288" i="1"/>
  <c r="AF288" i="1"/>
  <c r="AG288" i="1"/>
  <c r="AI288" i="1"/>
  <c r="AJ288" i="1"/>
  <c r="AL288" i="1"/>
  <c r="AM288" i="1"/>
  <c r="AO288" i="1"/>
  <c r="AP288" i="1"/>
  <c r="AR288" i="1"/>
  <c r="AS288" i="1"/>
  <c r="AU288" i="1"/>
  <c r="AV288" i="1"/>
  <c r="AX288" i="1"/>
  <c r="AY288" i="1"/>
  <c r="BA288" i="1"/>
  <c r="BB288" i="1"/>
  <c r="BD288" i="1"/>
  <c r="BE288" i="1"/>
  <c r="BG288" i="1"/>
  <c r="BH288" i="1"/>
  <c r="BJ288" i="1"/>
  <c r="BK288" i="1"/>
  <c r="BM288" i="1"/>
  <c r="BN288" i="1"/>
  <c r="BP288" i="1"/>
  <c r="BQ288" i="1"/>
  <c r="BS288" i="1"/>
  <c r="BT288" i="1"/>
  <c r="BV288" i="1"/>
  <c r="BW288" i="1"/>
  <c r="BY288" i="1"/>
  <c r="BZ288" i="1"/>
  <c r="CB288" i="1"/>
  <c r="CC288" i="1"/>
  <c r="CE288" i="1"/>
  <c r="CF288" i="1"/>
  <c r="CH288" i="1"/>
  <c r="CI288" i="1"/>
  <c r="CK288" i="1"/>
  <c r="CL288" i="1"/>
  <c r="CN288" i="1"/>
  <c r="CO288" i="1"/>
  <c r="CQ288" i="1"/>
  <c r="CR288" i="1"/>
  <c r="CT288" i="1"/>
  <c r="CU288" i="1"/>
  <c r="CW288" i="1"/>
  <c r="CX288" i="1"/>
  <c r="CZ288" i="1"/>
  <c r="DA288" i="1"/>
  <c r="K290" i="1"/>
  <c r="L290" i="1"/>
  <c r="N290" i="1"/>
  <c r="O290" i="1"/>
  <c r="Q290" i="1"/>
  <c r="R290" i="1"/>
  <c r="T290" i="1"/>
  <c r="U290" i="1"/>
  <c r="W290" i="1"/>
  <c r="X290" i="1"/>
  <c r="Z290" i="1"/>
  <c r="AA290" i="1"/>
  <c r="AC290" i="1"/>
  <c r="AD290" i="1"/>
  <c r="AF290" i="1"/>
  <c r="AG290" i="1"/>
  <c r="AI290" i="1"/>
  <c r="AJ290" i="1"/>
  <c r="AL290" i="1"/>
  <c r="AM290" i="1"/>
  <c r="AO290" i="1"/>
  <c r="AP290" i="1"/>
  <c r="AR290" i="1"/>
  <c r="AS290" i="1"/>
  <c r="AU290" i="1"/>
  <c r="AV290" i="1"/>
  <c r="AX290" i="1"/>
  <c r="AY290" i="1"/>
  <c r="BA290" i="1"/>
  <c r="BB290" i="1"/>
  <c r="BD290" i="1"/>
  <c r="BE290" i="1"/>
  <c r="BG290" i="1"/>
  <c r="BH290" i="1"/>
  <c r="BJ290" i="1"/>
  <c r="BK290" i="1"/>
  <c r="BM290" i="1"/>
  <c r="BN290" i="1"/>
  <c r="BP290" i="1"/>
  <c r="BQ290" i="1"/>
  <c r="BS290" i="1"/>
  <c r="BT290" i="1"/>
  <c r="BV290" i="1"/>
  <c r="BW290" i="1"/>
  <c r="BY290" i="1"/>
  <c r="BZ290" i="1"/>
  <c r="CB290" i="1"/>
  <c r="CC290" i="1"/>
  <c r="CE290" i="1"/>
  <c r="CF290" i="1"/>
  <c r="CH290" i="1"/>
  <c r="CI290" i="1"/>
  <c r="CK290" i="1"/>
  <c r="CL290" i="1"/>
  <c r="CN290" i="1"/>
  <c r="CO290" i="1"/>
  <c r="CQ290" i="1"/>
  <c r="CR290" i="1"/>
  <c r="CT290" i="1"/>
  <c r="CU290" i="1"/>
  <c r="CW290" i="1"/>
  <c r="CX290" i="1"/>
  <c r="CZ290" i="1"/>
  <c r="DA290" i="1"/>
  <c r="K291" i="1"/>
  <c r="L291" i="1"/>
  <c r="N291" i="1"/>
  <c r="O291" i="1"/>
  <c r="Q291" i="1"/>
  <c r="R291" i="1"/>
  <c r="T291" i="1"/>
  <c r="U291" i="1"/>
  <c r="W291" i="1"/>
  <c r="X291" i="1"/>
  <c r="Z291" i="1"/>
  <c r="AA291" i="1"/>
  <c r="AC291" i="1"/>
  <c r="AD291" i="1"/>
  <c r="AF291" i="1"/>
  <c r="AG291" i="1"/>
  <c r="AI291" i="1"/>
  <c r="AJ291" i="1"/>
  <c r="AL291" i="1"/>
  <c r="AM291" i="1"/>
  <c r="AO291" i="1"/>
  <c r="AP291" i="1"/>
  <c r="AR291" i="1"/>
  <c r="AS291" i="1"/>
  <c r="AU291" i="1"/>
  <c r="AV291" i="1"/>
  <c r="AX291" i="1"/>
  <c r="AY291" i="1"/>
  <c r="BA291" i="1"/>
  <c r="BB291" i="1"/>
  <c r="BD291" i="1"/>
  <c r="BE291" i="1"/>
  <c r="BG291" i="1"/>
  <c r="BH291" i="1"/>
  <c r="BJ291" i="1"/>
  <c r="BK291" i="1"/>
  <c r="BM291" i="1"/>
  <c r="BN291" i="1"/>
  <c r="BP291" i="1"/>
  <c r="BQ291" i="1"/>
  <c r="BS291" i="1"/>
  <c r="BT291" i="1"/>
  <c r="BV291" i="1"/>
  <c r="BW291" i="1"/>
  <c r="BY291" i="1"/>
  <c r="BZ291" i="1"/>
  <c r="CB291" i="1"/>
  <c r="CC291" i="1"/>
  <c r="CE291" i="1"/>
  <c r="CF291" i="1"/>
  <c r="CH291" i="1"/>
  <c r="CI291" i="1"/>
  <c r="CK291" i="1"/>
  <c r="CL291" i="1"/>
  <c r="CN291" i="1"/>
  <c r="CO291" i="1"/>
  <c r="CQ291" i="1"/>
  <c r="CR291" i="1"/>
  <c r="CT291" i="1"/>
  <c r="CU291" i="1"/>
  <c r="CW291" i="1"/>
  <c r="CX291" i="1"/>
  <c r="CZ291" i="1"/>
  <c r="DA291" i="1"/>
  <c r="K292" i="1"/>
  <c r="L292" i="1"/>
  <c r="N292" i="1"/>
  <c r="O292" i="1"/>
  <c r="Q292" i="1"/>
  <c r="R292" i="1"/>
  <c r="T292" i="1"/>
  <c r="U292" i="1"/>
  <c r="W292" i="1"/>
  <c r="X292" i="1"/>
  <c r="Z292" i="1"/>
  <c r="AA292" i="1"/>
  <c r="AC292" i="1"/>
  <c r="AD292" i="1"/>
  <c r="AF292" i="1"/>
  <c r="AG292" i="1"/>
  <c r="AI292" i="1"/>
  <c r="AJ292" i="1"/>
  <c r="AL292" i="1"/>
  <c r="AM292" i="1"/>
  <c r="AO292" i="1"/>
  <c r="AP292" i="1"/>
  <c r="AR292" i="1"/>
  <c r="AS292" i="1"/>
  <c r="AU292" i="1"/>
  <c r="AV292" i="1"/>
  <c r="AX292" i="1"/>
  <c r="AY292" i="1"/>
  <c r="BA292" i="1"/>
  <c r="BB292" i="1"/>
  <c r="BD292" i="1"/>
  <c r="BE292" i="1"/>
  <c r="BG292" i="1"/>
  <c r="BH292" i="1"/>
  <c r="BJ292" i="1"/>
  <c r="BK292" i="1"/>
  <c r="BM292" i="1"/>
  <c r="BN292" i="1"/>
  <c r="BP292" i="1"/>
  <c r="BQ292" i="1"/>
  <c r="BS292" i="1"/>
  <c r="BT292" i="1"/>
  <c r="BV292" i="1"/>
  <c r="BW292" i="1"/>
  <c r="BY292" i="1"/>
  <c r="BZ292" i="1"/>
  <c r="CB292" i="1"/>
  <c r="CC292" i="1"/>
  <c r="CE292" i="1"/>
  <c r="CF292" i="1"/>
  <c r="CH292" i="1"/>
  <c r="CI292" i="1"/>
  <c r="CK292" i="1"/>
  <c r="CL292" i="1"/>
  <c r="CN292" i="1"/>
  <c r="CO292" i="1"/>
  <c r="CQ292" i="1"/>
  <c r="CR292" i="1"/>
  <c r="CT292" i="1"/>
  <c r="CU292" i="1"/>
  <c r="CW292" i="1"/>
  <c r="CX292" i="1"/>
  <c r="CZ292" i="1"/>
  <c r="DA292" i="1"/>
  <c r="CZ293" i="1"/>
  <c r="DA293" i="1"/>
  <c r="K294" i="1"/>
  <c r="L294" i="1"/>
  <c r="N294" i="1"/>
  <c r="O294" i="1"/>
  <c r="Q294" i="1"/>
  <c r="R294" i="1"/>
  <c r="T294" i="1"/>
  <c r="U294" i="1"/>
  <c r="W294" i="1"/>
  <c r="X294" i="1"/>
  <c r="Z294" i="1"/>
  <c r="AA294" i="1"/>
  <c r="AC294" i="1"/>
  <c r="AD294" i="1"/>
  <c r="AF294" i="1"/>
  <c r="AG294" i="1"/>
  <c r="AI294" i="1"/>
  <c r="AJ294" i="1"/>
  <c r="AL294" i="1"/>
  <c r="AM294" i="1"/>
  <c r="AO294" i="1"/>
  <c r="AP294" i="1"/>
  <c r="AR294" i="1"/>
  <c r="AS294" i="1"/>
  <c r="AU294" i="1"/>
  <c r="AV294" i="1"/>
  <c r="AX294" i="1"/>
  <c r="AY294" i="1"/>
  <c r="BA294" i="1"/>
  <c r="BB294" i="1"/>
  <c r="BD294" i="1"/>
  <c r="BE294" i="1"/>
  <c r="BG294" i="1"/>
  <c r="BH294" i="1"/>
  <c r="BJ294" i="1"/>
  <c r="BK294" i="1"/>
  <c r="BM294" i="1"/>
  <c r="BN294" i="1"/>
  <c r="BP294" i="1"/>
  <c r="BQ294" i="1"/>
  <c r="BS294" i="1"/>
  <c r="BT294" i="1"/>
  <c r="BV294" i="1"/>
  <c r="BW294" i="1"/>
  <c r="BY294" i="1"/>
  <c r="BZ294" i="1"/>
  <c r="CB294" i="1"/>
  <c r="CC294" i="1"/>
  <c r="CE294" i="1"/>
  <c r="CF294" i="1"/>
  <c r="CH294" i="1"/>
  <c r="CI294" i="1"/>
  <c r="CK294" i="1"/>
  <c r="CL294" i="1"/>
  <c r="CN294" i="1"/>
  <c r="CO294" i="1"/>
  <c r="CQ294" i="1"/>
  <c r="CR294" i="1"/>
  <c r="CT294" i="1"/>
  <c r="CU294" i="1"/>
  <c r="CW294" i="1"/>
  <c r="CX294" i="1"/>
  <c r="CZ294" i="1"/>
  <c r="DA294" i="1"/>
  <c r="K296" i="1"/>
  <c r="L296" i="1"/>
  <c r="N296" i="1"/>
  <c r="O296" i="1"/>
  <c r="Q296" i="1"/>
  <c r="R296" i="1"/>
  <c r="T296" i="1"/>
  <c r="U296" i="1"/>
  <c r="W296" i="1"/>
  <c r="X296" i="1"/>
  <c r="Z296" i="1"/>
  <c r="AA296" i="1"/>
  <c r="AC296" i="1"/>
  <c r="AD296" i="1"/>
  <c r="AF296" i="1"/>
  <c r="AG296" i="1"/>
  <c r="AI296" i="1"/>
  <c r="AJ296" i="1"/>
  <c r="AL296" i="1"/>
  <c r="AM296" i="1"/>
  <c r="AO296" i="1"/>
  <c r="AP296" i="1"/>
  <c r="AR296" i="1"/>
  <c r="AS296" i="1"/>
  <c r="AU296" i="1"/>
  <c r="AV296" i="1"/>
  <c r="AX296" i="1"/>
  <c r="AY296" i="1"/>
  <c r="BA296" i="1"/>
  <c r="BB296" i="1"/>
  <c r="BD296" i="1"/>
  <c r="BE296" i="1"/>
  <c r="BG296" i="1"/>
  <c r="BH296" i="1"/>
  <c r="BJ296" i="1"/>
  <c r="BK296" i="1"/>
  <c r="BM296" i="1"/>
  <c r="BN296" i="1"/>
  <c r="BP296" i="1"/>
  <c r="BQ296" i="1"/>
  <c r="BS296" i="1"/>
  <c r="BT296" i="1"/>
  <c r="BV296" i="1"/>
  <c r="BW296" i="1"/>
  <c r="BY296" i="1"/>
  <c r="BZ296" i="1"/>
  <c r="CB296" i="1"/>
  <c r="CC296" i="1"/>
  <c r="CE296" i="1"/>
  <c r="CF296" i="1"/>
  <c r="CH296" i="1"/>
  <c r="CI296" i="1"/>
  <c r="CK296" i="1"/>
  <c r="CL296" i="1"/>
  <c r="CN296" i="1"/>
  <c r="CO296" i="1"/>
  <c r="CQ296" i="1"/>
  <c r="CR296" i="1"/>
  <c r="CT296" i="1"/>
  <c r="CU296" i="1"/>
  <c r="CW296" i="1"/>
  <c r="CX296" i="1"/>
  <c r="CZ296" i="1"/>
  <c r="DA296" i="1"/>
  <c r="K297" i="1"/>
  <c r="L297" i="1"/>
  <c r="N297" i="1"/>
  <c r="O297" i="1"/>
  <c r="Q297" i="1"/>
  <c r="R297" i="1"/>
  <c r="T297" i="1"/>
  <c r="U297" i="1"/>
  <c r="W297" i="1"/>
  <c r="X297" i="1"/>
  <c r="Z297" i="1"/>
  <c r="AA297" i="1"/>
  <c r="AC297" i="1"/>
  <c r="AD297" i="1"/>
  <c r="AF297" i="1"/>
  <c r="AG297" i="1"/>
  <c r="AI297" i="1"/>
  <c r="AJ297" i="1"/>
  <c r="AL297" i="1"/>
  <c r="AM297" i="1"/>
  <c r="AO297" i="1"/>
  <c r="AP297" i="1"/>
  <c r="AR297" i="1"/>
  <c r="AS297" i="1"/>
  <c r="AU297" i="1"/>
  <c r="AV297" i="1"/>
  <c r="AX297" i="1"/>
  <c r="AY297" i="1"/>
  <c r="BA297" i="1"/>
  <c r="BB297" i="1"/>
  <c r="BD297" i="1"/>
  <c r="BE297" i="1"/>
  <c r="BG297" i="1"/>
  <c r="BH297" i="1"/>
  <c r="BJ297" i="1"/>
  <c r="BK297" i="1"/>
  <c r="BM297" i="1"/>
  <c r="BN297" i="1"/>
  <c r="BP297" i="1"/>
  <c r="BQ297" i="1"/>
  <c r="BS297" i="1"/>
  <c r="BT297" i="1"/>
  <c r="BV297" i="1"/>
  <c r="BW297" i="1"/>
  <c r="BY297" i="1"/>
  <c r="BZ297" i="1"/>
  <c r="CB297" i="1"/>
  <c r="CC297" i="1"/>
  <c r="CE297" i="1"/>
  <c r="CF297" i="1"/>
  <c r="CH297" i="1"/>
  <c r="CI297" i="1"/>
  <c r="CK297" i="1"/>
  <c r="CL297" i="1"/>
  <c r="CN297" i="1"/>
  <c r="CO297" i="1"/>
  <c r="CQ297" i="1"/>
  <c r="CR297" i="1"/>
  <c r="CT297" i="1"/>
  <c r="CU297" i="1"/>
  <c r="CW297" i="1"/>
  <c r="CX297" i="1"/>
  <c r="CZ297" i="1"/>
  <c r="DA297" i="1"/>
  <c r="K299" i="1"/>
  <c r="L299" i="1"/>
  <c r="N299" i="1"/>
  <c r="O299" i="1"/>
  <c r="Q299" i="1"/>
  <c r="R299" i="1"/>
  <c r="T299" i="1"/>
  <c r="U299" i="1"/>
  <c r="W299" i="1"/>
  <c r="X299" i="1"/>
  <c r="Z299" i="1"/>
  <c r="AA299" i="1"/>
  <c r="AC299" i="1"/>
  <c r="AD299" i="1"/>
  <c r="AF299" i="1"/>
  <c r="AG299" i="1"/>
  <c r="AI299" i="1"/>
  <c r="AJ299" i="1"/>
  <c r="AL299" i="1"/>
  <c r="AM299" i="1"/>
  <c r="AO299" i="1"/>
  <c r="AP299" i="1"/>
  <c r="AR299" i="1"/>
  <c r="AS299" i="1"/>
  <c r="AU299" i="1"/>
  <c r="AV299" i="1"/>
  <c r="AX299" i="1"/>
  <c r="AY299" i="1"/>
  <c r="BA299" i="1"/>
  <c r="BB299" i="1"/>
  <c r="BD299" i="1"/>
  <c r="BE299" i="1"/>
  <c r="BG299" i="1"/>
  <c r="BH299" i="1"/>
  <c r="BJ299" i="1"/>
  <c r="BK299" i="1"/>
  <c r="BM299" i="1"/>
  <c r="BN299" i="1"/>
  <c r="BP299" i="1"/>
  <c r="BQ299" i="1"/>
  <c r="BS299" i="1"/>
  <c r="BT299" i="1"/>
  <c r="BV299" i="1"/>
  <c r="BW299" i="1"/>
  <c r="BY299" i="1"/>
  <c r="BZ299" i="1"/>
  <c r="CB299" i="1"/>
  <c r="CC299" i="1"/>
  <c r="CE299" i="1"/>
  <c r="CF299" i="1"/>
  <c r="CH299" i="1"/>
  <c r="CI299" i="1"/>
  <c r="CK299" i="1"/>
  <c r="CL299" i="1"/>
  <c r="CN299" i="1"/>
  <c r="CO299" i="1"/>
  <c r="CQ299" i="1"/>
  <c r="CR299" i="1"/>
  <c r="CT299" i="1"/>
  <c r="CU299" i="1"/>
  <c r="CW299" i="1"/>
  <c r="CX299" i="1"/>
  <c r="CZ299" i="1"/>
  <c r="DA299" i="1"/>
  <c r="K300" i="1"/>
  <c r="L300" i="1"/>
  <c r="N300" i="1"/>
  <c r="O300" i="1"/>
  <c r="Q300" i="1"/>
  <c r="R300" i="1"/>
  <c r="T300" i="1"/>
  <c r="U300" i="1"/>
  <c r="W300" i="1"/>
  <c r="X300" i="1"/>
  <c r="Z300" i="1"/>
  <c r="AA300" i="1"/>
  <c r="AC300" i="1"/>
  <c r="AD300" i="1"/>
  <c r="AF300" i="1"/>
  <c r="AG300" i="1"/>
  <c r="AI300" i="1"/>
  <c r="AJ300" i="1"/>
  <c r="AL300" i="1"/>
  <c r="AM300" i="1"/>
  <c r="AO300" i="1"/>
  <c r="AP300" i="1"/>
  <c r="AR300" i="1"/>
  <c r="AS300" i="1"/>
  <c r="AU300" i="1"/>
  <c r="AV300" i="1"/>
  <c r="AX300" i="1"/>
  <c r="AY300" i="1"/>
  <c r="BA300" i="1"/>
  <c r="BB300" i="1"/>
  <c r="BD300" i="1"/>
  <c r="BE300" i="1"/>
  <c r="BG300" i="1"/>
  <c r="BH300" i="1"/>
  <c r="BJ300" i="1"/>
  <c r="BK300" i="1"/>
  <c r="BM300" i="1"/>
  <c r="BN300" i="1"/>
  <c r="BP300" i="1"/>
  <c r="BQ300" i="1"/>
  <c r="BS300" i="1"/>
  <c r="BT300" i="1"/>
  <c r="BV300" i="1"/>
  <c r="BW300" i="1"/>
  <c r="BY300" i="1"/>
  <c r="BZ300" i="1"/>
  <c r="CB300" i="1"/>
  <c r="CC300" i="1"/>
  <c r="CE300" i="1"/>
  <c r="CF300" i="1"/>
  <c r="CH300" i="1"/>
  <c r="CI300" i="1"/>
  <c r="CK300" i="1"/>
  <c r="CL300" i="1"/>
  <c r="CN300" i="1"/>
  <c r="CO300" i="1"/>
  <c r="CQ300" i="1"/>
  <c r="CR300" i="1"/>
  <c r="CT300" i="1"/>
  <c r="CU300" i="1"/>
  <c r="CW300" i="1"/>
  <c r="CX300" i="1"/>
  <c r="CZ300" i="1"/>
  <c r="DA300" i="1"/>
  <c r="K302" i="1"/>
  <c r="L302" i="1"/>
  <c r="N302" i="1"/>
  <c r="O302" i="1"/>
  <c r="Q302" i="1"/>
  <c r="R302" i="1"/>
  <c r="T302" i="1"/>
  <c r="U302" i="1"/>
  <c r="W302" i="1"/>
  <c r="X302" i="1"/>
  <c r="Z302" i="1"/>
  <c r="AA302" i="1"/>
  <c r="AC302" i="1"/>
  <c r="AD302" i="1"/>
  <c r="AF302" i="1"/>
  <c r="AG302" i="1"/>
  <c r="AI302" i="1"/>
  <c r="AJ302" i="1"/>
  <c r="AL302" i="1"/>
  <c r="AM302" i="1"/>
  <c r="AO302" i="1"/>
  <c r="AP302" i="1"/>
  <c r="AR302" i="1"/>
  <c r="AS302" i="1"/>
  <c r="AU302" i="1"/>
  <c r="AV302" i="1"/>
  <c r="AX302" i="1"/>
  <c r="AY302" i="1"/>
  <c r="BA302" i="1"/>
  <c r="BB302" i="1"/>
  <c r="BD302" i="1"/>
  <c r="BE302" i="1"/>
  <c r="BG302" i="1"/>
  <c r="BH302" i="1"/>
  <c r="BJ302" i="1"/>
  <c r="BK302" i="1"/>
  <c r="BM302" i="1"/>
  <c r="BN302" i="1"/>
  <c r="BP302" i="1"/>
  <c r="BQ302" i="1"/>
  <c r="BS302" i="1"/>
  <c r="BT302" i="1"/>
  <c r="BV302" i="1"/>
  <c r="BW302" i="1"/>
  <c r="BY302" i="1"/>
  <c r="BZ302" i="1"/>
  <c r="CB302" i="1"/>
  <c r="CC302" i="1"/>
  <c r="CE302" i="1"/>
  <c r="CF302" i="1"/>
  <c r="CH302" i="1"/>
  <c r="CI302" i="1"/>
  <c r="CK302" i="1"/>
  <c r="CL302" i="1"/>
  <c r="CN302" i="1"/>
  <c r="CO302" i="1"/>
  <c r="CQ302" i="1"/>
  <c r="CR302" i="1"/>
  <c r="CT302" i="1"/>
  <c r="CU302" i="1"/>
  <c r="CW302" i="1"/>
  <c r="CX302" i="1"/>
  <c r="CZ302" i="1"/>
  <c r="DA302" i="1"/>
  <c r="K303" i="1"/>
  <c r="L303" i="1"/>
  <c r="N303" i="1"/>
  <c r="O303" i="1"/>
  <c r="Q303" i="1"/>
  <c r="R303" i="1"/>
  <c r="T303" i="1"/>
  <c r="U303" i="1"/>
  <c r="W303" i="1"/>
  <c r="X303" i="1"/>
  <c r="Z303" i="1"/>
  <c r="AA303" i="1"/>
  <c r="AC303" i="1"/>
  <c r="AD303" i="1"/>
  <c r="AF303" i="1"/>
  <c r="AG303" i="1"/>
  <c r="AI303" i="1"/>
  <c r="AJ303" i="1"/>
  <c r="AL303" i="1"/>
  <c r="AM303" i="1"/>
  <c r="AO303" i="1"/>
  <c r="AP303" i="1"/>
  <c r="AR303" i="1"/>
  <c r="AS303" i="1"/>
  <c r="AU303" i="1"/>
  <c r="AV303" i="1"/>
  <c r="AX303" i="1"/>
  <c r="AY303" i="1"/>
  <c r="BA303" i="1"/>
  <c r="BB303" i="1"/>
  <c r="BD303" i="1"/>
  <c r="BE303" i="1"/>
  <c r="BG303" i="1"/>
  <c r="BH303" i="1"/>
  <c r="BJ303" i="1"/>
  <c r="BK303" i="1"/>
  <c r="BM303" i="1"/>
  <c r="BN303" i="1"/>
  <c r="BP303" i="1"/>
  <c r="BQ303" i="1"/>
  <c r="BS303" i="1"/>
  <c r="BT303" i="1"/>
  <c r="BV303" i="1"/>
  <c r="BW303" i="1"/>
  <c r="BY303" i="1"/>
  <c r="BZ303" i="1"/>
  <c r="CB303" i="1"/>
  <c r="CC303" i="1"/>
  <c r="CE303" i="1"/>
  <c r="CF303" i="1"/>
  <c r="CH303" i="1"/>
  <c r="CI303" i="1"/>
  <c r="CK303" i="1"/>
  <c r="CL303" i="1"/>
  <c r="CN303" i="1"/>
  <c r="CO303" i="1"/>
  <c r="CQ303" i="1"/>
  <c r="CR303" i="1"/>
  <c r="CT303" i="1"/>
  <c r="CU303" i="1"/>
  <c r="CW303" i="1"/>
  <c r="CX303" i="1"/>
  <c r="CZ303" i="1"/>
  <c r="DA303" i="1"/>
  <c r="K306" i="1"/>
  <c r="L306" i="1"/>
  <c r="N306" i="1"/>
  <c r="O306" i="1"/>
  <c r="Q306" i="1"/>
  <c r="R306" i="1"/>
  <c r="T306" i="1"/>
  <c r="U306" i="1"/>
  <c r="W306" i="1"/>
  <c r="X306" i="1"/>
  <c r="Z306" i="1"/>
  <c r="AA306" i="1"/>
  <c r="AC306" i="1"/>
  <c r="AD306" i="1"/>
  <c r="AF306" i="1"/>
  <c r="AG306" i="1"/>
  <c r="AI306" i="1"/>
  <c r="AJ306" i="1"/>
  <c r="AL306" i="1"/>
  <c r="AM306" i="1"/>
  <c r="AO306" i="1"/>
  <c r="AP306" i="1"/>
  <c r="AR306" i="1"/>
  <c r="AS306" i="1"/>
  <c r="AU306" i="1"/>
  <c r="AV306" i="1"/>
  <c r="AX306" i="1"/>
  <c r="AY306" i="1"/>
  <c r="BA306" i="1"/>
  <c r="BB306" i="1"/>
  <c r="BD306" i="1"/>
  <c r="BE306" i="1"/>
  <c r="BG306" i="1"/>
  <c r="BH306" i="1"/>
  <c r="BJ306" i="1"/>
  <c r="BK306" i="1"/>
  <c r="BM306" i="1"/>
  <c r="BN306" i="1"/>
  <c r="BP306" i="1"/>
  <c r="BQ306" i="1"/>
  <c r="BS306" i="1"/>
  <c r="BT306" i="1"/>
  <c r="BV306" i="1"/>
  <c r="BW306" i="1"/>
  <c r="BY306" i="1"/>
  <c r="BZ306" i="1"/>
  <c r="CB306" i="1"/>
  <c r="CC306" i="1"/>
  <c r="CE306" i="1"/>
  <c r="CF306" i="1"/>
  <c r="CH306" i="1"/>
  <c r="CI306" i="1"/>
  <c r="CK306" i="1"/>
  <c r="CL306" i="1"/>
  <c r="CN306" i="1"/>
  <c r="CO306" i="1"/>
  <c r="CQ306" i="1"/>
  <c r="CR306" i="1"/>
  <c r="CT306" i="1"/>
  <c r="CU306" i="1"/>
  <c r="CW306" i="1"/>
  <c r="CX306" i="1"/>
  <c r="CZ306" i="1"/>
  <c r="DA306" i="1"/>
  <c r="K307" i="1"/>
  <c r="L307" i="1"/>
  <c r="N307" i="1"/>
  <c r="O307" i="1"/>
  <c r="Q307" i="1"/>
  <c r="R307" i="1"/>
  <c r="T307" i="1"/>
  <c r="U307" i="1"/>
  <c r="W307" i="1"/>
  <c r="X307" i="1"/>
  <c r="Z307" i="1"/>
  <c r="AA307" i="1"/>
  <c r="AC307" i="1"/>
  <c r="AD307" i="1"/>
  <c r="AF307" i="1"/>
  <c r="AG307" i="1"/>
  <c r="AI307" i="1"/>
  <c r="AJ307" i="1"/>
  <c r="AL307" i="1"/>
  <c r="AM307" i="1"/>
  <c r="AO307" i="1"/>
  <c r="AP307" i="1"/>
  <c r="AR307" i="1"/>
  <c r="AS307" i="1"/>
  <c r="AU307" i="1"/>
  <c r="AV307" i="1"/>
  <c r="AX307" i="1"/>
  <c r="AY307" i="1"/>
  <c r="BA307" i="1"/>
  <c r="BB307" i="1"/>
  <c r="BD307" i="1"/>
  <c r="BE307" i="1"/>
  <c r="BG307" i="1"/>
  <c r="BH307" i="1"/>
  <c r="BJ307" i="1"/>
  <c r="BK307" i="1"/>
  <c r="BM307" i="1"/>
  <c r="BN307" i="1"/>
  <c r="BP307" i="1"/>
  <c r="BQ307" i="1"/>
  <c r="BS307" i="1"/>
  <c r="BT307" i="1"/>
  <c r="BV307" i="1"/>
  <c r="BW307" i="1"/>
  <c r="BY307" i="1"/>
  <c r="BZ307" i="1"/>
  <c r="CB307" i="1"/>
  <c r="CC307" i="1"/>
  <c r="CE307" i="1"/>
  <c r="CF307" i="1"/>
  <c r="CH307" i="1"/>
  <c r="CI307" i="1"/>
  <c r="CK307" i="1"/>
  <c r="CL307" i="1"/>
  <c r="CN307" i="1"/>
  <c r="CO307" i="1"/>
  <c r="CQ307" i="1"/>
  <c r="CR307" i="1"/>
  <c r="CT307" i="1"/>
  <c r="CU307" i="1"/>
  <c r="CW307" i="1"/>
  <c r="CX307" i="1"/>
  <c r="CZ307" i="1"/>
  <c r="DA307" i="1"/>
  <c r="K309" i="1"/>
  <c r="L309" i="1"/>
  <c r="N309" i="1"/>
  <c r="O309" i="1"/>
  <c r="Q309" i="1"/>
  <c r="R309" i="1"/>
  <c r="T309" i="1"/>
  <c r="U309" i="1"/>
  <c r="W309" i="1"/>
  <c r="X309" i="1"/>
  <c r="Z309" i="1"/>
  <c r="AA309" i="1"/>
  <c r="AC309" i="1"/>
  <c r="AD309" i="1"/>
  <c r="AF309" i="1"/>
  <c r="AG309" i="1"/>
  <c r="AI309" i="1"/>
  <c r="AJ309" i="1"/>
  <c r="AL309" i="1"/>
  <c r="AM309" i="1"/>
  <c r="AO309" i="1"/>
  <c r="AP309" i="1"/>
  <c r="AR309" i="1"/>
  <c r="AS309" i="1"/>
  <c r="AU309" i="1"/>
  <c r="AV309" i="1"/>
  <c r="AX309" i="1"/>
  <c r="AY309" i="1"/>
  <c r="BA309" i="1"/>
  <c r="BB309" i="1"/>
  <c r="BD309" i="1"/>
  <c r="BE309" i="1"/>
  <c r="BG309" i="1"/>
  <c r="BH309" i="1"/>
  <c r="BJ309" i="1"/>
  <c r="BK309" i="1"/>
  <c r="BM309" i="1"/>
  <c r="BN309" i="1"/>
  <c r="BP309" i="1"/>
  <c r="BQ309" i="1"/>
  <c r="BS309" i="1"/>
  <c r="BT309" i="1"/>
  <c r="BV309" i="1"/>
  <c r="BW309" i="1"/>
  <c r="BY309" i="1"/>
  <c r="BZ309" i="1"/>
  <c r="CB309" i="1"/>
  <c r="CC309" i="1"/>
  <c r="CE309" i="1"/>
  <c r="CF309" i="1"/>
  <c r="CH309" i="1"/>
  <c r="CI309" i="1"/>
  <c r="CK309" i="1"/>
  <c r="CL309" i="1"/>
  <c r="CN309" i="1"/>
  <c r="CO309" i="1"/>
  <c r="CQ309" i="1"/>
  <c r="CR309" i="1"/>
  <c r="CT309" i="1"/>
  <c r="CU309" i="1"/>
  <c r="CW309" i="1"/>
  <c r="CX309" i="1"/>
  <c r="CZ309" i="1"/>
  <c r="DA309" i="1"/>
  <c r="K310" i="1"/>
  <c r="L310" i="1"/>
  <c r="N310" i="1"/>
  <c r="O310" i="1"/>
  <c r="Q310" i="1"/>
  <c r="R310" i="1"/>
  <c r="T310" i="1"/>
  <c r="U310" i="1"/>
  <c r="W310" i="1"/>
  <c r="X310" i="1"/>
  <c r="Z310" i="1"/>
  <c r="AA310" i="1"/>
  <c r="AC310" i="1"/>
  <c r="AD310" i="1"/>
  <c r="AF310" i="1"/>
  <c r="AG310" i="1"/>
  <c r="AI310" i="1"/>
  <c r="AJ310" i="1"/>
  <c r="AL310" i="1"/>
  <c r="AM310" i="1"/>
  <c r="AO310" i="1"/>
  <c r="AP310" i="1"/>
  <c r="AR310" i="1"/>
  <c r="AS310" i="1"/>
  <c r="AU310" i="1"/>
  <c r="AV310" i="1"/>
  <c r="AX310" i="1"/>
  <c r="AY310" i="1"/>
  <c r="BA310" i="1"/>
  <c r="BB310" i="1"/>
  <c r="BD310" i="1"/>
  <c r="BE310" i="1"/>
  <c r="BG310" i="1"/>
  <c r="BH310" i="1"/>
  <c r="BJ310" i="1"/>
  <c r="BK310" i="1"/>
  <c r="BM310" i="1"/>
  <c r="BN310" i="1"/>
  <c r="BP310" i="1"/>
  <c r="BQ310" i="1"/>
  <c r="BS310" i="1"/>
  <c r="BT310" i="1"/>
  <c r="BV310" i="1"/>
  <c r="BW310" i="1"/>
  <c r="BY310" i="1"/>
  <c r="BZ310" i="1"/>
  <c r="CB310" i="1"/>
  <c r="CC310" i="1"/>
  <c r="CE310" i="1"/>
  <c r="CF310" i="1"/>
  <c r="CH310" i="1"/>
  <c r="CI310" i="1"/>
  <c r="CK310" i="1"/>
  <c r="CL310" i="1"/>
  <c r="CN310" i="1"/>
  <c r="CO310" i="1"/>
  <c r="CQ310" i="1"/>
  <c r="CR310" i="1"/>
  <c r="CT310" i="1"/>
  <c r="CU310" i="1"/>
  <c r="CW310" i="1"/>
  <c r="CX310" i="1"/>
  <c r="CZ310" i="1"/>
  <c r="DA310" i="1"/>
  <c r="K313" i="1"/>
  <c r="L313" i="1"/>
  <c r="N313" i="1"/>
  <c r="O313" i="1"/>
  <c r="Q313" i="1"/>
  <c r="R313" i="1"/>
  <c r="T313" i="1"/>
  <c r="U313" i="1"/>
  <c r="W313" i="1"/>
  <c r="X313" i="1"/>
  <c r="Z313" i="1"/>
  <c r="AA313" i="1"/>
  <c r="AC313" i="1"/>
  <c r="AD313" i="1"/>
  <c r="AF313" i="1"/>
  <c r="AG313" i="1"/>
  <c r="AI313" i="1"/>
  <c r="AJ313" i="1"/>
  <c r="AL313" i="1"/>
  <c r="AM313" i="1"/>
  <c r="AO313" i="1"/>
  <c r="AP313" i="1"/>
  <c r="AR313" i="1"/>
  <c r="AS313" i="1"/>
  <c r="AU313" i="1"/>
  <c r="AV313" i="1"/>
  <c r="AX313" i="1"/>
  <c r="AY313" i="1"/>
  <c r="BA313" i="1"/>
  <c r="BB313" i="1"/>
  <c r="BD313" i="1"/>
  <c r="BE313" i="1"/>
  <c r="BG313" i="1"/>
  <c r="BH313" i="1"/>
  <c r="BJ313" i="1"/>
  <c r="BK313" i="1"/>
  <c r="BM313" i="1"/>
  <c r="BN313" i="1"/>
  <c r="BP313" i="1"/>
  <c r="BQ313" i="1"/>
  <c r="BS313" i="1"/>
  <c r="BT313" i="1"/>
  <c r="BV313" i="1"/>
  <c r="BW313" i="1"/>
  <c r="BY313" i="1"/>
  <c r="BZ313" i="1"/>
  <c r="CB313" i="1"/>
  <c r="CC313" i="1"/>
  <c r="CE313" i="1"/>
  <c r="CF313" i="1"/>
  <c r="CH313" i="1"/>
  <c r="CI313" i="1"/>
  <c r="CK313" i="1"/>
  <c r="CL313" i="1"/>
  <c r="CN313" i="1"/>
  <c r="CO313" i="1"/>
  <c r="CQ313" i="1"/>
  <c r="CR313" i="1"/>
  <c r="CT313" i="1"/>
  <c r="CU313" i="1"/>
  <c r="CW313" i="1"/>
  <c r="CX313" i="1"/>
  <c r="CZ313" i="1"/>
  <c r="DA313" i="1"/>
  <c r="K314" i="1"/>
  <c r="L314" i="1"/>
  <c r="N314" i="1"/>
  <c r="O314" i="1"/>
  <c r="Q314" i="1"/>
  <c r="R314" i="1"/>
  <c r="T314" i="1"/>
  <c r="U314" i="1"/>
  <c r="W314" i="1"/>
  <c r="X314" i="1"/>
  <c r="Z314" i="1"/>
  <c r="AA314" i="1"/>
  <c r="AC314" i="1"/>
  <c r="AD314" i="1"/>
  <c r="AF314" i="1"/>
  <c r="AG314" i="1"/>
  <c r="AI314" i="1"/>
  <c r="AJ314" i="1"/>
  <c r="AL314" i="1"/>
  <c r="AM314" i="1"/>
  <c r="AO314" i="1"/>
  <c r="AP314" i="1"/>
  <c r="AR314" i="1"/>
  <c r="AS314" i="1"/>
  <c r="AU314" i="1"/>
  <c r="AV314" i="1"/>
  <c r="AX314" i="1"/>
  <c r="AY314" i="1"/>
  <c r="BA314" i="1"/>
  <c r="BB314" i="1"/>
  <c r="BD314" i="1"/>
  <c r="BE314" i="1"/>
  <c r="BG314" i="1"/>
  <c r="BH314" i="1"/>
  <c r="BJ314" i="1"/>
  <c r="BK314" i="1"/>
  <c r="BM314" i="1"/>
  <c r="BN314" i="1"/>
  <c r="BP314" i="1"/>
  <c r="BQ314" i="1"/>
  <c r="BS314" i="1"/>
  <c r="BT314" i="1"/>
  <c r="BV314" i="1"/>
  <c r="BW314" i="1"/>
  <c r="BY314" i="1"/>
  <c r="BZ314" i="1"/>
  <c r="CB314" i="1"/>
  <c r="CC314" i="1"/>
  <c r="CE314" i="1"/>
  <c r="CF314" i="1"/>
  <c r="CH314" i="1"/>
  <c r="CI314" i="1"/>
  <c r="CK314" i="1"/>
  <c r="CL314" i="1"/>
  <c r="CN314" i="1"/>
  <c r="CO314" i="1"/>
  <c r="CQ314" i="1"/>
  <c r="CR314" i="1"/>
  <c r="CT314" i="1"/>
  <c r="CU314" i="1"/>
  <c r="CW314" i="1"/>
  <c r="CX314" i="1"/>
  <c r="CZ314" i="1"/>
  <c r="DA314" i="1"/>
  <c r="K316" i="1"/>
  <c r="L316" i="1"/>
  <c r="N316" i="1"/>
  <c r="O316" i="1"/>
  <c r="Q316" i="1"/>
  <c r="R316" i="1"/>
  <c r="T316" i="1"/>
  <c r="U316" i="1"/>
  <c r="W316" i="1"/>
  <c r="X316" i="1"/>
  <c r="Z316" i="1"/>
  <c r="AA316" i="1"/>
  <c r="AC316" i="1"/>
  <c r="AD316" i="1"/>
  <c r="AF316" i="1"/>
  <c r="AG316" i="1"/>
  <c r="AI316" i="1"/>
  <c r="AJ316" i="1"/>
  <c r="AL316" i="1"/>
  <c r="AM316" i="1"/>
  <c r="AO316" i="1"/>
  <c r="AP316" i="1"/>
  <c r="AR316" i="1"/>
  <c r="AS316" i="1"/>
  <c r="AU316" i="1"/>
  <c r="AV316" i="1"/>
  <c r="AX316" i="1"/>
  <c r="AY316" i="1"/>
  <c r="BA316" i="1"/>
  <c r="BB316" i="1"/>
  <c r="BD316" i="1"/>
  <c r="BE316" i="1"/>
  <c r="BG316" i="1"/>
  <c r="BH316" i="1"/>
  <c r="BJ316" i="1"/>
  <c r="BK316" i="1"/>
  <c r="BM316" i="1"/>
  <c r="BN316" i="1"/>
  <c r="BP316" i="1"/>
  <c r="BQ316" i="1"/>
  <c r="BS316" i="1"/>
  <c r="BT316" i="1"/>
  <c r="BV316" i="1"/>
  <c r="BW316" i="1"/>
  <c r="BY316" i="1"/>
  <c r="BZ316" i="1"/>
  <c r="CB316" i="1"/>
  <c r="CC316" i="1"/>
  <c r="CE316" i="1"/>
  <c r="CF316" i="1"/>
  <c r="CH316" i="1"/>
  <c r="CI316" i="1"/>
  <c r="CK316" i="1"/>
  <c r="CL316" i="1"/>
  <c r="CN316" i="1"/>
  <c r="CO316" i="1"/>
  <c r="CQ316" i="1"/>
  <c r="CR316" i="1"/>
  <c r="CT316" i="1"/>
  <c r="CU316" i="1"/>
  <c r="CW316" i="1"/>
  <c r="CX316" i="1"/>
  <c r="CZ316" i="1"/>
  <c r="DA316" i="1"/>
  <c r="K317" i="1"/>
  <c r="L317" i="1"/>
  <c r="N317" i="1"/>
  <c r="O317" i="1"/>
  <c r="Q317" i="1"/>
  <c r="R317" i="1"/>
  <c r="T317" i="1"/>
  <c r="U317" i="1"/>
  <c r="W317" i="1"/>
  <c r="X317" i="1"/>
  <c r="Z317" i="1"/>
  <c r="AA317" i="1"/>
  <c r="AC317" i="1"/>
  <c r="AD317" i="1"/>
  <c r="AF317" i="1"/>
  <c r="AG317" i="1"/>
  <c r="AI317" i="1"/>
  <c r="AJ317" i="1"/>
  <c r="AL317" i="1"/>
  <c r="AM317" i="1"/>
  <c r="AO317" i="1"/>
  <c r="AP317" i="1"/>
  <c r="AR317" i="1"/>
  <c r="AS317" i="1"/>
  <c r="AU317" i="1"/>
  <c r="AV317" i="1"/>
  <c r="AX317" i="1"/>
  <c r="AY317" i="1"/>
  <c r="BA317" i="1"/>
  <c r="BB317" i="1"/>
  <c r="BD317" i="1"/>
  <c r="BE317" i="1"/>
  <c r="BG317" i="1"/>
  <c r="BH317" i="1"/>
  <c r="BJ317" i="1"/>
  <c r="BK317" i="1"/>
  <c r="BM317" i="1"/>
  <c r="BN317" i="1"/>
  <c r="BP317" i="1"/>
  <c r="BQ317" i="1"/>
  <c r="BS317" i="1"/>
  <c r="BT317" i="1"/>
  <c r="BV317" i="1"/>
  <c r="BW317" i="1"/>
  <c r="BY317" i="1"/>
  <c r="BZ317" i="1"/>
  <c r="CB317" i="1"/>
  <c r="CC317" i="1"/>
  <c r="CE317" i="1"/>
  <c r="CF317" i="1"/>
  <c r="CH317" i="1"/>
  <c r="CI317" i="1"/>
  <c r="CK317" i="1"/>
  <c r="CL317" i="1"/>
  <c r="CN317" i="1"/>
  <c r="CO317" i="1"/>
  <c r="CQ317" i="1"/>
  <c r="CR317" i="1"/>
  <c r="CT317" i="1"/>
  <c r="CU317" i="1"/>
  <c r="CW317" i="1"/>
  <c r="CX317" i="1"/>
  <c r="CZ317" i="1"/>
  <c r="DA317" i="1"/>
  <c r="CZ320" i="1"/>
  <c r="DA320" i="1"/>
  <c r="CZ321" i="1"/>
  <c r="DA321" i="1"/>
  <c r="K324" i="1"/>
  <c r="L324" i="1"/>
  <c r="N324" i="1"/>
  <c r="O324" i="1"/>
  <c r="Q324" i="1"/>
  <c r="R324" i="1"/>
  <c r="T324" i="1"/>
  <c r="U324" i="1"/>
  <c r="W324" i="1"/>
  <c r="X324" i="1"/>
  <c r="Z324" i="1"/>
  <c r="AA324" i="1"/>
  <c r="AC324" i="1"/>
  <c r="AD324" i="1"/>
  <c r="AF324" i="1"/>
  <c r="AG324" i="1"/>
  <c r="AI324" i="1"/>
  <c r="AJ324" i="1"/>
  <c r="AL324" i="1"/>
  <c r="AM324" i="1"/>
  <c r="AO324" i="1"/>
  <c r="AP324" i="1"/>
  <c r="AR324" i="1"/>
  <c r="AS324" i="1"/>
  <c r="AU324" i="1"/>
  <c r="AV324" i="1"/>
  <c r="AX324" i="1"/>
  <c r="AY324" i="1"/>
  <c r="BA324" i="1"/>
  <c r="BB324" i="1"/>
  <c r="BD324" i="1"/>
  <c r="BE324" i="1"/>
  <c r="BG324" i="1"/>
  <c r="BH324" i="1"/>
  <c r="BJ324" i="1"/>
  <c r="BK324" i="1"/>
  <c r="BM324" i="1"/>
  <c r="BN324" i="1"/>
  <c r="BP324" i="1"/>
  <c r="BQ324" i="1"/>
  <c r="BS324" i="1"/>
  <c r="BT324" i="1"/>
  <c r="BV324" i="1"/>
  <c r="BW324" i="1"/>
  <c r="BY324" i="1"/>
  <c r="BZ324" i="1"/>
  <c r="CB324" i="1"/>
  <c r="CC324" i="1"/>
  <c r="CE324" i="1"/>
  <c r="CF324" i="1"/>
  <c r="CH324" i="1"/>
  <c r="CI324" i="1"/>
  <c r="CK324" i="1"/>
  <c r="CL324" i="1"/>
  <c r="CN324" i="1"/>
  <c r="CO324" i="1"/>
  <c r="CQ324" i="1"/>
  <c r="CR324" i="1"/>
  <c r="CT324" i="1"/>
  <c r="CU324" i="1"/>
  <c r="CW324" i="1"/>
  <c r="CX324" i="1"/>
  <c r="CZ324" i="1"/>
  <c r="DA324" i="1"/>
  <c r="K325" i="1"/>
  <c r="L325" i="1"/>
  <c r="N325" i="1"/>
  <c r="O325" i="1"/>
  <c r="Q325" i="1"/>
  <c r="R325" i="1"/>
  <c r="T325" i="1"/>
  <c r="U325" i="1"/>
  <c r="W325" i="1"/>
  <c r="X325" i="1"/>
  <c r="Z325" i="1"/>
  <c r="AA325" i="1"/>
  <c r="AC325" i="1"/>
  <c r="AD325" i="1"/>
  <c r="AF325" i="1"/>
  <c r="AG325" i="1"/>
  <c r="AI325" i="1"/>
  <c r="AJ325" i="1"/>
  <c r="AL325" i="1"/>
  <c r="AM325" i="1"/>
  <c r="AO325" i="1"/>
  <c r="AP325" i="1"/>
  <c r="AR325" i="1"/>
  <c r="AS325" i="1"/>
  <c r="AU325" i="1"/>
  <c r="AV325" i="1"/>
  <c r="AX325" i="1"/>
  <c r="AY325" i="1"/>
  <c r="BA325" i="1"/>
  <c r="BB325" i="1"/>
  <c r="BD325" i="1"/>
  <c r="BE325" i="1"/>
  <c r="BG325" i="1"/>
  <c r="BH325" i="1"/>
  <c r="BJ325" i="1"/>
  <c r="BK325" i="1"/>
  <c r="BM325" i="1"/>
  <c r="BN325" i="1"/>
  <c r="BP325" i="1"/>
  <c r="BQ325" i="1"/>
  <c r="BS325" i="1"/>
  <c r="BT325" i="1"/>
  <c r="BV325" i="1"/>
  <c r="BW325" i="1"/>
  <c r="BY325" i="1"/>
  <c r="BZ325" i="1"/>
  <c r="CB325" i="1"/>
  <c r="CC325" i="1"/>
  <c r="CE325" i="1"/>
  <c r="CF325" i="1"/>
  <c r="CH325" i="1"/>
  <c r="CI325" i="1"/>
  <c r="CK325" i="1"/>
  <c r="CL325" i="1"/>
  <c r="CN325" i="1"/>
  <c r="CO325" i="1"/>
  <c r="CQ325" i="1"/>
  <c r="CR325" i="1"/>
  <c r="CT325" i="1"/>
  <c r="CU325" i="1"/>
  <c r="CW325" i="1"/>
  <c r="CX325" i="1"/>
  <c r="CZ325" i="1"/>
  <c r="DA325" i="1"/>
  <c r="F328" i="1"/>
  <c r="K328" i="1"/>
  <c r="K329" i="1"/>
  <c r="L329" i="1"/>
  <c r="N329" i="1"/>
  <c r="O329" i="1"/>
  <c r="Q329" i="1"/>
  <c r="R329" i="1"/>
  <c r="T329" i="1"/>
  <c r="U329" i="1"/>
  <c r="W329" i="1"/>
  <c r="X329" i="1"/>
  <c r="Z329" i="1"/>
  <c r="AA329" i="1"/>
  <c r="AC329" i="1"/>
  <c r="AD329" i="1"/>
  <c r="AF329" i="1"/>
  <c r="AG329" i="1"/>
  <c r="AI329" i="1"/>
  <c r="AJ329" i="1"/>
  <c r="AL329" i="1"/>
  <c r="AM329" i="1"/>
  <c r="AO329" i="1"/>
  <c r="AP329" i="1"/>
  <c r="AR329" i="1"/>
  <c r="AS329" i="1"/>
  <c r="AU329" i="1"/>
  <c r="AV329" i="1"/>
  <c r="AX329" i="1"/>
  <c r="AY329" i="1"/>
  <c r="BA329" i="1"/>
  <c r="BB329" i="1"/>
  <c r="BD329" i="1"/>
  <c r="BE329" i="1"/>
  <c r="BG329" i="1"/>
  <c r="BH329" i="1"/>
  <c r="BJ329" i="1"/>
  <c r="BK329" i="1"/>
  <c r="BM329" i="1"/>
  <c r="BN329" i="1"/>
  <c r="BP329" i="1"/>
  <c r="BQ329" i="1"/>
  <c r="BS329" i="1"/>
  <c r="BT329" i="1"/>
  <c r="BV329" i="1"/>
  <c r="BW329" i="1"/>
  <c r="BY329" i="1"/>
  <c r="BZ329" i="1"/>
  <c r="CB329" i="1"/>
  <c r="CC329" i="1"/>
  <c r="CE329" i="1"/>
  <c r="CF329" i="1"/>
  <c r="CH329" i="1"/>
  <c r="CI329" i="1"/>
  <c r="CK329" i="1"/>
  <c r="CL329" i="1"/>
  <c r="CN329" i="1"/>
  <c r="CO329" i="1"/>
  <c r="CQ329" i="1"/>
  <c r="CR329" i="1"/>
  <c r="CT329" i="1"/>
  <c r="CU329" i="1"/>
  <c r="CW329" i="1"/>
  <c r="CX329" i="1"/>
  <c r="CZ329" i="1"/>
  <c r="DA329" i="1"/>
  <c r="K330" i="1"/>
  <c r="L330" i="1"/>
  <c r="N330" i="1"/>
  <c r="O330" i="1"/>
  <c r="Q330" i="1"/>
  <c r="R330" i="1"/>
  <c r="T330" i="1"/>
  <c r="U330" i="1"/>
  <c r="W330" i="1"/>
  <c r="X330" i="1"/>
  <c r="Z330" i="1"/>
  <c r="AA330" i="1"/>
  <c r="AC330" i="1"/>
  <c r="AD330" i="1"/>
  <c r="AF330" i="1"/>
  <c r="AG330" i="1"/>
  <c r="AI330" i="1"/>
  <c r="AJ330" i="1"/>
  <c r="AL330" i="1"/>
  <c r="AM330" i="1"/>
  <c r="AO330" i="1"/>
  <c r="AP330" i="1"/>
  <c r="AR330" i="1"/>
  <c r="AS330" i="1"/>
  <c r="AU330" i="1"/>
  <c r="AV330" i="1"/>
  <c r="AX330" i="1"/>
  <c r="AY330" i="1"/>
  <c r="BA330" i="1"/>
  <c r="BB330" i="1"/>
  <c r="BD330" i="1"/>
  <c r="BE330" i="1"/>
  <c r="BG330" i="1"/>
  <c r="BH330" i="1"/>
  <c r="BJ330" i="1"/>
  <c r="BK330" i="1"/>
  <c r="BM330" i="1"/>
  <c r="BN330" i="1"/>
  <c r="BP330" i="1"/>
  <c r="BQ330" i="1"/>
  <c r="BS330" i="1"/>
  <c r="BT330" i="1"/>
  <c r="BV330" i="1"/>
  <c r="BW330" i="1"/>
  <c r="BY330" i="1"/>
  <c r="BZ330" i="1"/>
  <c r="CB330" i="1"/>
  <c r="CC330" i="1"/>
  <c r="CE330" i="1"/>
  <c r="CF330" i="1"/>
  <c r="CH330" i="1"/>
  <c r="CI330" i="1"/>
  <c r="CK330" i="1"/>
  <c r="CL330" i="1"/>
  <c r="CN330" i="1"/>
  <c r="CO330" i="1"/>
  <c r="CQ330" i="1"/>
  <c r="CR330" i="1"/>
  <c r="CT330" i="1"/>
  <c r="CU330" i="1"/>
  <c r="CW330" i="1"/>
  <c r="CX330" i="1"/>
  <c r="CZ330" i="1"/>
  <c r="DA330" i="1"/>
  <c r="K332" i="1"/>
  <c r="L332" i="1"/>
  <c r="N332" i="1"/>
  <c r="O332" i="1"/>
  <c r="Q332" i="1"/>
  <c r="R332" i="1"/>
  <c r="T332" i="1"/>
  <c r="U332" i="1"/>
  <c r="W332" i="1"/>
  <c r="X332" i="1"/>
  <c r="Z332" i="1"/>
  <c r="AA332" i="1"/>
  <c r="AC332" i="1"/>
  <c r="AD332" i="1"/>
  <c r="AF332" i="1"/>
  <c r="AG332" i="1"/>
  <c r="AI332" i="1"/>
  <c r="AJ332" i="1"/>
  <c r="AL332" i="1"/>
  <c r="AM332" i="1"/>
  <c r="AO332" i="1"/>
  <c r="AP332" i="1"/>
  <c r="AR332" i="1"/>
  <c r="AS332" i="1"/>
  <c r="AU332" i="1"/>
  <c r="AV332" i="1"/>
  <c r="AX332" i="1"/>
  <c r="AY332" i="1"/>
  <c r="BA332" i="1"/>
  <c r="BB332" i="1"/>
  <c r="BD332" i="1"/>
  <c r="BE332" i="1"/>
  <c r="BG332" i="1"/>
  <c r="BH332" i="1"/>
  <c r="BJ332" i="1"/>
  <c r="BK332" i="1"/>
  <c r="BM332" i="1"/>
  <c r="BN332" i="1"/>
  <c r="BP332" i="1"/>
  <c r="BQ332" i="1"/>
  <c r="BS332" i="1"/>
  <c r="BT332" i="1"/>
  <c r="BV332" i="1"/>
  <c r="BW332" i="1"/>
  <c r="BY332" i="1"/>
  <c r="BZ332" i="1"/>
  <c r="CB332" i="1"/>
  <c r="CC332" i="1"/>
  <c r="CE332" i="1"/>
  <c r="CF332" i="1"/>
  <c r="CH332" i="1"/>
  <c r="CI332" i="1"/>
  <c r="CK332" i="1"/>
  <c r="CL332" i="1"/>
  <c r="CN332" i="1"/>
  <c r="CO332" i="1"/>
  <c r="CQ332" i="1"/>
  <c r="CR332" i="1"/>
  <c r="CT332" i="1"/>
  <c r="CU332" i="1"/>
  <c r="CW332" i="1"/>
  <c r="CX332" i="1"/>
  <c r="CZ332" i="1"/>
  <c r="DA332" i="1"/>
  <c r="K333" i="1"/>
  <c r="L333" i="1"/>
  <c r="N333" i="1"/>
  <c r="O333" i="1"/>
  <c r="Q333" i="1"/>
  <c r="R333" i="1"/>
  <c r="T333" i="1"/>
  <c r="U333" i="1"/>
  <c r="W333" i="1"/>
  <c r="X333" i="1"/>
  <c r="Z333" i="1"/>
  <c r="AA333" i="1"/>
  <c r="AC333" i="1"/>
  <c r="AD333" i="1"/>
  <c r="AF333" i="1"/>
  <c r="AG333" i="1"/>
  <c r="AI333" i="1"/>
  <c r="AJ333" i="1"/>
  <c r="AL333" i="1"/>
  <c r="AM333" i="1"/>
  <c r="AO333" i="1"/>
  <c r="AP333" i="1"/>
  <c r="AR333" i="1"/>
  <c r="AS333" i="1"/>
  <c r="AU333" i="1"/>
  <c r="AV333" i="1"/>
  <c r="AX333" i="1"/>
  <c r="AY333" i="1"/>
  <c r="BA333" i="1"/>
  <c r="BB333" i="1"/>
  <c r="BD333" i="1"/>
  <c r="BE333" i="1"/>
  <c r="BG333" i="1"/>
  <c r="BH333" i="1"/>
  <c r="BJ333" i="1"/>
  <c r="BK333" i="1"/>
  <c r="BM333" i="1"/>
  <c r="BN333" i="1"/>
  <c r="BP333" i="1"/>
  <c r="BQ333" i="1"/>
  <c r="BS333" i="1"/>
  <c r="BT333" i="1"/>
  <c r="BV333" i="1"/>
  <c r="BW333" i="1"/>
  <c r="BY333" i="1"/>
  <c r="BZ333" i="1"/>
  <c r="CB333" i="1"/>
  <c r="CC333" i="1"/>
  <c r="CE333" i="1"/>
  <c r="CF333" i="1"/>
  <c r="CH333" i="1"/>
  <c r="CI333" i="1"/>
  <c r="CK333" i="1"/>
  <c r="CL333" i="1"/>
  <c r="CN333" i="1"/>
  <c r="CO333" i="1"/>
  <c r="CQ333" i="1"/>
  <c r="CR333" i="1"/>
  <c r="CT333" i="1"/>
  <c r="CU333" i="1"/>
  <c r="CW333" i="1"/>
  <c r="CX333" i="1"/>
  <c r="CZ333" i="1"/>
  <c r="DA333" i="1"/>
  <c r="K336" i="1"/>
  <c r="L336" i="1"/>
  <c r="N336" i="1"/>
  <c r="O336" i="1"/>
  <c r="Q336" i="1"/>
  <c r="R336" i="1"/>
  <c r="T336" i="1"/>
  <c r="U336" i="1"/>
  <c r="W336" i="1"/>
  <c r="X336" i="1"/>
  <c r="Z336" i="1"/>
  <c r="AA336" i="1"/>
  <c r="AC336" i="1"/>
  <c r="AD336" i="1"/>
  <c r="AF336" i="1"/>
  <c r="AG336" i="1"/>
  <c r="AI336" i="1"/>
  <c r="AJ336" i="1"/>
  <c r="AL336" i="1"/>
  <c r="AM336" i="1"/>
  <c r="AO336" i="1"/>
  <c r="AP336" i="1"/>
  <c r="AR336" i="1"/>
  <c r="AS336" i="1"/>
  <c r="AU336" i="1"/>
  <c r="AV336" i="1"/>
  <c r="AX336" i="1"/>
  <c r="AY336" i="1"/>
  <c r="BA336" i="1"/>
  <c r="BB336" i="1"/>
  <c r="BD336" i="1"/>
  <c r="BE336" i="1"/>
  <c r="BG336" i="1"/>
  <c r="BH336" i="1"/>
  <c r="BJ336" i="1"/>
  <c r="BK336" i="1"/>
  <c r="BM336" i="1"/>
  <c r="BN336" i="1"/>
  <c r="BP336" i="1"/>
  <c r="BQ336" i="1"/>
  <c r="BS336" i="1"/>
  <c r="BT336" i="1"/>
  <c r="BV336" i="1"/>
  <c r="BW336" i="1"/>
  <c r="BY336" i="1"/>
  <c r="BZ336" i="1"/>
  <c r="CB336" i="1"/>
  <c r="CC336" i="1"/>
  <c r="CE336" i="1"/>
  <c r="CF336" i="1"/>
  <c r="CH336" i="1"/>
  <c r="CI336" i="1"/>
  <c r="CK336" i="1"/>
  <c r="CL336" i="1"/>
  <c r="CN336" i="1"/>
  <c r="CO336" i="1"/>
  <c r="CQ336" i="1"/>
  <c r="CR336" i="1"/>
  <c r="CT336" i="1"/>
  <c r="CU336" i="1"/>
  <c r="CW336" i="1"/>
  <c r="CX336" i="1"/>
  <c r="CZ336" i="1"/>
  <c r="DA336" i="1"/>
  <c r="K337" i="1"/>
  <c r="L337" i="1"/>
  <c r="N337" i="1"/>
  <c r="O337" i="1"/>
  <c r="Q337" i="1"/>
  <c r="R337" i="1"/>
  <c r="T337" i="1"/>
  <c r="U337" i="1"/>
  <c r="W337" i="1"/>
  <c r="X337" i="1"/>
  <c r="Z337" i="1"/>
  <c r="AA337" i="1"/>
  <c r="AC337" i="1"/>
  <c r="AD337" i="1"/>
  <c r="AF337" i="1"/>
  <c r="AG337" i="1"/>
  <c r="AI337" i="1"/>
  <c r="AJ337" i="1"/>
  <c r="AL337" i="1"/>
  <c r="AM337" i="1"/>
  <c r="AO337" i="1"/>
  <c r="AP337" i="1"/>
  <c r="AR337" i="1"/>
  <c r="AS337" i="1"/>
  <c r="AU337" i="1"/>
  <c r="AV337" i="1"/>
  <c r="AX337" i="1"/>
  <c r="AY337" i="1"/>
  <c r="BA337" i="1"/>
  <c r="BB337" i="1"/>
  <c r="BD337" i="1"/>
  <c r="BE337" i="1"/>
  <c r="BG337" i="1"/>
  <c r="BH337" i="1"/>
  <c r="BJ337" i="1"/>
  <c r="BK337" i="1"/>
  <c r="BM337" i="1"/>
  <c r="BN337" i="1"/>
  <c r="BP337" i="1"/>
  <c r="BQ337" i="1"/>
  <c r="BS337" i="1"/>
  <c r="BT337" i="1"/>
  <c r="BV337" i="1"/>
  <c r="BW337" i="1"/>
  <c r="BY337" i="1"/>
  <c r="BZ337" i="1"/>
  <c r="CB337" i="1"/>
  <c r="CC337" i="1"/>
  <c r="CE337" i="1"/>
  <c r="CF337" i="1"/>
  <c r="CH337" i="1"/>
  <c r="CI337" i="1"/>
  <c r="CK337" i="1"/>
  <c r="CL337" i="1"/>
  <c r="CN337" i="1"/>
  <c r="CO337" i="1"/>
  <c r="CQ337" i="1"/>
  <c r="CR337" i="1"/>
  <c r="CT337" i="1"/>
  <c r="CU337" i="1"/>
  <c r="CW337" i="1"/>
  <c r="CX337" i="1"/>
  <c r="CZ337" i="1"/>
  <c r="DA337" i="1"/>
  <c r="K340" i="1"/>
  <c r="L340" i="1"/>
  <c r="N340" i="1"/>
  <c r="O340" i="1"/>
  <c r="Q340" i="1"/>
  <c r="R340" i="1"/>
  <c r="T340" i="1"/>
  <c r="U340" i="1"/>
  <c r="W340" i="1"/>
  <c r="X340" i="1"/>
  <c r="Z340" i="1"/>
  <c r="AA340" i="1"/>
  <c r="AC340" i="1"/>
  <c r="AD340" i="1"/>
  <c r="AF340" i="1"/>
  <c r="AG340" i="1"/>
  <c r="AI340" i="1"/>
  <c r="AJ340" i="1"/>
  <c r="AL340" i="1"/>
  <c r="AM340" i="1"/>
  <c r="AO340" i="1"/>
  <c r="AP340" i="1"/>
  <c r="AR340" i="1"/>
  <c r="AS340" i="1"/>
  <c r="AU340" i="1"/>
  <c r="AV340" i="1"/>
  <c r="AX340" i="1"/>
  <c r="AY340" i="1"/>
  <c r="BA340" i="1"/>
  <c r="BB340" i="1"/>
  <c r="BD340" i="1"/>
  <c r="BE340" i="1"/>
  <c r="BG340" i="1"/>
  <c r="BH340" i="1"/>
  <c r="BJ340" i="1"/>
  <c r="BK340" i="1"/>
  <c r="BM340" i="1"/>
  <c r="BN340" i="1"/>
  <c r="BP340" i="1"/>
  <c r="BQ340" i="1"/>
  <c r="BS340" i="1"/>
  <c r="BT340" i="1"/>
  <c r="BV340" i="1"/>
  <c r="BW340" i="1"/>
  <c r="BY340" i="1"/>
  <c r="BZ340" i="1"/>
  <c r="CB340" i="1"/>
  <c r="CC340" i="1"/>
  <c r="CE340" i="1"/>
  <c r="CF340" i="1"/>
  <c r="CH340" i="1"/>
  <c r="CI340" i="1"/>
  <c r="CK340" i="1"/>
  <c r="CL340" i="1"/>
  <c r="CN340" i="1"/>
  <c r="CO340" i="1"/>
  <c r="CQ340" i="1"/>
  <c r="CR340" i="1"/>
  <c r="CT340" i="1"/>
  <c r="CU340" i="1"/>
  <c r="CW340" i="1"/>
  <c r="CX340" i="1"/>
  <c r="CZ340" i="1"/>
  <c r="DA340" i="1"/>
  <c r="K341" i="1"/>
  <c r="L341" i="1"/>
  <c r="N341" i="1"/>
  <c r="O341" i="1"/>
  <c r="Q341" i="1"/>
  <c r="R341" i="1"/>
  <c r="T341" i="1"/>
  <c r="U341" i="1"/>
  <c r="W341" i="1"/>
  <c r="X341" i="1"/>
  <c r="Z341" i="1"/>
  <c r="AA341" i="1"/>
  <c r="AC341" i="1"/>
  <c r="AD341" i="1"/>
  <c r="AF341" i="1"/>
  <c r="AG341" i="1"/>
  <c r="AI341" i="1"/>
  <c r="AJ341" i="1"/>
  <c r="AL341" i="1"/>
  <c r="AM341" i="1"/>
  <c r="AO341" i="1"/>
  <c r="AP341" i="1"/>
  <c r="AR341" i="1"/>
  <c r="AS341" i="1"/>
  <c r="AU341" i="1"/>
  <c r="AV341" i="1"/>
  <c r="AX341" i="1"/>
  <c r="AY341" i="1"/>
  <c r="BA341" i="1"/>
  <c r="BB341" i="1"/>
  <c r="BD341" i="1"/>
  <c r="BE341" i="1"/>
  <c r="BG341" i="1"/>
  <c r="BH341" i="1"/>
  <c r="BJ341" i="1"/>
  <c r="BK341" i="1"/>
  <c r="BM341" i="1"/>
  <c r="BN341" i="1"/>
  <c r="BP341" i="1"/>
  <c r="BQ341" i="1"/>
  <c r="BS341" i="1"/>
  <c r="BT341" i="1"/>
  <c r="BV341" i="1"/>
  <c r="BW341" i="1"/>
  <c r="BY341" i="1"/>
  <c r="BZ341" i="1"/>
  <c r="CB341" i="1"/>
  <c r="CC341" i="1"/>
  <c r="CE341" i="1"/>
  <c r="CF341" i="1"/>
  <c r="CH341" i="1"/>
  <c r="CI341" i="1"/>
  <c r="CK341" i="1"/>
  <c r="CL341" i="1"/>
  <c r="CN341" i="1"/>
  <c r="CO341" i="1"/>
  <c r="CQ341" i="1"/>
  <c r="CR341" i="1"/>
  <c r="CT341" i="1"/>
  <c r="CU341" i="1"/>
  <c r="CW341" i="1"/>
  <c r="CX341" i="1"/>
  <c r="CZ341" i="1"/>
  <c r="DA341" i="1"/>
  <c r="K343" i="1"/>
  <c r="L343" i="1"/>
  <c r="N343" i="1"/>
  <c r="O343" i="1"/>
  <c r="Q343" i="1"/>
  <c r="R343" i="1"/>
  <c r="T343" i="1"/>
  <c r="U343" i="1"/>
  <c r="W343" i="1"/>
  <c r="X343" i="1"/>
  <c r="Z343" i="1"/>
  <c r="AA343" i="1"/>
  <c r="AC343" i="1"/>
  <c r="AD343" i="1"/>
  <c r="AF343" i="1"/>
  <c r="AG343" i="1"/>
  <c r="AI343" i="1"/>
  <c r="AJ343" i="1"/>
  <c r="AL343" i="1"/>
  <c r="AM343" i="1"/>
  <c r="AO343" i="1"/>
  <c r="AP343" i="1"/>
  <c r="AR343" i="1"/>
  <c r="AS343" i="1"/>
  <c r="AU343" i="1"/>
  <c r="AV343" i="1"/>
  <c r="AX343" i="1"/>
  <c r="AY343" i="1"/>
  <c r="BA343" i="1"/>
  <c r="BB343" i="1"/>
  <c r="BD343" i="1"/>
  <c r="BE343" i="1"/>
  <c r="BG343" i="1"/>
  <c r="BH343" i="1"/>
  <c r="BJ343" i="1"/>
  <c r="BK343" i="1"/>
  <c r="BM343" i="1"/>
  <c r="BN343" i="1"/>
  <c r="BP343" i="1"/>
  <c r="BQ343" i="1"/>
  <c r="BS343" i="1"/>
  <c r="BT343" i="1"/>
  <c r="BV343" i="1"/>
  <c r="BW343" i="1"/>
  <c r="BY343" i="1"/>
  <c r="BZ343" i="1"/>
  <c r="CB343" i="1"/>
  <c r="CC343" i="1"/>
  <c r="CE343" i="1"/>
  <c r="CF343" i="1"/>
  <c r="CH343" i="1"/>
  <c r="CI343" i="1"/>
  <c r="CK343" i="1"/>
  <c r="CL343" i="1"/>
  <c r="CN343" i="1"/>
  <c r="CO343" i="1"/>
  <c r="CQ343" i="1"/>
  <c r="CR343" i="1"/>
  <c r="CT343" i="1"/>
  <c r="CU343" i="1"/>
  <c r="CW343" i="1"/>
  <c r="CX343" i="1"/>
  <c r="CZ343" i="1"/>
  <c r="DA343" i="1"/>
  <c r="K344" i="1"/>
  <c r="L344" i="1"/>
  <c r="N344" i="1"/>
  <c r="O344" i="1"/>
  <c r="Q344" i="1"/>
  <c r="R344" i="1"/>
  <c r="T344" i="1"/>
  <c r="U344" i="1"/>
  <c r="W344" i="1"/>
  <c r="X344" i="1"/>
  <c r="Z344" i="1"/>
  <c r="AA344" i="1"/>
  <c r="AC344" i="1"/>
  <c r="AD344" i="1"/>
  <c r="AF344" i="1"/>
  <c r="AG344" i="1"/>
  <c r="AI344" i="1"/>
  <c r="AJ344" i="1"/>
  <c r="AL344" i="1"/>
  <c r="AM344" i="1"/>
  <c r="AO344" i="1"/>
  <c r="AP344" i="1"/>
  <c r="AR344" i="1"/>
  <c r="AS344" i="1"/>
  <c r="AU344" i="1"/>
  <c r="AV344" i="1"/>
  <c r="AX344" i="1"/>
  <c r="AY344" i="1"/>
  <c r="BA344" i="1"/>
  <c r="BB344" i="1"/>
  <c r="BD344" i="1"/>
  <c r="BE344" i="1"/>
  <c r="BG344" i="1"/>
  <c r="BH344" i="1"/>
  <c r="BJ344" i="1"/>
  <c r="BK344" i="1"/>
  <c r="BM344" i="1"/>
  <c r="BN344" i="1"/>
  <c r="BP344" i="1"/>
  <c r="BQ344" i="1"/>
  <c r="BS344" i="1"/>
  <c r="BT344" i="1"/>
  <c r="BV344" i="1"/>
  <c r="BW344" i="1"/>
  <c r="BY344" i="1"/>
  <c r="BZ344" i="1"/>
  <c r="CB344" i="1"/>
  <c r="CC344" i="1"/>
  <c r="CE344" i="1"/>
  <c r="CF344" i="1"/>
  <c r="CH344" i="1"/>
  <c r="CI344" i="1"/>
  <c r="CK344" i="1"/>
  <c r="CL344" i="1"/>
  <c r="CN344" i="1"/>
  <c r="CO344" i="1"/>
  <c r="CQ344" i="1"/>
  <c r="CR344" i="1"/>
  <c r="CT344" i="1"/>
  <c r="CU344" i="1"/>
  <c r="CW344" i="1"/>
  <c r="CX344" i="1"/>
  <c r="CZ344" i="1"/>
  <c r="DA344" i="1"/>
  <c r="K345" i="1"/>
  <c r="K346" i="1"/>
  <c r="L346" i="1"/>
  <c r="N346" i="1"/>
  <c r="O346" i="1"/>
  <c r="Q346" i="1"/>
  <c r="R346" i="1"/>
  <c r="T346" i="1"/>
  <c r="U346" i="1"/>
  <c r="W346" i="1"/>
  <c r="X346" i="1"/>
  <c r="Z346" i="1"/>
  <c r="AA346" i="1"/>
  <c r="AC346" i="1"/>
  <c r="AD346" i="1"/>
  <c r="AF346" i="1"/>
  <c r="AG346" i="1"/>
  <c r="AI346" i="1"/>
  <c r="AJ346" i="1"/>
  <c r="AL346" i="1"/>
  <c r="AM346" i="1"/>
  <c r="AO346" i="1"/>
  <c r="AP346" i="1"/>
  <c r="AR346" i="1"/>
  <c r="AS346" i="1"/>
  <c r="AU346" i="1"/>
  <c r="AV346" i="1"/>
  <c r="AX346" i="1"/>
  <c r="AY346" i="1"/>
  <c r="BA346" i="1"/>
  <c r="BB346" i="1"/>
  <c r="BD346" i="1"/>
  <c r="BE346" i="1"/>
  <c r="BG346" i="1"/>
  <c r="BH346" i="1"/>
  <c r="BJ346" i="1"/>
  <c r="BK346" i="1"/>
  <c r="BM346" i="1"/>
  <c r="BN346" i="1"/>
  <c r="BP346" i="1"/>
  <c r="BQ346" i="1"/>
  <c r="BS346" i="1"/>
  <c r="BT346" i="1"/>
  <c r="BV346" i="1"/>
  <c r="BW346" i="1"/>
  <c r="BY346" i="1"/>
  <c r="BZ346" i="1"/>
  <c r="CB346" i="1"/>
  <c r="CC346" i="1"/>
  <c r="CE346" i="1"/>
  <c r="CF346" i="1"/>
  <c r="CH346" i="1"/>
  <c r="CI346" i="1"/>
  <c r="CK346" i="1"/>
  <c r="CL346" i="1"/>
  <c r="CN346" i="1"/>
  <c r="CO346" i="1"/>
  <c r="CQ346" i="1"/>
  <c r="CR346" i="1"/>
  <c r="CT346" i="1"/>
  <c r="CU346" i="1"/>
  <c r="CW346" i="1"/>
  <c r="CX346" i="1"/>
  <c r="CZ346" i="1"/>
  <c r="DA346" i="1"/>
  <c r="K347" i="1"/>
  <c r="L347" i="1"/>
  <c r="N347" i="1"/>
  <c r="O347" i="1"/>
  <c r="Q347" i="1"/>
  <c r="R347" i="1"/>
  <c r="T347" i="1"/>
  <c r="U347" i="1"/>
  <c r="W347" i="1"/>
  <c r="X347" i="1"/>
  <c r="Z347" i="1"/>
  <c r="AA347" i="1"/>
  <c r="AC347" i="1"/>
  <c r="AD347" i="1"/>
  <c r="AF347" i="1"/>
  <c r="AG347" i="1"/>
  <c r="AI347" i="1"/>
  <c r="AJ347" i="1"/>
  <c r="AL347" i="1"/>
  <c r="AM347" i="1"/>
  <c r="AO347" i="1"/>
  <c r="AP347" i="1"/>
  <c r="AR347" i="1"/>
  <c r="AS347" i="1"/>
  <c r="AU347" i="1"/>
  <c r="AV347" i="1"/>
  <c r="AX347" i="1"/>
  <c r="AY347" i="1"/>
  <c r="BA347" i="1"/>
  <c r="BB347" i="1"/>
  <c r="BD347" i="1"/>
  <c r="BE347" i="1"/>
  <c r="BG347" i="1"/>
  <c r="BH347" i="1"/>
  <c r="BJ347" i="1"/>
  <c r="BK347" i="1"/>
  <c r="BM347" i="1"/>
  <c r="BN347" i="1"/>
  <c r="BP347" i="1"/>
  <c r="BQ347" i="1"/>
  <c r="BS347" i="1"/>
  <c r="BT347" i="1"/>
  <c r="BV347" i="1"/>
  <c r="BW347" i="1"/>
  <c r="BY347" i="1"/>
  <c r="BZ347" i="1"/>
  <c r="CB347" i="1"/>
  <c r="CC347" i="1"/>
  <c r="CE347" i="1"/>
  <c r="CF347" i="1"/>
  <c r="CH347" i="1"/>
  <c r="CI347" i="1"/>
  <c r="CK347" i="1"/>
  <c r="CL347" i="1"/>
  <c r="CN347" i="1"/>
  <c r="CO347" i="1"/>
  <c r="CQ347" i="1"/>
  <c r="CR347" i="1"/>
  <c r="CT347" i="1"/>
  <c r="CU347" i="1"/>
  <c r="CW347" i="1"/>
  <c r="CX347" i="1"/>
  <c r="CZ347" i="1"/>
  <c r="DA347" i="1"/>
  <c r="K349" i="1"/>
  <c r="L349" i="1"/>
  <c r="N349" i="1"/>
  <c r="O349" i="1"/>
  <c r="Q349" i="1"/>
  <c r="R349" i="1"/>
  <c r="T349" i="1"/>
  <c r="U349" i="1"/>
  <c r="W349" i="1"/>
  <c r="X349" i="1"/>
  <c r="Z349" i="1"/>
  <c r="AA349" i="1"/>
  <c r="AC349" i="1"/>
  <c r="AD349" i="1"/>
  <c r="AF349" i="1"/>
  <c r="AG349" i="1"/>
  <c r="AI349" i="1"/>
  <c r="AJ349" i="1"/>
  <c r="AL349" i="1"/>
  <c r="AM349" i="1"/>
  <c r="AO349" i="1"/>
  <c r="AP349" i="1"/>
  <c r="AR349" i="1"/>
  <c r="AS349" i="1"/>
  <c r="AU349" i="1"/>
  <c r="AV349" i="1"/>
  <c r="AX349" i="1"/>
  <c r="AY349" i="1"/>
  <c r="BA349" i="1"/>
  <c r="BB349" i="1"/>
  <c r="BD349" i="1"/>
  <c r="BE349" i="1"/>
  <c r="BG349" i="1"/>
  <c r="BH349" i="1"/>
  <c r="BJ349" i="1"/>
  <c r="BK349" i="1"/>
  <c r="BM349" i="1"/>
  <c r="BN349" i="1"/>
  <c r="BP349" i="1"/>
  <c r="BQ349" i="1"/>
  <c r="BS349" i="1"/>
  <c r="BT349" i="1"/>
  <c r="BV349" i="1"/>
  <c r="BW349" i="1"/>
  <c r="BY349" i="1"/>
  <c r="BZ349" i="1"/>
  <c r="CB349" i="1"/>
  <c r="CC349" i="1"/>
  <c r="CE349" i="1"/>
  <c r="CF349" i="1"/>
  <c r="CH349" i="1"/>
  <c r="CI349" i="1"/>
  <c r="CK349" i="1"/>
  <c r="CL349" i="1"/>
  <c r="CN349" i="1"/>
  <c r="CO349" i="1"/>
  <c r="CQ349" i="1"/>
  <c r="CR349" i="1"/>
  <c r="CT349" i="1"/>
  <c r="CU349" i="1"/>
  <c r="CW349" i="1"/>
  <c r="CX349" i="1"/>
  <c r="CZ349" i="1"/>
  <c r="DA349" i="1"/>
  <c r="K350" i="1"/>
  <c r="L350" i="1"/>
  <c r="N350" i="1"/>
  <c r="O350" i="1"/>
  <c r="Q350" i="1"/>
  <c r="R350" i="1"/>
  <c r="T350" i="1"/>
  <c r="U350" i="1"/>
  <c r="W350" i="1"/>
  <c r="X350" i="1"/>
  <c r="Z350" i="1"/>
  <c r="AA350" i="1"/>
  <c r="AC350" i="1"/>
  <c r="AD350" i="1"/>
  <c r="AF350" i="1"/>
  <c r="AG350" i="1"/>
  <c r="AI350" i="1"/>
  <c r="AJ350" i="1"/>
  <c r="AL350" i="1"/>
  <c r="AM350" i="1"/>
  <c r="AO350" i="1"/>
  <c r="AP350" i="1"/>
  <c r="AR350" i="1"/>
  <c r="AS350" i="1"/>
  <c r="AU350" i="1"/>
  <c r="AV350" i="1"/>
  <c r="AX350" i="1"/>
  <c r="AY350" i="1"/>
  <c r="BA350" i="1"/>
  <c r="BB350" i="1"/>
  <c r="BD350" i="1"/>
  <c r="BE350" i="1"/>
  <c r="BG350" i="1"/>
  <c r="BH350" i="1"/>
  <c r="BJ350" i="1"/>
  <c r="BK350" i="1"/>
  <c r="BM350" i="1"/>
  <c r="BN350" i="1"/>
  <c r="BP350" i="1"/>
  <c r="BQ350" i="1"/>
  <c r="BS350" i="1"/>
  <c r="BT350" i="1"/>
  <c r="BV350" i="1"/>
  <c r="BW350" i="1"/>
  <c r="BY350" i="1"/>
  <c r="BZ350" i="1"/>
  <c r="CB350" i="1"/>
  <c r="CC350" i="1"/>
  <c r="CE350" i="1"/>
  <c r="CF350" i="1"/>
  <c r="CH350" i="1"/>
  <c r="CI350" i="1"/>
  <c r="CK350" i="1"/>
  <c r="CL350" i="1"/>
  <c r="CN350" i="1"/>
  <c r="CO350" i="1"/>
  <c r="CQ350" i="1"/>
  <c r="CR350" i="1"/>
  <c r="CT350" i="1"/>
  <c r="CU350" i="1"/>
  <c r="CW350" i="1"/>
  <c r="CX350" i="1"/>
  <c r="CZ350" i="1"/>
  <c r="DA350" i="1"/>
  <c r="K351" i="1"/>
  <c r="L351" i="1"/>
  <c r="N351" i="1"/>
  <c r="O351" i="1"/>
  <c r="Q351" i="1"/>
  <c r="R351" i="1"/>
  <c r="T351" i="1"/>
  <c r="U351" i="1"/>
  <c r="W351" i="1"/>
  <c r="X351" i="1"/>
  <c r="Z351" i="1"/>
  <c r="AA351" i="1"/>
  <c r="AC351" i="1"/>
  <c r="AD351" i="1"/>
  <c r="AF351" i="1"/>
  <c r="AG351" i="1"/>
  <c r="AI351" i="1"/>
  <c r="AJ351" i="1"/>
  <c r="AL351" i="1"/>
  <c r="AM351" i="1"/>
  <c r="AO351" i="1"/>
  <c r="AP351" i="1"/>
  <c r="AR351" i="1"/>
  <c r="AS351" i="1"/>
  <c r="AU351" i="1"/>
  <c r="AV351" i="1"/>
  <c r="AX351" i="1"/>
  <c r="AY351" i="1"/>
  <c r="BA351" i="1"/>
  <c r="BB351" i="1"/>
  <c r="BD351" i="1"/>
  <c r="BE351" i="1"/>
  <c r="BG351" i="1"/>
  <c r="BH351" i="1"/>
  <c r="BJ351" i="1"/>
  <c r="BK351" i="1"/>
  <c r="BM351" i="1"/>
  <c r="BN351" i="1"/>
  <c r="BP351" i="1"/>
  <c r="BQ351" i="1"/>
  <c r="BS351" i="1"/>
  <c r="BT351" i="1"/>
  <c r="BV351" i="1"/>
  <c r="BW351" i="1"/>
  <c r="BY351" i="1"/>
  <c r="BZ351" i="1"/>
  <c r="CB351" i="1"/>
  <c r="CC351" i="1"/>
  <c r="CE351" i="1"/>
  <c r="CF351" i="1"/>
  <c r="CH351" i="1"/>
  <c r="CI351" i="1"/>
  <c r="CK351" i="1"/>
  <c r="CL351" i="1"/>
  <c r="CN351" i="1"/>
  <c r="CO351" i="1"/>
  <c r="CQ351" i="1"/>
  <c r="CR351" i="1"/>
  <c r="CT351" i="1"/>
  <c r="CU351" i="1"/>
  <c r="CW351" i="1"/>
  <c r="CX351" i="1"/>
  <c r="CZ351" i="1"/>
  <c r="DA351" i="1"/>
  <c r="K353" i="1"/>
  <c r="L353" i="1"/>
  <c r="N353" i="1"/>
  <c r="O353" i="1"/>
  <c r="Q353" i="1"/>
  <c r="R353" i="1"/>
  <c r="T353" i="1"/>
  <c r="U353" i="1"/>
  <c r="W353" i="1"/>
  <c r="X353" i="1"/>
  <c r="Z353" i="1"/>
  <c r="AA353" i="1"/>
  <c r="AC353" i="1"/>
  <c r="AD353" i="1"/>
  <c r="AF353" i="1"/>
  <c r="AG353" i="1"/>
  <c r="AI353" i="1"/>
  <c r="AJ353" i="1"/>
  <c r="AL353" i="1"/>
  <c r="AM353" i="1"/>
  <c r="AO353" i="1"/>
  <c r="AP353" i="1"/>
  <c r="AR353" i="1"/>
  <c r="AS353" i="1"/>
  <c r="AU353" i="1"/>
  <c r="AV353" i="1"/>
  <c r="AX353" i="1"/>
  <c r="AY353" i="1"/>
  <c r="BA353" i="1"/>
  <c r="BB353" i="1"/>
  <c r="BD353" i="1"/>
  <c r="BE353" i="1"/>
  <c r="BG353" i="1"/>
  <c r="BH353" i="1"/>
  <c r="BJ353" i="1"/>
  <c r="BK353" i="1"/>
  <c r="BM353" i="1"/>
  <c r="BN353" i="1"/>
  <c r="BP353" i="1"/>
  <c r="BQ353" i="1"/>
  <c r="BS353" i="1"/>
  <c r="BT353" i="1"/>
  <c r="BV353" i="1"/>
  <c r="BW353" i="1"/>
  <c r="BY353" i="1"/>
  <c r="BZ353" i="1"/>
  <c r="CB353" i="1"/>
  <c r="CC353" i="1"/>
  <c r="CE353" i="1"/>
  <c r="CF353" i="1"/>
  <c r="CH353" i="1"/>
  <c r="CI353" i="1"/>
  <c r="CK353" i="1"/>
  <c r="CL353" i="1"/>
  <c r="CN353" i="1"/>
  <c r="CO353" i="1"/>
  <c r="CQ353" i="1"/>
  <c r="CR353" i="1"/>
  <c r="CT353" i="1"/>
  <c r="CU353" i="1"/>
  <c r="CW353" i="1"/>
  <c r="CX353" i="1"/>
  <c r="CZ353" i="1"/>
  <c r="DA353" i="1"/>
  <c r="K354" i="1"/>
  <c r="L354" i="1"/>
  <c r="N354" i="1"/>
  <c r="O354" i="1"/>
  <c r="Q354" i="1"/>
  <c r="R354" i="1"/>
  <c r="T354" i="1"/>
  <c r="U354" i="1"/>
  <c r="W354" i="1"/>
  <c r="X354" i="1"/>
  <c r="Z354" i="1"/>
  <c r="AA354" i="1"/>
  <c r="AC354" i="1"/>
  <c r="AD354" i="1"/>
  <c r="AF354" i="1"/>
  <c r="AG354" i="1"/>
  <c r="AI354" i="1"/>
  <c r="AJ354" i="1"/>
  <c r="AL354" i="1"/>
  <c r="AM354" i="1"/>
  <c r="AO354" i="1"/>
  <c r="AP354" i="1"/>
  <c r="AR354" i="1"/>
  <c r="AS354" i="1"/>
  <c r="AU354" i="1"/>
  <c r="AV354" i="1"/>
  <c r="AX354" i="1"/>
  <c r="AY354" i="1"/>
  <c r="BA354" i="1"/>
  <c r="BB354" i="1"/>
  <c r="BD354" i="1"/>
  <c r="BE354" i="1"/>
  <c r="BG354" i="1"/>
  <c r="BH354" i="1"/>
  <c r="BJ354" i="1"/>
  <c r="BK354" i="1"/>
  <c r="BM354" i="1"/>
  <c r="BN354" i="1"/>
  <c r="BP354" i="1"/>
  <c r="BQ354" i="1"/>
  <c r="BS354" i="1"/>
  <c r="BT354" i="1"/>
  <c r="BV354" i="1"/>
  <c r="BW354" i="1"/>
  <c r="BY354" i="1"/>
  <c r="BZ354" i="1"/>
  <c r="CB354" i="1"/>
  <c r="CC354" i="1"/>
  <c r="CE354" i="1"/>
  <c r="CF354" i="1"/>
  <c r="CH354" i="1"/>
  <c r="CI354" i="1"/>
  <c r="CK354" i="1"/>
  <c r="CL354" i="1"/>
  <c r="CN354" i="1"/>
  <c r="CO354" i="1"/>
  <c r="CQ354" i="1"/>
  <c r="CR354" i="1"/>
  <c r="CT354" i="1"/>
  <c r="CU354" i="1"/>
  <c r="CW354" i="1"/>
  <c r="CX354" i="1"/>
  <c r="CZ354" i="1"/>
  <c r="DA354" i="1"/>
  <c r="K356" i="1"/>
  <c r="L356" i="1"/>
  <c r="N356" i="1"/>
  <c r="O356" i="1"/>
  <c r="Q356" i="1"/>
  <c r="R356" i="1"/>
  <c r="T356" i="1"/>
  <c r="U356" i="1"/>
  <c r="W356" i="1"/>
  <c r="X356" i="1"/>
  <c r="Z356" i="1"/>
  <c r="AA356" i="1"/>
  <c r="AC356" i="1"/>
  <c r="AD356" i="1"/>
  <c r="AF356" i="1"/>
  <c r="AG356" i="1"/>
  <c r="AI356" i="1"/>
  <c r="AJ356" i="1"/>
  <c r="AL356" i="1"/>
  <c r="AM356" i="1"/>
  <c r="AO356" i="1"/>
  <c r="AP356" i="1"/>
  <c r="AR356" i="1"/>
  <c r="AS356" i="1"/>
  <c r="AU356" i="1"/>
  <c r="AV356" i="1"/>
  <c r="AX356" i="1"/>
  <c r="AY356" i="1"/>
  <c r="BA356" i="1"/>
  <c r="BB356" i="1"/>
  <c r="BD356" i="1"/>
  <c r="BE356" i="1"/>
  <c r="BG356" i="1"/>
  <c r="BH356" i="1"/>
  <c r="BJ356" i="1"/>
  <c r="BK356" i="1"/>
  <c r="BM356" i="1"/>
  <c r="BN356" i="1"/>
  <c r="BP356" i="1"/>
  <c r="BQ356" i="1"/>
  <c r="BS356" i="1"/>
  <c r="BT356" i="1"/>
  <c r="BV356" i="1"/>
  <c r="BW356" i="1"/>
  <c r="BY356" i="1"/>
  <c r="BZ356" i="1"/>
  <c r="CB356" i="1"/>
  <c r="CC356" i="1"/>
  <c r="CE356" i="1"/>
  <c r="CF356" i="1"/>
  <c r="CH356" i="1"/>
  <c r="CI356" i="1"/>
  <c r="CK356" i="1"/>
  <c r="CL356" i="1"/>
  <c r="CN356" i="1"/>
  <c r="CO356" i="1"/>
  <c r="CQ356" i="1"/>
  <c r="CR356" i="1"/>
  <c r="CT356" i="1"/>
  <c r="CU356" i="1"/>
  <c r="CW356" i="1"/>
  <c r="CX356" i="1"/>
  <c r="CZ356" i="1"/>
  <c r="DA356" i="1"/>
  <c r="K357" i="1"/>
  <c r="L357" i="1"/>
  <c r="N357" i="1"/>
  <c r="O357" i="1"/>
  <c r="Q357" i="1"/>
  <c r="R357" i="1"/>
  <c r="T357" i="1"/>
  <c r="U357" i="1"/>
  <c r="W357" i="1"/>
  <c r="X357" i="1"/>
  <c r="Z357" i="1"/>
  <c r="AA357" i="1"/>
  <c r="AC357" i="1"/>
  <c r="AD357" i="1"/>
  <c r="AF357" i="1"/>
  <c r="AG357" i="1"/>
  <c r="AI357" i="1"/>
  <c r="AJ357" i="1"/>
  <c r="AL357" i="1"/>
  <c r="AM357" i="1"/>
  <c r="AO357" i="1"/>
  <c r="AP357" i="1"/>
  <c r="AR357" i="1"/>
  <c r="AS357" i="1"/>
  <c r="AU357" i="1"/>
  <c r="AV357" i="1"/>
  <c r="AX357" i="1"/>
  <c r="AY357" i="1"/>
  <c r="BA357" i="1"/>
  <c r="BB357" i="1"/>
  <c r="BD357" i="1"/>
  <c r="BE357" i="1"/>
  <c r="BG357" i="1"/>
  <c r="BH357" i="1"/>
  <c r="BJ357" i="1"/>
  <c r="BK357" i="1"/>
  <c r="BM357" i="1"/>
  <c r="BN357" i="1"/>
  <c r="BP357" i="1"/>
  <c r="BQ357" i="1"/>
  <c r="BS357" i="1"/>
  <c r="BT357" i="1"/>
  <c r="BV357" i="1"/>
  <c r="BW357" i="1"/>
  <c r="BY357" i="1"/>
  <c r="BZ357" i="1"/>
  <c r="CB357" i="1"/>
  <c r="CC357" i="1"/>
  <c r="CE357" i="1"/>
  <c r="CF357" i="1"/>
  <c r="CH357" i="1"/>
  <c r="CI357" i="1"/>
  <c r="CK357" i="1"/>
  <c r="CL357" i="1"/>
  <c r="CN357" i="1"/>
  <c r="CO357" i="1"/>
  <c r="CQ357" i="1"/>
  <c r="CR357" i="1"/>
  <c r="CT357" i="1"/>
  <c r="CU357" i="1"/>
  <c r="CW357" i="1"/>
  <c r="CX357" i="1"/>
  <c r="CZ357" i="1"/>
  <c r="DA357" i="1"/>
  <c r="K359" i="1"/>
  <c r="L359" i="1"/>
  <c r="N359" i="1"/>
  <c r="O359" i="1"/>
  <c r="Q359" i="1"/>
  <c r="R359" i="1"/>
  <c r="T359" i="1"/>
  <c r="U359" i="1"/>
  <c r="W359" i="1"/>
  <c r="X359" i="1"/>
  <c r="Z359" i="1"/>
  <c r="AA359" i="1"/>
  <c r="AC359" i="1"/>
  <c r="AD359" i="1"/>
  <c r="AF359" i="1"/>
  <c r="AG359" i="1"/>
  <c r="AI359" i="1"/>
  <c r="AJ359" i="1"/>
  <c r="AL359" i="1"/>
  <c r="AM359" i="1"/>
  <c r="AO359" i="1"/>
  <c r="AP359" i="1"/>
  <c r="AR359" i="1"/>
  <c r="AS359" i="1"/>
  <c r="AU359" i="1"/>
  <c r="AV359" i="1"/>
  <c r="AX359" i="1"/>
  <c r="AY359" i="1"/>
  <c r="BA359" i="1"/>
  <c r="BB359" i="1"/>
  <c r="BD359" i="1"/>
  <c r="BE359" i="1"/>
  <c r="BG359" i="1"/>
  <c r="BH359" i="1"/>
  <c r="BJ359" i="1"/>
  <c r="BK359" i="1"/>
  <c r="BM359" i="1"/>
  <c r="BN359" i="1"/>
  <c r="BP359" i="1"/>
  <c r="BQ359" i="1"/>
  <c r="BS359" i="1"/>
  <c r="BT359" i="1"/>
  <c r="BV359" i="1"/>
  <c r="BW359" i="1"/>
  <c r="BY359" i="1"/>
  <c r="BZ359" i="1"/>
  <c r="CB359" i="1"/>
  <c r="CC359" i="1"/>
  <c r="CE359" i="1"/>
  <c r="CF359" i="1"/>
  <c r="CH359" i="1"/>
  <c r="CI359" i="1"/>
  <c r="CK359" i="1"/>
  <c r="CL359" i="1"/>
  <c r="CN359" i="1"/>
  <c r="CO359" i="1"/>
  <c r="CQ359" i="1"/>
  <c r="CR359" i="1"/>
  <c r="CT359" i="1"/>
  <c r="CU359" i="1"/>
  <c r="CW359" i="1"/>
  <c r="CX359" i="1"/>
  <c r="CZ359" i="1"/>
  <c r="DA359" i="1"/>
  <c r="K360" i="1"/>
  <c r="L360" i="1"/>
  <c r="N360" i="1"/>
  <c r="O360" i="1"/>
  <c r="Q360" i="1"/>
  <c r="R360" i="1"/>
  <c r="T360" i="1"/>
  <c r="U360" i="1"/>
  <c r="W360" i="1"/>
  <c r="X360" i="1"/>
  <c r="Z360" i="1"/>
  <c r="AA360" i="1"/>
  <c r="AC360" i="1"/>
  <c r="AD360" i="1"/>
  <c r="AF360" i="1"/>
  <c r="AG360" i="1"/>
  <c r="AI360" i="1"/>
  <c r="AJ360" i="1"/>
  <c r="AL360" i="1"/>
  <c r="AM360" i="1"/>
  <c r="AO360" i="1"/>
  <c r="AP360" i="1"/>
  <c r="AR360" i="1"/>
  <c r="AS360" i="1"/>
  <c r="AU360" i="1"/>
  <c r="AV360" i="1"/>
  <c r="AX360" i="1"/>
  <c r="AY360" i="1"/>
  <c r="BA360" i="1"/>
  <c r="BB360" i="1"/>
  <c r="BD360" i="1"/>
  <c r="BE360" i="1"/>
  <c r="BG360" i="1"/>
  <c r="BH360" i="1"/>
  <c r="BJ360" i="1"/>
  <c r="BK360" i="1"/>
  <c r="BM360" i="1"/>
  <c r="BN360" i="1"/>
  <c r="BP360" i="1"/>
  <c r="BQ360" i="1"/>
  <c r="BS360" i="1"/>
  <c r="BT360" i="1"/>
  <c r="BV360" i="1"/>
  <c r="BW360" i="1"/>
  <c r="BY360" i="1"/>
  <c r="BZ360" i="1"/>
  <c r="CB360" i="1"/>
  <c r="CC360" i="1"/>
  <c r="CE360" i="1"/>
  <c r="CF360" i="1"/>
  <c r="CH360" i="1"/>
  <c r="CI360" i="1"/>
  <c r="CK360" i="1"/>
  <c r="CL360" i="1"/>
  <c r="CN360" i="1"/>
  <c r="CO360" i="1"/>
  <c r="CQ360" i="1"/>
  <c r="CR360" i="1"/>
  <c r="CT360" i="1"/>
  <c r="CU360" i="1"/>
  <c r="CW360" i="1"/>
  <c r="CX360" i="1"/>
  <c r="CZ360" i="1"/>
  <c r="DA360" i="1"/>
  <c r="K362" i="1"/>
  <c r="L362" i="1"/>
  <c r="N362" i="1"/>
  <c r="O362" i="1"/>
  <c r="Q362" i="1"/>
  <c r="R362" i="1"/>
  <c r="T362" i="1"/>
  <c r="U362" i="1"/>
  <c r="W362" i="1"/>
  <c r="X362" i="1"/>
  <c r="Z362" i="1"/>
  <c r="AA362" i="1"/>
  <c r="AC362" i="1"/>
  <c r="AD362" i="1"/>
  <c r="AF362" i="1"/>
  <c r="AG362" i="1"/>
  <c r="AI362" i="1"/>
  <c r="AJ362" i="1"/>
  <c r="AL362" i="1"/>
  <c r="AM362" i="1"/>
  <c r="AO362" i="1"/>
  <c r="AP362" i="1"/>
  <c r="AR362" i="1"/>
  <c r="AS362" i="1"/>
  <c r="AU362" i="1"/>
  <c r="AV362" i="1"/>
  <c r="AX362" i="1"/>
  <c r="AY362" i="1"/>
  <c r="BA362" i="1"/>
  <c r="BB362" i="1"/>
  <c r="BD362" i="1"/>
  <c r="BE362" i="1"/>
  <c r="BG362" i="1"/>
  <c r="BH362" i="1"/>
  <c r="BJ362" i="1"/>
  <c r="BK362" i="1"/>
  <c r="BM362" i="1"/>
  <c r="BN362" i="1"/>
  <c r="BP362" i="1"/>
  <c r="BQ362" i="1"/>
  <c r="BS362" i="1"/>
  <c r="BT362" i="1"/>
  <c r="BV362" i="1"/>
  <c r="BW362" i="1"/>
  <c r="BY362" i="1"/>
  <c r="BZ362" i="1"/>
  <c r="CB362" i="1"/>
  <c r="CC362" i="1"/>
  <c r="CE362" i="1"/>
  <c r="CF362" i="1"/>
  <c r="CH362" i="1"/>
  <c r="CI362" i="1"/>
  <c r="CK362" i="1"/>
  <c r="CL362" i="1"/>
  <c r="CN362" i="1"/>
  <c r="CO362" i="1"/>
  <c r="CQ362" i="1"/>
  <c r="CR362" i="1"/>
  <c r="CT362" i="1"/>
  <c r="CU362" i="1"/>
  <c r="CW362" i="1"/>
  <c r="CX362" i="1"/>
  <c r="CZ362" i="1"/>
  <c r="DA362" i="1"/>
  <c r="K363" i="1"/>
  <c r="L363" i="1"/>
  <c r="N363" i="1"/>
  <c r="O363" i="1"/>
  <c r="Q363" i="1"/>
  <c r="R363" i="1"/>
  <c r="T363" i="1"/>
  <c r="U363" i="1"/>
  <c r="W363" i="1"/>
  <c r="X363" i="1"/>
  <c r="Z363" i="1"/>
  <c r="AA363" i="1"/>
  <c r="AC363" i="1"/>
  <c r="AD363" i="1"/>
  <c r="AF363" i="1"/>
  <c r="AG363" i="1"/>
  <c r="AI363" i="1"/>
  <c r="AJ363" i="1"/>
  <c r="AL363" i="1"/>
  <c r="AM363" i="1"/>
  <c r="AO363" i="1"/>
  <c r="AP363" i="1"/>
  <c r="AR363" i="1"/>
  <c r="AS363" i="1"/>
  <c r="AU363" i="1"/>
  <c r="AV363" i="1"/>
  <c r="AX363" i="1"/>
  <c r="AY363" i="1"/>
  <c r="BA363" i="1"/>
  <c r="BB363" i="1"/>
  <c r="BD363" i="1"/>
  <c r="BE363" i="1"/>
  <c r="BG363" i="1"/>
  <c r="BH363" i="1"/>
  <c r="BJ363" i="1"/>
  <c r="BK363" i="1"/>
  <c r="BM363" i="1"/>
  <c r="BN363" i="1"/>
  <c r="BP363" i="1"/>
  <c r="BQ363" i="1"/>
  <c r="BS363" i="1"/>
  <c r="BT363" i="1"/>
  <c r="BV363" i="1"/>
  <c r="BW363" i="1"/>
  <c r="BY363" i="1"/>
  <c r="BZ363" i="1"/>
  <c r="CB363" i="1"/>
  <c r="CC363" i="1"/>
  <c r="CE363" i="1"/>
  <c r="CF363" i="1"/>
  <c r="CH363" i="1"/>
  <c r="CI363" i="1"/>
  <c r="CK363" i="1"/>
  <c r="CL363" i="1"/>
  <c r="CN363" i="1"/>
  <c r="CO363" i="1"/>
  <c r="CQ363" i="1"/>
  <c r="CR363" i="1"/>
  <c r="CT363" i="1"/>
  <c r="CU363" i="1"/>
  <c r="CW363" i="1"/>
  <c r="CX363" i="1"/>
  <c r="CZ363" i="1"/>
  <c r="DA363" i="1"/>
  <c r="K366" i="1"/>
  <c r="L366" i="1"/>
  <c r="N366" i="1"/>
  <c r="O366" i="1"/>
  <c r="Q366" i="1"/>
  <c r="R366" i="1"/>
  <c r="T366" i="1"/>
  <c r="U366" i="1"/>
  <c r="W366" i="1"/>
  <c r="X366" i="1"/>
  <c r="Z366" i="1"/>
  <c r="AA366" i="1"/>
  <c r="AC366" i="1"/>
  <c r="AD366" i="1"/>
  <c r="AF366" i="1"/>
  <c r="AG366" i="1"/>
  <c r="AI366" i="1"/>
  <c r="AJ366" i="1"/>
  <c r="AL366" i="1"/>
  <c r="AM366" i="1"/>
  <c r="AO366" i="1"/>
  <c r="AP366" i="1"/>
  <c r="AR366" i="1"/>
  <c r="AS366" i="1"/>
  <c r="AU366" i="1"/>
  <c r="AV366" i="1"/>
  <c r="AX366" i="1"/>
  <c r="AY366" i="1"/>
  <c r="BA366" i="1"/>
  <c r="BB366" i="1"/>
  <c r="BD366" i="1"/>
  <c r="BE366" i="1"/>
  <c r="BG366" i="1"/>
  <c r="BH366" i="1"/>
  <c r="BJ366" i="1"/>
  <c r="BK366" i="1"/>
  <c r="BM366" i="1"/>
  <c r="BN366" i="1"/>
  <c r="BP366" i="1"/>
  <c r="BQ366" i="1"/>
  <c r="BS366" i="1"/>
  <c r="BT366" i="1"/>
  <c r="BV366" i="1"/>
  <c r="BW366" i="1"/>
  <c r="BY366" i="1"/>
  <c r="BZ366" i="1"/>
  <c r="CB366" i="1"/>
  <c r="CC366" i="1"/>
  <c r="CE366" i="1"/>
  <c r="CF366" i="1"/>
  <c r="CH366" i="1"/>
  <c r="CI366" i="1"/>
  <c r="CK366" i="1"/>
  <c r="CL366" i="1"/>
  <c r="CN366" i="1"/>
  <c r="CO366" i="1"/>
  <c r="CQ366" i="1"/>
  <c r="CR366" i="1"/>
  <c r="CT366" i="1"/>
  <c r="CU366" i="1"/>
  <c r="CW366" i="1"/>
  <c r="CX366" i="1"/>
  <c r="CZ366" i="1"/>
  <c r="DA366" i="1"/>
  <c r="K367" i="1"/>
  <c r="L367" i="1"/>
  <c r="N367" i="1"/>
  <c r="O367" i="1"/>
  <c r="Q367" i="1"/>
  <c r="R367" i="1"/>
  <c r="T367" i="1"/>
  <c r="U367" i="1"/>
  <c r="W367" i="1"/>
  <c r="X367" i="1"/>
  <c r="Z367" i="1"/>
  <c r="AA367" i="1"/>
  <c r="AC367" i="1"/>
  <c r="AD367" i="1"/>
  <c r="AF367" i="1"/>
  <c r="AG367" i="1"/>
  <c r="AI367" i="1"/>
  <c r="AJ367" i="1"/>
  <c r="AL367" i="1"/>
  <c r="AM367" i="1"/>
  <c r="AO367" i="1"/>
  <c r="AP367" i="1"/>
  <c r="AR367" i="1"/>
  <c r="AS367" i="1"/>
  <c r="AU367" i="1"/>
  <c r="AV367" i="1"/>
  <c r="AX367" i="1"/>
  <c r="AY367" i="1"/>
  <c r="BA367" i="1"/>
  <c r="BB367" i="1"/>
  <c r="BD367" i="1"/>
  <c r="BE367" i="1"/>
  <c r="BG367" i="1"/>
  <c r="BH367" i="1"/>
  <c r="BJ367" i="1"/>
  <c r="BK367" i="1"/>
  <c r="BM367" i="1"/>
  <c r="BN367" i="1"/>
  <c r="BP367" i="1"/>
  <c r="BQ367" i="1"/>
  <c r="BS367" i="1"/>
  <c r="BT367" i="1"/>
  <c r="BV367" i="1"/>
  <c r="BW367" i="1"/>
  <c r="BY367" i="1"/>
  <c r="BZ367" i="1"/>
  <c r="CB367" i="1"/>
  <c r="CC367" i="1"/>
  <c r="CE367" i="1"/>
  <c r="CF367" i="1"/>
  <c r="CH367" i="1"/>
  <c r="CI367" i="1"/>
  <c r="CK367" i="1"/>
  <c r="CL367" i="1"/>
  <c r="CN367" i="1"/>
  <c r="CO367" i="1"/>
  <c r="CQ367" i="1"/>
  <c r="CR367" i="1"/>
  <c r="CT367" i="1"/>
  <c r="CU367" i="1"/>
  <c r="CW367" i="1"/>
  <c r="CX367" i="1"/>
  <c r="CZ367" i="1"/>
  <c r="DA367" i="1"/>
  <c r="K368" i="1"/>
  <c r="K370" i="1"/>
  <c r="L370" i="1"/>
  <c r="N370" i="1"/>
  <c r="O370" i="1"/>
  <c r="Q370" i="1"/>
  <c r="R370" i="1"/>
  <c r="T370" i="1"/>
  <c r="U370" i="1"/>
  <c r="W370" i="1"/>
  <c r="X370" i="1"/>
  <c r="Z370" i="1"/>
  <c r="AA370" i="1"/>
  <c r="AC370" i="1"/>
  <c r="AD370" i="1"/>
  <c r="AF370" i="1"/>
  <c r="AG370" i="1"/>
  <c r="AI370" i="1"/>
  <c r="AJ370" i="1"/>
  <c r="AL370" i="1"/>
  <c r="AM370" i="1"/>
  <c r="AO370" i="1"/>
  <c r="AP370" i="1"/>
  <c r="AR370" i="1"/>
  <c r="AS370" i="1"/>
  <c r="AU370" i="1"/>
  <c r="AV370" i="1"/>
  <c r="AX370" i="1"/>
  <c r="AY370" i="1"/>
  <c r="BA370" i="1"/>
  <c r="BB370" i="1"/>
  <c r="BD370" i="1"/>
  <c r="BE370" i="1"/>
  <c r="BG370" i="1"/>
  <c r="BH370" i="1"/>
  <c r="BJ370" i="1"/>
  <c r="BK370" i="1"/>
  <c r="BM370" i="1"/>
  <c r="BN370" i="1"/>
  <c r="BP370" i="1"/>
  <c r="BQ370" i="1"/>
  <c r="BS370" i="1"/>
  <c r="BT370" i="1"/>
  <c r="BV370" i="1"/>
  <c r="BW370" i="1"/>
  <c r="BY370" i="1"/>
  <c r="BZ370" i="1"/>
  <c r="CB370" i="1"/>
  <c r="CC370" i="1"/>
  <c r="CE370" i="1"/>
  <c r="CF370" i="1"/>
  <c r="CH370" i="1"/>
  <c r="CI370" i="1"/>
  <c r="CK370" i="1"/>
  <c r="CL370" i="1"/>
  <c r="CN370" i="1"/>
  <c r="CO370" i="1"/>
  <c r="CQ370" i="1"/>
  <c r="CR370" i="1"/>
  <c r="CT370" i="1"/>
  <c r="CU370" i="1"/>
  <c r="CW370" i="1"/>
  <c r="CX370" i="1"/>
  <c r="CZ370" i="1"/>
  <c r="DA370" i="1"/>
  <c r="K371" i="1"/>
  <c r="L371" i="1"/>
  <c r="N371" i="1"/>
  <c r="O371" i="1"/>
  <c r="Q371" i="1"/>
  <c r="R371" i="1"/>
  <c r="T371" i="1"/>
  <c r="U371" i="1"/>
  <c r="W371" i="1"/>
  <c r="X371" i="1"/>
  <c r="Z371" i="1"/>
  <c r="AA371" i="1"/>
  <c r="AC371" i="1"/>
  <c r="AD371" i="1"/>
  <c r="AF371" i="1"/>
  <c r="AG371" i="1"/>
  <c r="AI371" i="1"/>
  <c r="AJ371" i="1"/>
  <c r="AL371" i="1"/>
  <c r="AM371" i="1"/>
  <c r="AO371" i="1"/>
  <c r="AP371" i="1"/>
  <c r="AR371" i="1"/>
  <c r="AS371" i="1"/>
  <c r="AU371" i="1"/>
  <c r="AV371" i="1"/>
  <c r="AX371" i="1"/>
  <c r="AY371" i="1"/>
  <c r="BA371" i="1"/>
  <c r="BB371" i="1"/>
  <c r="BD371" i="1"/>
  <c r="BE371" i="1"/>
  <c r="BG371" i="1"/>
  <c r="BH371" i="1"/>
  <c r="BJ371" i="1"/>
  <c r="BK371" i="1"/>
  <c r="BM371" i="1"/>
  <c r="BN371" i="1"/>
  <c r="BP371" i="1"/>
  <c r="BQ371" i="1"/>
  <c r="BS371" i="1"/>
  <c r="BT371" i="1"/>
  <c r="BV371" i="1"/>
  <c r="BW371" i="1"/>
  <c r="BY371" i="1"/>
  <c r="BZ371" i="1"/>
  <c r="CB371" i="1"/>
  <c r="CC371" i="1"/>
  <c r="CE371" i="1"/>
  <c r="CF371" i="1"/>
  <c r="CH371" i="1"/>
  <c r="CI371" i="1"/>
  <c r="CK371" i="1"/>
  <c r="CL371" i="1"/>
  <c r="CN371" i="1"/>
  <c r="CO371" i="1"/>
  <c r="CQ371" i="1"/>
  <c r="CR371" i="1"/>
  <c r="CT371" i="1"/>
  <c r="CU371" i="1"/>
  <c r="CW371" i="1"/>
  <c r="CX371" i="1"/>
  <c r="CZ371" i="1"/>
  <c r="DA371" i="1"/>
  <c r="K372" i="1"/>
  <c r="K374" i="1"/>
  <c r="L374" i="1"/>
  <c r="N374" i="1"/>
  <c r="O374" i="1"/>
  <c r="Q374" i="1"/>
  <c r="R374" i="1"/>
  <c r="T374" i="1"/>
  <c r="U374" i="1"/>
  <c r="W374" i="1"/>
  <c r="X374" i="1"/>
  <c r="Z374" i="1"/>
  <c r="AA374" i="1"/>
  <c r="AC374" i="1"/>
  <c r="AD374" i="1"/>
  <c r="AF374" i="1"/>
  <c r="AG374" i="1"/>
  <c r="AI374" i="1"/>
  <c r="AJ374" i="1"/>
  <c r="AL374" i="1"/>
  <c r="AM374" i="1"/>
  <c r="AO374" i="1"/>
  <c r="AP374" i="1"/>
  <c r="AR374" i="1"/>
  <c r="AS374" i="1"/>
  <c r="AU374" i="1"/>
  <c r="AV374" i="1"/>
  <c r="AX374" i="1"/>
  <c r="AY374" i="1"/>
  <c r="BA374" i="1"/>
  <c r="BB374" i="1"/>
  <c r="BD374" i="1"/>
  <c r="BE374" i="1"/>
  <c r="BG374" i="1"/>
  <c r="BH374" i="1"/>
  <c r="BJ374" i="1"/>
  <c r="BK374" i="1"/>
  <c r="BM374" i="1"/>
  <c r="BN374" i="1"/>
  <c r="BP374" i="1"/>
  <c r="BQ374" i="1"/>
  <c r="BS374" i="1"/>
  <c r="BT374" i="1"/>
  <c r="BV374" i="1"/>
  <c r="BW374" i="1"/>
  <c r="BY374" i="1"/>
  <c r="BZ374" i="1"/>
  <c r="CB374" i="1"/>
  <c r="CC374" i="1"/>
  <c r="CE374" i="1"/>
  <c r="CF374" i="1"/>
  <c r="CH374" i="1"/>
  <c r="CI374" i="1"/>
  <c r="CK374" i="1"/>
  <c r="CL374" i="1"/>
  <c r="CN374" i="1"/>
  <c r="CO374" i="1"/>
  <c r="CQ374" i="1"/>
  <c r="CR374" i="1"/>
  <c r="CT374" i="1"/>
  <c r="CU374" i="1"/>
  <c r="CW374" i="1"/>
  <c r="CX374" i="1"/>
  <c r="CZ374" i="1"/>
  <c r="DA374" i="1"/>
  <c r="K375" i="1"/>
  <c r="L375" i="1"/>
  <c r="N375" i="1"/>
  <c r="O375" i="1"/>
  <c r="Q375" i="1"/>
  <c r="R375" i="1"/>
  <c r="T375" i="1"/>
  <c r="U375" i="1"/>
  <c r="W375" i="1"/>
  <c r="X375" i="1"/>
  <c r="Z375" i="1"/>
  <c r="AA375" i="1"/>
  <c r="AC375" i="1"/>
  <c r="AD375" i="1"/>
  <c r="AF375" i="1"/>
  <c r="AG375" i="1"/>
  <c r="AI375" i="1"/>
  <c r="AJ375" i="1"/>
  <c r="AL375" i="1"/>
  <c r="AM375" i="1"/>
  <c r="AO375" i="1"/>
  <c r="AP375" i="1"/>
  <c r="AR375" i="1"/>
  <c r="AS375" i="1"/>
  <c r="AU375" i="1"/>
  <c r="AV375" i="1"/>
  <c r="AX375" i="1"/>
  <c r="AY375" i="1"/>
  <c r="BA375" i="1"/>
  <c r="BB375" i="1"/>
  <c r="BD375" i="1"/>
  <c r="BE375" i="1"/>
  <c r="BG375" i="1"/>
  <c r="BH375" i="1"/>
  <c r="BJ375" i="1"/>
  <c r="BK375" i="1"/>
  <c r="BM375" i="1"/>
  <c r="BN375" i="1"/>
  <c r="BP375" i="1"/>
  <c r="BQ375" i="1"/>
  <c r="BS375" i="1"/>
  <c r="BT375" i="1"/>
  <c r="BV375" i="1"/>
  <c r="BW375" i="1"/>
  <c r="BY375" i="1"/>
  <c r="BZ375" i="1"/>
  <c r="CB375" i="1"/>
  <c r="CC375" i="1"/>
  <c r="CE375" i="1"/>
  <c r="CF375" i="1"/>
  <c r="CH375" i="1"/>
  <c r="CI375" i="1"/>
  <c r="CK375" i="1"/>
  <c r="CL375" i="1"/>
  <c r="CN375" i="1"/>
  <c r="CO375" i="1"/>
  <c r="CQ375" i="1"/>
  <c r="CR375" i="1"/>
  <c r="CT375" i="1"/>
  <c r="CU375" i="1"/>
  <c r="CW375" i="1"/>
  <c r="CX375" i="1"/>
  <c r="CZ375" i="1"/>
  <c r="DA375" i="1"/>
  <c r="K376" i="1"/>
  <c r="L376" i="1"/>
  <c r="N376" i="1"/>
  <c r="O376" i="1"/>
  <c r="Q376" i="1"/>
  <c r="R376" i="1"/>
  <c r="T376" i="1"/>
  <c r="U376" i="1"/>
  <c r="W376" i="1"/>
  <c r="X376" i="1"/>
  <c r="Z376" i="1"/>
  <c r="AA376" i="1"/>
  <c r="AC376" i="1"/>
  <c r="AD376" i="1"/>
  <c r="AF376" i="1"/>
  <c r="AG376" i="1"/>
  <c r="AI376" i="1"/>
  <c r="AJ376" i="1"/>
  <c r="AL376" i="1"/>
  <c r="AM376" i="1"/>
  <c r="AO376" i="1"/>
  <c r="AP376" i="1"/>
  <c r="AR376" i="1"/>
  <c r="AS376" i="1"/>
  <c r="AU376" i="1"/>
  <c r="AV376" i="1"/>
  <c r="AX376" i="1"/>
  <c r="AY376" i="1"/>
  <c r="BA376" i="1"/>
  <c r="BB376" i="1"/>
  <c r="BD376" i="1"/>
  <c r="BE376" i="1"/>
  <c r="BG376" i="1"/>
  <c r="BH376" i="1"/>
  <c r="BJ376" i="1"/>
  <c r="BK376" i="1"/>
  <c r="BM376" i="1"/>
  <c r="BN376" i="1"/>
  <c r="BP376" i="1"/>
  <c r="BQ376" i="1"/>
  <c r="BS376" i="1"/>
  <c r="BT376" i="1"/>
  <c r="BV376" i="1"/>
  <c r="BW376" i="1"/>
  <c r="BY376" i="1"/>
  <c r="BZ376" i="1"/>
  <c r="CB376" i="1"/>
  <c r="CC376" i="1"/>
  <c r="CE376" i="1"/>
  <c r="CF376" i="1"/>
  <c r="CH376" i="1"/>
  <c r="CI376" i="1"/>
  <c r="CK376" i="1"/>
  <c r="CL376" i="1"/>
  <c r="CN376" i="1"/>
  <c r="CO376" i="1"/>
  <c r="CQ376" i="1"/>
  <c r="CR376" i="1"/>
  <c r="CT376" i="1"/>
  <c r="CU376" i="1"/>
  <c r="CW376" i="1"/>
  <c r="CX376" i="1"/>
  <c r="K379" i="1"/>
  <c r="L379" i="1"/>
  <c r="N379" i="1"/>
  <c r="O379" i="1"/>
  <c r="Q379" i="1"/>
  <c r="R379" i="1"/>
  <c r="T379" i="1"/>
  <c r="U379" i="1"/>
  <c r="W379" i="1"/>
  <c r="X379" i="1"/>
  <c r="Z379" i="1"/>
  <c r="AA379" i="1"/>
  <c r="AC379" i="1"/>
  <c r="AD379" i="1"/>
  <c r="AF379" i="1"/>
  <c r="AG379" i="1"/>
  <c r="AI379" i="1"/>
  <c r="AJ379" i="1"/>
  <c r="AL379" i="1"/>
  <c r="AM379" i="1"/>
  <c r="AO379" i="1"/>
  <c r="AP379" i="1"/>
  <c r="AR379" i="1"/>
  <c r="AS379" i="1"/>
  <c r="AU379" i="1"/>
  <c r="AV379" i="1"/>
  <c r="AX379" i="1"/>
  <c r="AY379" i="1"/>
  <c r="BA379" i="1"/>
  <c r="BB379" i="1"/>
  <c r="BD379" i="1"/>
  <c r="BE379" i="1"/>
  <c r="BG379" i="1"/>
  <c r="BH379" i="1"/>
  <c r="BJ379" i="1"/>
  <c r="BK379" i="1"/>
  <c r="BM379" i="1"/>
  <c r="BN379" i="1"/>
  <c r="BP379" i="1"/>
  <c r="BQ379" i="1"/>
  <c r="BS379" i="1"/>
  <c r="BT379" i="1"/>
  <c r="BV379" i="1"/>
  <c r="BW379" i="1"/>
  <c r="BY379" i="1"/>
  <c r="BZ379" i="1"/>
  <c r="CB379" i="1"/>
  <c r="CC379" i="1"/>
  <c r="CE379" i="1"/>
  <c r="CF379" i="1"/>
  <c r="CH379" i="1"/>
  <c r="CI379" i="1"/>
  <c r="CK379" i="1"/>
  <c r="CL379" i="1"/>
  <c r="CN379" i="1"/>
  <c r="CO379" i="1"/>
  <c r="CQ379" i="1"/>
  <c r="CR379" i="1"/>
  <c r="CT379" i="1"/>
  <c r="CU379" i="1"/>
  <c r="CW379" i="1"/>
  <c r="CX379" i="1"/>
  <c r="CZ379" i="1"/>
  <c r="DA379" i="1"/>
  <c r="K380" i="1"/>
  <c r="L380" i="1"/>
  <c r="N380" i="1"/>
  <c r="O380" i="1"/>
  <c r="Q380" i="1"/>
  <c r="R380" i="1"/>
  <c r="T380" i="1"/>
  <c r="U380" i="1"/>
  <c r="W380" i="1"/>
  <c r="X380" i="1"/>
  <c r="Z380" i="1"/>
  <c r="AA380" i="1"/>
  <c r="AC380" i="1"/>
  <c r="AD380" i="1"/>
  <c r="AF380" i="1"/>
  <c r="AG380" i="1"/>
  <c r="AI380" i="1"/>
  <c r="AJ380" i="1"/>
  <c r="AL380" i="1"/>
  <c r="AM380" i="1"/>
  <c r="AO380" i="1"/>
  <c r="AP380" i="1"/>
  <c r="AR380" i="1"/>
  <c r="AS380" i="1"/>
  <c r="AU380" i="1"/>
  <c r="AV380" i="1"/>
  <c r="AX380" i="1"/>
  <c r="AY380" i="1"/>
  <c r="BA380" i="1"/>
  <c r="BB380" i="1"/>
  <c r="BD380" i="1"/>
  <c r="BE380" i="1"/>
  <c r="BG380" i="1"/>
  <c r="BH380" i="1"/>
  <c r="BJ380" i="1"/>
  <c r="BK380" i="1"/>
  <c r="BM380" i="1"/>
  <c r="BN380" i="1"/>
  <c r="BP380" i="1"/>
  <c r="BQ380" i="1"/>
  <c r="BS380" i="1"/>
  <c r="BT380" i="1"/>
  <c r="BV380" i="1"/>
  <c r="BW380" i="1"/>
  <c r="BY380" i="1"/>
  <c r="BZ380" i="1"/>
  <c r="CB380" i="1"/>
  <c r="CC380" i="1"/>
  <c r="CE380" i="1"/>
  <c r="CF380" i="1"/>
  <c r="CH380" i="1"/>
  <c r="CI380" i="1"/>
  <c r="CK380" i="1"/>
  <c r="CL380" i="1"/>
  <c r="CN380" i="1"/>
  <c r="CO380" i="1"/>
  <c r="CQ380" i="1"/>
  <c r="CR380" i="1"/>
  <c r="CT380" i="1"/>
  <c r="CU380" i="1"/>
  <c r="CW380" i="1"/>
  <c r="CX380" i="1"/>
  <c r="CZ380" i="1"/>
  <c r="DA380" i="1"/>
  <c r="K381" i="1"/>
  <c r="K383" i="1"/>
  <c r="L383" i="1"/>
  <c r="N383" i="1"/>
  <c r="O383" i="1"/>
  <c r="Q383" i="1"/>
  <c r="R383" i="1"/>
  <c r="T383" i="1"/>
  <c r="U383" i="1"/>
  <c r="W383" i="1"/>
  <c r="X383" i="1"/>
  <c r="Z383" i="1"/>
  <c r="AA383" i="1"/>
  <c r="AC383" i="1"/>
  <c r="AD383" i="1"/>
  <c r="AF383" i="1"/>
  <c r="AG383" i="1"/>
  <c r="AI383" i="1"/>
  <c r="AJ383" i="1"/>
  <c r="AL383" i="1"/>
  <c r="AM383" i="1"/>
  <c r="AO383" i="1"/>
  <c r="AP383" i="1"/>
  <c r="AR383" i="1"/>
  <c r="AS383" i="1"/>
  <c r="AU383" i="1"/>
  <c r="AV383" i="1"/>
  <c r="AX383" i="1"/>
  <c r="AY383" i="1"/>
  <c r="BA383" i="1"/>
  <c r="BB383" i="1"/>
  <c r="BD383" i="1"/>
  <c r="BE383" i="1"/>
  <c r="BG383" i="1"/>
  <c r="BH383" i="1"/>
  <c r="BJ383" i="1"/>
  <c r="BK383" i="1"/>
  <c r="BM383" i="1"/>
  <c r="BN383" i="1"/>
  <c r="BP383" i="1"/>
  <c r="BQ383" i="1"/>
  <c r="BS383" i="1"/>
  <c r="BT383" i="1"/>
  <c r="BV383" i="1"/>
  <c r="BW383" i="1"/>
  <c r="BY383" i="1"/>
  <c r="BZ383" i="1"/>
  <c r="CB383" i="1"/>
  <c r="CC383" i="1"/>
  <c r="CE383" i="1"/>
  <c r="CF383" i="1"/>
  <c r="CH383" i="1"/>
  <c r="CI383" i="1"/>
  <c r="CK383" i="1"/>
  <c r="CL383" i="1"/>
  <c r="CN383" i="1"/>
  <c r="CO383" i="1"/>
  <c r="CQ383" i="1"/>
  <c r="CR383" i="1"/>
  <c r="CT383" i="1"/>
  <c r="CU383" i="1"/>
  <c r="CW383" i="1"/>
  <c r="CX383" i="1"/>
  <c r="CZ383" i="1"/>
  <c r="DA383" i="1"/>
  <c r="K384" i="1"/>
  <c r="L384" i="1"/>
  <c r="N384" i="1"/>
  <c r="O384" i="1"/>
  <c r="Q384" i="1"/>
  <c r="R384" i="1"/>
  <c r="T384" i="1"/>
  <c r="U384" i="1"/>
  <c r="W384" i="1"/>
  <c r="X384" i="1"/>
  <c r="Z384" i="1"/>
  <c r="AA384" i="1"/>
  <c r="AC384" i="1"/>
  <c r="AD384" i="1"/>
  <c r="AF384" i="1"/>
  <c r="AG384" i="1"/>
  <c r="AI384" i="1"/>
  <c r="AJ384" i="1"/>
  <c r="AL384" i="1"/>
  <c r="AM384" i="1"/>
  <c r="AO384" i="1"/>
  <c r="AP384" i="1"/>
  <c r="AR384" i="1"/>
  <c r="AS384" i="1"/>
  <c r="AU384" i="1"/>
  <c r="AV384" i="1"/>
  <c r="AX384" i="1"/>
  <c r="AY384" i="1"/>
  <c r="BA384" i="1"/>
  <c r="BB384" i="1"/>
  <c r="BD384" i="1"/>
  <c r="BE384" i="1"/>
  <c r="BG384" i="1"/>
  <c r="BH384" i="1"/>
  <c r="BJ384" i="1"/>
  <c r="BK384" i="1"/>
  <c r="BM384" i="1"/>
  <c r="BN384" i="1"/>
  <c r="BP384" i="1"/>
  <c r="BQ384" i="1"/>
  <c r="BS384" i="1"/>
  <c r="BT384" i="1"/>
  <c r="BV384" i="1"/>
  <c r="BW384" i="1"/>
  <c r="BY384" i="1"/>
  <c r="BZ384" i="1"/>
  <c r="CB384" i="1"/>
  <c r="CC384" i="1"/>
  <c r="CE384" i="1"/>
  <c r="CF384" i="1"/>
  <c r="CH384" i="1"/>
  <c r="CI384" i="1"/>
  <c r="CK384" i="1"/>
  <c r="CL384" i="1"/>
  <c r="CN384" i="1"/>
  <c r="CO384" i="1"/>
  <c r="CQ384" i="1"/>
  <c r="CR384" i="1"/>
  <c r="CT384" i="1"/>
  <c r="CU384" i="1"/>
  <c r="CW384" i="1"/>
  <c r="CX384" i="1"/>
  <c r="CZ384" i="1"/>
  <c r="DA384" i="1"/>
  <c r="K386" i="1"/>
  <c r="L386" i="1"/>
  <c r="N386" i="1"/>
  <c r="O386" i="1"/>
  <c r="Q386" i="1"/>
  <c r="R386" i="1"/>
  <c r="T386" i="1"/>
  <c r="U386" i="1"/>
  <c r="W386" i="1"/>
  <c r="X386" i="1"/>
  <c r="Z386" i="1"/>
  <c r="AA386" i="1"/>
  <c r="AC386" i="1"/>
  <c r="AD386" i="1"/>
  <c r="AF386" i="1"/>
  <c r="AG386" i="1"/>
  <c r="AI386" i="1"/>
  <c r="AJ386" i="1"/>
  <c r="AL386" i="1"/>
  <c r="AM386" i="1"/>
  <c r="AO386" i="1"/>
  <c r="AP386" i="1"/>
  <c r="AR386" i="1"/>
  <c r="AS386" i="1"/>
  <c r="AU386" i="1"/>
  <c r="AV386" i="1"/>
  <c r="AX386" i="1"/>
  <c r="AY386" i="1"/>
  <c r="BA386" i="1"/>
  <c r="BB386" i="1"/>
  <c r="BD386" i="1"/>
  <c r="BE386" i="1"/>
  <c r="BG386" i="1"/>
  <c r="BH386" i="1"/>
  <c r="BJ386" i="1"/>
  <c r="BK386" i="1"/>
  <c r="BM386" i="1"/>
  <c r="BN386" i="1"/>
  <c r="BP386" i="1"/>
  <c r="BQ386" i="1"/>
  <c r="BS386" i="1"/>
  <c r="BT386" i="1"/>
  <c r="BV386" i="1"/>
  <c r="BW386" i="1"/>
  <c r="BY386" i="1"/>
  <c r="BZ386" i="1"/>
  <c r="CB386" i="1"/>
  <c r="CC386" i="1"/>
  <c r="CE386" i="1"/>
  <c r="CF386" i="1"/>
  <c r="CH386" i="1"/>
  <c r="CI386" i="1"/>
  <c r="CK386" i="1"/>
  <c r="CL386" i="1"/>
  <c r="CN386" i="1"/>
  <c r="CO386" i="1"/>
  <c r="CQ386" i="1"/>
  <c r="CR386" i="1"/>
  <c r="CT386" i="1"/>
  <c r="CU386" i="1"/>
  <c r="CW386" i="1"/>
  <c r="CX386" i="1"/>
  <c r="CZ386" i="1"/>
  <c r="DA386" i="1"/>
  <c r="K387" i="1"/>
  <c r="L387" i="1"/>
  <c r="N387" i="1"/>
  <c r="O387" i="1"/>
  <c r="Q387" i="1"/>
  <c r="R387" i="1"/>
  <c r="T387" i="1"/>
  <c r="U387" i="1"/>
  <c r="W387" i="1"/>
  <c r="X387" i="1"/>
  <c r="Z387" i="1"/>
  <c r="AA387" i="1"/>
  <c r="AC387" i="1"/>
  <c r="AD387" i="1"/>
  <c r="AF387" i="1"/>
  <c r="AG387" i="1"/>
  <c r="AI387" i="1"/>
  <c r="AJ387" i="1"/>
  <c r="AL387" i="1"/>
  <c r="AM387" i="1"/>
  <c r="AO387" i="1"/>
  <c r="AP387" i="1"/>
  <c r="AR387" i="1"/>
  <c r="AS387" i="1"/>
  <c r="AU387" i="1"/>
  <c r="AV387" i="1"/>
  <c r="AX387" i="1"/>
  <c r="AY387" i="1"/>
  <c r="BA387" i="1"/>
  <c r="BB387" i="1"/>
  <c r="BD387" i="1"/>
  <c r="BE387" i="1"/>
  <c r="BG387" i="1"/>
  <c r="BH387" i="1"/>
  <c r="BJ387" i="1"/>
  <c r="BK387" i="1"/>
  <c r="BM387" i="1"/>
  <c r="BN387" i="1"/>
  <c r="BP387" i="1"/>
  <c r="BQ387" i="1"/>
  <c r="BS387" i="1"/>
  <c r="BT387" i="1"/>
  <c r="BV387" i="1"/>
  <c r="BW387" i="1"/>
  <c r="BY387" i="1"/>
  <c r="BZ387" i="1"/>
  <c r="CB387" i="1"/>
  <c r="CC387" i="1"/>
  <c r="CE387" i="1"/>
  <c r="CF387" i="1"/>
  <c r="CH387" i="1"/>
  <c r="CI387" i="1"/>
  <c r="CK387" i="1"/>
  <c r="CL387" i="1"/>
  <c r="CN387" i="1"/>
  <c r="CO387" i="1"/>
  <c r="CQ387" i="1"/>
  <c r="CR387" i="1"/>
  <c r="CT387" i="1"/>
  <c r="CU387" i="1"/>
  <c r="CW387" i="1"/>
  <c r="CX387" i="1"/>
  <c r="CZ387" i="1"/>
  <c r="DA387" i="1"/>
  <c r="K388" i="1"/>
  <c r="K390" i="1"/>
  <c r="L390" i="1"/>
  <c r="N390" i="1"/>
  <c r="O390" i="1"/>
  <c r="Q390" i="1"/>
  <c r="R390" i="1"/>
  <c r="T390" i="1"/>
  <c r="U390" i="1"/>
  <c r="W390" i="1"/>
  <c r="X390" i="1"/>
  <c r="Z390" i="1"/>
  <c r="AA390" i="1"/>
  <c r="AC390" i="1"/>
  <c r="AD390" i="1"/>
  <c r="AF390" i="1"/>
  <c r="AG390" i="1"/>
  <c r="AI390" i="1"/>
  <c r="AJ390" i="1"/>
  <c r="AL390" i="1"/>
  <c r="AM390" i="1"/>
  <c r="AO390" i="1"/>
  <c r="AP390" i="1"/>
  <c r="AR390" i="1"/>
  <c r="AS390" i="1"/>
  <c r="AU390" i="1"/>
  <c r="AV390" i="1"/>
  <c r="AX390" i="1"/>
  <c r="AY390" i="1"/>
  <c r="BA390" i="1"/>
  <c r="BB390" i="1"/>
  <c r="BD390" i="1"/>
  <c r="BE390" i="1"/>
  <c r="BG390" i="1"/>
  <c r="BH390" i="1"/>
  <c r="BJ390" i="1"/>
  <c r="BK390" i="1"/>
  <c r="BM390" i="1"/>
  <c r="BN390" i="1"/>
  <c r="BP390" i="1"/>
  <c r="BQ390" i="1"/>
  <c r="BS390" i="1"/>
  <c r="BT390" i="1"/>
  <c r="BV390" i="1"/>
  <c r="BW390" i="1"/>
  <c r="BY390" i="1"/>
  <c r="BZ390" i="1"/>
  <c r="CB390" i="1"/>
  <c r="CC390" i="1"/>
  <c r="CE390" i="1"/>
  <c r="CF390" i="1"/>
  <c r="CH390" i="1"/>
  <c r="CI390" i="1"/>
  <c r="CK390" i="1"/>
  <c r="CL390" i="1"/>
  <c r="CN390" i="1"/>
  <c r="CO390" i="1"/>
  <c r="CQ390" i="1"/>
  <c r="CR390" i="1"/>
  <c r="CT390" i="1"/>
  <c r="CU390" i="1"/>
  <c r="CW390" i="1"/>
  <c r="CX390" i="1"/>
  <c r="CZ390" i="1"/>
  <c r="DA390" i="1"/>
  <c r="K391" i="1"/>
  <c r="L391" i="1"/>
  <c r="N391" i="1"/>
  <c r="O391" i="1"/>
  <c r="Q391" i="1"/>
  <c r="R391" i="1"/>
  <c r="T391" i="1"/>
  <c r="U391" i="1"/>
  <c r="W391" i="1"/>
  <c r="X391" i="1"/>
  <c r="Z391" i="1"/>
  <c r="AA391" i="1"/>
  <c r="AC391" i="1"/>
  <c r="AD391" i="1"/>
  <c r="AF391" i="1"/>
  <c r="AG391" i="1"/>
  <c r="AI391" i="1"/>
  <c r="AJ391" i="1"/>
  <c r="AL391" i="1"/>
  <c r="AM391" i="1"/>
  <c r="AO391" i="1"/>
  <c r="AP391" i="1"/>
  <c r="AR391" i="1"/>
  <c r="AS391" i="1"/>
  <c r="AU391" i="1"/>
  <c r="AV391" i="1"/>
  <c r="AX391" i="1"/>
  <c r="AY391" i="1"/>
  <c r="BA391" i="1"/>
  <c r="BB391" i="1"/>
  <c r="BD391" i="1"/>
  <c r="BE391" i="1"/>
  <c r="BG391" i="1"/>
  <c r="BH391" i="1"/>
  <c r="BJ391" i="1"/>
  <c r="BK391" i="1"/>
  <c r="BM391" i="1"/>
  <c r="BN391" i="1"/>
  <c r="BP391" i="1"/>
  <c r="BQ391" i="1"/>
  <c r="BS391" i="1"/>
  <c r="BT391" i="1"/>
  <c r="BV391" i="1"/>
  <c r="BW391" i="1"/>
  <c r="BY391" i="1"/>
  <c r="BZ391" i="1"/>
  <c r="CB391" i="1"/>
  <c r="CC391" i="1"/>
  <c r="CE391" i="1"/>
  <c r="CF391" i="1"/>
  <c r="CH391" i="1"/>
  <c r="CI391" i="1"/>
  <c r="CK391" i="1"/>
  <c r="CL391" i="1"/>
  <c r="CN391" i="1"/>
  <c r="CO391" i="1"/>
  <c r="CQ391" i="1"/>
  <c r="CR391" i="1"/>
  <c r="CT391" i="1"/>
  <c r="CU391" i="1"/>
  <c r="CW391" i="1"/>
  <c r="CX391" i="1"/>
  <c r="CZ391" i="1"/>
  <c r="DA391" i="1"/>
  <c r="K392" i="1"/>
  <c r="K394" i="1"/>
  <c r="L394" i="1"/>
  <c r="N394" i="1"/>
  <c r="O394" i="1"/>
  <c r="Q394" i="1"/>
  <c r="R394" i="1"/>
  <c r="T394" i="1"/>
  <c r="U394" i="1"/>
  <c r="W394" i="1"/>
  <c r="X394" i="1"/>
  <c r="Z394" i="1"/>
  <c r="AA394" i="1"/>
  <c r="AC394" i="1"/>
  <c r="AD394" i="1"/>
  <c r="AF394" i="1"/>
  <c r="AG394" i="1"/>
  <c r="AI394" i="1"/>
  <c r="AJ394" i="1"/>
  <c r="AL394" i="1"/>
  <c r="AM394" i="1"/>
  <c r="AO394" i="1"/>
  <c r="AP394" i="1"/>
  <c r="AR394" i="1"/>
  <c r="AS394" i="1"/>
  <c r="AU394" i="1"/>
  <c r="AV394" i="1"/>
  <c r="AX394" i="1"/>
  <c r="AY394" i="1"/>
  <c r="BA394" i="1"/>
  <c r="BB394" i="1"/>
  <c r="BD394" i="1"/>
  <c r="BE394" i="1"/>
  <c r="BG394" i="1"/>
  <c r="BH394" i="1"/>
  <c r="BJ394" i="1"/>
  <c r="BK394" i="1"/>
  <c r="BM394" i="1"/>
  <c r="BN394" i="1"/>
  <c r="BP394" i="1"/>
  <c r="BQ394" i="1"/>
  <c r="BS394" i="1"/>
  <c r="BT394" i="1"/>
  <c r="BV394" i="1"/>
  <c r="BW394" i="1"/>
  <c r="BY394" i="1"/>
  <c r="BZ394" i="1"/>
  <c r="CB394" i="1"/>
  <c r="CC394" i="1"/>
  <c r="CE394" i="1"/>
  <c r="CF394" i="1"/>
  <c r="CH394" i="1"/>
  <c r="CI394" i="1"/>
  <c r="CK394" i="1"/>
  <c r="CL394" i="1"/>
  <c r="CN394" i="1"/>
  <c r="CO394" i="1"/>
  <c r="CQ394" i="1"/>
  <c r="CR394" i="1"/>
  <c r="CT394" i="1"/>
  <c r="CU394" i="1"/>
  <c r="CW394" i="1"/>
  <c r="CX394" i="1"/>
  <c r="CZ394" i="1"/>
  <c r="DA394" i="1"/>
  <c r="K395" i="1"/>
  <c r="L395" i="1"/>
  <c r="N395" i="1"/>
  <c r="O395" i="1"/>
  <c r="Q395" i="1"/>
  <c r="R395" i="1"/>
  <c r="T395" i="1"/>
  <c r="U395" i="1"/>
  <c r="W395" i="1"/>
  <c r="X395" i="1"/>
  <c r="Z395" i="1"/>
  <c r="AA395" i="1"/>
  <c r="AC395" i="1"/>
  <c r="AD395" i="1"/>
  <c r="AF395" i="1"/>
  <c r="AG395" i="1"/>
  <c r="AI395" i="1"/>
  <c r="AJ395" i="1"/>
  <c r="AL395" i="1"/>
  <c r="AM395" i="1"/>
  <c r="AO395" i="1"/>
  <c r="AP395" i="1"/>
  <c r="AR395" i="1"/>
  <c r="AS395" i="1"/>
  <c r="AU395" i="1"/>
  <c r="AV395" i="1"/>
  <c r="AX395" i="1"/>
  <c r="AY395" i="1"/>
  <c r="BA395" i="1"/>
  <c r="BB395" i="1"/>
  <c r="BD395" i="1"/>
  <c r="BE395" i="1"/>
  <c r="BG395" i="1"/>
  <c r="BH395" i="1"/>
  <c r="BJ395" i="1"/>
  <c r="BK395" i="1"/>
  <c r="BM395" i="1"/>
  <c r="BN395" i="1"/>
  <c r="BP395" i="1"/>
  <c r="BQ395" i="1"/>
  <c r="BS395" i="1"/>
  <c r="BT395" i="1"/>
  <c r="BV395" i="1"/>
  <c r="BW395" i="1"/>
  <c r="BY395" i="1"/>
  <c r="BZ395" i="1"/>
  <c r="CB395" i="1"/>
  <c r="CC395" i="1"/>
  <c r="CE395" i="1"/>
  <c r="CF395" i="1"/>
  <c r="CH395" i="1"/>
  <c r="CI395" i="1"/>
  <c r="CK395" i="1"/>
  <c r="CL395" i="1"/>
  <c r="CN395" i="1"/>
  <c r="CO395" i="1"/>
  <c r="CQ395" i="1"/>
  <c r="CR395" i="1"/>
  <c r="CT395" i="1"/>
  <c r="CU395" i="1"/>
  <c r="CW395" i="1"/>
  <c r="CX395" i="1"/>
  <c r="CZ395" i="1"/>
  <c r="DA395" i="1"/>
  <c r="K397" i="1"/>
  <c r="L397" i="1"/>
  <c r="N397" i="1"/>
  <c r="O397" i="1"/>
  <c r="Q397" i="1"/>
  <c r="R397" i="1"/>
  <c r="T397" i="1"/>
  <c r="U397" i="1"/>
  <c r="W397" i="1"/>
  <c r="X397" i="1"/>
  <c r="Z397" i="1"/>
  <c r="AA397" i="1"/>
  <c r="AC397" i="1"/>
  <c r="AD397" i="1"/>
  <c r="AF397" i="1"/>
  <c r="AG397" i="1"/>
  <c r="AI397" i="1"/>
  <c r="AJ397" i="1"/>
  <c r="AL397" i="1"/>
  <c r="AM397" i="1"/>
  <c r="AO397" i="1"/>
  <c r="AP397" i="1"/>
  <c r="AR397" i="1"/>
  <c r="AS397" i="1"/>
  <c r="AU397" i="1"/>
  <c r="AV397" i="1"/>
  <c r="AX397" i="1"/>
  <c r="AY397" i="1"/>
  <c r="BA397" i="1"/>
  <c r="BB397" i="1"/>
  <c r="BD397" i="1"/>
  <c r="BE397" i="1"/>
  <c r="BG397" i="1"/>
  <c r="BH397" i="1"/>
  <c r="BJ397" i="1"/>
  <c r="BK397" i="1"/>
  <c r="BM397" i="1"/>
  <c r="BN397" i="1"/>
  <c r="BP397" i="1"/>
  <c r="BQ397" i="1"/>
  <c r="BS397" i="1"/>
  <c r="BT397" i="1"/>
  <c r="BV397" i="1"/>
  <c r="BW397" i="1"/>
  <c r="BY397" i="1"/>
  <c r="BZ397" i="1"/>
  <c r="CB397" i="1"/>
  <c r="CC397" i="1"/>
  <c r="CE397" i="1"/>
  <c r="CF397" i="1"/>
  <c r="CH397" i="1"/>
  <c r="CI397" i="1"/>
  <c r="CK397" i="1"/>
  <c r="CL397" i="1"/>
  <c r="CN397" i="1"/>
  <c r="CO397" i="1"/>
  <c r="CQ397" i="1"/>
  <c r="CR397" i="1"/>
  <c r="CT397" i="1"/>
  <c r="CU397" i="1"/>
  <c r="CW397" i="1"/>
  <c r="CX397" i="1"/>
  <c r="CZ397" i="1"/>
  <c r="DA397" i="1"/>
  <c r="K398" i="1"/>
  <c r="L398" i="1"/>
  <c r="N398" i="1"/>
  <c r="O398" i="1"/>
  <c r="Q398" i="1"/>
  <c r="R398" i="1"/>
  <c r="T398" i="1"/>
  <c r="U398" i="1"/>
  <c r="W398" i="1"/>
  <c r="X398" i="1"/>
  <c r="Z398" i="1"/>
  <c r="AA398" i="1"/>
  <c r="AC398" i="1"/>
  <c r="AD398" i="1"/>
  <c r="AF398" i="1"/>
  <c r="AG398" i="1"/>
  <c r="AI398" i="1"/>
  <c r="AJ398" i="1"/>
  <c r="AL398" i="1"/>
  <c r="AM398" i="1"/>
  <c r="AO398" i="1"/>
  <c r="AP398" i="1"/>
  <c r="AR398" i="1"/>
  <c r="AS398" i="1"/>
  <c r="AU398" i="1"/>
  <c r="AV398" i="1"/>
  <c r="AX398" i="1"/>
  <c r="AY398" i="1"/>
  <c r="BA398" i="1"/>
  <c r="BB398" i="1"/>
  <c r="BD398" i="1"/>
  <c r="BE398" i="1"/>
  <c r="BG398" i="1"/>
  <c r="BH398" i="1"/>
  <c r="BJ398" i="1"/>
  <c r="BK398" i="1"/>
  <c r="BM398" i="1"/>
  <c r="BN398" i="1"/>
  <c r="BP398" i="1"/>
  <c r="BQ398" i="1"/>
  <c r="BS398" i="1"/>
  <c r="BT398" i="1"/>
  <c r="BV398" i="1"/>
  <c r="BW398" i="1"/>
  <c r="BY398" i="1"/>
  <c r="BZ398" i="1"/>
  <c r="CB398" i="1"/>
  <c r="CC398" i="1"/>
  <c r="CE398" i="1"/>
  <c r="CF398" i="1"/>
  <c r="CH398" i="1"/>
  <c r="CI398" i="1"/>
  <c r="CK398" i="1"/>
  <c r="CL398" i="1"/>
  <c r="CN398" i="1"/>
  <c r="CO398" i="1"/>
  <c r="CQ398" i="1"/>
  <c r="CR398" i="1"/>
  <c r="CT398" i="1"/>
  <c r="CU398" i="1"/>
  <c r="CW398" i="1"/>
  <c r="CX398" i="1"/>
  <c r="CZ398" i="1"/>
  <c r="DA398" i="1"/>
  <c r="K399" i="1"/>
  <c r="CZ402" i="1"/>
  <c r="DA402" i="1"/>
  <c r="CZ403" i="1"/>
  <c r="DA403" i="1"/>
  <c r="CZ406" i="1"/>
  <c r="DA406" i="1"/>
  <c r="CZ407" i="1"/>
  <c r="DA407" i="1"/>
  <c r="K410" i="1"/>
  <c r="L410" i="1"/>
  <c r="N410" i="1"/>
  <c r="O410" i="1"/>
  <c r="Q410" i="1"/>
  <c r="R410" i="1"/>
  <c r="T410" i="1"/>
  <c r="U410" i="1"/>
  <c r="W410" i="1"/>
  <c r="X410" i="1"/>
  <c r="Z410" i="1"/>
  <c r="AA410" i="1"/>
  <c r="AC410" i="1"/>
  <c r="AD410" i="1"/>
  <c r="AF410" i="1"/>
  <c r="AG410" i="1"/>
  <c r="AI410" i="1"/>
  <c r="AJ410" i="1"/>
  <c r="AL410" i="1"/>
  <c r="AM410" i="1"/>
  <c r="AO410" i="1"/>
  <c r="AP410" i="1"/>
  <c r="AR410" i="1"/>
  <c r="AS410" i="1"/>
  <c r="AU410" i="1"/>
  <c r="AV410" i="1"/>
  <c r="AX410" i="1"/>
  <c r="AY410" i="1"/>
  <c r="BA410" i="1"/>
  <c r="BB410" i="1"/>
  <c r="BD410" i="1"/>
  <c r="BE410" i="1"/>
  <c r="BG410" i="1"/>
  <c r="BH410" i="1"/>
  <c r="BJ410" i="1"/>
  <c r="BK410" i="1"/>
  <c r="BM410" i="1"/>
  <c r="BN410" i="1"/>
  <c r="BP410" i="1"/>
  <c r="BQ410" i="1"/>
  <c r="BS410" i="1"/>
  <c r="BT410" i="1"/>
  <c r="BV410" i="1"/>
  <c r="BW410" i="1"/>
  <c r="BY410" i="1"/>
  <c r="BZ410" i="1"/>
  <c r="CB410" i="1"/>
  <c r="CC410" i="1"/>
  <c r="CE410" i="1"/>
  <c r="CF410" i="1"/>
  <c r="CH410" i="1"/>
  <c r="CI410" i="1"/>
  <c r="CK410" i="1"/>
  <c r="CL410" i="1"/>
  <c r="CN410" i="1"/>
  <c r="CO410" i="1"/>
  <c r="CQ410" i="1"/>
  <c r="CR410" i="1"/>
  <c r="CT410" i="1"/>
  <c r="CU410" i="1"/>
  <c r="CW410" i="1"/>
  <c r="CX410" i="1"/>
  <c r="CZ410" i="1"/>
  <c r="DA410" i="1"/>
  <c r="K411" i="1"/>
  <c r="L411" i="1"/>
  <c r="N411" i="1"/>
  <c r="O411" i="1"/>
  <c r="Q411" i="1"/>
  <c r="R411" i="1"/>
  <c r="T411" i="1"/>
  <c r="U411" i="1"/>
  <c r="W411" i="1"/>
  <c r="X411" i="1"/>
  <c r="Z411" i="1"/>
  <c r="AA411" i="1"/>
  <c r="AC411" i="1"/>
  <c r="AD411" i="1"/>
  <c r="AF411" i="1"/>
  <c r="AG411" i="1"/>
  <c r="AI411" i="1"/>
  <c r="AJ411" i="1"/>
  <c r="AL411" i="1"/>
  <c r="AM411" i="1"/>
  <c r="AO411" i="1"/>
  <c r="AP411" i="1"/>
  <c r="AR411" i="1"/>
  <c r="AS411" i="1"/>
  <c r="AU411" i="1"/>
  <c r="AV411" i="1"/>
  <c r="AX411" i="1"/>
  <c r="AY411" i="1"/>
  <c r="BA411" i="1"/>
  <c r="BB411" i="1"/>
  <c r="BD411" i="1"/>
  <c r="BE411" i="1"/>
  <c r="BG411" i="1"/>
  <c r="BH411" i="1"/>
  <c r="BJ411" i="1"/>
  <c r="BK411" i="1"/>
  <c r="BM411" i="1"/>
  <c r="BN411" i="1"/>
  <c r="BP411" i="1"/>
  <c r="BQ411" i="1"/>
  <c r="BS411" i="1"/>
  <c r="BT411" i="1"/>
  <c r="BV411" i="1"/>
  <c r="BW411" i="1"/>
  <c r="BY411" i="1"/>
  <c r="BZ411" i="1"/>
  <c r="CB411" i="1"/>
  <c r="CC411" i="1"/>
  <c r="CE411" i="1"/>
  <c r="CF411" i="1"/>
  <c r="CH411" i="1"/>
  <c r="CI411" i="1"/>
  <c r="CK411" i="1"/>
  <c r="CL411" i="1"/>
  <c r="CN411" i="1"/>
  <c r="CO411" i="1"/>
  <c r="CQ411" i="1"/>
  <c r="CR411" i="1"/>
  <c r="CT411" i="1"/>
  <c r="CU411" i="1"/>
  <c r="CW411" i="1"/>
  <c r="CX411" i="1"/>
  <c r="CZ411" i="1"/>
  <c r="DA411" i="1"/>
  <c r="K413" i="1"/>
  <c r="L413" i="1"/>
  <c r="N413" i="1"/>
  <c r="O413" i="1"/>
  <c r="Q413" i="1"/>
  <c r="R413" i="1"/>
  <c r="T413" i="1"/>
  <c r="U413" i="1"/>
  <c r="W413" i="1"/>
  <c r="X413" i="1"/>
  <c r="Z413" i="1"/>
  <c r="AA413" i="1"/>
  <c r="AC413" i="1"/>
  <c r="AD413" i="1"/>
  <c r="AF413" i="1"/>
  <c r="AG413" i="1"/>
  <c r="AI413" i="1"/>
  <c r="AJ413" i="1"/>
  <c r="AL413" i="1"/>
  <c r="AM413" i="1"/>
  <c r="AO413" i="1"/>
  <c r="AP413" i="1"/>
  <c r="AR413" i="1"/>
  <c r="AS413" i="1"/>
  <c r="AU413" i="1"/>
  <c r="AV413" i="1"/>
  <c r="AX413" i="1"/>
  <c r="AY413" i="1"/>
  <c r="BA413" i="1"/>
  <c r="BB413" i="1"/>
  <c r="BD413" i="1"/>
  <c r="BE413" i="1"/>
  <c r="BG413" i="1"/>
  <c r="BH413" i="1"/>
  <c r="BJ413" i="1"/>
  <c r="BK413" i="1"/>
  <c r="BM413" i="1"/>
  <c r="BN413" i="1"/>
  <c r="BP413" i="1"/>
  <c r="BQ413" i="1"/>
  <c r="BS413" i="1"/>
  <c r="BT413" i="1"/>
  <c r="BV413" i="1"/>
  <c r="BW413" i="1"/>
  <c r="BY413" i="1"/>
  <c r="BZ413" i="1"/>
  <c r="CB413" i="1"/>
  <c r="CC413" i="1"/>
  <c r="CE413" i="1"/>
  <c r="CF413" i="1"/>
  <c r="CH413" i="1"/>
  <c r="CI413" i="1"/>
  <c r="CK413" i="1"/>
  <c r="CL413" i="1"/>
  <c r="CN413" i="1"/>
  <c r="CO413" i="1"/>
  <c r="CQ413" i="1"/>
  <c r="CR413" i="1"/>
  <c r="CT413" i="1"/>
  <c r="CU413" i="1"/>
  <c r="CW413" i="1"/>
  <c r="CX413" i="1"/>
  <c r="CZ413" i="1"/>
  <c r="DA413" i="1"/>
  <c r="K414" i="1"/>
  <c r="L414" i="1"/>
  <c r="N414" i="1"/>
  <c r="O414" i="1"/>
  <c r="Q414" i="1"/>
  <c r="R414" i="1"/>
  <c r="T414" i="1"/>
  <c r="U414" i="1"/>
  <c r="W414" i="1"/>
  <c r="X414" i="1"/>
  <c r="Z414" i="1"/>
  <c r="AA414" i="1"/>
  <c r="AC414" i="1"/>
  <c r="AD414" i="1"/>
  <c r="AF414" i="1"/>
  <c r="AG414" i="1"/>
  <c r="AI414" i="1"/>
  <c r="AJ414" i="1"/>
  <c r="AL414" i="1"/>
  <c r="AM414" i="1"/>
  <c r="AO414" i="1"/>
  <c r="AP414" i="1"/>
  <c r="AR414" i="1"/>
  <c r="AS414" i="1"/>
  <c r="AU414" i="1"/>
  <c r="AV414" i="1"/>
  <c r="AX414" i="1"/>
  <c r="AY414" i="1"/>
  <c r="BA414" i="1"/>
  <c r="BB414" i="1"/>
  <c r="BD414" i="1"/>
  <c r="BE414" i="1"/>
  <c r="BG414" i="1"/>
  <c r="BH414" i="1"/>
  <c r="BJ414" i="1"/>
  <c r="BK414" i="1"/>
  <c r="BM414" i="1"/>
  <c r="BN414" i="1"/>
  <c r="BP414" i="1"/>
  <c r="BQ414" i="1"/>
  <c r="BS414" i="1"/>
  <c r="BT414" i="1"/>
  <c r="BV414" i="1"/>
  <c r="BW414" i="1"/>
  <c r="BY414" i="1"/>
  <c r="BZ414" i="1"/>
  <c r="CB414" i="1"/>
  <c r="CC414" i="1"/>
  <c r="CE414" i="1"/>
  <c r="CF414" i="1"/>
  <c r="CH414" i="1"/>
  <c r="CI414" i="1"/>
  <c r="CK414" i="1"/>
  <c r="CL414" i="1"/>
  <c r="CN414" i="1"/>
  <c r="CO414" i="1"/>
  <c r="CQ414" i="1"/>
  <c r="CR414" i="1"/>
  <c r="CT414" i="1"/>
  <c r="CU414" i="1"/>
  <c r="CW414" i="1"/>
  <c r="CX414" i="1"/>
  <c r="CZ414" i="1"/>
  <c r="DA414" i="1"/>
  <c r="K417" i="1"/>
  <c r="L417" i="1"/>
  <c r="N417" i="1"/>
  <c r="O417" i="1"/>
  <c r="Q417" i="1"/>
  <c r="R417" i="1"/>
  <c r="T417" i="1"/>
  <c r="U417" i="1"/>
  <c r="W417" i="1"/>
  <c r="X417" i="1"/>
  <c r="Z417" i="1"/>
  <c r="AA417" i="1"/>
  <c r="AC417" i="1"/>
  <c r="AD417" i="1"/>
  <c r="AF417" i="1"/>
  <c r="AG417" i="1"/>
  <c r="AI417" i="1"/>
  <c r="AJ417" i="1"/>
  <c r="AL417" i="1"/>
  <c r="AM417" i="1"/>
  <c r="AO417" i="1"/>
  <c r="AP417" i="1"/>
  <c r="AR417" i="1"/>
  <c r="AS417" i="1"/>
  <c r="AU417" i="1"/>
  <c r="AV417" i="1"/>
  <c r="AX417" i="1"/>
  <c r="AY417" i="1"/>
  <c r="BA417" i="1"/>
  <c r="BB417" i="1"/>
  <c r="BD417" i="1"/>
  <c r="BE417" i="1"/>
  <c r="BG417" i="1"/>
  <c r="BH417" i="1"/>
  <c r="BJ417" i="1"/>
  <c r="BK417" i="1"/>
  <c r="BM417" i="1"/>
  <c r="BN417" i="1"/>
  <c r="BP417" i="1"/>
  <c r="BQ417" i="1"/>
  <c r="BS417" i="1"/>
  <c r="BT417" i="1"/>
  <c r="BV417" i="1"/>
  <c r="BW417" i="1"/>
  <c r="BY417" i="1"/>
  <c r="BZ417" i="1"/>
  <c r="CB417" i="1"/>
  <c r="CC417" i="1"/>
  <c r="CE417" i="1"/>
  <c r="CF417" i="1"/>
  <c r="CH417" i="1"/>
  <c r="CI417" i="1"/>
  <c r="CK417" i="1"/>
  <c r="CL417" i="1"/>
  <c r="CN417" i="1"/>
  <c r="CO417" i="1"/>
  <c r="CQ417" i="1"/>
  <c r="CR417" i="1"/>
  <c r="CT417" i="1"/>
  <c r="CU417" i="1"/>
  <c r="CW417" i="1"/>
  <c r="CX417" i="1"/>
  <c r="CZ417" i="1"/>
  <c r="DA417" i="1"/>
  <c r="K418" i="1"/>
  <c r="L418" i="1"/>
  <c r="N418" i="1"/>
  <c r="O418" i="1"/>
  <c r="Q418" i="1"/>
  <c r="R418" i="1"/>
  <c r="T418" i="1"/>
  <c r="U418" i="1"/>
  <c r="W418" i="1"/>
  <c r="X418" i="1"/>
  <c r="Z418" i="1"/>
  <c r="AA418" i="1"/>
  <c r="AC418" i="1"/>
  <c r="AD418" i="1"/>
  <c r="AF418" i="1"/>
  <c r="AG418" i="1"/>
  <c r="AI418" i="1"/>
  <c r="AJ418" i="1"/>
  <c r="AL418" i="1"/>
  <c r="AM418" i="1"/>
  <c r="AO418" i="1"/>
  <c r="AP418" i="1"/>
  <c r="AR418" i="1"/>
  <c r="AS418" i="1"/>
  <c r="AU418" i="1"/>
  <c r="AV418" i="1"/>
  <c r="AX418" i="1"/>
  <c r="AY418" i="1"/>
  <c r="BA418" i="1"/>
  <c r="BB418" i="1"/>
  <c r="BD418" i="1"/>
  <c r="BE418" i="1"/>
  <c r="BG418" i="1"/>
  <c r="BH418" i="1"/>
  <c r="BJ418" i="1"/>
  <c r="BK418" i="1"/>
  <c r="BM418" i="1"/>
  <c r="BN418" i="1"/>
  <c r="BP418" i="1"/>
  <c r="BQ418" i="1"/>
  <c r="BS418" i="1"/>
  <c r="BT418" i="1"/>
  <c r="BV418" i="1"/>
  <c r="BW418" i="1"/>
  <c r="BY418" i="1"/>
  <c r="BZ418" i="1"/>
  <c r="CB418" i="1"/>
  <c r="CC418" i="1"/>
  <c r="CE418" i="1"/>
  <c r="CF418" i="1"/>
  <c r="CH418" i="1"/>
  <c r="CI418" i="1"/>
  <c r="CK418" i="1"/>
  <c r="CL418" i="1"/>
  <c r="CN418" i="1"/>
  <c r="CO418" i="1"/>
  <c r="CQ418" i="1"/>
  <c r="CR418" i="1"/>
  <c r="CT418" i="1"/>
  <c r="CU418" i="1"/>
  <c r="CW418" i="1"/>
  <c r="CX418" i="1"/>
  <c r="CZ418" i="1"/>
  <c r="DA418" i="1"/>
  <c r="K421" i="1"/>
  <c r="L421" i="1"/>
  <c r="N421" i="1"/>
  <c r="O421" i="1"/>
  <c r="Q421" i="1"/>
  <c r="R421" i="1"/>
  <c r="T421" i="1"/>
  <c r="U421" i="1"/>
  <c r="W421" i="1"/>
  <c r="X421" i="1"/>
  <c r="Z421" i="1"/>
  <c r="AA421" i="1"/>
  <c r="AC421" i="1"/>
  <c r="AD421" i="1"/>
  <c r="AF421" i="1"/>
  <c r="AG421" i="1"/>
  <c r="AI421" i="1"/>
  <c r="AJ421" i="1"/>
  <c r="AL421" i="1"/>
  <c r="AM421" i="1"/>
  <c r="AO421" i="1"/>
  <c r="AP421" i="1"/>
  <c r="AR421" i="1"/>
  <c r="AS421" i="1"/>
  <c r="AU421" i="1"/>
  <c r="AV421" i="1"/>
  <c r="AX421" i="1"/>
  <c r="AY421" i="1"/>
  <c r="BA421" i="1"/>
  <c r="BB421" i="1"/>
  <c r="BD421" i="1"/>
  <c r="BE421" i="1"/>
  <c r="BG421" i="1"/>
  <c r="BH421" i="1"/>
  <c r="BJ421" i="1"/>
  <c r="BK421" i="1"/>
  <c r="BM421" i="1"/>
  <c r="BN421" i="1"/>
  <c r="BP421" i="1"/>
  <c r="BQ421" i="1"/>
  <c r="BS421" i="1"/>
  <c r="BT421" i="1"/>
  <c r="BV421" i="1"/>
  <c r="BW421" i="1"/>
  <c r="BY421" i="1"/>
  <c r="BZ421" i="1"/>
  <c r="CB421" i="1"/>
  <c r="CC421" i="1"/>
  <c r="CE421" i="1"/>
  <c r="CF421" i="1"/>
  <c r="CH421" i="1"/>
  <c r="CI421" i="1"/>
  <c r="CK421" i="1"/>
  <c r="CL421" i="1"/>
  <c r="CN421" i="1"/>
  <c r="CO421" i="1"/>
  <c r="CQ421" i="1"/>
  <c r="CR421" i="1"/>
  <c r="CT421" i="1"/>
  <c r="CU421" i="1"/>
  <c r="CW421" i="1"/>
  <c r="CX421" i="1"/>
  <c r="CZ421" i="1"/>
  <c r="DA421" i="1"/>
  <c r="K422" i="1"/>
  <c r="L422" i="1"/>
  <c r="N422" i="1"/>
  <c r="O422" i="1"/>
  <c r="Q422" i="1"/>
  <c r="R422" i="1"/>
  <c r="T422" i="1"/>
  <c r="U422" i="1"/>
  <c r="W422" i="1"/>
  <c r="X422" i="1"/>
  <c r="Z422" i="1"/>
  <c r="AA422" i="1"/>
  <c r="AC422" i="1"/>
  <c r="AD422" i="1"/>
  <c r="AF422" i="1"/>
  <c r="AG422" i="1"/>
  <c r="AI422" i="1"/>
  <c r="AJ422" i="1"/>
  <c r="AL422" i="1"/>
  <c r="AM422" i="1"/>
  <c r="AO422" i="1"/>
  <c r="AP422" i="1"/>
  <c r="AR422" i="1"/>
  <c r="AS422" i="1"/>
  <c r="AU422" i="1"/>
  <c r="AV422" i="1"/>
  <c r="AX422" i="1"/>
  <c r="AY422" i="1"/>
  <c r="BA422" i="1"/>
  <c r="BB422" i="1"/>
  <c r="BD422" i="1"/>
  <c r="BE422" i="1"/>
  <c r="BG422" i="1"/>
  <c r="BH422" i="1"/>
  <c r="BJ422" i="1"/>
  <c r="BK422" i="1"/>
  <c r="BM422" i="1"/>
  <c r="BN422" i="1"/>
  <c r="BP422" i="1"/>
  <c r="BQ422" i="1"/>
  <c r="BS422" i="1"/>
  <c r="BT422" i="1"/>
  <c r="BV422" i="1"/>
  <c r="BW422" i="1"/>
  <c r="BY422" i="1"/>
  <c r="BZ422" i="1"/>
  <c r="CB422" i="1"/>
  <c r="CC422" i="1"/>
  <c r="CE422" i="1"/>
  <c r="CF422" i="1"/>
  <c r="CH422" i="1"/>
  <c r="CI422" i="1"/>
  <c r="CK422" i="1"/>
  <c r="CL422" i="1"/>
  <c r="CN422" i="1"/>
  <c r="CO422" i="1"/>
  <c r="CQ422" i="1"/>
  <c r="CR422" i="1"/>
  <c r="CT422" i="1"/>
  <c r="CU422" i="1"/>
  <c r="CW422" i="1"/>
  <c r="CX422" i="1"/>
  <c r="CZ422" i="1"/>
  <c r="DA422" i="1"/>
  <c r="K423" i="1"/>
  <c r="K424" i="1"/>
  <c r="K426" i="1"/>
  <c r="L426" i="1"/>
  <c r="N426" i="1"/>
  <c r="O426" i="1"/>
  <c r="Q426" i="1"/>
  <c r="R426" i="1"/>
  <c r="T426" i="1"/>
  <c r="U426" i="1"/>
  <c r="W426" i="1"/>
  <c r="X426" i="1"/>
  <c r="Z426" i="1"/>
  <c r="AA426" i="1"/>
  <c r="AC426" i="1"/>
  <c r="AD426" i="1"/>
  <c r="AF426" i="1"/>
  <c r="AG426" i="1"/>
  <c r="AI426" i="1"/>
  <c r="AJ426" i="1"/>
  <c r="AL426" i="1"/>
  <c r="AM426" i="1"/>
  <c r="AO426" i="1"/>
  <c r="AP426" i="1"/>
  <c r="AR426" i="1"/>
  <c r="AS426" i="1"/>
  <c r="AU426" i="1"/>
  <c r="AV426" i="1"/>
  <c r="AX426" i="1"/>
  <c r="AY426" i="1"/>
  <c r="BA426" i="1"/>
  <c r="BB426" i="1"/>
  <c r="BD426" i="1"/>
  <c r="BE426" i="1"/>
  <c r="BG426" i="1"/>
  <c r="BH426" i="1"/>
  <c r="BJ426" i="1"/>
  <c r="BK426" i="1"/>
  <c r="BM426" i="1"/>
  <c r="BN426" i="1"/>
  <c r="BP426" i="1"/>
  <c r="BQ426" i="1"/>
  <c r="BS426" i="1"/>
  <c r="BT426" i="1"/>
  <c r="BV426" i="1"/>
  <c r="BW426" i="1"/>
  <c r="BY426" i="1"/>
  <c r="BZ426" i="1"/>
  <c r="CB426" i="1"/>
  <c r="CC426" i="1"/>
  <c r="CE426" i="1"/>
  <c r="CF426" i="1"/>
  <c r="CH426" i="1"/>
  <c r="CI426" i="1"/>
  <c r="CK426" i="1"/>
  <c r="CL426" i="1"/>
  <c r="CN426" i="1"/>
  <c r="CO426" i="1"/>
  <c r="CQ426" i="1"/>
  <c r="CR426" i="1"/>
  <c r="CT426" i="1"/>
  <c r="CU426" i="1"/>
  <c r="CW426" i="1"/>
  <c r="CX426" i="1"/>
  <c r="CZ426" i="1"/>
  <c r="DA426" i="1"/>
  <c r="K427" i="1"/>
  <c r="L427" i="1"/>
  <c r="N427" i="1"/>
  <c r="O427" i="1"/>
  <c r="Q427" i="1"/>
  <c r="R427" i="1"/>
  <c r="T427" i="1"/>
  <c r="U427" i="1"/>
  <c r="W427" i="1"/>
  <c r="X427" i="1"/>
  <c r="Z427" i="1"/>
  <c r="AA427" i="1"/>
  <c r="AC427" i="1"/>
  <c r="AD427" i="1"/>
  <c r="AF427" i="1"/>
  <c r="AG427" i="1"/>
  <c r="AI427" i="1"/>
  <c r="AJ427" i="1"/>
  <c r="AL427" i="1"/>
  <c r="AM427" i="1"/>
  <c r="AO427" i="1"/>
  <c r="AP427" i="1"/>
  <c r="AR427" i="1"/>
  <c r="AS427" i="1"/>
  <c r="AU427" i="1"/>
  <c r="AV427" i="1"/>
  <c r="AX427" i="1"/>
  <c r="AY427" i="1"/>
  <c r="BA427" i="1"/>
  <c r="BB427" i="1"/>
  <c r="BD427" i="1"/>
  <c r="BE427" i="1"/>
  <c r="BG427" i="1"/>
  <c r="BH427" i="1"/>
  <c r="BJ427" i="1"/>
  <c r="BK427" i="1"/>
  <c r="BM427" i="1"/>
  <c r="BN427" i="1"/>
  <c r="BP427" i="1"/>
  <c r="BQ427" i="1"/>
  <c r="BS427" i="1"/>
  <c r="BT427" i="1"/>
  <c r="BV427" i="1"/>
  <c r="BW427" i="1"/>
  <c r="BY427" i="1"/>
  <c r="BZ427" i="1"/>
  <c r="CB427" i="1"/>
  <c r="CC427" i="1"/>
  <c r="CE427" i="1"/>
  <c r="CF427" i="1"/>
  <c r="CH427" i="1"/>
  <c r="CI427" i="1"/>
  <c r="CK427" i="1"/>
  <c r="CL427" i="1"/>
  <c r="CN427" i="1"/>
  <c r="CO427" i="1"/>
  <c r="CQ427" i="1"/>
  <c r="CR427" i="1"/>
  <c r="CT427" i="1"/>
  <c r="CU427" i="1"/>
  <c r="CW427" i="1"/>
  <c r="CX427" i="1"/>
  <c r="CZ427" i="1"/>
  <c r="DA427" i="1"/>
  <c r="K429" i="1"/>
  <c r="L429" i="1"/>
  <c r="N429" i="1"/>
  <c r="O429" i="1"/>
  <c r="Q429" i="1"/>
  <c r="R429" i="1"/>
  <c r="T429" i="1"/>
  <c r="U429" i="1"/>
  <c r="W429" i="1"/>
  <c r="X429" i="1"/>
  <c r="Z429" i="1"/>
  <c r="AA429" i="1"/>
  <c r="AC429" i="1"/>
  <c r="AD429" i="1"/>
  <c r="AF429" i="1"/>
  <c r="AG429" i="1"/>
  <c r="AI429" i="1"/>
  <c r="AJ429" i="1"/>
  <c r="AL429" i="1"/>
  <c r="AM429" i="1"/>
  <c r="AO429" i="1"/>
  <c r="AP429" i="1"/>
  <c r="AR429" i="1"/>
  <c r="AS429" i="1"/>
  <c r="AU429" i="1"/>
  <c r="AV429" i="1"/>
  <c r="AX429" i="1"/>
  <c r="AY429" i="1"/>
  <c r="BA429" i="1"/>
  <c r="BB429" i="1"/>
  <c r="BD429" i="1"/>
  <c r="BE429" i="1"/>
  <c r="BG429" i="1"/>
  <c r="BH429" i="1"/>
  <c r="BJ429" i="1"/>
  <c r="BK429" i="1"/>
  <c r="BM429" i="1"/>
  <c r="BN429" i="1"/>
  <c r="BP429" i="1"/>
  <c r="BQ429" i="1"/>
  <c r="BS429" i="1"/>
  <c r="BT429" i="1"/>
  <c r="BV429" i="1"/>
  <c r="BW429" i="1"/>
  <c r="BY429" i="1"/>
  <c r="BZ429" i="1"/>
  <c r="CB429" i="1"/>
  <c r="CC429" i="1"/>
  <c r="CE429" i="1"/>
  <c r="CF429" i="1"/>
  <c r="CH429" i="1"/>
  <c r="CI429" i="1"/>
  <c r="CK429" i="1"/>
  <c r="CL429" i="1"/>
  <c r="CN429" i="1"/>
  <c r="CO429" i="1"/>
  <c r="CQ429" i="1"/>
  <c r="CR429" i="1"/>
  <c r="CT429" i="1"/>
  <c r="CU429" i="1"/>
  <c r="CW429" i="1"/>
  <c r="CX429" i="1"/>
  <c r="CZ429" i="1"/>
  <c r="DA429" i="1"/>
  <c r="K430" i="1"/>
  <c r="L430" i="1"/>
  <c r="N430" i="1"/>
  <c r="O430" i="1"/>
  <c r="Q430" i="1"/>
  <c r="R430" i="1"/>
  <c r="T430" i="1"/>
  <c r="U430" i="1"/>
  <c r="W430" i="1"/>
  <c r="X430" i="1"/>
  <c r="Z430" i="1"/>
  <c r="AA430" i="1"/>
  <c r="AC430" i="1"/>
  <c r="AD430" i="1"/>
  <c r="AF430" i="1"/>
  <c r="AG430" i="1"/>
  <c r="AI430" i="1"/>
  <c r="AJ430" i="1"/>
  <c r="AL430" i="1"/>
  <c r="AM430" i="1"/>
  <c r="AO430" i="1"/>
  <c r="AP430" i="1"/>
  <c r="AR430" i="1"/>
  <c r="AS430" i="1"/>
  <c r="AU430" i="1"/>
  <c r="AV430" i="1"/>
  <c r="AX430" i="1"/>
  <c r="AY430" i="1"/>
  <c r="BA430" i="1"/>
  <c r="BB430" i="1"/>
  <c r="BD430" i="1"/>
  <c r="BE430" i="1"/>
  <c r="BG430" i="1"/>
  <c r="BH430" i="1"/>
  <c r="BJ430" i="1"/>
  <c r="BK430" i="1"/>
  <c r="BM430" i="1"/>
  <c r="BN430" i="1"/>
  <c r="BP430" i="1"/>
  <c r="BQ430" i="1"/>
  <c r="BS430" i="1"/>
  <c r="BT430" i="1"/>
  <c r="BV430" i="1"/>
  <c r="BW430" i="1"/>
  <c r="BY430" i="1"/>
  <c r="BZ430" i="1"/>
  <c r="CB430" i="1"/>
  <c r="CC430" i="1"/>
  <c r="CE430" i="1"/>
  <c r="CF430" i="1"/>
  <c r="CH430" i="1"/>
  <c r="CI430" i="1"/>
  <c r="CK430" i="1"/>
  <c r="CL430" i="1"/>
  <c r="CN430" i="1"/>
  <c r="CO430" i="1"/>
  <c r="CQ430" i="1"/>
  <c r="CR430" i="1"/>
  <c r="CT430" i="1"/>
  <c r="CU430" i="1"/>
  <c r="CW430" i="1"/>
  <c r="CX430" i="1"/>
  <c r="CZ430" i="1"/>
  <c r="DA430" i="1"/>
  <c r="K433" i="1"/>
  <c r="L433" i="1"/>
  <c r="N433" i="1"/>
  <c r="O433" i="1"/>
  <c r="Q433" i="1"/>
  <c r="R433" i="1"/>
  <c r="T433" i="1"/>
  <c r="U433" i="1"/>
  <c r="W433" i="1"/>
  <c r="X433" i="1"/>
  <c r="Z433" i="1"/>
  <c r="AA433" i="1"/>
  <c r="AC433" i="1"/>
  <c r="AD433" i="1"/>
  <c r="AF433" i="1"/>
  <c r="AG433" i="1"/>
  <c r="AI433" i="1"/>
  <c r="AJ433" i="1"/>
  <c r="AL433" i="1"/>
  <c r="AM433" i="1"/>
  <c r="AO433" i="1"/>
  <c r="AP433" i="1"/>
  <c r="AR433" i="1"/>
  <c r="AS433" i="1"/>
  <c r="AU433" i="1"/>
  <c r="AV433" i="1"/>
  <c r="AX433" i="1"/>
  <c r="AY433" i="1"/>
  <c r="BA433" i="1"/>
  <c r="BB433" i="1"/>
  <c r="BD433" i="1"/>
  <c r="BE433" i="1"/>
  <c r="BG433" i="1"/>
  <c r="BH433" i="1"/>
  <c r="BJ433" i="1"/>
  <c r="BK433" i="1"/>
  <c r="BM433" i="1"/>
  <c r="BN433" i="1"/>
  <c r="BP433" i="1"/>
  <c r="BQ433" i="1"/>
  <c r="BS433" i="1"/>
  <c r="BT433" i="1"/>
  <c r="BV433" i="1"/>
  <c r="BW433" i="1"/>
  <c r="BY433" i="1"/>
  <c r="BZ433" i="1"/>
  <c r="CB433" i="1"/>
  <c r="CC433" i="1"/>
  <c r="CE433" i="1"/>
  <c r="CF433" i="1"/>
  <c r="CH433" i="1"/>
  <c r="CI433" i="1"/>
  <c r="CK433" i="1"/>
  <c r="CL433" i="1"/>
  <c r="CN433" i="1"/>
  <c r="CO433" i="1"/>
  <c r="CQ433" i="1"/>
  <c r="CR433" i="1"/>
  <c r="CT433" i="1"/>
  <c r="CU433" i="1"/>
  <c r="CW433" i="1"/>
  <c r="CX433" i="1"/>
  <c r="CZ433" i="1"/>
  <c r="DA433" i="1"/>
  <c r="K434" i="1"/>
  <c r="L434" i="1"/>
  <c r="N434" i="1"/>
  <c r="O434" i="1"/>
  <c r="Q434" i="1"/>
  <c r="R434" i="1"/>
  <c r="T434" i="1"/>
  <c r="U434" i="1"/>
  <c r="W434" i="1"/>
  <c r="X434" i="1"/>
  <c r="Z434" i="1"/>
  <c r="AA434" i="1"/>
  <c r="AC434" i="1"/>
  <c r="AD434" i="1"/>
  <c r="AF434" i="1"/>
  <c r="AG434" i="1"/>
  <c r="AI434" i="1"/>
  <c r="AJ434" i="1"/>
  <c r="AL434" i="1"/>
  <c r="AM434" i="1"/>
  <c r="AO434" i="1"/>
  <c r="AP434" i="1"/>
  <c r="AR434" i="1"/>
  <c r="AS434" i="1"/>
  <c r="AU434" i="1"/>
  <c r="AV434" i="1"/>
  <c r="AX434" i="1"/>
  <c r="AY434" i="1"/>
  <c r="BA434" i="1"/>
  <c r="BB434" i="1"/>
  <c r="BD434" i="1"/>
  <c r="BE434" i="1"/>
  <c r="BG434" i="1"/>
  <c r="BH434" i="1"/>
  <c r="BJ434" i="1"/>
  <c r="BK434" i="1"/>
  <c r="BM434" i="1"/>
  <c r="BN434" i="1"/>
  <c r="BP434" i="1"/>
  <c r="BQ434" i="1"/>
  <c r="BS434" i="1"/>
  <c r="BT434" i="1"/>
  <c r="BV434" i="1"/>
  <c r="BW434" i="1"/>
  <c r="BY434" i="1"/>
  <c r="BZ434" i="1"/>
  <c r="CB434" i="1"/>
  <c r="CC434" i="1"/>
  <c r="CE434" i="1"/>
  <c r="CF434" i="1"/>
  <c r="CH434" i="1"/>
  <c r="CI434" i="1"/>
  <c r="CK434" i="1"/>
  <c r="CL434" i="1"/>
  <c r="CN434" i="1"/>
  <c r="CO434" i="1"/>
  <c r="CQ434" i="1"/>
  <c r="CR434" i="1"/>
  <c r="CT434" i="1"/>
  <c r="CU434" i="1"/>
  <c r="CW434" i="1"/>
  <c r="CX434" i="1"/>
  <c r="CZ434" i="1"/>
  <c r="DA434" i="1"/>
  <c r="K435" i="1"/>
  <c r="K438" i="1"/>
  <c r="L438" i="1"/>
  <c r="N438" i="1"/>
  <c r="O438" i="1"/>
  <c r="Q438" i="1"/>
  <c r="R438" i="1"/>
  <c r="T438" i="1"/>
  <c r="U438" i="1"/>
  <c r="W438" i="1"/>
  <c r="X438" i="1"/>
  <c r="Z438" i="1"/>
  <c r="AA438" i="1"/>
  <c r="AC438" i="1"/>
  <c r="AD438" i="1"/>
  <c r="AF438" i="1"/>
  <c r="AG438" i="1"/>
  <c r="AI438" i="1"/>
  <c r="AJ438" i="1"/>
  <c r="AL438" i="1"/>
  <c r="AM438" i="1"/>
  <c r="AO438" i="1"/>
  <c r="AP438" i="1"/>
  <c r="AR438" i="1"/>
  <c r="AS438" i="1"/>
  <c r="AU438" i="1"/>
  <c r="AV438" i="1"/>
  <c r="AX438" i="1"/>
  <c r="AY438" i="1"/>
  <c r="BA438" i="1"/>
  <c r="BB438" i="1"/>
  <c r="BD438" i="1"/>
  <c r="BE438" i="1"/>
  <c r="BG438" i="1"/>
  <c r="BH438" i="1"/>
  <c r="BJ438" i="1"/>
  <c r="BK438" i="1"/>
  <c r="BM438" i="1"/>
  <c r="BN438" i="1"/>
  <c r="BP438" i="1"/>
  <c r="BQ438" i="1"/>
  <c r="BS438" i="1"/>
  <c r="BT438" i="1"/>
  <c r="BV438" i="1"/>
  <c r="BW438" i="1"/>
  <c r="BY438" i="1"/>
  <c r="BZ438" i="1"/>
  <c r="CB438" i="1"/>
  <c r="CC438" i="1"/>
  <c r="CE438" i="1"/>
  <c r="CF438" i="1"/>
  <c r="CH438" i="1"/>
  <c r="CI438" i="1"/>
  <c r="CK438" i="1"/>
  <c r="CL438" i="1"/>
  <c r="CN438" i="1"/>
  <c r="CO438" i="1"/>
  <c r="CQ438" i="1"/>
  <c r="CR438" i="1"/>
  <c r="CT438" i="1"/>
  <c r="CU438" i="1"/>
  <c r="CW438" i="1"/>
  <c r="CX438" i="1"/>
  <c r="CZ438" i="1"/>
  <c r="DA438" i="1"/>
  <c r="K439" i="1"/>
  <c r="L439" i="1"/>
  <c r="N439" i="1"/>
  <c r="O439" i="1"/>
  <c r="Q439" i="1"/>
  <c r="R439" i="1"/>
  <c r="T439" i="1"/>
  <c r="U439" i="1"/>
  <c r="W439" i="1"/>
  <c r="X439" i="1"/>
  <c r="Z439" i="1"/>
  <c r="AA439" i="1"/>
  <c r="AC439" i="1"/>
  <c r="AD439" i="1"/>
  <c r="AF439" i="1"/>
  <c r="AG439" i="1"/>
  <c r="AI439" i="1"/>
  <c r="AJ439" i="1"/>
  <c r="AL439" i="1"/>
  <c r="AM439" i="1"/>
  <c r="AO439" i="1"/>
  <c r="AP439" i="1"/>
  <c r="AR439" i="1"/>
  <c r="AS439" i="1"/>
  <c r="AU439" i="1"/>
  <c r="AV439" i="1"/>
  <c r="AX439" i="1"/>
  <c r="AY439" i="1"/>
  <c r="BA439" i="1"/>
  <c r="BB439" i="1"/>
  <c r="BD439" i="1"/>
  <c r="BE439" i="1"/>
  <c r="BG439" i="1"/>
  <c r="BH439" i="1"/>
  <c r="BJ439" i="1"/>
  <c r="BK439" i="1"/>
  <c r="BM439" i="1"/>
  <c r="BN439" i="1"/>
  <c r="BP439" i="1"/>
  <c r="BQ439" i="1"/>
  <c r="BS439" i="1"/>
  <c r="BT439" i="1"/>
  <c r="BV439" i="1"/>
  <c r="BW439" i="1"/>
  <c r="BY439" i="1"/>
  <c r="BZ439" i="1"/>
  <c r="CB439" i="1"/>
  <c r="CC439" i="1"/>
  <c r="CE439" i="1"/>
  <c r="CF439" i="1"/>
  <c r="CH439" i="1"/>
  <c r="CI439" i="1"/>
  <c r="CK439" i="1"/>
  <c r="CL439" i="1"/>
  <c r="CN439" i="1"/>
  <c r="CO439" i="1"/>
  <c r="CQ439" i="1"/>
  <c r="CR439" i="1"/>
  <c r="CT439" i="1"/>
  <c r="CU439" i="1"/>
  <c r="CW439" i="1"/>
  <c r="CX439" i="1"/>
  <c r="CZ439" i="1"/>
  <c r="DA439" i="1"/>
  <c r="K440" i="1"/>
  <c r="CZ443" i="1"/>
  <c r="DA443" i="1"/>
  <c r="CZ444" i="1"/>
  <c r="DA444" i="1"/>
  <c r="CZ446" i="1"/>
  <c r="DA446" i="1"/>
  <c r="CZ447" i="1"/>
  <c r="DA447" i="1"/>
  <c r="K450" i="1"/>
  <c r="L450" i="1"/>
  <c r="N450" i="1"/>
  <c r="O450" i="1"/>
  <c r="Q450" i="1"/>
  <c r="R450" i="1"/>
  <c r="T450" i="1"/>
  <c r="U450" i="1"/>
  <c r="W450" i="1"/>
  <c r="X450" i="1"/>
  <c r="Z450" i="1"/>
  <c r="AA450" i="1"/>
  <c r="AC450" i="1"/>
  <c r="AD450" i="1"/>
  <c r="AF450" i="1"/>
  <c r="AG450" i="1"/>
  <c r="AI450" i="1"/>
  <c r="AJ450" i="1"/>
  <c r="AL450" i="1"/>
  <c r="AM450" i="1"/>
  <c r="AO450" i="1"/>
  <c r="AP450" i="1"/>
  <c r="AR450" i="1"/>
  <c r="AS450" i="1"/>
  <c r="AU450" i="1"/>
  <c r="AV450" i="1"/>
  <c r="AX450" i="1"/>
  <c r="AY450" i="1"/>
  <c r="BA450" i="1"/>
  <c r="BB450" i="1"/>
  <c r="BD450" i="1"/>
  <c r="BE450" i="1"/>
  <c r="BG450" i="1"/>
  <c r="BH450" i="1"/>
  <c r="BJ450" i="1"/>
  <c r="BK450" i="1"/>
  <c r="BM450" i="1"/>
  <c r="BN450" i="1"/>
  <c r="BP450" i="1"/>
  <c r="BQ450" i="1"/>
  <c r="BS450" i="1"/>
  <c r="BT450" i="1"/>
  <c r="BV450" i="1"/>
  <c r="BW450" i="1"/>
  <c r="BY450" i="1"/>
  <c r="BZ450" i="1"/>
  <c r="CB450" i="1"/>
  <c r="CC450" i="1"/>
  <c r="CE450" i="1"/>
  <c r="CF450" i="1"/>
  <c r="CH450" i="1"/>
  <c r="CI450" i="1"/>
  <c r="CK450" i="1"/>
  <c r="CL450" i="1"/>
  <c r="CN450" i="1"/>
  <c r="CO450" i="1"/>
  <c r="CQ450" i="1"/>
  <c r="CR450" i="1"/>
  <c r="CT450" i="1"/>
  <c r="CU450" i="1"/>
  <c r="CW450" i="1"/>
  <c r="CX450" i="1"/>
  <c r="CZ450" i="1"/>
  <c r="DA450" i="1"/>
  <c r="K451" i="1"/>
  <c r="L451" i="1"/>
  <c r="N451" i="1"/>
  <c r="O451" i="1"/>
  <c r="Q451" i="1"/>
  <c r="R451" i="1"/>
  <c r="T451" i="1"/>
  <c r="U451" i="1"/>
  <c r="W451" i="1"/>
  <c r="X451" i="1"/>
  <c r="Z451" i="1"/>
  <c r="AA451" i="1"/>
  <c r="AC451" i="1"/>
  <c r="AD451" i="1"/>
  <c r="AF451" i="1"/>
  <c r="AG451" i="1"/>
  <c r="AI451" i="1"/>
  <c r="AJ451" i="1"/>
  <c r="AL451" i="1"/>
  <c r="AM451" i="1"/>
  <c r="AO451" i="1"/>
  <c r="AP451" i="1"/>
  <c r="AR451" i="1"/>
  <c r="AS451" i="1"/>
  <c r="AU451" i="1"/>
  <c r="AV451" i="1"/>
  <c r="AX451" i="1"/>
  <c r="AY451" i="1"/>
  <c r="BA451" i="1"/>
  <c r="BB451" i="1"/>
  <c r="BD451" i="1"/>
  <c r="BE451" i="1"/>
  <c r="BG451" i="1"/>
  <c r="BH451" i="1"/>
  <c r="BJ451" i="1"/>
  <c r="BK451" i="1"/>
  <c r="BM451" i="1"/>
  <c r="BN451" i="1"/>
  <c r="BP451" i="1"/>
  <c r="BQ451" i="1"/>
  <c r="BS451" i="1"/>
  <c r="BT451" i="1"/>
  <c r="BV451" i="1"/>
  <c r="BW451" i="1"/>
  <c r="BY451" i="1"/>
  <c r="BZ451" i="1"/>
  <c r="CB451" i="1"/>
  <c r="CC451" i="1"/>
  <c r="CE451" i="1"/>
  <c r="CF451" i="1"/>
  <c r="CH451" i="1"/>
  <c r="CI451" i="1"/>
  <c r="CK451" i="1"/>
  <c r="CL451" i="1"/>
  <c r="CN451" i="1"/>
  <c r="CO451" i="1"/>
  <c r="CQ451" i="1"/>
  <c r="CR451" i="1"/>
  <c r="CT451" i="1"/>
  <c r="CU451" i="1"/>
  <c r="CW451" i="1"/>
  <c r="CX451" i="1"/>
  <c r="CZ451" i="1"/>
  <c r="DA451" i="1"/>
  <c r="K453" i="1"/>
  <c r="L453" i="1"/>
  <c r="N453" i="1"/>
  <c r="O453" i="1"/>
  <c r="Q453" i="1"/>
  <c r="R453" i="1"/>
  <c r="T453" i="1"/>
  <c r="U453" i="1"/>
  <c r="W453" i="1"/>
  <c r="X453" i="1"/>
  <c r="Z453" i="1"/>
  <c r="AA453" i="1"/>
  <c r="AC453" i="1"/>
  <c r="AD453" i="1"/>
  <c r="AF453" i="1"/>
  <c r="AG453" i="1"/>
  <c r="AI453" i="1"/>
  <c r="AJ453" i="1"/>
  <c r="AL453" i="1"/>
  <c r="AM453" i="1"/>
  <c r="AO453" i="1"/>
  <c r="AP453" i="1"/>
  <c r="AR453" i="1"/>
  <c r="AS453" i="1"/>
  <c r="AU453" i="1"/>
  <c r="AV453" i="1"/>
  <c r="AX453" i="1"/>
  <c r="AY453" i="1"/>
  <c r="BA453" i="1"/>
  <c r="BB453" i="1"/>
  <c r="BD453" i="1"/>
  <c r="BE453" i="1"/>
  <c r="BG453" i="1"/>
  <c r="BH453" i="1"/>
  <c r="BJ453" i="1"/>
  <c r="BK453" i="1"/>
  <c r="BM453" i="1"/>
  <c r="BN453" i="1"/>
  <c r="BP453" i="1"/>
  <c r="BQ453" i="1"/>
  <c r="BS453" i="1"/>
  <c r="BT453" i="1"/>
  <c r="BV453" i="1"/>
  <c r="BW453" i="1"/>
  <c r="BY453" i="1"/>
  <c r="BZ453" i="1"/>
  <c r="CB453" i="1"/>
  <c r="CC453" i="1"/>
  <c r="CE453" i="1"/>
  <c r="CF453" i="1"/>
  <c r="CH453" i="1"/>
  <c r="CI453" i="1"/>
  <c r="CK453" i="1"/>
  <c r="CL453" i="1"/>
  <c r="CN453" i="1"/>
  <c r="CO453" i="1"/>
  <c r="CQ453" i="1"/>
  <c r="CR453" i="1"/>
  <c r="CT453" i="1"/>
  <c r="CU453" i="1"/>
  <c r="CW453" i="1"/>
  <c r="CX453" i="1"/>
  <c r="CZ453" i="1"/>
  <c r="DA453" i="1"/>
  <c r="K454" i="1"/>
  <c r="L454" i="1"/>
  <c r="N454" i="1"/>
  <c r="O454" i="1"/>
  <c r="Q454" i="1"/>
  <c r="R454" i="1"/>
  <c r="T454" i="1"/>
  <c r="U454" i="1"/>
  <c r="W454" i="1"/>
  <c r="X454" i="1"/>
  <c r="Z454" i="1"/>
  <c r="AA454" i="1"/>
  <c r="AC454" i="1"/>
  <c r="AD454" i="1"/>
  <c r="AF454" i="1"/>
  <c r="AG454" i="1"/>
  <c r="AI454" i="1"/>
  <c r="AJ454" i="1"/>
  <c r="AL454" i="1"/>
  <c r="AM454" i="1"/>
  <c r="AO454" i="1"/>
  <c r="AP454" i="1"/>
  <c r="AR454" i="1"/>
  <c r="AS454" i="1"/>
  <c r="AU454" i="1"/>
  <c r="AV454" i="1"/>
  <c r="AX454" i="1"/>
  <c r="AY454" i="1"/>
  <c r="BA454" i="1"/>
  <c r="BB454" i="1"/>
  <c r="BD454" i="1"/>
  <c r="BE454" i="1"/>
  <c r="BG454" i="1"/>
  <c r="BH454" i="1"/>
  <c r="BJ454" i="1"/>
  <c r="BK454" i="1"/>
  <c r="BM454" i="1"/>
  <c r="BN454" i="1"/>
  <c r="BP454" i="1"/>
  <c r="BQ454" i="1"/>
  <c r="BS454" i="1"/>
  <c r="BT454" i="1"/>
  <c r="BV454" i="1"/>
  <c r="BW454" i="1"/>
  <c r="BY454" i="1"/>
  <c r="BZ454" i="1"/>
  <c r="CB454" i="1"/>
  <c r="CC454" i="1"/>
  <c r="CE454" i="1"/>
  <c r="CF454" i="1"/>
  <c r="CH454" i="1"/>
  <c r="CI454" i="1"/>
  <c r="CK454" i="1"/>
  <c r="CL454" i="1"/>
  <c r="CN454" i="1"/>
  <c r="CO454" i="1"/>
  <c r="CQ454" i="1"/>
  <c r="CR454" i="1"/>
  <c r="CT454" i="1"/>
  <c r="CU454" i="1"/>
  <c r="CW454" i="1"/>
  <c r="CX454" i="1"/>
  <c r="CZ454" i="1"/>
  <c r="DA454" i="1"/>
  <c r="K457" i="1"/>
  <c r="L457" i="1"/>
  <c r="N457" i="1"/>
  <c r="O457" i="1"/>
  <c r="Q457" i="1"/>
  <c r="R457" i="1"/>
  <c r="T457" i="1"/>
  <c r="U457" i="1"/>
  <c r="W457" i="1"/>
  <c r="X457" i="1"/>
  <c r="Z457" i="1"/>
  <c r="AA457" i="1"/>
  <c r="AC457" i="1"/>
  <c r="AD457" i="1"/>
  <c r="AF457" i="1"/>
  <c r="AG457" i="1"/>
  <c r="AI457" i="1"/>
  <c r="AJ457" i="1"/>
  <c r="AL457" i="1"/>
  <c r="AM457" i="1"/>
  <c r="AO457" i="1"/>
  <c r="AP457" i="1"/>
  <c r="AR457" i="1"/>
  <c r="AS457" i="1"/>
  <c r="AU457" i="1"/>
  <c r="AV457" i="1"/>
  <c r="AX457" i="1"/>
  <c r="AY457" i="1"/>
  <c r="BA457" i="1"/>
  <c r="BB457" i="1"/>
  <c r="BD457" i="1"/>
  <c r="BE457" i="1"/>
  <c r="BG457" i="1"/>
  <c r="BH457" i="1"/>
  <c r="BJ457" i="1"/>
  <c r="BK457" i="1"/>
  <c r="BM457" i="1"/>
  <c r="BN457" i="1"/>
  <c r="BP457" i="1"/>
  <c r="BQ457" i="1"/>
  <c r="BS457" i="1"/>
  <c r="BT457" i="1"/>
  <c r="BV457" i="1"/>
  <c r="BW457" i="1"/>
  <c r="BY457" i="1"/>
  <c r="BZ457" i="1"/>
  <c r="CB457" i="1"/>
  <c r="CC457" i="1"/>
  <c r="CE457" i="1"/>
  <c r="CF457" i="1"/>
  <c r="CH457" i="1"/>
  <c r="CI457" i="1"/>
  <c r="CK457" i="1"/>
  <c r="CL457" i="1"/>
  <c r="CN457" i="1"/>
  <c r="CO457" i="1"/>
  <c r="CQ457" i="1"/>
  <c r="CR457" i="1"/>
  <c r="CT457" i="1"/>
  <c r="CU457" i="1"/>
  <c r="CW457" i="1"/>
  <c r="CX457" i="1"/>
  <c r="CZ457" i="1"/>
  <c r="DA457" i="1"/>
  <c r="K458" i="1"/>
  <c r="L458" i="1"/>
  <c r="N458" i="1"/>
  <c r="O458" i="1"/>
  <c r="Q458" i="1"/>
  <c r="R458" i="1"/>
  <c r="T458" i="1"/>
  <c r="U458" i="1"/>
  <c r="W458" i="1"/>
  <c r="X458" i="1"/>
  <c r="Z458" i="1"/>
  <c r="AA458" i="1"/>
  <c r="AC458" i="1"/>
  <c r="AD458" i="1"/>
  <c r="AF458" i="1"/>
  <c r="AG458" i="1"/>
  <c r="AI458" i="1"/>
  <c r="AJ458" i="1"/>
  <c r="AL458" i="1"/>
  <c r="AM458" i="1"/>
  <c r="AO458" i="1"/>
  <c r="AP458" i="1"/>
  <c r="AR458" i="1"/>
  <c r="AS458" i="1"/>
  <c r="AU458" i="1"/>
  <c r="AV458" i="1"/>
  <c r="AX458" i="1"/>
  <c r="AY458" i="1"/>
  <c r="BA458" i="1"/>
  <c r="BB458" i="1"/>
  <c r="BD458" i="1"/>
  <c r="BE458" i="1"/>
  <c r="BG458" i="1"/>
  <c r="BH458" i="1"/>
  <c r="BJ458" i="1"/>
  <c r="BK458" i="1"/>
  <c r="BM458" i="1"/>
  <c r="BN458" i="1"/>
  <c r="BP458" i="1"/>
  <c r="BQ458" i="1"/>
  <c r="BS458" i="1"/>
  <c r="BT458" i="1"/>
  <c r="BV458" i="1"/>
  <c r="BW458" i="1"/>
  <c r="BY458" i="1"/>
  <c r="BZ458" i="1"/>
  <c r="CB458" i="1"/>
  <c r="CC458" i="1"/>
  <c r="CE458" i="1"/>
  <c r="CF458" i="1"/>
  <c r="CH458" i="1"/>
  <c r="CI458" i="1"/>
  <c r="CK458" i="1"/>
  <c r="CL458" i="1"/>
  <c r="CN458" i="1"/>
  <c r="CO458" i="1"/>
  <c r="CQ458" i="1"/>
  <c r="CR458" i="1"/>
  <c r="CT458" i="1"/>
  <c r="CU458" i="1"/>
  <c r="CW458" i="1"/>
  <c r="CX458" i="1"/>
  <c r="CZ458" i="1"/>
  <c r="DA458" i="1"/>
  <c r="K460" i="1"/>
  <c r="L460" i="1"/>
  <c r="N460" i="1"/>
  <c r="O460" i="1"/>
  <c r="Q460" i="1"/>
  <c r="R460" i="1"/>
  <c r="T460" i="1"/>
  <c r="U460" i="1"/>
  <c r="W460" i="1"/>
  <c r="X460" i="1"/>
  <c r="Z460" i="1"/>
  <c r="AA460" i="1"/>
  <c r="AC460" i="1"/>
  <c r="AD460" i="1"/>
  <c r="AF460" i="1"/>
  <c r="AG460" i="1"/>
  <c r="AI460" i="1"/>
  <c r="AJ460" i="1"/>
  <c r="AL460" i="1"/>
  <c r="AM460" i="1"/>
  <c r="AO460" i="1"/>
  <c r="AP460" i="1"/>
  <c r="AR460" i="1"/>
  <c r="AS460" i="1"/>
  <c r="AU460" i="1"/>
  <c r="AV460" i="1"/>
  <c r="AX460" i="1"/>
  <c r="AY460" i="1"/>
  <c r="BA460" i="1"/>
  <c r="BB460" i="1"/>
  <c r="BD460" i="1"/>
  <c r="BE460" i="1"/>
  <c r="BG460" i="1"/>
  <c r="BH460" i="1"/>
  <c r="BJ460" i="1"/>
  <c r="BK460" i="1"/>
  <c r="BM460" i="1"/>
  <c r="BN460" i="1"/>
  <c r="BP460" i="1"/>
  <c r="BQ460" i="1"/>
  <c r="BS460" i="1"/>
  <c r="BT460" i="1"/>
  <c r="BV460" i="1"/>
  <c r="BW460" i="1"/>
  <c r="BY460" i="1"/>
  <c r="BZ460" i="1"/>
  <c r="CB460" i="1"/>
  <c r="CC460" i="1"/>
  <c r="CE460" i="1"/>
  <c r="CF460" i="1"/>
  <c r="CH460" i="1"/>
  <c r="CI460" i="1"/>
  <c r="CK460" i="1"/>
  <c r="CL460" i="1"/>
  <c r="CN460" i="1"/>
  <c r="CO460" i="1"/>
  <c r="CQ460" i="1"/>
  <c r="CR460" i="1"/>
  <c r="CT460" i="1"/>
  <c r="CU460" i="1"/>
  <c r="CW460" i="1"/>
  <c r="CX460" i="1"/>
  <c r="CZ460" i="1"/>
  <c r="DA460" i="1"/>
  <c r="K461" i="1"/>
  <c r="L461" i="1"/>
  <c r="N461" i="1"/>
  <c r="O461" i="1"/>
  <c r="Q461" i="1"/>
  <c r="R461" i="1"/>
  <c r="T461" i="1"/>
  <c r="U461" i="1"/>
  <c r="W461" i="1"/>
  <c r="X461" i="1"/>
  <c r="Z461" i="1"/>
  <c r="AA461" i="1"/>
  <c r="AC461" i="1"/>
  <c r="AD461" i="1"/>
  <c r="AF461" i="1"/>
  <c r="AG461" i="1"/>
  <c r="AI461" i="1"/>
  <c r="AJ461" i="1"/>
  <c r="AL461" i="1"/>
  <c r="AM461" i="1"/>
  <c r="AO461" i="1"/>
  <c r="AP461" i="1"/>
  <c r="AR461" i="1"/>
  <c r="AS461" i="1"/>
  <c r="AU461" i="1"/>
  <c r="AV461" i="1"/>
  <c r="AX461" i="1"/>
  <c r="AY461" i="1"/>
  <c r="BA461" i="1"/>
  <c r="BB461" i="1"/>
  <c r="BD461" i="1"/>
  <c r="BE461" i="1"/>
  <c r="BG461" i="1"/>
  <c r="BH461" i="1"/>
  <c r="BJ461" i="1"/>
  <c r="BK461" i="1"/>
  <c r="BM461" i="1"/>
  <c r="BN461" i="1"/>
  <c r="BP461" i="1"/>
  <c r="BQ461" i="1"/>
  <c r="BS461" i="1"/>
  <c r="BT461" i="1"/>
  <c r="BV461" i="1"/>
  <c r="BW461" i="1"/>
  <c r="BY461" i="1"/>
  <c r="BZ461" i="1"/>
  <c r="CB461" i="1"/>
  <c r="CC461" i="1"/>
  <c r="CE461" i="1"/>
  <c r="CF461" i="1"/>
  <c r="CH461" i="1"/>
  <c r="CI461" i="1"/>
  <c r="CK461" i="1"/>
  <c r="CL461" i="1"/>
  <c r="CN461" i="1"/>
  <c r="CO461" i="1"/>
  <c r="CQ461" i="1"/>
  <c r="CR461" i="1"/>
  <c r="CT461" i="1"/>
  <c r="CU461" i="1"/>
  <c r="CW461" i="1"/>
  <c r="CX461" i="1"/>
  <c r="CZ461" i="1"/>
  <c r="DA461" i="1"/>
  <c r="K463" i="1"/>
  <c r="L463" i="1"/>
  <c r="N463" i="1"/>
  <c r="O463" i="1"/>
  <c r="Q463" i="1"/>
  <c r="R463" i="1"/>
  <c r="T463" i="1"/>
  <c r="U463" i="1"/>
  <c r="W463" i="1"/>
  <c r="X463" i="1"/>
  <c r="Z463" i="1"/>
  <c r="AA463" i="1"/>
  <c r="AC463" i="1"/>
  <c r="AD463" i="1"/>
  <c r="AF463" i="1"/>
  <c r="AG463" i="1"/>
  <c r="AI463" i="1"/>
  <c r="AJ463" i="1"/>
  <c r="AL463" i="1"/>
  <c r="AM463" i="1"/>
  <c r="AO463" i="1"/>
  <c r="AP463" i="1"/>
  <c r="AR463" i="1"/>
  <c r="AS463" i="1"/>
  <c r="AU463" i="1"/>
  <c r="AV463" i="1"/>
  <c r="AX463" i="1"/>
  <c r="AY463" i="1"/>
  <c r="BA463" i="1"/>
  <c r="BB463" i="1"/>
  <c r="BD463" i="1"/>
  <c r="BE463" i="1"/>
  <c r="BG463" i="1"/>
  <c r="BH463" i="1"/>
  <c r="BJ463" i="1"/>
  <c r="BK463" i="1"/>
  <c r="BM463" i="1"/>
  <c r="BN463" i="1"/>
  <c r="BP463" i="1"/>
  <c r="BQ463" i="1"/>
  <c r="BS463" i="1"/>
  <c r="BT463" i="1"/>
  <c r="BV463" i="1"/>
  <c r="BW463" i="1"/>
  <c r="BY463" i="1"/>
  <c r="BZ463" i="1"/>
  <c r="CB463" i="1"/>
  <c r="CC463" i="1"/>
  <c r="CE463" i="1"/>
  <c r="CF463" i="1"/>
  <c r="CH463" i="1"/>
  <c r="CI463" i="1"/>
  <c r="CK463" i="1"/>
  <c r="CL463" i="1"/>
  <c r="CN463" i="1"/>
  <c r="CO463" i="1"/>
  <c r="CQ463" i="1"/>
  <c r="CR463" i="1"/>
  <c r="CT463" i="1"/>
  <c r="CU463" i="1"/>
  <c r="CW463" i="1"/>
  <c r="CX463" i="1"/>
  <c r="CZ463" i="1"/>
  <c r="DA463" i="1"/>
  <c r="K464" i="1"/>
  <c r="L464" i="1"/>
  <c r="N464" i="1"/>
  <c r="O464" i="1"/>
  <c r="Q464" i="1"/>
  <c r="R464" i="1"/>
  <c r="T464" i="1"/>
  <c r="U464" i="1"/>
  <c r="W464" i="1"/>
  <c r="X464" i="1"/>
  <c r="Z464" i="1"/>
  <c r="AA464" i="1"/>
  <c r="AC464" i="1"/>
  <c r="AD464" i="1"/>
  <c r="AF464" i="1"/>
  <c r="AG464" i="1"/>
  <c r="AI464" i="1"/>
  <c r="AJ464" i="1"/>
  <c r="AL464" i="1"/>
  <c r="AM464" i="1"/>
  <c r="AO464" i="1"/>
  <c r="AP464" i="1"/>
  <c r="AR464" i="1"/>
  <c r="AS464" i="1"/>
  <c r="AU464" i="1"/>
  <c r="AV464" i="1"/>
  <c r="AX464" i="1"/>
  <c r="AY464" i="1"/>
  <c r="BA464" i="1"/>
  <c r="BB464" i="1"/>
  <c r="BD464" i="1"/>
  <c r="BE464" i="1"/>
  <c r="BG464" i="1"/>
  <c r="BH464" i="1"/>
  <c r="BJ464" i="1"/>
  <c r="BK464" i="1"/>
  <c r="BM464" i="1"/>
  <c r="BN464" i="1"/>
  <c r="BP464" i="1"/>
  <c r="BQ464" i="1"/>
  <c r="BS464" i="1"/>
  <c r="BT464" i="1"/>
  <c r="BV464" i="1"/>
  <c r="BW464" i="1"/>
  <c r="BY464" i="1"/>
  <c r="BZ464" i="1"/>
  <c r="CB464" i="1"/>
  <c r="CC464" i="1"/>
  <c r="CE464" i="1"/>
  <c r="CF464" i="1"/>
  <c r="CH464" i="1"/>
  <c r="CI464" i="1"/>
  <c r="CK464" i="1"/>
  <c r="CL464" i="1"/>
  <c r="CN464" i="1"/>
  <c r="CO464" i="1"/>
  <c r="CQ464" i="1"/>
  <c r="CR464" i="1"/>
  <c r="CT464" i="1"/>
  <c r="CU464" i="1"/>
  <c r="CW464" i="1"/>
  <c r="CX464" i="1"/>
  <c r="CZ464" i="1"/>
  <c r="DA464" i="1"/>
  <c r="K466" i="1"/>
  <c r="L466" i="1"/>
  <c r="N466" i="1"/>
  <c r="O466" i="1"/>
  <c r="Q466" i="1"/>
  <c r="R466" i="1"/>
  <c r="T466" i="1"/>
  <c r="U466" i="1"/>
  <c r="W466" i="1"/>
  <c r="X466" i="1"/>
  <c r="Z466" i="1"/>
  <c r="AA466" i="1"/>
  <c r="AC466" i="1"/>
  <c r="AD466" i="1"/>
  <c r="AF466" i="1"/>
  <c r="AG466" i="1"/>
  <c r="AI466" i="1"/>
  <c r="AJ466" i="1"/>
  <c r="AL466" i="1"/>
  <c r="AM466" i="1"/>
  <c r="AO466" i="1"/>
  <c r="AP466" i="1"/>
  <c r="AR466" i="1"/>
  <c r="AS466" i="1"/>
  <c r="AU466" i="1"/>
  <c r="AV466" i="1"/>
  <c r="AX466" i="1"/>
  <c r="AY466" i="1"/>
  <c r="BA466" i="1"/>
  <c r="BB466" i="1"/>
  <c r="BD466" i="1"/>
  <c r="BE466" i="1"/>
  <c r="BG466" i="1"/>
  <c r="BH466" i="1"/>
  <c r="BJ466" i="1"/>
  <c r="BK466" i="1"/>
  <c r="BM466" i="1"/>
  <c r="BN466" i="1"/>
  <c r="BP466" i="1"/>
  <c r="BQ466" i="1"/>
  <c r="BS466" i="1"/>
  <c r="BT466" i="1"/>
  <c r="BV466" i="1"/>
  <c r="BW466" i="1"/>
  <c r="BY466" i="1"/>
  <c r="BZ466" i="1"/>
  <c r="CB466" i="1"/>
  <c r="CC466" i="1"/>
  <c r="CE466" i="1"/>
  <c r="CF466" i="1"/>
  <c r="CH466" i="1"/>
  <c r="CI466" i="1"/>
  <c r="CK466" i="1"/>
  <c r="CL466" i="1"/>
  <c r="CN466" i="1"/>
  <c r="CO466" i="1"/>
  <c r="CQ466" i="1"/>
  <c r="CR466" i="1"/>
  <c r="CT466" i="1"/>
  <c r="CU466" i="1"/>
  <c r="CW466" i="1"/>
  <c r="CX466" i="1"/>
  <c r="CZ466" i="1"/>
  <c r="DA466" i="1"/>
  <c r="K467" i="1"/>
  <c r="L467" i="1"/>
  <c r="N467" i="1"/>
  <c r="O467" i="1"/>
  <c r="Q467" i="1"/>
  <c r="R467" i="1"/>
  <c r="T467" i="1"/>
  <c r="U467" i="1"/>
  <c r="W467" i="1"/>
  <c r="X467" i="1"/>
  <c r="Z467" i="1"/>
  <c r="AA467" i="1"/>
  <c r="AC467" i="1"/>
  <c r="AD467" i="1"/>
  <c r="AF467" i="1"/>
  <c r="AG467" i="1"/>
  <c r="AI467" i="1"/>
  <c r="AJ467" i="1"/>
  <c r="AL467" i="1"/>
  <c r="AM467" i="1"/>
  <c r="AO467" i="1"/>
  <c r="AP467" i="1"/>
  <c r="AR467" i="1"/>
  <c r="AS467" i="1"/>
  <c r="AU467" i="1"/>
  <c r="AV467" i="1"/>
  <c r="AX467" i="1"/>
  <c r="AY467" i="1"/>
  <c r="BA467" i="1"/>
  <c r="BB467" i="1"/>
  <c r="BD467" i="1"/>
  <c r="BE467" i="1"/>
  <c r="BG467" i="1"/>
  <c r="BH467" i="1"/>
  <c r="BJ467" i="1"/>
  <c r="BK467" i="1"/>
  <c r="BM467" i="1"/>
  <c r="BN467" i="1"/>
  <c r="BP467" i="1"/>
  <c r="BQ467" i="1"/>
  <c r="BS467" i="1"/>
  <c r="BT467" i="1"/>
  <c r="BV467" i="1"/>
  <c r="BW467" i="1"/>
  <c r="BY467" i="1"/>
  <c r="BZ467" i="1"/>
  <c r="CB467" i="1"/>
  <c r="CC467" i="1"/>
  <c r="CE467" i="1"/>
  <c r="CF467" i="1"/>
  <c r="CH467" i="1"/>
  <c r="CI467" i="1"/>
  <c r="CK467" i="1"/>
  <c r="CL467" i="1"/>
  <c r="CN467" i="1"/>
  <c r="CO467" i="1"/>
  <c r="CQ467" i="1"/>
  <c r="CR467" i="1"/>
  <c r="CT467" i="1"/>
  <c r="CU467" i="1"/>
  <c r="CW467" i="1"/>
  <c r="CX467" i="1"/>
  <c r="CZ467" i="1"/>
  <c r="DA467" i="1"/>
  <c r="K469" i="1"/>
  <c r="L469" i="1"/>
  <c r="N469" i="1"/>
  <c r="O469" i="1"/>
  <c r="Q469" i="1"/>
  <c r="R469" i="1"/>
  <c r="T469" i="1"/>
  <c r="U469" i="1"/>
  <c r="W469" i="1"/>
  <c r="X469" i="1"/>
  <c r="Z469" i="1"/>
  <c r="AA469" i="1"/>
  <c r="AC469" i="1"/>
  <c r="AD469" i="1"/>
  <c r="AF469" i="1"/>
  <c r="AG469" i="1"/>
  <c r="AI469" i="1"/>
  <c r="AJ469" i="1"/>
  <c r="AL469" i="1"/>
  <c r="AM469" i="1"/>
  <c r="AO469" i="1"/>
  <c r="AP469" i="1"/>
  <c r="AR469" i="1"/>
  <c r="AS469" i="1"/>
  <c r="AU469" i="1"/>
  <c r="AV469" i="1"/>
  <c r="AX469" i="1"/>
  <c r="AY469" i="1"/>
  <c r="BA469" i="1"/>
  <c r="BB469" i="1"/>
  <c r="BD469" i="1"/>
  <c r="BE469" i="1"/>
  <c r="BG469" i="1"/>
  <c r="BH469" i="1"/>
  <c r="BJ469" i="1"/>
  <c r="BK469" i="1"/>
  <c r="BM469" i="1"/>
  <c r="BN469" i="1"/>
  <c r="BP469" i="1"/>
  <c r="BQ469" i="1"/>
  <c r="BS469" i="1"/>
  <c r="BT469" i="1"/>
  <c r="BV469" i="1"/>
  <c r="BW469" i="1"/>
  <c r="BY469" i="1"/>
  <c r="BZ469" i="1"/>
  <c r="CB469" i="1"/>
  <c r="CC469" i="1"/>
  <c r="CE469" i="1"/>
  <c r="CF469" i="1"/>
  <c r="CH469" i="1"/>
  <c r="CI469" i="1"/>
  <c r="CK469" i="1"/>
  <c r="CL469" i="1"/>
  <c r="CN469" i="1"/>
  <c r="CO469" i="1"/>
  <c r="CQ469" i="1"/>
  <c r="CR469" i="1"/>
  <c r="CT469" i="1"/>
  <c r="CU469" i="1"/>
  <c r="CW469" i="1"/>
  <c r="CX469" i="1"/>
  <c r="CZ469" i="1"/>
  <c r="DA469" i="1"/>
  <c r="K470" i="1"/>
  <c r="L470" i="1"/>
  <c r="N470" i="1"/>
  <c r="O470" i="1"/>
  <c r="Q470" i="1"/>
  <c r="R470" i="1"/>
  <c r="T470" i="1"/>
  <c r="U470" i="1"/>
  <c r="W470" i="1"/>
  <c r="X470" i="1"/>
  <c r="Z470" i="1"/>
  <c r="AA470" i="1"/>
  <c r="AC470" i="1"/>
  <c r="AD470" i="1"/>
  <c r="AF470" i="1"/>
  <c r="AG470" i="1"/>
  <c r="AI470" i="1"/>
  <c r="AJ470" i="1"/>
  <c r="AL470" i="1"/>
  <c r="AM470" i="1"/>
  <c r="AO470" i="1"/>
  <c r="AP470" i="1"/>
  <c r="AR470" i="1"/>
  <c r="AS470" i="1"/>
  <c r="AU470" i="1"/>
  <c r="AV470" i="1"/>
  <c r="AX470" i="1"/>
  <c r="AY470" i="1"/>
  <c r="BA470" i="1"/>
  <c r="BB470" i="1"/>
  <c r="BD470" i="1"/>
  <c r="BE470" i="1"/>
  <c r="BG470" i="1"/>
  <c r="BH470" i="1"/>
  <c r="BJ470" i="1"/>
  <c r="BK470" i="1"/>
  <c r="BM470" i="1"/>
  <c r="BN470" i="1"/>
  <c r="BP470" i="1"/>
  <c r="BQ470" i="1"/>
  <c r="BS470" i="1"/>
  <c r="BT470" i="1"/>
  <c r="BV470" i="1"/>
  <c r="BW470" i="1"/>
  <c r="BY470" i="1"/>
  <c r="BZ470" i="1"/>
  <c r="CB470" i="1"/>
  <c r="CC470" i="1"/>
  <c r="CE470" i="1"/>
  <c r="CF470" i="1"/>
  <c r="CH470" i="1"/>
  <c r="CI470" i="1"/>
  <c r="CK470" i="1"/>
  <c r="CL470" i="1"/>
  <c r="CN470" i="1"/>
  <c r="CO470" i="1"/>
  <c r="CQ470" i="1"/>
  <c r="CR470" i="1"/>
  <c r="CT470" i="1"/>
  <c r="CU470" i="1"/>
  <c r="CW470" i="1"/>
  <c r="CX470" i="1"/>
  <c r="CZ470" i="1"/>
  <c r="DA470" i="1"/>
  <c r="CZ472" i="1"/>
  <c r="DA472" i="1"/>
  <c r="CZ473" i="1"/>
  <c r="DA473" i="1"/>
  <c r="K475" i="1"/>
  <c r="L475" i="1"/>
  <c r="N475" i="1"/>
  <c r="O475" i="1"/>
  <c r="Q475" i="1"/>
  <c r="R475" i="1"/>
  <c r="T475" i="1"/>
  <c r="U475" i="1"/>
  <c r="W475" i="1"/>
  <c r="X475" i="1"/>
  <c r="Z475" i="1"/>
  <c r="AA475" i="1"/>
  <c r="AC475" i="1"/>
  <c r="AD475" i="1"/>
  <c r="AF475" i="1"/>
  <c r="AG475" i="1"/>
  <c r="AI475" i="1"/>
  <c r="AJ475" i="1"/>
  <c r="AL475" i="1"/>
  <c r="AM475" i="1"/>
  <c r="AO475" i="1"/>
  <c r="AP475" i="1"/>
  <c r="AR475" i="1"/>
  <c r="AS475" i="1"/>
  <c r="AU475" i="1"/>
  <c r="AV475" i="1"/>
  <c r="AX475" i="1"/>
  <c r="AY475" i="1"/>
  <c r="BA475" i="1"/>
  <c r="BB475" i="1"/>
  <c r="BD475" i="1"/>
  <c r="BE475" i="1"/>
  <c r="BG475" i="1"/>
  <c r="BH475" i="1"/>
  <c r="BJ475" i="1"/>
  <c r="BK475" i="1"/>
  <c r="BM475" i="1"/>
  <c r="BN475" i="1"/>
  <c r="BP475" i="1"/>
  <c r="BQ475" i="1"/>
  <c r="BS475" i="1"/>
  <c r="BT475" i="1"/>
  <c r="BV475" i="1"/>
  <c r="BW475" i="1"/>
  <c r="BY475" i="1"/>
  <c r="BZ475" i="1"/>
  <c r="CB475" i="1"/>
  <c r="CC475" i="1"/>
  <c r="CE475" i="1"/>
  <c r="CF475" i="1"/>
  <c r="CH475" i="1"/>
  <c r="CI475" i="1"/>
  <c r="CK475" i="1"/>
  <c r="CL475" i="1"/>
  <c r="CN475" i="1"/>
  <c r="CO475" i="1"/>
  <c r="CQ475" i="1"/>
  <c r="CR475" i="1"/>
  <c r="CT475" i="1"/>
  <c r="CU475" i="1"/>
  <c r="CW475" i="1"/>
  <c r="CX475" i="1"/>
  <c r="CZ475" i="1"/>
  <c r="DA475" i="1"/>
  <c r="K476" i="1"/>
  <c r="L476" i="1"/>
  <c r="N476" i="1"/>
  <c r="O476" i="1"/>
  <c r="Q476" i="1"/>
  <c r="R476" i="1"/>
  <c r="T476" i="1"/>
  <c r="U476" i="1"/>
  <c r="W476" i="1"/>
  <c r="X476" i="1"/>
  <c r="Z476" i="1"/>
  <c r="AA476" i="1"/>
  <c r="AC476" i="1"/>
  <c r="AD476" i="1"/>
  <c r="AF476" i="1"/>
  <c r="AG476" i="1"/>
  <c r="AI476" i="1"/>
  <c r="AJ476" i="1"/>
  <c r="AL476" i="1"/>
  <c r="AM476" i="1"/>
  <c r="AO476" i="1"/>
  <c r="AP476" i="1"/>
  <c r="AR476" i="1"/>
  <c r="AS476" i="1"/>
  <c r="AU476" i="1"/>
  <c r="AV476" i="1"/>
  <c r="AX476" i="1"/>
  <c r="AY476" i="1"/>
  <c r="BA476" i="1"/>
  <c r="BB476" i="1"/>
  <c r="BD476" i="1"/>
  <c r="BE476" i="1"/>
  <c r="BG476" i="1"/>
  <c r="BH476" i="1"/>
  <c r="BJ476" i="1"/>
  <c r="BK476" i="1"/>
  <c r="BM476" i="1"/>
  <c r="BN476" i="1"/>
  <c r="BP476" i="1"/>
  <c r="BQ476" i="1"/>
  <c r="BS476" i="1"/>
  <c r="BT476" i="1"/>
  <c r="BV476" i="1"/>
  <c r="BW476" i="1"/>
  <c r="BY476" i="1"/>
  <c r="BZ476" i="1"/>
  <c r="CB476" i="1"/>
  <c r="CC476" i="1"/>
  <c r="CE476" i="1"/>
  <c r="CF476" i="1"/>
  <c r="CH476" i="1"/>
  <c r="CI476" i="1"/>
  <c r="CK476" i="1"/>
  <c r="CL476" i="1"/>
  <c r="CN476" i="1"/>
  <c r="CO476" i="1"/>
  <c r="CQ476" i="1"/>
  <c r="CR476" i="1"/>
  <c r="CT476" i="1"/>
  <c r="CU476" i="1"/>
  <c r="CW476" i="1"/>
  <c r="CX476" i="1"/>
  <c r="CZ476" i="1"/>
  <c r="DA476" i="1"/>
  <c r="K478" i="1"/>
  <c r="L478" i="1"/>
  <c r="N478" i="1"/>
  <c r="O478" i="1"/>
  <c r="Q478" i="1"/>
  <c r="R478" i="1"/>
  <c r="T478" i="1"/>
  <c r="U478" i="1"/>
  <c r="W478" i="1"/>
  <c r="X478" i="1"/>
  <c r="Z478" i="1"/>
  <c r="AA478" i="1"/>
  <c r="AC478" i="1"/>
  <c r="AD478" i="1"/>
  <c r="AF478" i="1"/>
  <c r="AG478" i="1"/>
  <c r="AI478" i="1"/>
  <c r="AJ478" i="1"/>
  <c r="AL478" i="1"/>
  <c r="AM478" i="1"/>
  <c r="AO478" i="1"/>
  <c r="AP478" i="1"/>
  <c r="AR478" i="1"/>
  <c r="AS478" i="1"/>
  <c r="AU478" i="1"/>
  <c r="AV478" i="1"/>
  <c r="AX478" i="1"/>
  <c r="AY478" i="1"/>
  <c r="BA478" i="1"/>
  <c r="BB478" i="1"/>
  <c r="BD478" i="1"/>
  <c r="BE478" i="1"/>
  <c r="BG478" i="1"/>
  <c r="BH478" i="1"/>
  <c r="BJ478" i="1"/>
  <c r="BK478" i="1"/>
  <c r="BM478" i="1"/>
  <c r="BN478" i="1"/>
  <c r="BP478" i="1"/>
  <c r="BQ478" i="1"/>
  <c r="BS478" i="1"/>
  <c r="BT478" i="1"/>
  <c r="BV478" i="1"/>
  <c r="BW478" i="1"/>
  <c r="BY478" i="1"/>
  <c r="BZ478" i="1"/>
  <c r="CB478" i="1"/>
  <c r="CC478" i="1"/>
  <c r="CE478" i="1"/>
  <c r="CF478" i="1"/>
  <c r="CH478" i="1"/>
  <c r="CI478" i="1"/>
  <c r="CK478" i="1"/>
  <c r="CL478" i="1"/>
  <c r="CN478" i="1"/>
  <c r="CO478" i="1"/>
  <c r="CQ478" i="1"/>
  <c r="CR478" i="1"/>
  <c r="CT478" i="1"/>
  <c r="CU478" i="1"/>
  <c r="CW478" i="1"/>
  <c r="CX478" i="1"/>
  <c r="CZ478" i="1"/>
  <c r="DA478" i="1"/>
  <c r="K479" i="1"/>
  <c r="L479" i="1"/>
  <c r="N479" i="1"/>
  <c r="O479" i="1"/>
  <c r="Q479" i="1"/>
  <c r="R479" i="1"/>
  <c r="T479" i="1"/>
  <c r="U479" i="1"/>
  <c r="W479" i="1"/>
  <c r="X479" i="1"/>
  <c r="Z479" i="1"/>
  <c r="AA479" i="1"/>
  <c r="AC479" i="1"/>
  <c r="AD479" i="1"/>
  <c r="AF479" i="1"/>
  <c r="AG479" i="1"/>
  <c r="AI479" i="1"/>
  <c r="AJ479" i="1"/>
  <c r="AL479" i="1"/>
  <c r="AM479" i="1"/>
  <c r="AO479" i="1"/>
  <c r="AP479" i="1"/>
  <c r="AR479" i="1"/>
  <c r="AS479" i="1"/>
  <c r="AU479" i="1"/>
  <c r="AV479" i="1"/>
  <c r="AX479" i="1"/>
  <c r="AY479" i="1"/>
  <c r="BA479" i="1"/>
  <c r="BB479" i="1"/>
  <c r="BD479" i="1"/>
  <c r="BE479" i="1"/>
  <c r="BG479" i="1"/>
  <c r="BH479" i="1"/>
  <c r="BJ479" i="1"/>
  <c r="BK479" i="1"/>
  <c r="BM479" i="1"/>
  <c r="BN479" i="1"/>
  <c r="BP479" i="1"/>
  <c r="BQ479" i="1"/>
  <c r="BS479" i="1"/>
  <c r="BT479" i="1"/>
  <c r="BV479" i="1"/>
  <c r="BW479" i="1"/>
  <c r="BY479" i="1"/>
  <c r="BZ479" i="1"/>
  <c r="CB479" i="1"/>
  <c r="CC479" i="1"/>
  <c r="CE479" i="1"/>
  <c r="CF479" i="1"/>
  <c r="CH479" i="1"/>
  <c r="CI479" i="1"/>
  <c r="CK479" i="1"/>
  <c r="CL479" i="1"/>
  <c r="CN479" i="1"/>
  <c r="CO479" i="1"/>
  <c r="CQ479" i="1"/>
  <c r="CR479" i="1"/>
  <c r="CT479" i="1"/>
  <c r="CU479" i="1"/>
  <c r="CW479" i="1"/>
  <c r="CX479" i="1"/>
  <c r="CZ479" i="1"/>
  <c r="DA479" i="1"/>
  <c r="K481" i="1"/>
  <c r="L481" i="1"/>
  <c r="N481" i="1"/>
  <c r="O481" i="1"/>
  <c r="Q481" i="1"/>
  <c r="R481" i="1"/>
  <c r="T481" i="1"/>
  <c r="U481" i="1"/>
  <c r="W481" i="1"/>
  <c r="X481" i="1"/>
  <c r="Z481" i="1"/>
  <c r="AA481" i="1"/>
  <c r="AC481" i="1"/>
  <c r="AD481" i="1"/>
  <c r="AF481" i="1"/>
  <c r="AG481" i="1"/>
  <c r="AI481" i="1"/>
  <c r="AJ481" i="1"/>
  <c r="AL481" i="1"/>
  <c r="AM481" i="1"/>
  <c r="AO481" i="1"/>
  <c r="AP481" i="1"/>
  <c r="AR481" i="1"/>
  <c r="AS481" i="1"/>
  <c r="AU481" i="1"/>
  <c r="AV481" i="1"/>
  <c r="AX481" i="1"/>
  <c r="AY481" i="1"/>
  <c r="BA481" i="1"/>
  <c r="BB481" i="1"/>
  <c r="BD481" i="1"/>
  <c r="BE481" i="1"/>
  <c r="BG481" i="1"/>
  <c r="BH481" i="1"/>
  <c r="BJ481" i="1"/>
  <c r="BK481" i="1"/>
  <c r="BM481" i="1"/>
  <c r="BN481" i="1"/>
  <c r="BP481" i="1"/>
  <c r="BQ481" i="1"/>
  <c r="BS481" i="1"/>
  <c r="BT481" i="1"/>
  <c r="BV481" i="1"/>
  <c r="BW481" i="1"/>
  <c r="BY481" i="1"/>
  <c r="BZ481" i="1"/>
  <c r="CB481" i="1"/>
  <c r="CC481" i="1"/>
  <c r="CE481" i="1"/>
  <c r="CF481" i="1"/>
  <c r="CH481" i="1"/>
  <c r="CI481" i="1"/>
  <c r="CK481" i="1"/>
  <c r="CL481" i="1"/>
  <c r="CN481" i="1"/>
  <c r="CO481" i="1"/>
  <c r="CQ481" i="1"/>
  <c r="CR481" i="1"/>
  <c r="CT481" i="1"/>
  <c r="CU481" i="1"/>
  <c r="CW481" i="1"/>
  <c r="CX481" i="1"/>
  <c r="CZ481" i="1"/>
  <c r="DA481" i="1"/>
  <c r="K482" i="1"/>
  <c r="L482" i="1"/>
  <c r="N482" i="1"/>
  <c r="O482" i="1"/>
  <c r="Q482" i="1"/>
  <c r="R482" i="1"/>
  <c r="T482" i="1"/>
  <c r="U482" i="1"/>
  <c r="W482" i="1"/>
  <c r="X482" i="1"/>
  <c r="Z482" i="1"/>
  <c r="AA482" i="1"/>
  <c r="AC482" i="1"/>
  <c r="AD482" i="1"/>
  <c r="AF482" i="1"/>
  <c r="AG482" i="1"/>
  <c r="AI482" i="1"/>
  <c r="AJ482" i="1"/>
  <c r="AL482" i="1"/>
  <c r="AM482" i="1"/>
  <c r="AO482" i="1"/>
  <c r="AP482" i="1"/>
  <c r="AR482" i="1"/>
  <c r="AS482" i="1"/>
  <c r="AU482" i="1"/>
  <c r="AV482" i="1"/>
  <c r="AX482" i="1"/>
  <c r="AY482" i="1"/>
  <c r="BA482" i="1"/>
  <c r="BB482" i="1"/>
  <c r="BD482" i="1"/>
  <c r="BE482" i="1"/>
  <c r="BG482" i="1"/>
  <c r="BH482" i="1"/>
  <c r="BJ482" i="1"/>
  <c r="BK482" i="1"/>
  <c r="BM482" i="1"/>
  <c r="BN482" i="1"/>
  <c r="BP482" i="1"/>
  <c r="BQ482" i="1"/>
  <c r="BS482" i="1"/>
  <c r="BT482" i="1"/>
  <c r="BV482" i="1"/>
  <c r="BW482" i="1"/>
  <c r="BY482" i="1"/>
  <c r="BZ482" i="1"/>
  <c r="CB482" i="1"/>
  <c r="CC482" i="1"/>
  <c r="CE482" i="1"/>
  <c r="CF482" i="1"/>
  <c r="CH482" i="1"/>
  <c r="CI482" i="1"/>
  <c r="CK482" i="1"/>
  <c r="CL482" i="1"/>
  <c r="CN482" i="1"/>
  <c r="CO482" i="1"/>
  <c r="CQ482" i="1"/>
  <c r="CR482" i="1"/>
  <c r="CT482" i="1"/>
  <c r="CU482" i="1"/>
  <c r="CW482" i="1"/>
  <c r="CX482" i="1"/>
  <c r="CZ482" i="1"/>
  <c r="DA482" i="1"/>
  <c r="F484" i="1"/>
  <c r="K484" i="1"/>
  <c r="K485" i="1"/>
  <c r="L485" i="1"/>
  <c r="N485" i="1"/>
  <c r="O485" i="1"/>
  <c r="Q485" i="1"/>
  <c r="R485" i="1"/>
  <c r="T485" i="1"/>
  <c r="U485" i="1"/>
  <c r="W485" i="1"/>
  <c r="X485" i="1"/>
  <c r="Z485" i="1"/>
  <c r="AA485" i="1"/>
  <c r="AC485" i="1"/>
  <c r="AD485" i="1"/>
  <c r="AF485" i="1"/>
  <c r="AG485" i="1"/>
  <c r="AI485" i="1"/>
  <c r="AJ485" i="1"/>
  <c r="AL485" i="1"/>
  <c r="AM485" i="1"/>
  <c r="AO485" i="1"/>
  <c r="AP485" i="1"/>
  <c r="AR485" i="1"/>
  <c r="AS485" i="1"/>
  <c r="AU485" i="1"/>
  <c r="AV485" i="1"/>
  <c r="AX485" i="1"/>
  <c r="AY485" i="1"/>
  <c r="BA485" i="1"/>
  <c r="BB485" i="1"/>
  <c r="BD485" i="1"/>
  <c r="BE485" i="1"/>
  <c r="BG485" i="1"/>
  <c r="BH485" i="1"/>
  <c r="BJ485" i="1"/>
  <c r="BK485" i="1"/>
  <c r="BM485" i="1"/>
  <c r="BN485" i="1"/>
  <c r="BP485" i="1"/>
  <c r="BQ485" i="1"/>
  <c r="BS485" i="1"/>
  <c r="BT485" i="1"/>
  <c r="BV485" i="1"/>
  <c r="BW485" i="1"/>
  <c r="BY485" i="1"/>
  <c r="BZ485" i="1"/>
  <c r="CB485" i="1"/>
  <c r="CC485" i="1"/>
  <c r="CE485" i="1"/>
  <c r="CF485" i="1"/>
  <c r="CH485" i="1"/>
  <c r="CI485" i="1"/>
  <c r="CK485" i="1"/>
  <c r="CL485" i="1"/>
  <c r="CN485" i="1"/>
  <c r="CO485" i="1"/>
  <c r="CQ485" i="1"/>
  <c r="CR485" i="1"/>
  <c r="CT485" i="1"/>
  <c r="CU485" i="1"/>
  <c r="CW485" i="1"/>
  <c r="CX485" i="1"/>
  <c r="CZ485" i="1"/>
  <c r="DA485" i="1"/>
  <c r="K486" i="1"/>
  <c r="L486" i="1"/>
  <c r="N486" i="1"/>
  <c r="O486" i="1"/>
  <c r="Q486" i="1"/>
  <c r="R486" i="1"/>
  <c r="T486" i="1"/>
  <c r="U486" i="1"/>
  <c r="W486" i="1"/>
  <c r="X486" i="1"/>
  <c r="Z486" i="1"/>
  <c r="AA486" i="1"/>
  <c r="AC486" i="1"/>
  <c r="AD486" i="1"/>
  <c r="AF486" i="1"/>
  <c r="AG486" i="1"/>
  <c r="AI486" i="1"/>
  <c r="AJ486" i="1"/>
  <c r="AL486" i="1"/>
  <c r="AM486" i="1"/>
  <c r="AO486" i="1"/>
  <c r="AP486" i="1"/>
  <c r="AR486" i="1"/>
  <c r="AS486" i="1"/>
  <c r="AU486" i="1"/>
  <c r="AV486" i="1"/>
  <c r="AX486" i="1"/>
  <c r="AY486" i="1"/>
  <c r="BA486" i="1"/>
  <c r="BB486" i="1"/>
  <c r="BD486" i="1"/>
  <c r="BE486" i="1"/>
  <c r="BG486" i="1"/>
  <c r="BH486" i="1"/>
  <c r="BJ486" i="1"/>
  <c r="BK486" i="1"/>
  <c r="BM486" i="1"/>
  <c r="BN486" i="1"/>
  <c r="BP486" i="1"/>
  <c r="BQ486" i="1"/>
  <c r="BS486" i="1"/>
  <c r="BT486" i="1"/>
  <c r="BV486" i="1"/>
  <c r="BW486" i="1"/>
  <c r="BY486" i="1"/>
  <c r="BZ486" i="1"/>
  <c r="CB486" i="1"/>
  <c r="CC486" i="1"/>
  <c r="CE486" i="1"/>
  <c r="CF486" i="1"/>
  <c r="CH486" i="1"/>
  <c r="CI486" i="1"/>
  <c r="CK486" i="1"/>
  <c r="CL486" i="1"/>
  <c r="CN486" i="1"/>
  <c r="CO486" i="1"/>
  <c r="CQ486" i="1"/>
  <c r="CR486" i="1"/>
  <c r="CT486" i="1"/>
  <c r="CU486" i="1"/>
  <c r="CW486" i="1"/>
  <c r="CX486" i="1"/>
  <c r="CZ486" i="1"/>
  <c r="DA486" i="1"/>
  <c r="K488" i="1"/>
  <c r="L488" i="1"/>
  <c r="N488" i="1"/>
  <c r="O488" i="1"/>
  <c r="Q488" i="1"/>
  <c r="R488" i="1"/>
  <c r="T488" i="1"/>
  <c r="U488" i="1"/>
  <c r="W488" i="1"/>
  <c r="X488" i="1"/>
  <c r="Z488" i="1"/>
  <c r="AA488" i="1"/>
  <c r="AC488" i="1"/>
  <c r="AD488" i="1"/>
  <c r="AF488" i="1"/>
  <c r="AG488" i="1"/>
  <c r="AI488" i="1"/>
  <c r="AJ488" i="1"/>
  <c r="AL488" i="1"/>
  <c r="AM488" i="1"/>
  <c r="AO488" i="1"/>
  <c r="AP488" i="1"/>
  <c r="AR488" i="1"/>
  <c r="AS488" i="1"/>
  <c r="AU488" i="1"/>
  <c r="AV488" i="1"/>
  <c r="AX488" i="1"/>
  <c r="AY488" i="1"/>
  <c r="BA488" i="1"/>
  <c r="BB488" i="1"/>
  <c r="BD488" i="1"/>
  <c r="BE488" i="1"/>
  <c r="BG488" i="1"/>
  <c r="BH488" i="1"/>
  <c r="BJ488" i="1"/>
  <c r="BK488" i="1"/>
  <c r="BM488" i="1"/>
  <c r="BN488" i="1"/>
  <c r="BP488" i="1"/>
  <c r="BQ488" i="1"/>
  <c r="BS488" i="1"/>
  <c r="BT488" i="1"/>
  <c r="BV488" i="1"/>
  <c r="BW488" i="1"/>
  <c r="BY488" i="1"/>
  <c r="BZ488" i="1"/>
  <c r="CB488" i="1"/>
  <c r="CC488" i="1"/>
  <c r="CE488" i="1"/>
  <c r="CF488" i="1"/>
  <c r="CH488" i="1"/>
  <c r="CI488" i="1"/>
  <c r="CK488" i="1"/>
  <c r="CL488" i="1"/>
  <c r="CN488" i="1"/>
  <c r="CO488" i="1"/>
  <c r="CQ488" i="1"/>
  <c r="CR488" i="1"/>
  <c r="CT488" i="1"/>
  <c r="CU488" i="1"/>
  <c r="CW488" i="1"/>
  <c r="CX488" i="1"/>
  <c r="CZ488" i="1"/>
  <c r="DA488" i="1"/>
  <c r="K489" i="1"/>
  <c r="L489" i="1"/>
  <c r="N489" i="1"/>
  <c r="O489" i="1"/>
  <c r="Q489" i="1"/>
  <c r="R489" i="1"/>
  <c r="T489" i="1"/>
  <c r="U489" i="1"/>
  <c r="W489" i="1"/>
  <c r="X489" i="1"/>
  <c r="Z489" i="1"/>
  <c r="AA489" i="1"/>
  <c r="AC489" i="1"/>
  <c r="AD489" i="1"/>
  <c r="AF489" i="1"/>
  <c r="AG489" i="1"/>
  <c r="AI489" i="1"/>
  <c r="AJ489" i="1"/>
  <c r="AL489" i="1"/>
  <c r="AM489" i="1"/>
  <c r="AO489" i="1"/>
  <c r="AP489" i="1"/>
  <c r="AR489" i="1"/>
  <c r="AS489" i="1"/>
  <c r="AU489" i="1"/>
  <c r="AV489" i="1"/>
  <c r="AX489" i="1"/>
  <c r="AY489" i="1"/>
  <c r="BA489" i="1"/>
  <c r="BB489" i="1"/>
  <c r="BD489" i="1"/>
  <c r="BE489" i="1"/>
  <c r="BG489" i="1"/>
  <c r="BH489" i="1"/>
  <c r="BJ489" i="1"/>
  <c r="BK489" i="1"/>
  <c r="BM489" i="1"/>
  <c r="BN489" i="1"/>
  <c r="BP489" i="1"/>
  <c r="BQ489" i="1"/>
  <c r="BS489" i="1"/>
  <c r="BT489" i="1"/>
  <c r="BV489" i="1"/>
  <c r="BW489" i="1"/>
  <c r="BY489" i="1"/>
  <c r="BZ489" i="1"/>
  <c r="CB489" i="1"/>
  <c r="CC489" i="1"/>
  <c r="CE489" i="1"/>
  <c r="CF489" i="1"/>
  <c r="CH489" i="1"/>
  <c r="CI489" i="1"/>
  <c r="CK489" i="1"/>
  <c r="CL489" i="1"/>
  <c r="CN489" i="1"/>
  <c r="CO489" i="1"/>
  <c r="CQ489" i="1"/>
  <c r="CR489" i="1"/>
  <c r="CT489" i="1"/>
  <c r="CU489" i="1"/>
  <c r="CW489" i="1"/>
  <c r="CX489" i="1"/>
  <c r="CZ489" i="1"/>
  <c r="DA489" i="1"/>
  <c r="K491" i="1"/>
  <c r="L491" i="1"/>
  <c r="N491" i="1"/>
  <c r="O491" i="1"/>
  <c r="Q491" i="1"/>
  <c r="R491" i="1"/>
  <c r="T491" i="1"/>
  <c r="U491" i="1"/>
  <c r="W491" i="1"/>
  <c r="X491" i="1"/>
  <c r="Z491" i="1"/>
  <c r="AA491" i="1"/>
  <c r="AC491" i="1"/>
  <c r="AD491" i="1"/>
  <c r="AF491" i="1"/>
  <c r="AG491" i="1"/>
  <c r="AI491" i="1"/>
  <c r="AJ491" i="1"/>
  <c r="AL491" i="1"/>
  <c r="AM491" i="1"/>
  <c r="AO491" i="1"/>
  <c r="AP491" i="1"/>
  <c r="AR491" i="1"/>
  <c r="AS491" i="1"/>
  <c r="AU491" i="1"/>
  <c r="AV491" i="1"/>
  <c r="AX491" i="1"/>
  <c r="AY491" i="1"/>
  <c r="BA491" i="1"/>
  <c r="BB491" i="1"/>
  <c r="BD491" i="1"/>
  <c r="BE491" i="1"/>
  <c r="BG491" i="1"/>
  <c r="BH491" i="1"/>
  <c r="BJ491" i="1"/>
  <c r="BK491" i="1"/>
  <c r="BM491" i="1"/>
  <c r="BN491" i="1"/>
  <c r="BP491" i="1"/>
  <c r="BQ491" i="1"/>
  <c r="BS491" i="1"/>
  <c r="BT491" i="1"/>
  <c r="BV491" i="1"/>
  <c r="BW491" i="1"/>
  <c r="BY491" i="1"/>
  <c r="BZ491" i="1"/>
  <c r="CB491" i="1"/>
  <c r="CC491" i="1"/>
  <c r="CE491" i="1"/>
  <c r="CF491" i="1"/>
  <c r="CH491" i="1"/>
  <c r="CI491" i="1"/>
  <c r="CK491" i="1"/>
  <c r="CL491" i="1"/>
  <c r="CN491" i="1"/>
  <c r="CO491" i="1"/>
  <c r="CQ491" i="1"/>
  <c r="CR491" i="1"/>
  <c r="CT491" i="1"/>
  <c r="CU491" i="1"/>
  <c r="CW491" i="1"/>
  <c r="CX491" i="1"/>
  <c r="CZ491" i="1"/>
  <c r="DA491" i="1"/>
  <c r="K492" i="1"/>
  <c r="L492" i="1"/>
  <c r="N492" i="1"/>
  <c r="O492" i="1"/>
  <c r="Q492" i="1"/>
  <c r="R492" i="1"/>
  <c r="T492" i="1"/>
  <c r="U492" i="1"/>
  <c r="W492" i="1"/>
  <c r="X492" i="1"/>
  <c r="Z492" i="1"/>
  <c r="AA492" i="1"/>
  <c r="AC492" i="1"/>
  <c r="AD492" i="1"/>
  <c r="AF492" i="1"/>
  <c r="AG492" i="1"/>
  <c r="AI492" i="1"/>
  <c r="AJ492" i="1"/>
  <c r="AL492" i="1"/>
  <c r="AM492" i="1"/>
  <c r="AO492" i="1"/>
  <c r="AP492" i="1"/>
  <c r="AR492" i="1"/>
  <c r="AS492" i="1"/>
  <c r="AU492" i="1"/>
  <c r="AV492" i="1"/>
  <c r="AX492" i="1"/>
  <c r="AY492" i="1"/>
  <c r="BA492" i="1"/>
  <c r="BB492" i="1"/>
  <c r="BD492" i="1"/>
  <c r="BE492" i="1"/>
  <c r="BG492" i="1"/>
  <c r="BH492" i="1"/>
  <c r="BJ492" i="1"/>
  <c r="BK492" i="1"/>
  <c r="BM492" i="1"/>
  <c r="BN492" i="1"/>
  <c r="BP492" i="1"/>
  <c r="BQ492" i="1"/>
  <c r="BS492" i="1"/>
  <c r="BT492" i="1"/>
  <c r="BV492" i="1"/>
  <c r="BW492" i="1"/>
  <c r="BY492" i="1"/>
  <c r="BZ492" i="1"/>
  <c r="CB492" i="1"/>
  <c r="CC492" i="1"/>
  <c r="CE492" i="1"/>
  <c r="CF492" i="1"/>
  <c r="CH492" i="1"/>
  <c r="CI492" i="1"/>
  <c r="CK492" i="1"/>
  <c r="CL492" i="1"/>
  <c r="CN492" i="1"/>
  <c r="CO492" i="1"/>
  <c r="CQ492" i="1"/>
  <c r="CR492" i="1"/>
  <c r="CT492" i="1"/>
  <c r="CU492" i="1"/>
  <c r="CW492" i="1"/>
  <c r="CX492" i="1"/>
  <c r="CZ492" i="1"/>
  <c r="DA492" i="1"/>
  <c r="K494" i="1"/>
  <c r="L494" i="1"/>
  <c r="N494" i="1"/>
  <c r="O494" i="1"/>
  <c r="Q494" i="1"/>
  <c r="R494" i="1"/>
  <c r="T494" i="1"/>
  <c r="U494" i="1"/>
  <c r="W494" i="1"/>
  <c r="X494" i="1"/>
  <c r="Z494" i="1"/>
  <c r="AA494" i="1"/>
  <c r="AC494" i="1"/>
  <c r="AD494" i="1"/>
  <c r="AF494" i="1"/>
  <c r="AG494" i="1"/>
  <c r="AI494" i="1"/>
  <c r="AJ494" i="1"/>
  <c r="AL494" i="1"/>
  <c r="AM494" i="1"/>
  <c r="AO494" i="1"/>
  <c r="AP494" i="1"/>
  <c r="AR494" i="1"/>
  <c r="AS494" i="1"/>
  <c r="AU494" i="1"/>
  <c r="AV494" i="1"/>
  <c r="AX494" i="1"/>
  <c r="AY494" i="1"/>
  <c r="BA494" i="1"/>
  <c r="BB494" i="1"/>
  <c r="BD494" i="1"/>
  <c r="BE494" i="1"/>
  <c r="BG494" i="1"/>
  <c r="BH494" i="1"/>
  <c r="BJ494" i="1"/>
  <c r="BK494" i="1"/>
  <c r="BM494" i="1"/>
  <c r="BN494" i="1"/>
  <c r="BP494" i="1"/>
  <c r="BQ494" i="1"/>
  <c r="BS494" i="1"/>
  <c r="BT494" i="1"/>
  <c r="BV494" i="1"/>
  <c r="BW494" i="1"/>
  <c r="BY494" i="1"/>
  <c r="BZ494" i="1"/>
  <c r="CB494" i="1"/>
  <c r="CC494" i="1"/>
  <c r="CE494" i="1"/>
  <c r="CF494" i="1"/>
  <c r="CH494" i="1"/>
  <c r="CI494" i="1"/>
  <c r="CK494" i="1"/>
  <c r="CL494" i="1"/>
  <c r="CN494" i="1"/>
  <c r="CO494" i="1"/>
  <c r="CQ494" i="1"/>
  <c r="CR494" i="1"/>
  <c r="CT494" i="1"/>
  <c r="CU494" i="1"/>
  <c r="CW494" i="1"/>
  <c r="CX494" i="1"/>
  <c r="CZ494" i="1"/>
  <c r="DA494" i="1"/>
  <c r="K495" i="1"/>
  <c r="L495" i="1"/>
  <c r="N495" i="1"/>
  <c r="O495" i="1"/>
  <c r="Q495" i="1"/>
  <c r="R495" i="1"/>
  <c r="T495" i="1"/>
  <c r="U495" i="1"/>
  <c r="W495" i="1"/>
  <c r="X495" i="1"/>
  <c r="Z495" i="1"/>
  <c r="AA495" i="1"/>
  <c r="AC495" i="1"/>
  <c r="AD495" i="1"/>
  <c r="AF495" i="1"/>
  <c r="AG495" i="1"/>
  <c r="AI495" i="1"/>
  <c r="AJ495" i="1"/>
  <c r="AL495" i="1"/>
  <c r="AM495" i="1"/>
  <c r="AO495" i="1"/>
  <c r="AP495" i="1"/>
  <c r="AR495" i="1"/>
  <c r="AS495" i="1"/>
  <c r="AU495" i="1"/>
  <c r="AV495" i="1"/>
  <c r="AX495" i="1"/>
  <c r="AY495" i="1"/>
  <c r="BA495" i="1"/>
  <c r="BB495" i="1"/>
  <c r="BD495" i="1"/>
  <c r="BE495" i="1"/>
  <c r="BG495" i="1"/>
  <c r="BH495" i="1"/>
  <c r="BJ495" i="1"/>
  <c r="BK495" i="1"/>
  <c r="BM495" i="1"/>
  <c r="BN495" i="1"/>
  <c r="BP495" i="1"/>
  <c r="BQ495" i="1"/>
  <c r="BS495" i="1"/>
  <c r="BT495" i="1"/>
  <c r="BV495" i="1"/>
  <c r="BW495" i="1"/>
  <c r="BY495" i="1"/>
  <c r="BZ495" i="1"/>
  <c r="CB495" i="1"/>
  <c r="CC495" i="1"/>
  <c r="CE495" i="1"/>
  <c r="CF495" i="1"/>
  <c r="CH495" i="1"/>
  <c r="CI495" i="1"/>
  <c r="CK495" i="1"/>
  <c r="CL495" i="1"/>
  <c r="CN495" i="1"/>
  <c r="CO495" i="1"/>
  <c r="CQ495" i="1"/>
  <c r="CR495" i="1"/>
  <c r="CT495" i="1"/>
  <c r="CU495" i="1"/>
  <c r="CW495" i="1"/>
  <c r="CX495" i="1"/>
  <c r="CZ495" i="1"/>
  <c r="DA495" i="1"/>
  <c r="K498" i="1"/>
  <c r="L498" i="1"/>
  <c r="N498" i="1"/>
  <c r="O498" i="1"/>
  <c r="Q498" i="1"/>
  <c r="R498" i="1"/>
  <c r="T498" i="1"/>
  <c r="U498" i="1"/>
  <c r="W498" i="1"/>
  <c r="X498" i="1"/>
  <c r="Z498" i="1"/>
  <c r="AA498" i="1"/>
  <c r="AC498" i="1"/>
  <c r="AD498" i="1"/>
  <c r="AF498" i="1"/>
  <c r="AG498" i="1"/>
  <c r="AI498" i="1"/>
  <c r="AJ498" i="1"/>
  <c r="AL498" i="1"/>
  <c r="AM498" i="1"/>
  <c r="AO498" i="1"/>
  <c r="AP498" i="1"/>
  <c r="AR498" i="1"/>
  <c r="AS498" i="1"/>
  <c r="AU498" i="1"/>
  <c r="AV498" i="1"/>
  <c r="AX498" i="1"/>
  <c r="AY498" i="1"/>
  <c r="BA498" i="1"/>
  <c r="BB498" i="1"/>
  <c r="BD498" i="1"/>
  <c r="BE498" i="1"/>
  <c r="BG498" i="1"/>
  <c r="BH498" i="1"/>
  <c r="BJ498" i="1"/>
  <c r="BK498" i="1"/>
  <c r="BM498" i="1"/>
  <c r="BN498" i="1"/>
  <c r="BP498" i="1"/>
  <c r="BQ498" i="1"/>
  <c r="BS498" i="1"/>
  <c r="BT498" i="1"/>
  <c r="BV498" i="1"/>
  <c r="BW498" i="1"/>
  <c r="BY498" i="1"/>
  <c r="BZ498" i="1"/>
  <c r="CB498" i="1"/>
  <c r="CC498" i="1"/>
  <c r="CE498" i="1"/>
  <c r="CF498" i="1"/>
  <c r="CH498" i="1"/>
  <c r="CI498" i="1"/>
  <c r="CK498" i="1"/>
  <c r="CL498" i="1"/>
  <c r="CN498" i="1"/>
  <c r="CO498" i="1"/>
  <c r="CQ498" i="1"/>
  <c r="CR498" i="1"/>
  <c r="CT498" i="1"/>
  <c r="CU498" i="1"/>
  <c r="CW498" i="1"/>
  <c r="CX498" i="1"/>
  <c r="CZ498" i="1"/>
  <c r="DA498" i="1"/>
  <c r="K499" i="1"/>
  <c r="L499" i="1"/>
  <c r="N499" i="1"/>
  <c r="O499" i="1"/>
  <c r="Q499" i="1"/>
  <c r="R499" i="1"/>
  <c r="T499" i="1"/>
  <c r="U499" i="1"/>
  <c r="W499" i="1"/>
  <c r="X499" i="1"/>
  <c r="Z499" i="1"/>
  <c r="AA499" i="1"/>
  <c r="AC499" i="1"/>
  <c r="AD499" i="1"/>
  <c r="AF499" i="1"/>
  <c r="AG499" i="1"/>
  <c r="AI499" i="1"/>
  <c r="AJ499" i="1"/>
  <c r="AL499" i="1"/>
  <c r="AM499" i="1"/>
  <c r="AO499" i="1"/>
  <c r="AP499" i="1"/>
  <c r="AR499" i="1"/>
  <c r="AS499" i="1"/>
  <c r="AU499" i="1"/>
  <c r="AV499" i="1"/>
  <c r="AX499" i="1"/>
  <c r="AY499" i="1"/>
  <c r="BA499" i="1"/>
  <c r="BB499" i="1"/>
  <c r="BD499" i="1"/>
  <c r="BE499" i="1"/>
  <c r="BG499" i="1"/>
  <c r="BH499" i="1"/>
  <c r="BJ499" i="1"/>
  <c r="BK499" i="1"/>
  <c r="BM499" i="1"/>
  <c r="BN499" i="1"/>
  <c r="BP499" i="1"/>
  <c r="BQ499" i="1"/>
  <c r="BS499" i="1"/>
  <c r="BT499" i="1"/>
  <c r="BV499" i="1"/>
  <c r="BW499" i="1"/>
  <c r="BY499" i="1"/>
  <c r="BZ499" i="1"/>
  <c r="CB499" i="1"/>
  <c r="CC499" i="1"/>
  <c r="CE499" i="1"/>
  <c r="CF499" i="1"/>
  <c r="CH499" i="1"/>
  <c r="CI499" i="1"/>
  <c r="CK499" i="1"/>
  <c r="CL499" i="1"/>
  <c r="CN499" i="1"/>
  <c r="CO499" i="1"/>
  <c r="CQ499" i="1"/>
  <c r="CR499" i="1"/>
  <c r="CT499" i="1"/>
  <c r="CU499" i="1"/>
  <c r="CW499" i="1"/>
  <c r="CX499" i="1"/>
  <c r="CZ499" i="1"/>
  <c r="DA499" i="1"/>
  <c r="K501" i="1"/>
  <c r="L501" i="1"/>
  <c r="N501" i="1"/>
  <c r="O501" i="1"/>
  <c r="Q501" i="1"/>
  <c r="R501" i="1"/>
  <c r="T501" i="1"/>
  <c r="U501" i="1"/>
  <c r="W501" i="1"/>
  <c r="X501" i="1"/>
  <c r="Z501" i="1"/>
  <c r="AA501" i="1"/>
  <c r="AC501" i="1"/>
  <c r="AD501" i="1"/>
  <c r="AF501" i="1"/>
  <c r="AG501" i="1"/>
  <c r="AI501" i="1"/>
  <c r="AJ501" i="1"/>
  <c r="AL501" i="1"/>
  <c r="AM501" i="1"/>
  <c r="AO501" i="1"/>
  <c r="AP501" i="1"/>
  <c r="AR501" i="1"/>
  <c r="AS501" i="1"/>
  <c r="AU501" i="1"/>
  <c r="AV501" i="1"/>
  <c r="AX501" i="1"/>
  <c r="AY501" i="1"/>
  <c r="BA501" i="1"/>
  <c r="BB501" i="1"/>
  <c r="BD501" i="1"/>
  <c r="BE501" i="1"/>
  <c r="BG501" i="1"/>
  <c r="BH501" i="1"/>
  <c r="BJ501" i="1"/>
  <c r="BK501" i="1"/>
  <c r="BM501" i="1"/>
  <c r="BN501" i="1"/>
  <c r="BP501" i="1"/>
  <c r="BQ501" i="1"/>
  <c r="BS501" i="1"/>
  <c r="BT501" i="1"/>
  <c r="BV501" i="1"/>
  <c r="BW501" i="1"/>
  <c r="BY501" i="1"/>
  <c r="BZ501" i="1"/>
  <c r="CB501" i="1"/>
  <c r="CC501" i="1"/>
  <c r="CE501" i="1"/>
  <c r="CF501" i="1"/>
  <c r="CH501" i="1"/>
  <c r="CI501" i="1"/>
  <c r="CK501" i="1"/>
  <c r="CL501" i="1"/>
  <c r="CN501" i="1"/>
  <c r="CO501" i="1"/>
  <c r="CQ501" i="1"/>
  <c r="CR501" i="1"/>
  <c r="CT501" i="1"/>
  <c r="CU501" i="1"/>
  <c r="CW501" i="1"/>
  <c r="CX501" i="1"/>
  <c r="CZ501" i="1"/>
  <c r="DA501" i="1"/>
  <c r="K502" i="1"/>
  <c r="L502" i="1"/>
  <c r="N502" i="1"/>
  <c r="O502" i="1"/>
  <c r="Q502" i="1"/>
  <c r="R502" i="1"/>
  <c r="T502" i="1"/>
  <c r="U502" i="1"/>
  <c r="W502" i="1"/>
  <c r="X502" i="1"/>
  <c r="Z502" i="1"/>
  <c r="AA502" i="1"/>
  <c r="AC502" i="1"/>
  <c r="AD502" i="1"/>
  <c r="AF502" i="1"/>
  <c r="AG502" i="1"/>
  <c r="AI502" i="1"/>
  <c r="AJ502" i="1"/>
  <c r="AL502" i="1"/>
  <c r="AM502" i="1"/>
  <c r="AO502" i="1"/>
  <c r="AP502" i="1"/>
  <c r="AR502" i="1"/>
  <c r="AS502" i="1"/>
  <c r="AU502" i="1"/>
  <c r="AV502" i="1"/>
  <c r="AX502" i="1"/>
  <c r="AY502" i="1"/>
  <c r="BA502" i="1"/>
  <c r="BB502" i="1"/>
  <c r="BD502" i="1"/>
  <c r="BE502" i="1"/>
  <c r="BG502" i="1"/>
  <c r="BH502" i="1"/>
  <c r="BJ502" i="1"/>
  <c r="BK502" i="1"/>
  <c r="BM502" i="1"/>
  <c r="BN502" i="1"/>
  <c r="BP502" i="1"/>
  <c r="BQ502" i="1"/>
  <c r="BS502" i="1"/>
  <c r="BT502" i="1"/>
  <c r="BV502" i="1"/>
  <c r="BW502" i="1"/>
  <c r="BY502" i="1"/>
  <c r="BZ502" i="1"/>
  <c r="CB502" i="1"/>
  <c r="CC502" i="1"/>
  <c r="CE502" i="1"/>
  <c r="CF502" i="1"/>
  <c r="CH502" i="1"/>
  <c r="CI502" i="1"/>
  <c r="CK502" i="1"/>
  <c r="CL502" i="1"/>
  <c r="CN502" i="1"/>
  <c r="CO502" i="1"/>
  <c r="CQ502" i="1"/>
  <c r="CR502" i="1"/>
  <c r="CT502" i="1"/>
  <c r="CU502" i="1"/>
  <c r="CW502" i="1"/>
  <c r="CX502" i="1"/>
  <c r="CZ502" i="1"/>
  <c r="DA502" i="1"/>
  <c r="K505" i="1"/>
  <c r="L505" i="1"/>
  <c r="N505" i="1"/>
  <c r="O505" i="1"/>
  <c r="Q505" i="1"/>
  <c r="R505" i="1"/>
  <c r="T505" i="1"/>
  <c r="U505" i="1"/>
  <c r="W505" i="1"/>
  <c r="X505" i="1"/>
  <c r="Z505" i="1"/>
  <c r="AA505" i="1"/>
  <c r="AC505" i="1"/>
  <c r="AD505" i="1"/>
  <c r="AF505" i="1"/>
  <c r="AG505" i="1"/>
  <c r="AI505" i="1"/>
  <c r="AJ505" i="1"/>
  <c r="AL505" i="1"/>
  <c r="AM505" i="1"/>
  <c r="AO505" i="1"/>
  <c r="AP505" i="1"/>
  <c r="AR505" i="1"/>
  <c r="AS505" i="1"/>
  <c r="AU505" i="1"/>
  <c r="AV505" i="1"/>
  <c r="AX505" i="1"/>
  <c r="AY505" i="1"/>
  <c r="BA505" i="1"/>
  <c r="BB505" i="1"/>
  <c r="BD505" i="1"/>
  <c r="BE505" i="1"/>
  <c r="BG505" i="1"/>
  <c r="BH505" i="1"/>
  <c r="BJ505" i="1"/>
  <c r="BK505" i="1"/>
  <c r="BM505" i="1"/>
  <c r="BN505" i="1"/>
  <c r="BP505" i="1"/>
  <c r="BQ505" i="1"/>
  <c r="BS505" i="1"/>
  <c r="BT505" i="1"/>
  <c r="BV505" i="1"/>
  <c r="BW505" i="1"/>
  <c r="BY505" i="1"/>
  <c r="BZ505" i="1"/>
  <c r="CB505" i="1"/>
  <c r="CC505" i="1"/>
  <c r="CE505" i="1"/>
  <c r="CF505" i="1"/>
  <c r="CH505" i="1"/>
  <c r="CI505" i="1"/>
  <c r="CK505" i="1"/>
  <c r="CL505" i="1"/>
  <c r="CN505" i="1"/>
  <c r="CO505" i="1"/>
  <c r="CQ505" i="1"/>
  <c r="CR505" i="1"/>
  <c r="CT505" i="1"/>
  <c r="CU505" i="1"/>
  <c r="CW505" i="1"/>
  <c r="CX505" i="1"/>
  <c r="CZ505" i="1"/>
  <c r="DA505" i="1"/>
  <c r="K506" i="1"/>
  <c r="L506" i="1"/>
  <c r="N506" i="1"/>
  <c r="O506" i="1"/>
  <c r="Q506" i="1"/>
  <c r="R506" i="1"/>
  <c r="T506" i="1"/>
  <c r="U506" i="1"/>
  <c r="W506" i="1"/>
  <c r="X506" i="1"/>
  <c r="Z506" i="1"/>
  <c r="AA506" i="1"/>
  <c r="AC506" i="1"/>
  <c r="AD506" i="1"/>
  <c r="AF506" i="1"/>
  <c r="AG506" i="1"/>
  <c r="AI506" i="1"/>
  <c r="AJ506" i="1"/>
  <c r="AL506" i="1"/>
  <c r="AM506" i="1"/>
  <c r="AO506" i="1"/>
  <c r="AP506" i="1"/>
  <c r="AR506" i="1"/>
  <c r="AS506" i="1"/>
  <c r="AU506" i="1"/>
  <c r="AV506" i="1"/>
  <c r="AX506" i="1"/>
  <c r="AY506" i="1"/>
  <c r="BA506" i="1"/>
  <c r="BB506" i="1"/>
  <c r="BD506" i="1"/>
  <c r="BE506" i="1"/>
  <c r="BG506" i="1"/>
  <c r="BH506" i="1"/>
  <c r="BJ506" i="1"/>
  <c r="BK506" i="1"/>
  <c r="BM506" i="1"/>
  <c r="BN506" i="1"/>
  <c r="BP506" i="1"/>
  <c r="BQ506" i="1"/>
  <c r="BS506" i="1"/>
  <c r="BT506" i="1"/>
  <c r="BV506" i="1"/>
  <c r="BW506" i="1"/>
  <c r="BY506" i="1"/>
  <c r="BZ506" i="1"/>
  <c r="CB506" i="1"/>
  <c r="CC506" i="1"/>
  <c r="CE506" i="1"/>
  <c r="CF506" i="1"/>
  <c r="CH506" i="1"/>
  <c r="CI506" i="1"/>
  <c r="CK506" i="1"/>
  <c r="CL506" i="1"/>
  <c r="CN506" i="1"/>
  <c r="CO506" i="1"/>
  <c r="CQ506" i="1"/>
  <c r="CR506" i="1"/>
  <c r="CT506" i="1"/>
  <c r="CU506" i="1"/>
  <c r="CW506" i="1"/>
  <c r="CX506" i="1"/>
  <c r="CZ506" i="1"/>
  <c r="DA506" i="1"/>
  <c r="K508" i="1"/>
  <c r="L508" i="1"/>
  <c r="N508" i="1"/>
  <c r="O508" i="1"/>
  <c r="Q508" i="1"/>
  <c r="R508" i="1"/>
  <c r="T508" i="1"/>
  <c r="U508" i="1"/>
  <c r="W508" i="1"/>
  <c r="X508" i="1"/>
  <c r="Z508" i="1"/>
  <c r="AA508" i="1"/>
  <c r="AC508" i="1"/>
  <c r="AD508" i="1"/>
  <c r="AF508" i="1"/>
  <c r="AG508" i="1"/>
  <c r="AI508" i="1"/>
  <c r="AJ508" i="1"/>
  <c r="AL508" i="1"/>
  <c r="AM508" i="1"/>
  <c r="AO508" i="1"/>
  <c r="AP508" i="1"/>
  <c r="AR508" i="1"/>
  <c r="AS508" i="1"/>
  <c r="AU508" i="1"/>
  <c r="AV508" i="1"/>
  <c r="AX508" i="1"/>
  <c r="AY508" i="1"/>
  <c r="BA508" i="1"/>
  <c r="BB508" i="1"/>
  <c r="BD508" i="1"/>
  <c r="BE508" i="1"/>
  <c r="BG508" i="1"/>
  <c r="BH508" i="1"/>
  <c r="BJ508" i="1"/>
  <c r="BK508" i="1"/>
  <c r="BM508" i="1"/>
  <c r="BN508" i="1"/>
  <c r="BP508" i="1"/>
  <c r="BQ508" i="1"/>
  <c r="BS508" i="1"/>
  <c r="BT508" i="1"/>
  <c r="BV508" i="1"/>
  <c r="BW508" i="1"/>
  <c r="BY508" i="1"/>
  <c r="BZ508" i="1"/>
  <c r="CB508" i="1"/>
  <c r="CC508" i="1"/>
  <c r="CE508" i="1"/>
  <c r="CF508" i="1"/>
  <c r="CH508" i="1"/>
  <c r="CI508" i="1"/>
  <c r="CK508" i="1"/>
  <c r="CL508" i="1"/>
  <c r="CN508" i="1"/>
  <c r="CO508" i="1"/>
  <c r="CQ508" i="1"/>
  <c r="CR508" i="1"/>
  <c r="CT508" i="1"/>
  <c r="CU508" i="1"/>
  <c r="CW508" i="1"/>
  <c r="CX508" i="1"/>
  <c r="CZ508" i="1"/>
  <c r="DA508" i="1"/>
  <c r="K509" i="1"/>
  <c r="L509" i="1"/>
  <c r="N509" i="1"/>
  <c r="O509" i="1"/>
  <c r="Q509" i="1"/>
  <c r="R509" i="1"/>
  <c r="T509" i="1"/>
  <c r="U509" i="1"/>
  <c r="W509" i="1"/>
  <c r="X509" i="1"/>
  <c r="Z509" i="1"/>
  <c r="AA509" i="1"/>
  <c r="AC509" i="1"/>
  <c r="AD509" i="1"/>
  <c r="AF509" i="1"/>
  <c r="AG509" i="1"/>
  <c r="AI509" i="1"/>
  <c r="AJ509" i="1"/>
  <c r="AL509" i="1"/>
  <c r="AM509" i="1"/>
  <c r="AO509" i="1"/>
  <c r="AP509" i="1"/>
  <c r="AR509" i="1"/>
  <c r="AS509" i="1"/>
  <c r="AU509" i="1"/>
  <c r="AV509" i="1"/>
  <c r="AX509" i="1"/>
  <c r="AY509" i="1"/>
  <c r="BA509" i="1"/>
  <c r="BB509" i="1"/>
  <c r="BD509" i="1"/>
  <c r="BE509" i="1"/>
  <c r="BG509" i="1"/>
  <c r="BH509" i="1"/>
  <c r="BJ509" i="1"/>
  <c r="BK509" i="1"/>
  <c r="BM509" i="1"/>
  <c r="BN509" i="1"/>
  <c r="BP509" i="1"/>
  <c r="BQ509" i="1"/>
  <c r="BS509" i="1"/>
  <c r="BT509" i="1"/>
  <c r="BV509" i="1"/>
  <c r="BW509" i="1"/>
  <c r="BY509" i="1"/>
  <c r="BZ509" i="1"/>
  <c r="CB509" i="1"/>
  <c r="CC509" i="1"/>
  <c r="CE509" i="1"/>
  <c r="CF509" i="1"/>
  <c r="CH509" i="1"/>
  <c r="CI509" i="1"/>
  <c r="CK509" i="1"/>
  <c r="CL509" i="1"/>
  <c r="CN509" i="1"/>
  <c r="CO509" i="1"/>
  <c r="CQ509" i="1"/>
  <c r="CR509" i="1"/>
  <c r="CT509" i="1"/>
  <c r="CU509" i="1"/>
  <c r="CW509" i="1"/>
  <c r="CX509" i="1"/>
  <c r="CZ509" i="1"/>
  <c r="DA509" i="1"/>
  <c r="K511" i="1"/>
  <c r="L511" i="1"/>
  <c r="N511" i="1"/>
  <c r="O511" i="1"/>
  <c r="Q511" i="1"/>
  <c r="R511" i="1"/>
  <c r="T511" i="1"/>
  <c r="U511" i="1"/>
  <c r="W511" i="1"/>
  <c r="X511" i="1"/>
  <c r="Z511" i="1"/>
  <c r="AA511" i="1"/>
  <c r="AC511" i="1"/>
  <c r="AD511" i="1"/>
  <c r="AF511" i="1"/>
  <c r="AG511" i="1"/>
  <c r="AI511" i="1"/>
  <c r="AJ511" i="1"/>
  <c r="AL511" i="1"/>
  <c r="AM511" i="1"/>
  <c r="AO511" i="1"/>
  <c r="AP511" i="1"/>
  <c r="AR511" i="1"/>
  <c r="AS511" i="1"/>
  <c r="AU511" i="1"/>
  <c r="AV511" i="1"/>
  <c r="AX511" i="1"/>
  <c r="AY511" i="1"/>
  <c r="BA511" i="1"/>
  <c r="BB511" i="1"/>
  <c r="BD511" i="1"/>
  <c r="BE511" i="1"/>
  <c r="BG511" i="1"/>
  <c r="BH511" i="1"/>
  <c r="BJ511" i="1"/>
  <c r="BK511" i="1"/>
  <c r="BM511" i="1"/>
  <c r="BN511" i="1"/>
  <c r="BP511" i="1"/>
  <c r="BQ511" i="1"/>
  <c r="BS511" i="1"/>
  <c r="BT511" i="1"/>
  <c r="BV511" i="1"/>
  <c r="BW511" i="1"/>
  <c r="BY511" i="1"/>
  <c r="BZ511" i="1"/>
  <c r="CB511" i="1"/>
  <c r="CC511" i="1"/>
  <c r="CE511" i="1"/>
  <c r="CF511" i="1"/>
  <c r="CH511" i="1"/>
  <c r="CI511" i="1"/>
  <c r="CK511" i="1"/>
  <c r="CL511" i="1"/>
  <c r="CN511" i="1"/>
  <c r="CO511" i="1"/>
  <c r="CQ511" i="1"/>
  <c r="CR511" i="1"/>
  <c r="CT511" i="1"/>
  <c r="CU511" i="1"/>
  <c r="CW511" i="1"/>
  <c r="CX511" i="1"/>
  <c r="CZ511" i="1"/>
  <c r="DA511" i="1"/>
  <c r="K512" i="1"/>
  <c r="L512" i="1"/>
  <c r="N512" i="1"/>
  <c r="O512" i="1"/>
  <c r="Q512" i="1"/>
  <c r="R512" i="1"/>
  <c r="T512" i="1"/>
  <c r="U512" i="1"/>
  <c r="W512" i="1"/>
  <c r="X512" i="1"/>
  <c r="Z512" i="1"/>
  <c r="AA512" i="1"/>
  <c r="AC512" i="1"/>
  <c r="AD512" i="1"/>
  <c r="AF512" i="1"/>
  <c r="AG512" i="1"/>
  <c r="AI512" i="1"/>
  <c r="AJ512" i="1"/>
  <c r="AL512" i="1"/>
  <c r="AM512" i="1"/>
  <c r="AO512" i="1"/>
  <c r="AP512" i="1"/>
  <c r="AR512" i="1"/>
  <c r="AS512" i="1"/>
  <c r="AU512" i="1"/>
  <c r="AV512" i="1"/>
  <c r="AX512" i="1"/>
  <c r="AY512" i="1"/>
  <c r="BA512" i="1"/>
  <c r="BB512" i="1"/>
  <c r="BD512" i="1"/>
  <c r="BE512" i="1"/>
  <c r="BG512" i="1"/>
  <c r="BH512" i="1"/>
  <c r="BJ512" i="1"/>
  <c r="BK512" i="1"/>
  <c r="BM512" i="1"/>
  <c r="BN512" i="1"/>
  <c r="BP512" i="1"/>
  <c r="BQ512" i="1"/>
  <c r="BS512" i="1"/>
  <c r="BT512" i="1"/>
  <c r="BV512" i="1"/>
  <c r="BW512" i="1"/>
  <c r="BY512" i="1"/>
  <c r="BZ512" i="1"/>
  <c r="CB512" i="1"/>
  <c r="CC512" i="1"/>
  <c r="CE512" i="1"/>
  <c r="CF512" i="1"/>
  <c r="CH512" i="1"/>
  <c r="CI512" i="1"/>
  <c r="CK512" i="1"/>
  <c r="CL512" i="1"/>
  <c r="CN512" i="1"/>
  <c r="CO512" i="1"/>
  <c r="CQ512" i="1"/>
  <c r="CR512" i="1"/>
  <c r="CT512" i="1"/>
  <c r="CU512" i="1"/>
  <c r="CW512" i="1"/>
  <c r="CX512" i="1"/>
  <c r="CZ512" i="1"/>
  <c r="DA512" i="1"/>
  <c r="K514" i="1"/>
  <c r="L514" i="1"/>
  <c r="N514" i="1"/>
  <c r="O514" i="1"/>
  <c r="Q514" i="1"/>
  <c r="R514" i="1"/>
  <c r="T514" i="1"/>
  <c r="U514" i="1"/>
  <c r="W514" i="1"/>
  <c r="X514" i="1"/>
  <c r="Z514" i="1"/>
  <c r="AA514" i="1"/>
  <c r="AC514" i="1"/>
  <c r="AD514" i="1"/>
  <c r="AF514" i="1"/>
  <c r="AG514" i="1"/>
  <c r="AI514" i="1"/>
  <c r="AJ514" i="1"/>
  <c r="AL514" i="1"/>
  <c r="AM514" i="1"/>
  <c r="AO514" i="1"/>
  <c r="AP514" i="1"/>
  <c r="AR514" i="1"/>
  <c r="AS514" i="1"/>
  <c r="AU514" i="1"/>
  <c r="AV514" i="1"/>
  <c r="AX514" i="1"/>
  <c r="AY514" i="1"/>
  <c r="BA514" i="1"/>
  <c r="BB514" i="1"/>
  <c r="BD514" i="1"/>
  <c r="BE514" i="1"/>
  <c r="BG514" i="1"/>
  <c r="BH514" i="1"/>
  <c r="BJ514" i="1"/>
  <c r="BK514" i="1"/>
  <c r="BM514" i="1"/>
  <c r="BN514" i="1"/>
  <c r="BP514" i="1"/>
  <c r="BQ514" i="1"/>
  <c r="BS514" i="1"/>
  <c r="BT514" i="1"/>
  <c r="BV514" i="1"/>
  <c r="BW514" i="1"/>
  <c r="BY514" i="1"/>
  <c r="BZ514" i="1"/>
  <c r="CB514" i="1"/>
  <c r="CC514" i="1"/>
  <c r="CE514" i="1"/>
  <c r="CF514" i="1"/>
  <c r="CH514" i="1"/>
  <c r="CI514" i="1"/>
  <c r="CK514" i="1"/>
  <c r="CL514" i="1"/>
  <c r="CN514" i="1"/>
  <c r="CO514" i="1"/>
  <c r="CQ514" i="1"/>
  <c r="CR514" i="1"/>
  <c r="CT514" i="1"/>
  <c r="CU514" i="1"/>
  <c r="CW514" i="1"/>
  <c r="CX514" i="1"/>
  <c r="CZ514" i="1"/>
  <c r="DA514" i="1"/>
  <c r="K515" i="1"/>
  <c r="L515" i="1"/>
  <c r="N515" i="1"/>
  <c r="O515" i="1"/>
  <c r="Q515" i="1"/>
  <c r="R515" i="1"/>
  <c r="T515" i="1"/>
  <c r="U515" i="1"/>
  <c r="W515" i="1"/>
  <c r="X515" i="1"/>
  <c r="Z515" i="1"/>
  <c r="AA515" i="1"/>
  <c r="AC515" i="1"/>
  <c r="AD515" i="1"/>
  <c r="AF515" i="1"/>
  <c r="AG515" i="1"/>
  <c r="AI515" i="1"/>
  <c r="AJ515" i="1"/>
  <c r="AL515" i="1"/>
  <c r="AM515" i="1"/>
  <c r="AO515" i="1"/>
  <c r="AP515" i="1"/>
  <c r="AR515" i="1"/>
  <c r="AS515" i="1"/>
  <c r="AU515" i="1"/>
  <c r="AV515" i="1"/>
  <c r="AX515" i="1"/>
  <c r="AY515" i="1"/>
  <c r="BA515" i="1"/>
  <c r="BB515" i="1"/>
  <c r="BD515" i="1"/>
  <c r="BE515" i="1"/>
  <c r="BG515" i="1"/>
  <c r="BH515" i="1"/>
  <c r="BJ515" i="1"/>
  <c r="BK515" i="1"/>
  <c r="BM515" i="1"/>
  <c r="BN515" i="1"/>
  <c r="BP515" i="1"/>
  <c r="BQ515" i="1"/>
  <c r="BS515" i="1"/>
  <c r="BT515" i="1"/>
  <c r="BV515" i="1"/>
  <c r="BW515" i="1"/>
  <c r="BY515" i="1"/>
  <c r="BZ515" i="1"/>
  <c r="CB515" i="1"/>
  <c r="CC515" i="1"/>
  <c r="CE515" i="1"/>
  <c r="CF515" i="1"/>
  <c r="CH515" i="1"/>
  <c r="CI515" i="1"/>
  <c r="CK515" i="1"/>
  <c r="CL515" i="1"/>
  <c r="CN515" i="1"/>
  <c r="CO515" i="1"/>
  <c r="CQ515" i="1"/>
  <c r="CR515" i="1"/>
  <c r="CT515" i="1"/>
  <c r="CU515" i="1"/>
  <c r="CW515" i="1"/>
  <c r="CX515" i="1"/>
  <c r="CZ515" i="1"/>
  <c r="DA515" i="1"/>
  <c r="K517" i="1"/>
  <c r="L517" i="1"/>
  <c r="N517" i="1"/>
  <c r="O517" i="1"/>
  <c r="Q517" i="1"/>
  <c r="R517" i="1"/>
  <c r="T517" i="1"/>
  <c r="U517" i="1"/>
  <c r="W517" i="1"/>
  <c r="X517" i="1"/>
  <c r="Z517" i="1"/>
  <c r="AA517" i="1"/>
  <c r="AC517" i="1"/>
  <c r="AD517" i="1"/>
  <c r="AF517" i="1"/>
  <c r="AG517" i="1"/>
  <c r="AI517" i="1"/>
  <c r="AJ517" i="1"/>
  <c r="AL517" i="1"/>
  <c r="AM517" i="1"/>
  <c r="AO517" i="1"/>
  <c r="AP517" i="1"/>
  <c r="AR517" i="1"/>
  <c r="AS517" i="1"/>
  <c r="AU517" i="1"/>
  <c r="AV517" i="1"/>
  <c r="AX517" i="1"/>
  <c r="AY517" i="1"/>
  <c r="BA517" i="1"/>
  <c r="BB517" i="1"/>
  <c r="BD517" i="1"/>
  <c r="BE517" i="1"/>
  <c r="BG517" i="1"/>
  <c r="BH517" i="1"/>
  <c r="BJ517" i="1"/>
  <c r="BK517" i="1"/>
  <c r="BM517" i="1"/>
  <c r="BN517" i="1"/>
  <c r="BP517" i="1"/>
  <c r="BQ517" i="1"/>
  <c r="BS517" i="1"/>
  <c r="BT517" i="1"/>
  <c r="BV517" i="1"/>
  <c r="BW517" i="1"/>
  <c r="BY517" i="1"/>
  <c r="BZ517" i="1"/>
  <c r="CB517" i="1"/>
  <c r="CC517" i="1"/>
  <c r="CE517" i="1"/>
  <c r="CF517" i="1"/>
  <c r="CH517" i="1"/>
  <c r="CI517" i="1"/>
  <c r="CK517" i="1"/>
  <c r="CL517" i="1"/>
  <c r="CN517" i="1"/>
  <c r="CO517" i="1"/>
  <c r="CQ517" i="1"/>
  <c r="CR517" i="1"/>
  <c r="CT517" i="1"/>
  <c r="CU517" i="1"/>
  <c r="CW517" i="1"/>
  <c r="CX517" i="1"/>
  <c r="CZ517" i="1"/>
  <c r="DA517" i="1"/>
  <c r="K518" i="1"/>
  <c r="L518" i="1"/>
  <c r="N518" i="1"/>
  <c r="O518" i="1"/>
  <c r="Q518" i="1"/>
  <c r="R518" i="1"/>
  <c r="T518" i="1"/>
  <c r="U518" i="1"/>
  <c r="W518" i="1"/>
  <c r="X518" i="1"/>
  <c r="Z518" i="1"/>
  <c r="AA518" i="1"/>
  <c r="AC518" i="1"/>
  <c r="AD518" i="1"/>
  <c r="AF518" i="1"/>
  <c r="AG518" i="1"/>
  <c r="AI518" i="1"/>
  <c r="AJ518" i="1"/>
  <c r="AL518" i="1"/>
  <c r="AM518" i="1"/>
  <c r="AO518" i="1"/>
  <c r="AP518" i="1"/>
  <c r="AR518" i="1"/>
  <c r="AS518" i="1"/>
  <c r="AU518" i="1"/>
  <c r="AV518" i="1"/>
  <c r="AX518" i="1"/>
  <c r="AY518" i="1"/>
  <c r="BA518" i="1"/>
  <c r="BB518" i="1"/>
  <c r="BD518" i="1"/>
  <c r="BE518" i="1"/>
  <c r="BG518" i="1"/>
  <c r="BH518" i="1"/>
  <c r="BJ518" i="1"/>
  <c r="BK518" i="1"/>
  <c r="BM518" i="1"/>
  <c r="BN518" i="1"/>
  <c r="BP518" i="1"/>
  <c r="BQ518" i="1"/>
  <c r="BS518" i="1"/>
  <c r="BT518" i="1"/>
  <c r="BV518" i="1"/>
  <c r="BW518" i="1"/>
  <c r="BY518" i="1"/>
  <c r="BZ518" i="1"/>
  <c r="CB518" i="1"/>
  <c r="CC518" i="1"/>
  <c r="CE518" i="1"/>
  <c r="CF518" i="1"/>
  <c r="CH518" i="1"/>
  <c r="CI518" i="1"/>
  <c r="CK518" i="1"/>
  <c r="CL518" i="1"/>
  <c r="CN518" i="1"/>
  <c r="CO518" i="1"/>
  <c r="CQ518" i="1"/>
  <c r="CR518" i="1"/>
  <c r="CT518" i="1"/>
  <c r="CU518" i="1"/>
  <c r="CW518" i="1"/>
  <c r="CX518" i="1"/>
  <c r="CZ518" i="1"/>
  <c r="DA518" i="1"/>
  <c r="K520" i="1"/>
  <c r="L520" i="1"/>
  <c r="N520" i="1"/>
  <c r="O520" i="1"/>
  <c r="Q520" i="1"/>
  <c r="R520" i="1"/>
  <c r="T520" i="1"/>
  <c r="U520" i="1"/>
  <c r="W520" i="1"/>
  <c r="X520" i="1"/>
  <c r="Z520" i="1"/>
  <c r="AA520" i="1"/>
  <c r="AC520" i="1"/>
  <c r="AD520" i="1"/>
  <c r="AF520" i="1"/>
  <c r="AG520" i="1"/>
  <c r="AI520" i="1"/>
  <c r="AJ520" i="1"/>
  <c r="AL520" i="1"/>
  <c r="AM520" i="1"/>
  <c r="AO520" i="1"/>
  <c r="AP520" i="1"/>
  <c r="AR520" i="1"/>
  <c r="AS520" i="1"/>
  <c r="AU520" i="1"/>
  <c r="AV520" i="1"/>
  <c r="AX520" i="1"/>
  <c r="AY520" i="1"/>
  <c r="BA520" i="1"/>
  <c r="BB520" i="1"/>
  <c r="BD520" i="1"/>
  <c r="BE520" i="1"/>
  <c r="BG520" i="1"/>
  <c r="BH520" i="1"/>
  <c r="BJ520" i="1"/>
  <c r="BK520" i="1"/>
  <c r="BM520" i="1"/>
  <c r="BN520" i="1"/>
  <c r="BP520" i="1"/>
  <c r="BQ520" i="1"/>
  <c r="BS520" i="1"/>
  <c r="BT520" i="1"/>
  <c r="BV520" i="1"/>
  <c r="BW520" i="1"/>
  <c r="BY520" i="1"/>
  <c r="BZ520" i="1"/>
  <c r="CB520" i="1"/>
  <c r="CC520" i="1"/>
  <c r="CE520" i="1"/>
  <c r="CF520" i="1"/>
  <c r="CH520" i="1"/>
  <c r="CI520" i="1"/>
  <c r="CK520" i="1"/>
  <c r="CL520" i="1"/>
  <c r="CN520" i="1"/>
  <c r="CO520" i="1"/>
  <c r="CQ520" i="1"/>
  <c r="CR520" i="1"/>
  <c r="CT520" i="1"/>
  <c r="CU520" i="1"/>
  <c r="CW520" i="1"/>
  <c r="CX520" i="1"/>
  <c r="CZ520" i="1"/>
  <c r="DA520" i="1"/>
  <c r="K521" i="1"/>
  <c r="L521" i="1"/>
  <c r="N521" i="1"/>
  <c r="O521" i="1"/>
  <c r="Q521" i="1"/>
  <c r="R521" i="1"/>
  <c r="T521" i="1"/>
  <c r="U521" i="1"/>
  <c r="W521" i="1"/>
  <c r="X521" i="1"/>
  <c r="Z521" i="1"/>
  <c r="AA521" i="1"/>
  <c r="AC521" i="1"/>
  <c r="AD521" i="1"/>
  <c r="AF521" i="1"/>
  <c r="AG521" i="1"/>
  <c r="AI521" i="1"/>
  <c r="AJ521" i="1"/>
  <c r="AL521" i="1"/>
  <c r="AM521" i="1"/>
  <c r="AO521" i="1"/>
  <c r="AP521" i="1"/>
  <c r="AR521" i="1"/>
  <c r="AS521" i="1"/>
  <c r="AU521" i="1"/>
  <c r="AV521" i="1"/>
  <c r="AX521" i="1"/>
  <c r="AY521" i="1"/>
  <c r="BA521" i="1"/>
  <c r="BB521" i="1"/>
  <c r="BD521" i="1"/>
  <c r="BE521" i="1"/>
  <c r="BG521" i="1"/>
  <c r="BH521" i="1"/>
  <c r="BJ521" i="1"/>
  <c r="BK521" i="1"/>
  <c r="BM521" i="1"/>
  <c r="BN521" i="1"/>
  <c r="BP521" i="1"/>
  <c r="BQ521" i="1"/>
  <c r="BS521" i="1"/>
  <c r="BT521" i="1"/>
  <c r="BV521" i="1"/>
  <c r="BW521" i="1"/>
  <c r="BY521" i="1"/>
  <c r="BZ521" i="1"/>
  <c r="CB521" i="1"/>
  <c r="CC521" i="1"/>
  <c r="CE521" i="1"/>
  <c r="CF521" i="1"/>
  <c r="CH521" i="1"/>
  <c r="CI521" i="1"/>
  <c r="CK521" i="1"/>
  <c r="CL521" i="1"/>
  <c r="CN521" i="1"/>
  <c r="CO521" i="1"/>
  <c r="CQ521" i="1"/>
  <c r="CR521" i="1"/>
  <c r="CT521" i="1"/>
  <c r="CU521" i="1"/>
  <c r="CW521" i="1"/>
  <c r="CX521" i="1"/>
  <c r="CZ521" i="1"/>
  <c r="DA521" i="1"/>
  <c r="CZ522" i="1"/>
  <c r="DA522" i="1"/>
  <c r="K523" i="1"/>
  <c r="L523" i="1"/>
  <c r="N523" i="1"/>
  <c r="O523" i="1"/>
  <c r="Q523" i="1"/>
  <c r="R523" i="1"/>
  <c r="T523" i="1"/>
  <c r="U523" i="1"/>
  <c r="W523" i="1"/>
  <c r="X523" i="1"/>
  <c r="Z523" i="1"/>
  <c r="AA523" i="1"/>
  <c r="AC523" i="1"/>
  <c r="AD523" i="1"/>
  <c r="AF523" i="1"/>
  <c r="AG523" i="1"/>
  <c r="AI523" i="1"/>
  <c r="AJ523" i="1"/>
  <c r="AL523" i="1"/>
  <c r="AM523" i="1"/>
  <c r="AO523" i="1"/>
  <c r="AP523" i="1"/>
  <c r="AR523" i="1"/>
  <c r="AS523" i="1"/>
  <c r="AU523" i="1"/>
  <c r="AV523" i="1"/>
  <c r="AX523" i="1"/>
  <c r="AY523" i="1"/>
  <c r="BA523" i="1"/>
  <c r="BB523" i="1"/>
  <c r="BD523" i="1"/>
  <c r="BE523" i="1"/>
  <c r="BG523" i="1"/>
  <c r="BH523" i="1"/>
  <c r="BJ523" i="1"/>
  <c r="BK523" i="1"/>
  <c r="BM523" i="1"/>
  <c r="BN523" i="1"/>
  <c r="BP523" i="1"/>
  <c r="BQ523" i="1"/>
  <c r="BS523" i="1"/>
  <c r="BT523" i="1"/>
  <c r="BV523" i="1"/>
  <c r="BW523" i="1"/>
  <c r="BY523" i="1"/>
  <c r="BZ523" i="1"/>
  <c r="CB523" i="1"/>
  <c r="CC523" i="1"/>
  <c r="CE523" i="1"/>
  <c r="CF523" i="1"/>
  <c r="CH523" i="1"/>
  <c r="CI523" i="1"/>
  <c r="CK523" i="1"/>
  <c r="CL523" i="1"/>
  <c r="CN523" i="1"/>
  <c r="CO523" i="1"/>
  <c r="CQ523" i="1"/>
  <c r="CR523" i="1"/>
  <c r="CT523" i="1"/>
  <c r="CU523" i="1"/>
  <c r="CW523" i="1"/>
  <c r="CX523" i="1"/>
  <c r="CZ523" i="1"/>
  <c r="DA523" i="1"/>
  <c r="K524" i="1"/>
  <c r="L524" i="1"/>
  <c r="N524" i="1"/>
  <c r="O524" i="1"/>
  <c r="Q524" i="1"/>
  <c r="R524" i="1"/>
  <c r="T524" i="1"/>
  <c r="U524" i="1"/>
  <c r="W524" i="1"/>
  <c r="X524" i="1"/>
  <c r="Z524" i="1"/>
  <c r="AA524" i="1"/>
  <c r="AC524" i="1"/>
  <c r="AD524" i="1"/>
  <c r="AF524" i="1"/>
  <c r="AG524" i="1"/>
  <c r="AI524" i="1"/>
  <c r="AJ524" i="1"/>
  <c r="AL524" i="1"/>
  <c r="AM524" i="1"/>
  <c r="AO524" i="1"/>
  <c r="AP524" i="1"/>
  <c r="AR524" i="1"/>
  <c r="AS524" i="1"/>
  <c r="AU524" i="1"/>
  <c r="AV524" i="1"/>
  <c r="AX524" i="1"/>
  <c r="AY524" i="1"/>
  <c r="BA524" i="1"/>
  <c r="BB524" i="1"/>
  <c r="BD524" i="1"/>
  <c r="BE524" i="1"/>
  <c r="BG524" i="1"/>
  <c r="BH524" i="1"/>
  <c r="BJ524" i="1"/>
  <c r="BK524" i="1"/>
  <c r="BM524" i="1"/>
  <c r="BN524" i="1"/>
  <c r="BP524" i="1"/>
  <c r="BQ524" i="1"/>
  <c r="BS524" i="1"/>
  <c r="BT524" i="1"/>
  <c r="BV524" i="1"/>
  <c r="BW524" i="1"/>
  <c r="BY524" i="1"/>
  <c r="BZ524" i="1"/>
  <c r="CB524" i="1"/>
  <c r="CC524" i="1"/>
  <c r="CE524" i="1"/>
  <c r="CF524" i="1"/>
  <c r="CH524" i="1"/>
  <c r="CI524" i="1"/>
  <c r="CK524" i="1"/>
  <c r="CL524" i="1"/>
  <c r="CN524" i="1"/>
  <c r="CO524" i="1"/>
  <c r="CQ524" i="1"/>
  <c r="CR524" i="1"/>
  <c r="CT524" i="1"/>
  <c r="CU524" i="1"/>
  <c r="CW524" i="1"/>
  <c r="CX524" i="1"/>
  <c r="CZ524" i="1"/>
  <c r="DA524" i="1"/>
  <c r="K527" i="1"/>
  <c r="L527" i="1"/>
  <c r="N527" i="1"/>
  <c r="O527" i="1"/>
  <c r="Q527" i="1"/>
  <c r="R527" i="1"/>
  <c r="T527" i="1"/>
  <c r="U527" i="1"/>
  <c r="W527" i="1"/>
  <c r="X527" i="1"/>
  <c r="Z527" i="1"/>
  <c r="AA527" i="1"/>
  <c r="AC527" i="1"/>
  <c r="AD527" i="1"/>
  <c r="AF527" i="1"/>
  <c r="AG527" i="1"/>
  <c r="AI527" i="1"/>
  <c r="AJ527" i="1"/>
  <c r="AL527" i="1"/>
  <c r="AM527" i="1"/>
  <c r="AO527" i="1"/>
  <c r="AP527" i="1"/>
  <c r="AR527" i="1"/>
  <c r="AS527" i="1"/>
  <c r="AU527" i="1"/>
  <c r="AV527" i="1"/>
  <c r="AX527" i="1"/>
  <c r="AY527" i="1"/>
  <c r="BA527" i="1"/>
  <c r="BB527" i="1"/>
  <c r="BD527" i="1"/>
  <c r="BE527" i="1"/>
  <c r="BG527" i="1"/>
  <c r="BH527" i="1"/>
  <c r="BJ527" i="1"/>
  <c r="BK527" i="1"/>
  <c r="BM527" i="1"/>
  <c r="BN527" i="1"/>
  <c r="BP527" i="1"/>
  <c r="BQ527" i="1"/>
  <c r="BS527" i="1"/>
  <c r="BT527" i="1"/>
  <c r="BV527" i="1"/>
  <c r="BW527" i="1"/>
  <c r="BY527" i="1"/>
  <c r="BZ527" i="1"/>
  <c r="CB527" i="1"/>
  <c r="CC527" i="1"/>
  <c r="CE527" i="1"/>
  <c r="CF527" i="1"/>
  <c r="CH527" i="1"/>
  <c r="CI527" i="1"/>
  <c r="CK527" i="1"/>
  <c r="CL527" i="1"/>
  <c r="CN527" i="1"/>
  <c r="CO527" i="1"/>
  <c r="CQ527" i="1"/>
  <c r="CR527" i="1"/>
  <c r="CT527" i="1"/>
  <c r="CU527" i="1"/>
  <c r="CW527" i="1"/>
  <c r="CX527" i="1"/>
  <c r="CZ527" i="1"/>
  <c r="DA527" i="1"/>
  <c r="K528" i="1"/>
  <c r="L528" i="1"/>
  <c r="N528" i="1"/>
  <c r="O528" i="1"/>
  <c r="Q528" i="1"/>
  <c r="R528" i="1"/>
  <c r="T528" i="1"/>
  <c r="U528" i="1"/>
  <c r="W528" i="1"/>
  <c r="X528" i="1"/>
  <c r="Z528" i="1"/>
  <c r="AA528" i="1"/>
  <c r="AC528" i="1"/>
  <c r="AD528" i="1"/>
  <c r="AF528" i="1"/>
  <c r="AG528" i="1"/>
  <c r="AI528" i="1"/>
  <c r="AJ528" i="1"/>
  <c r="AL528" i="1"/>
  <c r="AM528" i="1"/>
  <c r="AO528" i="1"/>
  <c r="AP528" i="1"/>
  <c r="AR528" i="1"/>
  <c r="AS528" i="1"/>
  <c r="AU528" i="1"/>
  <c r="AV528" i="1"/>
  <c r="AX528" i="1"/>
  <c r="AY528" i="1"/>
  <c r="BA528" i="1"/>
  <c r="BB528" i="1"/>
  <c r="BD528" i="1"/>
  <c r="BE528" i="1"/>
  <c r="BG528" i="1"/>
  <c r="BH528" i="1"/>
  <c r="BJ528" i="1"/>
  <c r="BK528" i="1"/>
  <c r="BM528" i="1"/>
  <c r="BN528" i="1"/>
  <c r="BP528" i="1"/>
  <c r="BQ528" i="1"/>
  <c r="BS528" i="1"/>
  <c r="BT528" i="1"/>
  <c r="BV528" i="1"/>
  <c r="BW528" i="1"/>
  <c r="BY528" i="1"/>
  <c r="BZ528" i="1"/>
  <c r="CB528" i="1"/>
  <c r="CC528" i="1"/>
  <c r="CE528" i="1"/>
  <c r="CF528" i="1"/>
  <c r="CH528" i="1"/>
  <c r="CI528" i="1"/>
  <c r="CK528" i="1"/>
  <c r="CL528" i="1"/>
  <c r="CN528" i="1"/>
  <c r="CO528" i="1"/>
  <c r="CQ528" i="1"/>
  <c r="CR528" i="1"/>
  <c r="CT528" i="1"/>
  <c r="CU528" i="1"/>
  <c r="CW528" i="1"/>
  <c r="CX528" i="1"/>
  <c r="CZ528" i="1"/>
  <c r="DA528" i="1"/>
  <c r="K530" i="1"/>
  <c r="L530" i="1"/>
  <c r="N530" i="1"/>
  <c r="O530" i="1"/>
  <c r="Q530" i="1"/>
  <c r="R530" i="1"/>
  <c r="T530" i="1"/>
  <c r="U530" i="1"/>
  <c r="W530" i="1"/>
  <c r="X530" i="1"/>
  <c r="Z530" i="1"/>
  <c r="AA530" i="1"/>
  <c r="AC530" i="1"/>
  <c r="AD530" i="1"/>
  <c r="AF530" i="1"/>
  <c r="AG530" i="1"/>
  <c r="AI530" i="1"/>
  <c r="AJ530" i="1"/>
  <c r="AL530" i="1"/>
  <c r="AM530" i="1"/>
  <c r="AO530" i="1"/>
  <c r="AP530" i="1"/>
  <c r="AR530" i="1"/>
  <c r="AS530" i="1"/>
  <c r="AU530" i="1"/>
  <c r="AV530" i="1"/>
  <c r="AX530" i="1"/>
  <c r="AY530" i="1"/>
  <c r="BA530" i="1"/>
  <c r="BB530" i="1"/>
  <c r="BD530" i="1"/>
  <c r="BE530" i="1"/>
  <c r="BG530" i="1"/>
  <c r="BH530" i="1"/>
  <c r="BJ530" i="1"/>
  <c r="BK530" i="1"/>
  <c r="BM530" i="1"/>
  <c r="BN530" i="1"/>
  <c r="BP530" i="1"/>
  <c r="BQ530" i="1"/>
  <c r="BS530" i="1"/>
  <c r="BT530" i="1"/>
  <c r="BV530" i="1"/>
  <c r="BW530" i="1"/>
  <c r="BY530" i="1"/>
  <c r="BZ530" i="1"/>
  <c r="CB530" i="1"/>
  <c r="CC530" i="1"/>
  <c r="CE530" i="1"/>
  <c r="CF530" i="1"/>
  <c r="CH530" i="1"/>
  <c r="CI530" i="1"/>
  <c r="CK530" i="1"/>
  <c r="CL530" i="1"/>
  <c r="CN530" i="1"/>
  <c r="CO530" i="1"/>
  <c r="CQ530" i="1"/>
  <c r="CR530" i="1"/>
  <c r="CT530" i="1"/>
  <c r="CU530" i="1"/>
  <c r="CW530" i="1"/>
  <c r="CX530" i="1"/>
  <c r="CZ530" i="1"/>
  <c r="DA530" i="1"/>
  <c r="K531" i="1"/>
  <c r="L531" i="1"/>
  <c r="N531" i="1"/>
  <c r="O531" i="1"/>
  <c r="Q531" i="1"/>
  <c r="R531" i="1"/>
  <c r="T531" i="1"/>
  <c r="U531" i="1"/>
  <c r="W531" i="1"/>
  <c r="X531" i="1"/>
  <c r="Z531" i="1"/>
  <c r="AA531" i="1"/>
  <c r="AC531" i="1"/>
  <c r="AD531" i="1"/>
  <c r="AF531" i="1"/>
  <c r="AG531" i="1"/>
  <c r="AI531" i="1"/>
  <c r="AJ531" i="1"/>
  <c r="AL531" i="1"/>
  <c r="AM531" i="1"/>
  <c r="AO531" i="1"/>
  <c r="AP531" i="1"/>
  <c r="AR531" i="1"/>
  <c r="AS531" i="1"/>
  <c r="AU531" i="1"/>
  <c r="AV531" i="1"/>
  <c r="AX531" i="1"/>
  <c r="AY531" i="1"/>
  <c r="BA531" i="1"/>
  <c r="BB531" i="1"/>
  <c r="BD531" i="1"/>
  <c r="BE531" i="1"/>
  <c r="BG531" i="1"/>
  <c r="BH531" i="1"/>
  <c r="BJ531" i="1"/>
  <c r="BK531" i="1"/>
  <c r="BM531" i="1"/>
  <c r="BN531" i="1"/>
  <c r="BP531" i="1"/>
  <c r="BQ531" i="1"/>
  <c r="BS531" i="1"/>
  <c r="BT531" i="1"/>
  <c r="BV531" i="1"/>
  <c r="BW531" i="1"/>
  <c r="BY531" i="1"/>
  <c r="BZ531" i="1"/>
  <c r="CB531" i="1"/>
  <c r="CC531" i="1"/>
  <c r="CE531" i="1"/>
  <c r="CF531" i="1"/>
  <c r="CH531" i="1"/>
  <c r="CI531" i="1"/>
  <c r="CK531" i="1"/>
  <c r="CL531" i="1"/>
  <c r="CN531" i="1"/>
  <c r="CO531" i="1"/>
  <c r="CQ531" i="1"/>
  <c r="CR531" i="1"/>
  <c r="CT531" i="1"/>
  <c r="CU531" i="1"/>
  <c r="CW531" i="1"/>
  <c r="CX531" i="1"/>
  <c r="CZ531" i="1"/>
  <c r="DA531" i="1"/>
  <c r="K533" i="1"/>
  <c r="L533" i="1"/>
  <c r="N533" i="1"/>
  <c r="O533" i="1"/>
  <c r="Q533" i="1"/>
  <c r="R533" i="1"/>
  <c r="T533" i="1"/>
  <c r="U533" i="1"/>
  <c r="W533" i="1"/>
  <c r="X533" i="1"/>
  <c r="Z533" i="1"/>
  <c r="AA533" i="1"/>
  <c r="AC533" i="1"/>
  <c r="AD533" i="1"/>
  <c r="AF533" i="1"/>
  <c r="AG533" i="1"/>
  <c r="AI533" i="1"/>
  <c r="AJ533" i="1"/>
  <c r="AL533" i="1"/>
  <c r="AM533" i="1"/>
  <c r="AO533" i="1"/>
  <c r="AP533" i="1"/>
  <c r="AR533" i="1"/>
  <c r="AS533" i="1"/>
  <c r="AU533" i="1"/>
  <c r="AV533" i="1"/>
  <c r="AX533" i="1"/>
  <c r="AY533" i="1"/>
  <c r="BA533" i="1"/>
  <c r="BB533" i="1"/>
  <c r="BD533" i="1"/>
  <c r="BE533" i="1"/>
  <c r="BG533" i="1"/>
  <c r="BH533" i="1"/>
  <c r="BJ533" i="1"/>
  <c r="BK533" i="1"/>
  <c r="BM533" i="1"/>
  <c r="BN533" i="1"/>
  <c r="BP533" i="1"/>
  <c r="BQ533" i="1"/>
  <c r="BS533" i="1"/>
  <c r="BT533" i="1"/>
  <c r="BV533" i="1"/>
  <c r="BW533" i="1"/>
  <c r="BY533" i="1"/>
  <c r="BZ533" i="1"/>
  <c r="CB533" i="1"/>
  <c r="CC533" i="1"/>
  <c r="CE533" i="1"/>
  <c r="CF533" i="1"/>
  <c r="CH533" i="1"/>
  <c r="CI533" i="1"/>
  <c r="CK533" i="1"/>
  <c r="CL533" i="1"/>
  <c r="CN533" i="1"/>
  <c r="CO533" i="1"/>
  <c r="CQ533" i="1"/>
  <c r="CR533" i="1"/>
  <c r="CT533" i="1"/>
  <c r="CU533" i="1"/>
  <c r="CW533" i="1"/>
  <c r="CX533" i="1"/>
  <c r="CZ533" i="1"/>
  <c r="DA533" i="1"/>
  <c r="K534" i="1"/>
  <c r="L534" i="1"/>
  <c r="N534" i="1"/>
  <c r="O534" i="1"/>
  <c r="Q534" i="1"/>
  <c r="R534" i="1"/>
  <c r="T534" i="1"/>
  <c r="U534" i="1"/>
  <c r="W534" i="1"/>
  <c r="X534" i="1"/>
  <c r="Z534" i="1"/>
  <c r="AA534" i="1"/>
  <c r="AC534" i="1"/>
  <c r="AD534" i="1"/>
  <c r="AF534" i="1"/>
  <c r="AG534" i="1"/>
  <c r="AI534" i="1"/>
  <c r="AJ534" i="1"/>
  <c r="AL534" i="1"/>
  <c r="AM534" i="1"/>
  <c r="AO534" i="1"/>
  <c r="AP534" i="1"/>
  <c r="AR534" i="1"/>
  <c r="AS534" i="1"/>
  <c r="AU534" i="1"/>
  <c r="AV534" i="1"/>
  <c r="AX534" i="1"/>
  <c r="AY534" i="1"/>
  <c r="BA534" i="1"/>
  <c r="BB534" i="1"/>
  <c r="BD534" i="1"/>
  <c r="BE534" i="1"/>
  <c r="BG534" i="1"/>
  <c r="BH534" i="1"/>
  <c r="BJ534" i="1"/>
  <c r="BK534" i="1"/>
  <c r="BM534" i="1"/>
  <c r="BN534" i="1"/>
  <c r="BP534" i="1"/>
  <c r="BQ534" i="1"/>
  <c r="BS534" i="1"/>
  <c r="BT534" i="1"/>
  <c r="BV534" i="1"/>
  <c r="BW534" i="1"/>
  <c r="BY534" i="1"/>
  <c r="BZ534" i="1"/>
  <c r="CB534" i="1"/>
  <c r="CC534" i="1"/>
  <c r="CE534" i="1"/>
  <c r="CF534" i="1"/>
  <c r="CH534" i="1"/>
  <c r="CI534" i="1"/>
  <c r="CK534" i="1"/>
  <c r="CL534" i="1"/>
  <c r="CN534" i="1"/>
  <c r="CO534" i="1"/>
  <c r="CQ534" i="1"/>
  <c r="CR534" i="1"/>
  <c r="CT534" i="1"/>
  <c r="CU534" i="1"/>
  <c r="CW534" i="1"/>
  <c r="CX534" i="1"/>
  <c r="CZ534" i="1"/>
  <c r="DA534" i="1"/>
  <c r="K536" i="1"/>
  <c r="L536" i="1"/>
  <c r="N536" i="1"/>
  <c r="O536" i="1"/>
  <c r="Q536" i="1"/>
  <c r="R536" i="1"/>
  <c r="T536" i="1"/>
  <c r="U536" i="1"/>
  <c r="W536" i="1"/>
  <c r="X536" i="1"/>
  <c r="Z536" i="1"/>
  <c r="AA536" i="1"/>
  <c r="AC536" i="1"/>
  <c r="AD536" i="1"/>
  <c r="AF536" i="1"/>
  <c r="AG536" i="1"/>
  <c r="AI536" i="1"/>
  <c r="AJ536" i="1"/>
  <c r="AL536" i="1"/>
  <c r="AM536" i="1"/>
  <c r="AO536" i="1"/>
  <c r="AP536" i="1"/>
  <c r="AR536" i="1"/>
  <c r="AS536" i="1"/>
  <c r="AU536" i="1"/>
  <c r="AV536" i="1"/>
  <c r="AX536" i="1"/>
  <c r="AY536" i="1"/>
  <c r="BA536" i="1"/>
  <c r="BB536" i="1"/>
  <c r="BD536" i="1"/>
  <c r="BE536" i="1"/>
  <c r="BG536" i="1"/>
  <c r="BH536" i="1"/>
  <c r="BJ536" i="1"/>
  <c r="BK536" i="1"/>
  <c r="BM536" i="1"/>
  <c r="BN536" i="1"/>
  <c r="BP536" i="1"/>
  <c r="BQ536" i="1"/>
  <c r="BS536" i="1"/>
  <c r="BT536" i="1"/>
  <c r="BV536" i="1"/>
  <c r="BW536" i="1"/>
  <c r="BY536" i="1"/>
  <c r="BZ536" i="1"/>
  <c r="CB536" i="1"/>
  <c r="CC536" i="1"/>
  <c r="CE536" i="1"/>
  <c r="CF536" i="1"/>
  <c r="CH536" i="1"/>
  <c r="CI536" i="1"/>
  <c r="CK536" i="1"/>
  <c r="CL536" i="1"/>
  <c r="CN536" i="1"/>
  <c r="CO536" i="1"/>
  <c r="CQ536" i="1"/>
  <c r="CR536" i="1"/>
  <c r="CT536" i="1"/>
  <c r="CU536" i="1"/>
  <c r="CW536" i="1"/>
  <c r="CX536" i="1"/>
  <c r="CZ536" i="1"/>
  <c r="DA536" i="1"/>
  <c r="K537" i="1"/>
  <c r="L537" i="1"/>
  <c r="N537" i="1"/>
  <c r="O537" i="1"/>
  <c r="Q537" i="1"/>
  <c r="R537" i="1"/>
  <c r="T537" i="1"/>
  <c r="U537" i="1"/>
  <c r="W537" i="1"/>
  <c r="X537" i="1"/>
  <c r="Z537" i="1"/>
  <c r="AA537" i="1"/>
  <c r="AC537" i="1"/>
  <c r="AD537" i="1"/>
  <c r="AF537" i="1"/>
  <c r="AG537" i="1"/>
  <c r="AI537" i="1"/>
  <c r="AJ537" i="1"/>
  <c r="AL537" i="1"/>
  <c r="AM537" i="1"/>
  <c r="AO537" i="1"/>
  <c r="AP537" i="1"/>
  <c r="AR537" i="1"/>
  <c r="AS537" i="1"/>
  <c r="AU537" i="1"/>
  <c r="AV537" i="1"/>
  <c r="AX537" i="1"/>
  <c r="AY537" i="1"/>
  <c r="BA537" i="1"/>
  <c r="BB537" i="1"/>
  <c r="BD537" i="1"/>
  <c r="BE537" i="1"/>
  <c r="BG537" i="1"/>
  <c r="BH537" i="1"/>
  <c r="BJ537" i="1"/>
  <c r="BK537" i="1"/>
  <c r="BM537" i="1"/>
  <c r="BN537" i="1"/>
  <c r="BP537" i="1"/>
  <c r="BQ537" i="1"/>
  <c r="BS537" i="1"/>
  <c r="BT537" i="1"/>
  <c r="BV537" i="1"/>
  <c r="BW537" i="1"/>
  <c r="BY537" i="1"/>
  <c r="BZ537" i="1"/>
  <c r="CB537" i="1"/>
  <c r="CC537" i="1"/>
  <c r="CE537" i="1"/>
  <c r="CF537" i="1"/>
  <c r="CH537" i="1"/>
  <c r="CI537" i="1"/>
  <c r="CK537" i="1"/>
  <c r="CL537" i="1"/>
  <c r="CN537" i="1"/>
  <c r="CO537" i="1"/>
  <c r="CQ537" i="1"/>
  <c r="CR537" i="1"/>
  <c r="CT537" i="1"/>
  <c r="CU537" i="1"/>
  <c r="CW537" i="1"/>
  <c r="CX537" i="1"/>
  <c r="CZ537" i="1"/>
  <c r="DA537" i="1"/>
  <c r="K540" i="1"/>
  <c r="L540" i="1"/>
  <c r="N540" i="1"/>
  <c r="O540" i="1"/>
  <c r="Q540" i="1"/>
  <c r="R540" i="1"/>
  <c r="T540" i="1"/>
  <c r="U540" i="1"/>
  <c r="W540" i="1"/>
  <c r="X540" i="1"/>
  <c r="Z540" i="1"/>
  <c r="AA540" i="1"/>
  <c r="AC540" i="1"/>
  <c r="AD540" i="1"/>
  <c r="AF540" i="1"/>
  <c r="AG540" i="1"/>
  <c r="AI540" i="1"/>
  <c r="AJ540" i="1"/>
  <c r="AL540" i="1"/>
  <c r="AM540" i="1"/>
  <c r="AO540" i="1"/>
  <c r="AP540" i="1"/>
  <c r="AR540" i="1"/>
  <c r="AS540" i="1"/>
  <c r="AU540" i="1"/>
  <c r="AV540" i="1"/>
  <c r="AX540" i="1"/>
  <c r="AY540" i="1"/>
  <c r="BA540" i="1"/>
  <c r="BB540" i="1"/>
  <c r="BD540" i="1"/>
  <c r="BE540" i="1"/>
  <c r="BG540" i="1"/>
  <c r="BH540" i="1"/>
  <c r="BJ540" i="1"/>
  <c r="BK540" i="1"/>
  <c r="BM540" i="1"/>
  <c r="BN540" i="1"/>
  <c r="BP540" i="1"/>
  <c r="BQ540" i="1"/>
  <c r="BS540" i="1"/>
  <c r="BT540" i="1"/>
  <c r="BV540" i="1"/>
  <c r="BW540" i="1"/>
  <c r="BY540" i="1"/>
  <c r="BZ540" i="1"/>
  <c r="CB540" i="1"/>
  <c r="CC540" i="1"/>
  <c r="CE540" i="1"/>
  <c r="CF540" i="1"/>
  <c r="CH540" i="1"/>
  <c r="CI540" i="1"/>
  <c r="CK540" i="1"/>
  <c r="CL540" i="1"/>
  <c r="CN540" i="1"/>
  <c r="CO540" i="1"/>
  <c r="CQ540" i="1"/>
  <c r="CR540" i="1"/>
  <c r="CT540" i="1"/>
  <c r="CU540" i="1"/>
  <c r="CW540" i="1"/>
  <c r="CX540" i="1"/>
  <c r="CZ540" i="1"/>
  <c r="DA540" i="1"/>
  <c r="K541" i="1"/>
  <c r="L541" i="1"/>
  <c r="N541" i="1"/>
  <c r="O541" i="1"/>
  <c r="Q541" i="1"/>
  <c r="R541" i="1"/>
  <c r="T541" i="1"/>
  <c r="U541" i="1"/>
  <c r="W541" i="1"/>
  <c r="X541" i="1"/>
  <c r="Z541" i="1"/>
  <c r="AA541" i="1"/>
  <c r="AC541" i="1"/>
  <c r="AD541" i="1"/>
  <c r="AF541" i="1"/>
  <c r="AG541" i="1"/>
  <c r="AI541" i="1"/>
  <c r="AJ541" i="1"/>
  <c r="AL541" i="1"/>
  <c r="AM541" i="1"/>
  <c r="AO541" i="1"/>
  <c r="AP541" i="1"/>
  <c r="AR541" i="1"/>
  <c r="AS541" i="1"/>
  <c r="AU541" i="1"/>
  <c r="AV541" i="1"/>
  <c r="AX541" i="1"/>
  <c r="AY541" i="1"/>
  <c r="BA541" i="1"/>
  <c r="BB541" i="1"/>
  <c r="BD541" i="1"/>
  <c r="BE541" i="1"/>
  <c r="BG541" i="1"/>
  <c r="BH541" i="1"/>
  <c r="BJ541" i="1"/>
  <c r="BK541" i="1"/>
  <c r="BM541" i="1"/>
  <c r="BN541" i="1"/>
  <c r="BP541" i="1"/>
  <c r="BQ541" i="1"/>
  <c r="BS541" i="1"/>
  <c r="BT541" i="1"/>
  <c r="BV541" i="1"/>
  <c r="BW541" i="1"/>
  <c r="BY541" i="1"/>
  <c r="BZ541" i="1"/>
  <c r="CB541" i="1"/>
  <c r="CC541" i="1"/>
  <c r="CE541" i="1"/>
  <c r="CF541" i="1"/>
  <c r="CH541" i="1"/>
  <c r="CI541" i="1"/>
  <c r="CK541" i="1"/>
  <c r="CL541" i="1"/>
  <c r="CN541" i="1"/>
  <c r="CO541" i="1"/>
  <c r="CQ541" i="1"/>
  <c r="CR541" i="1"/>
  <c r="CT541" i="1"/>
  <c r="CU541" i="1"/>
  <c r="CW541" i="1"/>
  <c r="CX541" i="1"/>
  <c r="CZ541" i="1"/>
  <c r="DA541" i="1"/>
  <c r="K542" i="1"/>
  <c r="F544" i="1"/>
  <c r="K544" i="1"/>
  <c r="K545" i="1"/>
  <c r="L545" i="1"/>
  <c r="N545" i="1"/>
  <c r="O545" i="1"/>
  <c r="Q545" i="1"/>
  <c r="R545" i="1"/>
  <c r="T545" i="1"/>
  <c r="U545" i="1"/>
  <c r="W545" i="1"/>
  <c r="X545" i="1"/>
  <c r="Z545" i="1"/>
  <c r="AA545" i="1"/>
  <c r="AC545" i="1"/>
  <c r="AD545" i="1"/>
  <c r="AF545" i="1"/>
  <c r="AG545" i="1"/>
  <c r="AI545" i="1"/>
  <c r="AJ545" i="1"/>
  <c r="AL545" i="1"/>
  <c r="AM545" i="1"/>
  <c r="AO545" i="1"/>
  <c r="AP545" i="1"/>
  <c r="AR545" i="1"/>
  <c r="AS545" i="1"/>
  <c r="AU545" i="1"/>
  <c r="AV545" i="1"/>
  <c r="AX545" i="1"/>
  <c r="AY545" i="1"/>
  <c r="BA545" i="1"/>
  <c r="BB545" i="1"/>
  <c r="BD545" i="1"/>
  <c r="BE545" i="1"/>
  <c r="BG545" i="1"/>
  <c r="BH545" i="1"/>
  <c r="BJ545" i="1"/>
  <c r="BK545" i="1"/>
  <c r="BM545" i="1"/>
  <c r="BN545" i="1"/>
  <c r="BP545" i="1"/>
  <c r="BQ545" i="1"/>
  <c r="BS545" i="1"/>
  <c r="BT545" i="1"/>
  <c r="BV545" i="1"/>
  <c r="BW545" i="1"/>
  <c r="BY545" i="1"/>
  <c r="BZ545" i="1"/>
  <c r="CB545" i="1"/>
  <c r="CC545" i="1"/>
  <c r="CE545" i="1"/>
  <c r="CF545" i="1"/>
  <c r="CH545" i="1"/>
  <c r="CI545" i="1"/>
  <c r="CK545" i="1"/>
  <c r="CL545" i="1"/>
  <c r="CN545" i="1"/>
  <c r="CO545" i="1"/>
  <c r="CQ545" i="1"/>
  <c r="CR545" i="1"/>
  <c r="CT545" i="1"/>
  <c r="CU545" i="1"/>
  <c r="CW545" i="1"/>
  <c r="CX545" i="1"/>
  <c r="CZ545" i="1"/>
  <c r="DA545" i="1"/>
  <c r="K546" i="1"/>
  <c r="L546" i="1"/>
  <c r="N546" i="1"/>
  <c r="O546" i="1"/>
  <c r="Q546" i="1"/>
  <c r="R546" i="1"/>
  <c r="T546" i="1"/>
  <c r="U546" i="1"/>
  <c r="W546" i="1"/>
  <c r="X546" i="1"/>
  <c r="Z546" i="1"/>
  <c r="AA546" i="1"/>
  <c r="AC546" i="1"/>
  <c r="AD546" i="1"/>
  <c r="AF546" i="1"/>
  <c r="AG546" i="1"/>
  <c r="AI546" i="1"/>
  <c r="AJ546" i="1"/>
  <c r="AL546" i="1"/>
  <c r="AM546" i="1"/>
  <c r="AO546" i="1"/>
  <c r="AP546" i="1"/>
  <c r="AR546" i="1"/>
  <c r="AS546" i="1"/>
  <c r="AU546" i="1"/>
  <c r="AV546" i="1"/>
  <c r="AX546" i="1"/>
  <c r="AY546" i="1"/>
  <c r="BA546" i="1"/>
  <c r="BB546" i="1"/>
  <c r="BD546" i="1"/>
  <c r="BE546" i="1"/>
  <c r="BG546" i="1"/>
  <c r="BH546" i="1"/>
  <c r="BJ546" i="1"/>
  <c r="BK546" i="1"/>
  <c r="BM546" i="1"/>
  <c r="BN546" i="1"/>
  <c r="BP546" i="1"/>
  <c r="BQ546" i="1"/>
  <c r="BS546" i="1"/>
  <c r="BT546" i="1"/>
  <c r="BV546" i="1"/>
  <c r="BW546" i="1"/>
  <c r="BY546" i="1"/>
  <c r="BZ546" i="1"/>
  <c r="CB546" i="1"/>
  <c r="CC546" i="1"/>
  <c r="CE546" i="1"/>
  <c r="CF546" i="1"/>
  <c r="CH546" i="1"/>
  <c r="CI546" i="1"/>
  <c r="CK546" i="1"/>
  <c r="CL546" i="1"/>
  <c r="CN546" i="1"/>
  <c r="CO546" i="1"/>
  <c r="CQ546" i="1"/>
  <c r="CR546" i="1"/>
  <c r="CT546" i="1"/>
  <c r="CU546" i="1"/>
  <c r="CW546" i="1"/>
  <c r="CX546" i="1"/>
  <c r="CZ546" i="1"/>
  <c r="DA546" i="1"/>
  <c r="F548" i="1"/>
  <c r="K548" i="1"/>
  <c r="K549" i="1"/>
  <c r="L549" i="1"/>
  <c r="N549" i="1"/>
  <c r="O549" i="1"/>
  <c r="Q549" i="1"/>
  <c r="R549" i="1"/>
  <c r="T549" i="1"/>
  <c r="U549" i="1"/>
  <c r="W549" i="1"/>
  <c r="X549" i="1"/>
  <c r="Z549" i="1"/>
  <c r="AA549" i="1"/>
  <c r="AC549" i="1"/>
  <c r="AD549" i="1"/>
  <c r="AF549" i="1"/>
  <c r="AG549" i="1"/>
  <c r="AI549" i="1"/>
  <c r="AJ549" i="1"/>
  <c r="AL549" i="1"/>
  <c r="AM549" i="1"/>
  <c r="AO549" i="1"/>
  <c r="AP549" i="1"/>
  <c r="AR549" i="1"/>
  <c r="AS549" i="1"/>
  <c r="AU549" i="1"/>
  <c r="AV549" i="1"/>
  <c r="AX549" i="1"/>
  <c r="AY549" i="1"/>
  <c r="BA549" i="1"/>
  <c r="BB549" i="1"/>
  <c r="BD549" i="1"/>
  <c r="BE549" i="1"/>
  <c r="BG549" i="1"/>
  <c r="BH549" i="1"/>
  <c r="BJ549" i="1"/>
  <c r="BK549" i="1"/>
  <c r="BM549" i="1"/>
  <c r="BN549" i="1"/>
  <c r="BP549" i="1"/>
  <c r="BQ549" i="1"/>
  <c r="BS549" i="1"/>
  <c r="BT549" i="1"/>
  <c r="BV549" i="1"/>
  <c r="BW549" i="1"/>
  <c r="BY549" i="1"/>
  <c r="BZ549" i="1"/>
  <c r="CB549" i="1"/>
  <c r="CC549" i="1"/>
  <c r="CE549" i="1"/>
  <c r="CF549" i="1"/>
  <c r="CH549" i="1"/>
  <c r="CI549" i="1"/>
  <c r="CK549" i="1"/>
  <c r="CL549" i="1"/>
  <c r="CN549" i="1"/>
  <c r="CO549" i="1"/>
  <c r="CQ549" i="1"/>
  <c r="CR549" i="1"/>
  <c r="CT549" i="1"/>
  <c r="CU549" i="1"/>
  <c r="CW549" i="1"/>
  <c r="CX549" i="1"/>
  <c r="CZ549" i="1"/>
  <c r="DA549" i="1"/>
  <c r="K552" i="1"/>
  <c r="L552" i="1"/>
  <c r="N552" i="1"/>
  <c r="O552" i="1"/>
  <c r="Q552" i="1"/>
  <c r="R552" i="1"/>
  <c r="T552" i="1"/>
  <c r="U552" i="1"/>
  <c r="W552" i="1"/>
  <c r="X552" i="1"/>
  <c r="Z552" i="1"/>
  <c r="AA552" i="1"/>
  <c r="AC552" i="1"/>
  <c r="AD552" i="1"/>
  <c r="AF552" i="1"/>
  <c r="AG552" i="1"/>
  <c r="AI552" i="1"/>
  <c r="AJ552" i="1"/>
  <c r="AL552" i="1"/>
  <c r="AM552" i="1"/>
  <c r="AO552" i="1"/>
  <c r="AP552" i="1"/>
  <c r="AR552" i="1"/>
  <c r="AS552" i="1"/>
  <c r="AU552" i="1"/>
  <c r="AV552" i="1"/>
  <c r="AX552" i="1"/>
  <c r="AY552" i="1"/>
  <c r="BA552" i="1"/>
  <c r="BB552" i="1"/>
  <c r="BD552" i="1"/>
  <c r="BE552" i="1"/>
  <c r="BG552" i="1"/>
  <c r="BH552" i="1"/>
  <c r="BJ552" i="1"/>
  <c r="BK552" i="1"/>
  <c r="BM552" i="1"/>
  <c r="BN552" i="1"/>
  <c r="BP552" i="1"/>
  <c r="BQ552" i="1"/>
  <c r="BS552" i="1"/>
  <c r="BT552" i="1"/>
  <c r="BV552" i="1"/>
  <c r="BW552" i="1"/>
  <c r="BY552" i="1"/>
  <c r="BZ552" i="1"/>
  <c r="CB552" i="1"/>
  <c r="CC552" i="1"/>
  <c r="CE552" i="1"/>
  <c r="CF552" i="1"/>
  <c r="CH552" i="1"/>
  <c r="CI552" i="1"/>
  <c r="CK552" i="1"/>
  <c r="CL552" i="1"/>
  <c r="CN552" i="1"/>
  <c r="CO552" i="1"/>
  <c r="CQ552" i="1"/>
  <c r="CR552" i="1"/>
  <c r="CT552" i="1"/>
  <c r="CU552" i="1"/>
  <c r="CW552" i="1"/>
  <c r="CX552" i="1"/>
  <c r="CZ552" i="1"/>
  <c r="DA552" i="1"/>
  <c r="K553" i="1"/>
  <c r="L553" i="1"/>
  <c r="N553" i="1"/>
  <c r="O553" i="1"/>
  <c r="Q553" i="1"/>
  <c r="R553" i="1"/>
  <c r="T553" i="1"/>
  <c r="U553" i="1"/>
  <c r="W553" i="1"/>
  <c r="X553" i="1"/>
  <c r="Z553" i="1"/>
  <c r="AA553" i="1"/>
  <c r="AC553" i="1"/>
  <c r="AD553" i="1"/>
  <c r="AF553" i="1"/>
  <c r="AG553" i="1"/>
  <c r="AI553" i="1"/>
  <c r="AJ553" i="1"/>
  <c r="AL553" i="1"/>
  <c r="AM553" i="1"/>
  <c r="AO553" i="1"/>
  <c r="AP553" i="1"/>
  <c r="AR553" i="1"/>
  <c r="AS553" i="1"/>
  <c r="AU553" i="1"/>
  <c r="AV553" i="1"/>
  <c r="AX553" i="1"/>
  <c r="AY553" i="1"/>
  <c r="BA553" i="1"/>
  <c r="BB553" i="1"/>
  <c r="BD553" i="1"/>
  <c r="BE553" i="1"/>
  <c r="BG553" i="1"/>
  <c r="BH553" i="1"/>
  <c r="BJ553" i="1"/>
  <c r="BK553" i="1"/>
  <c r="BM553" i="1"/>
  <c r="BN553" i="1"/>
  <c r="BP553" i="1"/>
  <c r="BQ553" i="1"/>
  <c r="BS553" i="1"/>
  <c r="BT553" i="1"/>
  <c r="BV553" i="1"/>
  <c r="BW553" i="1"/>
  <c r="BY553" i="1"/>
  <c r="BZ553" i="1"/>
  <c r="CB553" i="1"/>
  <c r="CC553" i="1"/>
  <c r="CE553" i="1"/>
  <c r="CF553" i="1"/>
  <c r="CH553" i="1"/>
  <c r="CI553" i="1"/>
  <c r="CK553" i="1"/>
  <c r="CL553" i="1"/>
  <c r="CN553" i="1"/>
  <c r="CO553" i="1"/>
  <c r="CQ553" i="1"/>
  <c r="CR553" i="1"/>
  <c r="CT553" i="1"/>
  <c r="CU553" i="1"/>
  <c r="CW553" i="1"/>
  <c r="CX553" i="1"/>
  <c r="CZ553" i="1"/>
  <c r="DA553" i="1"/>
  <c r="K557" i="1"/>
  <c r="L557" i="1"/>
  <c r="N557" i="1"/>
  <c r="O557" i="1"/>
  <c r="Q557" i="1"/>
  <c r="R557" i="1"/>
  <c r="T557" i="1"/>
  <c r="U557" i="1"/>
  <c r="W557" i="1"/>
  <c r="X557" i="1"/>
  <c r="Z557" i="1"/>
  <c r="AA557" i="1"/>
  <c r="AC557" i="1"/>
  <c r="AD557" i="1"/>
  <c r="AF557" i="1"/>
  <c r="AG557" i="1"/>
  <c r="AI557" i="1"/>
  <c r="AJ557" i="1"/>
  <c r="AL557" i="1"/>
  <c r="AM557" i="1"/>
  <c r="AO557" i="1"/>
  <c r="AP557" i="1"/>
  <c r="AR557" i="1"/>
  <c r="AS557" i="1"/>
  <c r="AU557" i="1"/>
  <c r="AV557" i="1"/>
  <c r="AX557" i="1"/>
  <c r="AY557" i="1"/>
  <c r="BA557" i="1"/>
  <c r="BB557" i="1"/>
  <c r="BD557" i="1"/>
  <c r="BE557" i="1"/>
  <c r="BG557" i="1"/>
  <c r="BH557" i="1"/>
  <c r="BJ557" i="1"/>
  <c r="BK557" i="1"/>
  <c r="BM557" i="1"/>
  <c r="BN557" i="1"/>
  <c r="BP557" i="1"/>
  <c r="BQ557" i="1"/>
  <c r="BS557" i="1"/>
  <c r="BT557" i="1"/>
  <c r="BV557" i="1"/>
  <c r="BW557" i="1"/>
  <c r="BY557" i="1"/>
  <c r="BZ557" i="1"/>
  <c r="CB557" i="1"/>
  <c r="CC557" i="1"/>
  <c r="CE557" i="1"/>
  <c r="CF557" i="1"/>
  <c r="CH557" i="1"/>
  <c r="CI557" i="1"/>
  <c r="CK557" i="1"/>
  <c r="CL557" i="1"/>
  <c r="CN557" i="1"/>
  <c r="CO557" i="1"/>
  <c r="CQ557" i="1"/>
  <c r="CR557" i="1"/>
  <c r="CT557" i="1"/>
  <c r="CU557" i="1"/>
  <c r="CW557" i="1"/>
  <c r="CX557" i="1"/>
  <c r="CZ557" i="1"/>
  <c r="DA557" i="1"/>
  <c r="K558" i="1"/>
  <c r="L558" i="1"/>
  <c r="N558" i="1"/>
  <c r="O558" i="1"/>
  <c r="Q558" i="1"/>
  <c r="R558" i="1"/>
  <c r="T558" i="1"/>
  <c r="U558" i="1"/>
  <c r="W558" i="1"/>
  <c r="X558" i="1"/>
  <c r="Z558" i="1"/>
  <c r="AA558" i="1"/>
  <c r="AC558" i="1"/>
  <c r="AD558" i="1"/>
  <c r="AF558" i="1"/>
  <c r="AG558" i="1"/>
  <c r="AI558" i="1"/>
  <c r="AJ558" i="1"/>
  <c r="AL558" i="1"/>
  <c r="AM558" i="1"/>
  <c r="AO558" i="1"/>
  <c r="AP558" i="1"/>
  <c r="AR558" i="1"/>
  <c r="AS558" i="1"/>
  <c r="AU558" i="1"/>
  <c r="AV558" i="1"/>
  <c r="AX558" i="1"/>
  <c r="AY558" i="1"/>
  <c r="BA558" i="1"/>
  <c r="BB558" i="1"/>
  <c r="BD558" i="1"/>
  <c r="BE558" i="1"/>
  <c r="BG558" i="1"/>
  <c r="BH558" i="1"/>
  <c r="BJ558" i="1"/>
  <c r="BK558" i="1"/>
  <c r="BM558" i="1"/>
  <c r="BN558" i="1"/>
  <c r="BP558" i="1"/>
  <c r="BQ558" i="1"/>
  <c r="BS558" i="1"/>
  <c r="BT558" i="1"/>
  <c r="BV558" i="1"/>
  <c r="BW558" i="1"/>
  <c r="BY558" i="1"/>
  <c r="BZ558" i="1"/>
  <c r="CB558" i="1"/>
  <c r="CC558" i="1"/>
  <c r="CE558" i="1"/>
  <c r="CF558" i="1"/>
  <c r="CH558" i="1"/>
  <c r="CI558" i="1"/>
  <c r="CK558" i="1"/>
  <c r="CL558" i="1"/>
  <c r="CN558" i="1"/>
  <c r="CO558" i="1"/>
  <c r="CQ558" i="1"/>
  <c r="CR558" i="1"/>
  <c r="CT558" i="1"/>
  <c r="CU558" i="1"/>
  <c r="CW558" i="1"/>
  <c r="CX558" i="1"/>
  <c r="CZ558" i="1"/>
  <c r="DA558" i="1"/>
  <c r="K562" i="1"/>
  <c r="L562" i="1"/>
  <c r="N562" i="1"/>
  <c r="O562" i="1"/>
  <c r="Q562" i="1"/>
  <c r="R562" i="1"/>
  <c r="T562" i="1"/>
  <c r="U562" i="1"/>
  <c r="W562" i="1"/>
  <c r="X562" i="1"/>
  <c r="Z562" i="1"/>
  <c r="AA562" i="1"/>
  <c r="AC562" i="1"/>
  <c r="AD562" i="1"/>
  <c r="AF562" i="1"/>
  <c r="AG562" i="1"/>
  <c r="AI562" i="1"/>
  <c r="AJ562" i="1"/>
  <c r="AL562" i="1"/>
  <c r="AM562" i="1"/>
  <c r="AO562" i="1"/>
  <c r="AP562" i="1"/>
  <c r="AR562" i="1"/>
  <c r="AS562" i="1"/>
  <c r="AU562" i="1"/>
  <c r="AV562" i="1"/>
  <c r="AX562" i="1"/>
  <c r="AY562" i="1"/>
  <c r="BA562" i="1"/>
  <c r="BB562" i="1"/>
  <c r="BD562" i="1"/>
  <c r="BE562" i="1"/>
  <c r="BG562" i="1"/>
  <c r="BH562" i="1"/>
  <c r="BJ562" i="1"/>
  <c r="BK562" i="1"/>
  <c r="BM562" i="1"/>
  <c r="BN562" i="1"/>
  <c r="BP562" i="1"/>
  <c r="BQ562" i="1"/>
  <c r="BS562" i="1"/>
  <c r="BT562" i="1"/>
  <c r="BV562" i="1"/>
  <c r="BW562" i="1"/>
  <c r="BY562" i="1"/>
  <c r="BZ562" i="1"/>
  <c r="CB562" i="1"/>
  <c r="CC562" i="1"/>
  <c r="CE562" i="1"/>
  <c r="CF562" i="1"/>
  <c r="CH562" i="1"/>
  <c r="CI562" i="1"/>
  <c r="CK562" i="1"/>
  <c r="CL562" i="1"/>
  <c r="CN562" i="1"/>
  <c r="CO562" i="1"/>
  <c r="CQ562" i="1"/>
  <c r="CR562" i="1"/>
  <c r="CT562" i="1"/>
  <c r="CU562" i="1"/>
  <c r="CW562" i="1"/>
  <c r="CX562" i="1"/>
  <c r="CZ562" i="1"/>
  <c r="DA562" i="1"/>
  <c r="K563" i="1"/>
  <c r="L563" i="1"/>
  <c r="N563" i="1"/>
  <c r="O563" i="1"/>
  <c r="Q563" i="1"/>
  <c r="R563" i="1"/>
  <c r="T563" i="1"/>
  <c r="U563" i="1"/>
  <c r="W563" i="1"/>
  <c r="X563" i="1"/>
  <c r="Z563" i="1"/>
  <c r="AA563" i="1"/>
  <c r="AC563" i="1"/>
  <c r="AD563" i="1"/>
  <c r="AF563" i="1"/>
  <c r="AG563" i="1"/>
  <c r="AI563" i="1"/>
  <c r="AJ563" i="1"/>
  <c r="AL563" i="1"/>
  <c r="AM563" i="1"/>
  <c r="AO563" i="1"/>
  <c r="AP563" i="1"/>
  <c r="AR563" i="1"/>
  <c r="AS563" i="1"/>
  <c r="AU563" i="1"/>
  <c r="AV563" i="1"/>
  <c r="AX563" i="1"/>
  <c r="AY563" i="1"/>
  <c r="BA563" i="1"/>
  <c r="BB563" i="1"/>
  <c r="BD563" i="1"/>
  <c r="BE563" i="1"/>
  <c r="BG563" i="1"/>
  <c r="BH563" i="1"/>
  <c r="BJ563" i="1"/>
  <c r="BK563" i="1"/>
  <c r="BM563" i="1"/>
  <c r="BN563" i="1"/>
  <c r="BP563" i="1"/>
  <c r="BQ563" i="1"/>
  <c r="BS563" i="1"/>
  <c r="BT563" i="1"/>
  <c r="BV563" i="1"/>
  <c r="BW563" i="1"/>
  <c r="BY563" i="1"/>
  <c r="BZ563" i="1"/>
  <c r="CB563" i="1"/>
  <c r="CC563" i="1"/>
  <c r="CE563" i="1"/>
  <c r="CF563" i="1"/>
  <c r="CH563" i="1"/>
  <c r="CI563" i="1"/>
  <c r="CK563" i="1"/>
  <c r="CL563" i="1"/>
  <c r="CN563" i="1"/>
  <c r="CO563" i="1"/>
  <c r="CQ563" i="1"/>
  <c r="CR563" i="1"/>
  <c r="CT563" i="1"/>
  <c r="CU563" i="1"/>
  <c r="CW563" i="1"/>
  <c r="CX563" i="1"/>
  <c r="CZ563" i="1"/>
  <c r="DA563" i="1"/>
  <c r="K565" i="1"/>
  <c r="L565" i="1"/>
  <c r="N565" i="1"/>
  <c r="O565" i="1"/>
  <c r="Q565" i="1"/>
  <c r="R565" i="1"/>
  <c r="T565" i="1"/>
  <c r="U565" i="1"/>
  <c r="W565" i="1"/>
  <c r="X565" i="1"/>
  <c r="Z565" i="1"/>
  <c r="AA565" i="1"/>
  <c r="AC565" i="1"/>
  <c r="AD565" i="1"/>
  <c r="AF565" i="1"/>
  <c r="AG565" i="1"/>
  <c r="AI565" i="1"/>
  <c r="AJ565" i="1"/>
  <c r="AL565" i="1"/>
  <c r="AM565" i="1"/>
  <c r="AO565" i="1"/>
  <c r="AP565" i="1"/>
  <c r="AR565" i="1"/>
  <c r="AS565" i="1"/>
  <c r="AU565" i="1"/>
  <c r="AV565" i="1"/>
  <c r="AX565" i="1"/>
  <c r="AY565" i="1"/>
  <c r="BA565" i="1"/>
  <c r="BB565" i="1"/>
  <c r="BD565" i="1"/>
  <c r="BE565" i="1"/>
  <c r="BG565" i="1"/>
  <c r="BH565" i="1"/>
  <c r="BJ565" i="1"/>
  <c r="BK565" i="1"/>
  <c r="BM565" i="1"/>
  <c r="BN565" i="1"/>
  <c r="BP565" i="1"/>
  <c r="BQ565" i="1"/>
  <c r="BS565" i="1"/>
  <c r="BT565" i="1"/>
  <c r="BV565" i="1"/>
  <c r="BW565" i="1"/>
  <c r="BY565" i="1"/>
  <c r="BZ565" i="1"/>
  <c r="CB565" i="1"/>
  <c r="CC565" i="1"/>
  <c r="CE565" i="1"/>
  <c r="CF565" i="1"/>
  <c r="CH565" i="1"/>
  <c r="CI565" i="1"/>
  <c r="CK565" i="1"/>
  <c r="CL565" i="1"/>
  <c r="CN565" i="1"/>
  <c r="CO565" i="1"/>
  <c r="CQ565" i="1"/>
  <c r="CR565" i="1"/>
  <c r="CT565" i="1"/>
  <c r="CU565" i="1"/>
  <c r="CW565" i="1"/>
  <c r="CX565" i="1"/>
  <c r="CZ565" i="1"/>
  <c r="DA565" i="1"/>
  <c r="K570" i="1"/>
  <c r="L570" i="1"/>
  <c r="N570" i="1"/>
  <c r="O570" i="1"/>
  <c r="Q570" i="1"/>
  <c r="R570" i="1"/>
  <c r="T570" i="1"/>
  <c r="U570" i="1"/>
  <c r="W570" i="1"/>
  <c r="X570" i="1"/>
  <c r="Z570" i="1"/>
  <c r="AA570" i="1"/>
  <c r="AC570" i="1"/>
  <c r="AD570" i="1"/>
  <c r="AF570" i="1"/>
  <c r="AG570" i="1"/>
  <c r="AI570" i="1"/>
  <c r="AJ570" i="1"/>
  <c r="AL570" i="1"/>
  <c r="AM570" i="1"/>
  <c r="AO570" i="1"/>
  <c r="AP570" i="1"/>
  <c r="AR570" i="1"/>
  <c r="AS570" i="1"/>
  <c r="AU570" i="1"/>
  <c r="AV570" i="1"/>
  <c r="AX570" i="1"/>
  <c r="AY570" i="1"/>
  <c r="BA570" i="1"/>
  <c r="BB570" i="1"/>
  <c r="BD570" i="1"/>
  <c r="BE570" i="1"/>
  <c r="BG570" i="1"/>
  <c r="BH570" i="1"/>
  <c r="BJ570" i="1"/>
  <c r="BK570" i="1"/>
  <c r="BM570" i="1"/>
  <c r="BN570" i="1"/>
  <c r="BP570" i="1"/>
  <c r="BQ570" i="1"/>
  <c r="BS570" i="1"/>
  <c r="BT570" i="1"/>
  <c r="BV570" i="1"/>
  <c r="BW570" i="1"/>
  <c r="BY570" i="1"/>
  <c r="BZ570" i="1"/>
  <c r="CB570" i="1"/>
  <c r="CC570" i="1"/>
  <c r="CE570" i="1"/>
  <c r="CF570" i="1"/>
  <c r="CH570" i="1"/>
  <c r="CI570" i="1"/>
  <c r="CK570" i="1"/>
  <c r="CL570" i="1"/>
  <c r="CN570" i="1"/>
  <c r="CO570" i="1"/>
  <c r="CQ570" i="1"/>
  <c r="CR570" i="1"/>
  <c r="CT570" i="1"/>
  <c r="CU570" i="1"/>
  <c r="CW570" i="1"/>
  <c r="CX570" i="1"/>
  <c r="CZ570" i="1"/>
  <c r="DA570" i="1"/>
  <c r="K571" i="1"/>
  <c r="L571" i="1"/>
  <c r="N571" i="1"/>
  <c r="O571" i="1"/>
  <c r="Q571" i="1"/>
  <c r="R571" i="1"/>
  <c r="T571" i="1"/>
  <c r="U571" i="1"/>
  <c r="W571" i="1"/>
  <c r="X571" i="1"/>
  <c r="Z571" i="1"/>
  <c r="AA571" i="1"/>
  <c r="AC571" i="1"/>
  <c r="AD571" i="1"/>
  <c r="AF571" i="1"/>
  <c r="AG571" i="1"/>
  <c r="AI571" i="1"/>
  <c r="AJ571" i="1"/>
  <c r="AL571" i="1"/>
  <c r="AM571" i="1"/>
  <c r="AO571" i="1"/>
  <c r="AP571" i="1"/>
  <c r="AR571" i="1"/>
  <c r="AS571" i="1"/>
  <c r="AU571" i="1"/>
  <c r="AV571" i="1"/>
  <c r="AX571" i="1"/>
  <c r="AY571" i="1"/>
  <c r="BA571" i="1"/>
  <c r="BB571" i="1"/>
  <c r="BD571" i="1"/>
  <c r="BE571" i="1"/>
  <c r="BG571" i="1"/>
  <c r="BH571" i="1"/>
  <c r="BJ571" i="1"/>
  <c r="BK571" i="1"/>
  <c r="BM571" i="1"/>
  <c r="BN571" i="1"/>
  <c r="BP571" i="1"/>
  <c r="BQ571" i="1"/>
  <c r="BS571" i="1"/>
  <c r="BT571" i="1"/>
  <c r="BV571" i="1"/>
  <c r="BW571" i="1"/>
  <c r="BY571" i="1"/>
  <c r="BZ571" i="1"/>
  <c r="CB571" i="1"/>
  <c r="CC571" i="1"/>
  <c r="CE571" i="1"/>
  <c r="CF571" i="1"/>
  <c r="CH571" i="1"/>
  <c r="CI571" i="1"/>
  <c r="CK571" i="1"/>
  <c r="CL571" i="1"/>
  <c r="CN571" i="1"/>
  <c r="CO571" i="1"/>
  <c r="CQ571" i="1"/>
  <c r="CR571" i="1"/>
  <c r="CT571" i="1"/>
  <c r="CU571" i="1"/>
  <c r="CW571" i="1"/>
  <c r="CX571" i="1"/>
  <c r="CZ571" i="1"/>
  <c r="DA571" i="1"/>
  <c r="K573" i="1"/>
  <c r="L573" i="1"/>
  <c r="N573" i="1"/>
  <c r="O573" i="1"/>
  <c r="Q573" i="1"/>
  <c r="R573" i="1"/>
  <c r="T573" i="1"/>
  <c r="U573" i="1"/>
  <c r="W573" i="1"/>
  <c r="X573" i="1"/>
  <c r="Z573" i="1"/>
  <c r="AA573" i="1"/>
  <c r="AC573" i="1"/>
  <c r="AD573" i="1"/>
  <c r="AF573" i="1"/>
  <c r="AG573" i="1"/>
  <c r="AI573" i="1"/>
  <c r="AJ573" i="1"/>
  <c r="AL573" i="1"/>
  <c r="AM573" i="1"/>
  <c r="AO573" i="1"/>
  <c r="AP573" i="1"/>
  <c r="AR573" i="1"/>
  <c r="AS573" i="1"/>
  <c r="AU573" i="1"/>
  <c r="AV573" i="1"/>
  <c r="AX573" i="1"/>
  <c r="AY573" i="1"/>
  <c r="BA573" i="1"/>
  <c r="BB573" i="1"/>
  <c r="BD573" i="1"/>
  <c r="BE573" i="1"/>
  <c r="BG573" i="1"/>
  <c r="BH573" i="1"/>
  <c r="BJ573" i="1"/>
  <c r="BK573" i="1"/>
  <c r="BM573" i="1"/>
  <c r="BN573" i="1"/>
  <c r="BP573" i="1"/>
  <c r="BQ573" i="1"/>
  <c r="BS573" i="1"/>
  <c r="BT573" i="1"/>
  <c r="BV573" i="1"/>
  <c r="BW573" i="1"/>
  <c r="BY573" i="1"/>
  <c r="BZ573" i="1"/>
  <c r="CB573" i="1"/>
  <c r="CC573" i="1"/>
  <c r="CE573" i="1"/>
  <c r="CF573" i="1"/>
  <c r="CH573" i="1"/>
  <c r="CI573" i="1"/>
  <c r="CK573" i="1"/>
  <c r="CL573" i="1"/>
  <c r="CN573" i="1"/>
  <c r="CO573" i="1"/>
  <c r="CQ573" i="1"/>
  <c r="CR573" i="1"/>
  <c r="CT573" i="1"/>
  <c r="CU573" i="1"/>
  <c r="CW573" i="1"/>
  <c r="CX573" i="1"/>
  <c r="CZ573" i="1"/>
  <c r="DA573" i="1"/>
  <c r="K574" i="1"/>
  <c r="L574" i="1"/>
  <c r="N574" i="1"/>
  <c r="O574" i="1"/>
  <c r="Q574" i="1"/>
  <c r="R574" i="1"/>
  <c r="T574" i="1"/>
  <c r="U574" i="1"/>
  <c r="W574" i="1"/>
  <c r="X574" i="1"/>
  <c r="Z574" i="1"/>
  <c r="AA574" i="1"/>
  <c r="AC574" i="1"/>
  <c r="AD574" i="1"/>
  <c r="AF574" i="1"/>
  <c r="AG574" i="1"/>
  <c r="AI574" i="1"/>
  <c r="AJ574" i="1"/>
  <c r="AL574" i="1"/>
  <c r="AM574" i="1"/>
  <c r="AO574" i="1"/>
  <c r="AP574" i="1"/>
  <c r="AR574" i="1"/>
  <c r="AS574" i="1"/>
  <c r="AU574" i="1"/>
  <c r="AV574" i="1"/>
  <c r="AX574" i="1"/>
  <c r="AY574" i="1"/>
  <c r="BA574" i="1"/>
  <c r="BB574" i="1"/>
  <c r="BD574" i="1"/>
  <c r="BE574" i="1"/>
  <c r="BG574" i="1"/>
  <c r="BH574" i="1"/>
  <c r="BJ574" i="1"/>
  <c r="BK574" i="1"/>
  <c r="BM574" i="1"/>
  <c r="BN574" i="1"/>
  <c r="BP574" i="1"/>
  <c r="BQ574" i="1"/>
  <c r="BS574" i="1"/>
  <c r="BT574" i="1"/>
  <c r="BV574" i="1"/>
  <c r="BW574" i="1"/>
  <c r="BY574" i="1"/>
  <c r="BZ574" i="1"/>
  <c r="CB574" i="1"/>
  <c r="CC574" i="1"/>
  <c r="CE574" i="1"/>
  <c r="CF574" i="1"/>
  <c r="CH574" i="1"/>
  <c r="CI574" i="1"/>
  <c r="CK574" i="1"/>
  <c r="CL574" i="1"/>
  <c r="CN574" i="1"/>
  <c r="CO574" i="1"/>
  <c r="CQ574" i="1"/>
  <c r="CR574" i="1"/>
  <c r="CT574" i="1"/>
  <c r="CU574" i="1"/>
  <c r="CW574" i="1"/>
  <c r="CX574" i="1"/>
  <c r="CZ574" i="1"/>
  <c r="DA574" i="1"/>
  <c r="K576" i="1"/>
  <c r="L576" i="1"/>
  <c r="N576" i="1"/>
  <c r="O576" i="1"/>
  <c r="Q576" i="1"/>
  <c r="R576" i="1"/>
  <c r="T576" i="1"/>
  <c r="U576" i="1"/>
  <c r="W576" i="1"/>
  <c r="X576" i="1"/>
  <c r="Z576" i="1"/>
  <c r="AA576" i="1"/>
  <c r="AC576" i="1"/>
  <c r="AD576" i="1"/>
  <c r="AF576" i="1"/>
  <c r="AG576" i="1"/>
  <c r="AI576" i="1"/>
  <c r="AJ576" i="1"/>
  <c r="AL576" i="1"/>
  <c r="AM576" i="1"/>
  <c r="AO576" i="1"/>
  <c r="AP576" i="1"/>
  <c r="AR576" i="1"/>
  <c r="AS576" i="1"/>
  <c r="AU576" i="1"/>
  <c r="AV576" i="1"/>
  <c r="AX576" i="1"/>
  <c r="AY576" i="1"/>
  <c r="BA576" i="1"/>
  <c r="BB576" i="1"/>
  <c r="BD576" i="1"/>
  <c r="BE576" i="1"/>
  <c r="BG576" i="1"/>
  <c r="BH576" i="1"/>
  <c r="BJ576" i="1"/>
  <c r="BK576" i="1"/>
  <c r="BM576" i="1"/>
  <c r="BN576" i="1"/>
  <c r="BP576" i="1"/>
  <c r="BQ576" i="1"/>
  <c r="BS576" i="1"/>
  <c r="BT576" i="1"/>
  <c r="BV576" i="1"/>
  <c r="BW576" i="1"/>
  <c r="BY576" i="1"/>
  <c r="BZ576" i="1"/>
  <c r="CB576" i="1"/>
  <c r="CC576" i="1"/>
  <c r="CE576" i="1"/>
  <c r="CF576" i="1"/>
  <c r="CH576" i="1"/>
  <c r="CI576" i="1"/>
  <c r="CK576" i="1"/>
  <c r="CL576" i="1"/>
  <c r="CN576" i="1"/>
  <c r="CO576" i="1"/>
  <c r="CQ576" i="1"/>
  <c r="CR576" i="1"/>
  <c r="CT576" i="1"/>
  <c r="CU576" i="1"/>
  <c r="CW576" i="1"/>
  <c r="CX576" i="1"/>
  <c r="CZ576" i="1"/>
  <c r="DA576" i="1"/>
  <c r="K577" i="1"/>
  <c r="L577" i="1"/>
  <c r="N577" i="1"/>
  <c r="O577" i="1"/>
  <c r="Q577" i="1"/>
  <c r="R577" i="1"/>
  <c r="T577" i="1"/>
  <c r="U577" i="1"/>
  <c r="W577" i="1"/>
  <c r="X577" i="1"/>
  <c r="Z577" i="1"/>
  <c r="AA577" i="1"/>
  <c r="AC577" i="1"/>
  <c r="AD577" i="1"/>
  <c r="AF577" i="1"/>
  <c r="AG577" i="1"/>
  <c r="AI577" i="1"/>
  <c r="AJ577" i="1"/>
  <c r="AL577" i="1"/>
  <c r="AM577" i="1"/>
  <c r="AO577" i="1"/>
  <c r="AP577" i="1"/>
  <c r="AR577" i="1"/>
  <c r="AS577" i="1"/>
  <c r="AU577" i="1"/>
  <c r="AV577" i="1"/>
  <c r="AX577" i="1"/>
  <c r="AY577" i="1"/>
  <c r="BA577" i="1"/>
  <c r="BB577" i="1"/>
  <c r="BD577" i="1"/>
  <c r="BE577" i="1"/>
  <c r="BG577" i="1"/>
  <c r="BH577" i="1"/>
  <c r="BJ577" i="1"/>
  <c r="BK577" i="1"/>
  <c r="BM577" i="1"/>
  <c r="BN577" i="1"/>
  <c r="BP577" i="1"/>
  <c r="BQ577" i="1"/>
  <c r="BS577" i="1"/>
  <c r="BT577" i="1"/>
  <c r="BV577" i="1"/>
  <c r="BW577" i="1"/>
  <c r="BY577" i="1"/>
  <c r="BZ577" i="1"/>
  <c r="CB577" i="1"/>
  <c r="CC577" i="1"/>
  <c r="CE577" i="1"/>
  <c r="CF577" i="1"/>
  <c r="CH577" i="1"/>
  <c r="CI577" i="1"/>
  <c r="CK577" i="1"/>
  <c r="CL577" i="1"/>
  <c r="CN577" i="1"/>
  <c r="CO577" i="1"/>
  <c r="CQ577" i="1"/>
  <c r="CR577" i="1"/>
  <c r="CT577" i="1"/>
  <c r="CU577" i="1"/>
  <c r="CW577" i="1"/>
  <c r="CX577" i="1"/>
  <c r="CZ577" i="1"/>
  <c r="DA577" i="1"/>
  <c r="K579" i="1"/>
  <c r="L579" i="1"/>
  <c r="N579" i="1"/>
  <c r="O579" i="1"/>
  <c r="Q579" i="1"/>
  <c r="R579" i="1"/>
  <c r="T579" i="1"/>
  <c r="U579" i="1"/>
  <c r="W579" i="1"/>
  <c r="X579" i="1"/>
  <c r="Z579" i="1"/>
  <c r="AA579" i="1"/>
  <c r="AC579" i="1"/>
  <c r="AD579" i="1"/>
  <c r="AF579" i="1"/>
  <c r="AG579" i="1"/>
  <c r="AI579" i="1"/>
  <c r="AJ579" i="1"/>
  <c r="AL579" i="1"/>
  <c r="AM579" i="1"/>
  <c r="AO579" i="1"/>
  <c r="AP579" i="1"/>
  <c r="AR579" i="1"/>
  <c r="AS579" i="1"/>
  <c r="AU579" i="1"/>
  <c r="AV579" i="1"/>
  <c r="AX579" i="1"/>
  <c r="AY579" i="1"/>
  <c r="BA579" i="1"/>
  <c r="BB579" i="1"/>
  <c r="BD579" i="1"/>
  <c r="BE579" i="1"/>
  <c r="BG579" i="1"/>
  <c r="BH579" i="1"/>
  <c r="BJ579" i="1"/>
  <c r="BK579" i="1"/>
  <c r="BM579" i="1"/>
  <c r="BN579" i="1"/>
  <c r="BP579" i="1"/>
  <c r="BQ579" i="1"/>
  <c r="BS579" i="1"/>
  <c r="BT579" i="1"/>
  <c r="BV579" i="1"/>
  <c r="BW579" i="1"/>
  <c r="BY579" i="1"/>
  <c r="BZ579" i="1"/>
  <c r="CB579" i="1"/>
  <c r="CC579" i="1"/>
  <c r="CE579" i="1"/>
  <c r="CF579" i="1"/>
  <c r="CH579" i="1"/>
  <c r="CI579" i="1"/>
  <c r="CK579" i="1"/>
  <c r="CL579" i="1"/>
  <c r="CN579" i="1"/>
  <c r="CO579" i="1"/>
  <c r="CQ579" i="1"/>
  <c r="CR579" i="1"/>
  <c r="CT579" i="1"/>
  <c r="CU579" i="1"/>
  <c r="CW579" i="1"/>
  <c r="CX579" i="1"/>
  <c r="CZ579" i="1"/>
  <c r="DA579" i="1"/>
  <c r="K580" i="1"/>
  <c r="L580" i="1"/>
  <c r="N580" i="1"/>
  <c r="O580" i="1"/>
  <c r="Q580" i="1"/>
  <c r="R580" i="1"/>
  <c r="T580" i="1"/>
  <c r="U580" i="1"/>
  <c r="W580" i="1"/>
  <c r="X580" i="1"/>
  <c r="Z580" i="1"/>
  <c r="AA580" i="1"/>
  <c r="AC580" i="1"/>
  <c r="AD580" i="1"/>
  <c r="AF580" i="1"/>
  <c r="AG580" i="1"/>
  <c r="AI580" i="1"/>
  <c r="AJ580" i="1"/>
  <c r="AL580" i="1"/>
  <c r="AM580" i="1"/>
  <c r="AO580" i="1"/>
  <c r="AP580" i="1"/>
  <c r="AR580" i="1"/>
  <c r="AS580" i="1"/>
  <c r="AU580" i="1"/>
  <c r="AV580" i="1"/>
  <c r="AX580" i="1"/>
  <c r="AY580" i="1"/>
  <c r="BA580" i="1"/>
  <c r="BB580" i="1"/>
  <c r="BD580" i="1"/>
  <c r="BE580" i="1"/>
  <c r="BG580" i="1"/>
  <c r="BH580" i="1"/>
  <c r="BJ580" i="1"/>
  <c r="BK580" i="1"/>
  <c r="BM580" i="1"/>
  <c r="BN580" i="1"/>
  <c r="BP580" i="1"/>
  <c r="BQ580" i="1"/>
  <c r="BS580" i="1"/>
  <c r="BT580" i="1"/>
  <c r="BV580" i="1"/>
  <c r="BW580" i="1"/>
  <c r="BY580" i="1"/>
  <c r="BZ580" i="1"/>
  <c r="CB580" i="1"/>
  <c r="CC580" i="1"/>
  <c r="CE580" i="1"/>
  <c r="CF580" i="1"/>
  <c r="CH580" i="1"/>
  <c r="CI580" i="1"/>
  <c r="CK580" i="1"/>
  <c r="CL580" i="1"/>
  <c r="CN580" i="1"/>
  <c r="CO580" i="1"/>
  <c r="CQ580" i="1"/>
  <c r="CR580" i="1"/>
  <c r="CT580" i="1"/>
  <c r="CU580" i="1"/>
  <c r="CW580" i="1"/>
  <c r="CX580" i="1"/>
  <c r="CZ580" i="1"/>
  <c r="DA580" i="1"/>
  <c r="K583" i="1"/>
  <c r="L583" i="1"/>
  <c r="N583" i="1"/>
  <c r="O583" i="1"/>
  <c r="Q583" i="1"/>
  <c r="R583" i="1"/>
  <c r="T583" i="1"/>
  <c r="U583" i="1"/>
  <c r="W583" i="1"/>
  <c r="X583" i="1"/>
  <c r="Z583" i="1"/>
  <c r="AA583" i="1"/>
  <c r="AC583" i="1"/>
  <c r="AD583" i="1"/>
  <c r="AF583" i="1"/>
  <c r="AG583" i="1"/>
  <c r="AI583" i="1"/>
  <c r="AJ583" i="1"/>
  <c r="AL583" i="1"/>
  <c r="AM583" i="1"/>
  <c r="AO583" i="1"/>
  <c r="AP583" i="1"/>
  <c r="AR583" i="1"/>
  <c r="AS583" i="1"/>
  <c r="AU583" i="1"/>
  <c r="AV583" i="1"/>
  <c r="AX583" i="1"/>
  <c r="AY583" i="1"/>
  <c r="BA583" i="1"/>
  <c r="BB583" i="1"/>
  <c r="BD583" i="1"/>
  <c r="BE583" i="1"/>
  <c r="BG583" i="1"/>
  <c r="BH583" i="1"/>
  <c r="BJ583" i="1"/>
  <c r="BK583" i="1"/>
  <c r="BM583" i="1"/>
  <c r="BN583" i="1"/>
  <c r="BP583" i="1"/>
  <c r="BQ583" i="1"/>
  <c r="BS583" i="1"/>
  <c r="BT583" i="1"/>
  <c r="BV583" i="1"/>
  <c r="BW583" i="1"/>
  <c r="BY583" i="1"/>
  <c r="BZ583" i="1"/>
  <c r="CB583" i="1"/>
  <c r="CC583" i="1"/>
  <c r="CE583" i="1"/>
  <c r="CF583" i="1"/>
  <c r="CH583" i="1"/>
  <c r="CI583" i="1"/>
  <c r="CK583" i="1"/>
  <c r="CL583" i="1"/>
  <c r="CN583" i="1"/>
  <c r="CO583" i="1"/>
  <c r="CQ583" i="1"/>
  <c r="CR583" i="1"/>
  <c r="CT583" i="1"/>
  <c r="CU583" i="1"/>
  <c r="CW583" i="1"/>
  <c r="CX583" i="1"/>
  <c r="CZ583" i="1"/>
  <c r="DA583" i="1"/>
  <c r="K584" i="1"/>
  <c r="L584" i="1"/>
  <c r="N584" i="1"/>
  <c r="O584" i="1"/>
  <c r="Q584" i="1"/>
  <c r="R584" i="1"/>
  <c r="T584" i="1"/>
  <c r="U584" i="1"/>
  <c r="W584" i="1"/>
  <c r="X584" i="1"/>
  <c r="Z584" i="1"/>
  <c r="AA584" i="1"/>
  <c r="AC584" i="1"/>
  <c r="AD584" i="1"/>
  <c r="AF584" i="1"/>
  <c r="AG584" i="1"/>
  <c r="AI584" i="1"/>
  <c r="AJ584" i="1"/>
  <c r="AL584" i="1"/>
  <c r="AM584" i="1"/>
  <c r="AO584" i="1"/>
  <c r="AP584" i="1"/>
  <c r="AR584" i="1"/>
  <c r="AS584" i="1"/>
  <c r="AU584" i="1"/>
  <c r="AV584" i="1"/>
  <c r="AX584" i="1"/>
  <c r="AY584" i="1"/>
  <c r="BA584" i="1"/>
  <c r="BB584" i="1"/>
  <c r="BD584" i="1"/>
  <c r="BE584" i="1"/>
  <c r="BG584" i="1"/>
  <c r="BH584" i="1"/>
  <c r="BJ584" i="1"/>
  <c r="BK584" i="1"/>
  <c r="BM584" i="1"/>
  <c r="BN584" i="1"/>
  <c r="BP584" i="1"/>
  <c r="BQ584" i="1"/>
  <c r="BS584" i="1"/>
  <c r="BT584" i="1"/>
  <c r="BV584" i="1"/>
  <c r="BW584" i="1"/>
  <c r="BY584" i="1"/>
  <c r="BZ584" i="1"/>
  <c r="CB584" i="1"/>
  <c r="CC584" i="1"/>
  <c r="CE584" i="1"/>
  <c r="CF584" i="1"/>
  <c r="CH584" i="1"/>
  <c r="CI584" i="1"/>
  <c r="CK584" i="1"/>
  <c r="CL584" i="1"/>
  <c r="CN584" i="1"/>
  <c r="CO584" i="1"/>
  <c r="CQ584" i="1"/>
  <c r="CR584" i="1"/>
  <c r="CT584" i="1"/>
  <c r="CU584" i="1"/>
  <c r="CW584" i="1"/>
  <c r="CX584" i="1"/>
  <c r="CZ584" i="1"/>
  <c r="DA584" i="1"/>
  <c r="K586" i="1"/>
  <c r="L586" i="1"/>
  <c r="N586" i="1"/>
  <c r="O586" i="1"/>
  <c r="Q586" i="1"/>
  <c r="R586" i="1"/>
  <c r="T586" i="1"/>
  <c r="U586" i="1"/>
  <c r="W586" i="1"/>
  <c r="X586" i="1"/>
  <c r="Z586" i="1"/>
  <c r="AA586" i="1"/>
  <c r="AC586" i="1"/>
  <c r="AD586" i="1"/>
  <c r="AF586" i="1"/>
  <c r="AG586" i="1"/>
  <c r="AI586" i="1"/>
  <c r="AJ586" i="1"/>
  <c r="AL586" i="1"/>
  <c r="AM586" i="1"/>
  <c r="AO586" i="1"/>
  <c r="AP586" i="1"/>
  <c r="AR586" i="1"/>
  <c r="AS586" i="1"/>
  <c r="AU586" i="1"/>
  <c r="AV586" i="1"/>
  <c r="AX586" i="1"/>
  <c r="AY586" i="1"/>
  <c r="BA586" i="1"/>
  <c r="BB586" i="1"/>
  <c r="BD586" i="1"/>
  <c r="BE586" i="1"/>
  <c r="BG586" i="1"/>
  <c r="BH586" i="1"/>
  <c r="BJ586" i="1"/>
  <c r="BK586" i="1"/>
  <c r="BM586" i="1"/>
  <c r="BN586" i="1"/>
  <c r="BP586" i="1"/>
  <c r="BQ586" i="1"/>
  <c r="BS586" i="1"/>
  <c r="BT586" i="1"/>
  <c r="BV586" i="1"/>
  <c r="BW586" i="1"/>
  <c r="BY586" i="1"/>
  <c r="BZ586" i="1"/>
  <c r="CB586" i="1"/>
  <c r="CC586" i="1"/>
  <c r="CE586" i="1"/>
  <c r="CF586" i="1"/>
  <c r="CH586" i="1"/>
  <c r="CI586" i="1"/>
  <c r="CK586" i="1"/>
  <c r="CL586" i="1"/>
  <c r="CN586" i="1"/>
  <c r="CO586" i="1"/>
  <c r="CQ586" i="1"/>
  <c r="CR586" i="1"/>
  <c r="CT586" i="1"/>
  <c r="CU586" i="1"/>
  <c r="CW586" i="1"/>
  <c r="CX586" i="1"/>
  <c r="CZ586" i="1"/>
  <c r="DA586" i="1"/>
  <c r="K587" i="1"/>
  <c r="L587" i="1"/>
  <c r="N587" i="1"/>
  <c r="O587" i="1"/>
  <c r="Q587" i="1"/>
  <c r="R587" i="1"/>
  <c r="T587" i="1"/>
  <c r="U587" i="1"/>
  <c r="W587" i="1"/>
  <c r="X587" i="1"/>
  <c r="Z587" i="1"/>
  <c r="AA587" i="1"/>
  <c r="AC587" i="1"/>
  <c r="AD587" i="1"/>
  <c r="AF587" i="1"/>
  <c r="AG587" i="1"/>
  <c r="AI587" i="1"/>
  <c r="AJ587" i="1"/>
  <c r="AL587" i="1"/>
  <c r="AM587" i="1"/>
  <c r="AO587" i="1"/>
  <c r="AP587" i="1"/>
  <c r="AR587" i="1"/>
  <c r="AS587" i="1"/>
  <c r="AU587" i="1"/>
  <c r="AV587" i="1"/>
  <c r="AX587" i="1"/>
  <c r="AY587" i="1"/>
  <c r="BA587" i="1"/>
  <c r="BB587" i="1"/>
  <c r="BD587" i="1"/>
  <c r="BE587" i="1"/>
  <c r="BG587" i="1"/>
  <c r="BH587" i="1"/>
  <c r="BJ587" i="1"/>
  <c r="BK587" i="1"/>
  <c r="BM587" i="1"/>
  <c r="BN587" i="1"/>
  <c r="BP587" i="1"/>
  <c r="BQ587" i="1"/>
  <c r="BS587" i="1"/>
  <c r="BT587" i="1"/>
  <c r="BV587" i="1"/>
  <c r="BW587" i="1"/>
  <c r="BY587" i="1"/>
  <c r="BZ587" i="1"/>
  <c r="CB587" i="1"/>
  <c r="CC587" i="1"/>
  <c r="CE587" i="1"/>
  <c r="CF587" i="1"/>
  <c r="CH587" i="1"/>
  <c r="CI587" i="1"/>
  <c r="CK587" i="1"/>
  <c r="CL587" i="1"/>
  <c r="CN587" i="1"/>
  <c r="CO587" i="1"/>
  <c r="CQ587" i="1"/>
  <c r="CR587" i="1"/>
  <c r="CT587" i="1"/>
  <c r="CU587" i="1"/>
  <c r="CW587" i="1"/>
  <c r="CX587" i="1"/>
  <c r="CZ587" i="1"/>
  <c r="DA587" i="1"/>
  <c r="K588" i="1"/>
  <c r="L588" i="1"/>
  <c r="N588" i="1"/>
  <c r="O588" i="1"/>
  <c r="Q588" i="1"/>
  <c r="R588" i="1"/>
  <c r="T588" i="1"/>
  <c r="U588" i="1"/>
  <c r="W588" i="1"/>
  <c r="X588" i="1"/>
  <c r="Z588" i="1"/>
  <c r="AA588" i="1"/>
  <c r="AC588" i="1"/>
  <c r="AD588" i="1"/>
  <c r="AF588" i="1"/>
  <c r="AG588" i="1"/>
  <c r="AI588" i="1"/>
  <c r="AJ588" i="1"/>
  <c r="AL588" i="1"/>
  <c r="AM588" i="1"/>
  <c r="AO588" i="1"/>
  <c r="AP588" i="1"/>
  <c r="AR588" i="1"/>
  <c r="AS588" i="1"/>
  <c r="AU588" i="1"/>
  <c r="AV588" i="1"/>
  <c r="AX588" i="1"/>
  <c r="AY588" i="1"/>
  <c r="BA588" i="1"/>
  <c r="BB588" i="1"/>
  <c r="BD588" i="1"/>
  <c r="BE588" i="1"/>
  <c r="BG588" i="1"/>
  <c r="BH588" i="1"/>
  <c r="BJ588" i="1"/>
  <c r="BK588" i="1"/>
  <c r="BM588" i="1"/>
  <c r="BN588" i="1"/>
  <c r="BP588" i="1"/>
  <c r="BQ588" i="1"/>
  <c r="BS588" i="1"/>
  <c r="BT588" i="1"/>
  <c r="BV588" i="1"/>
  <c r="BW588" i="1"/>
  <c r="BY588" i="1"/>
  <c r="BZ588" i="1"/>
  <c r="CB588" i="1"/>
  <c r="CC588" i="1"/>
  <c r="CE588" i="1"/>
  <c r="CF588" i="1"/>
  <c r="CH588" i="1"/>
  <c r="CI588" i="1"/>
  <c r="CK588" i="1"/>
  <c r="CL588" i="1"/>
  <c r="CN588" i="1"/>
  <c r="CO588" i="1"/>
  <c r="CQ588" i="1"/>
  <c r="CR588" i="1"/>
  <c r="CT588" i="1"/>
  <c r="CU588" i="1"/>
  <c r="CW588" i="1"/>
  <c r="CX588" i="1"/>
  <c r="CZ588" i="1"/>
  <c r="DA588" i="1"/>
  <c r="CZ590" i="1"/>
  <c r="DA590" i="1"/>
  <c r="K591" i="1"/>
  <c r="L591" i="1"/>
  <c r="N591" i="1"/>
  <c r="O591" i="1"/>
  <c r="Q591" i="1"/>
  <c r="R591" i="1"/>
  <c r="T591" i="1"/>
  <c r="U591" i="1"/>
  <c r="W591" i="1"/>
  <c r="X591" i="1"/>
  <c r="Z591" i="1"/>
  <c r="AA591" i="1"/>
  <c r="AC591" i="1"/>
  <c r="AD591" i="1"/>
  <c r="AF591" i="1"/>
  <c r="AG591" i="1"/>
  <c r="AI591" i="1"/>
  <c r="AJ591" i="1"/>
  <c r="AL591" i="1"/>
  <c r="AM591" i="1"/>
  <c r="AO591" i="1"/>
  <c r="AP591" i="1"/>
  <c r="AR591" i="1"/>
  <c r="AS591" i="1"/>
  <c r="AU591" i="1"/>
  <c r="AV591" i="1"/>
  <c r="AX591" i="1"/>
  <c r="AY591" i="1"/>
  <c r="BA591" i="1"/>
  <c r="BB591" i="1"/>
  <c r="BD591" i="1"/>
  <c r="BE591" i="1"/>
  <c r="BG591" i="1"/>
  <c r="BH591" i="1"/>
  <c r="BJ591" i="1"/>
  <c r="BK591" i="1"/>
  <c r="BM591" i="1"/>
  <c r="BN591" i="1"/>
  <c r="BP591" i="1"/>
  <c r="BQ591" i="1"/>
  <c r="BS591" i="1"/>
  <c r="BT591" i="1"/>
  <c r="BV591" i="1"/>
  <c r="BW591" i="1"/>
  <c r="BY591" i="1"/>
  <c r="BZ591" i="1"/>
  <c r="CB591" i="1"/>
  <c r="CC591" i="1"/>
  <c r="CE591" i="1"/>
  <c r="CF591" i="1"/>
  <c r="CH591" i="1"/>
  <c r="CI591" i="1"/>
  <c r="CK591" i="1"/>
  <c r="CL591" i="1"/>
  <c r="CN591" i="1"/>
  <c r="CO591" i="1"/>
  <c r="CQ591" i="1"/>
  <c r="CR591" i="1"/>
  <c r="CT591" i="1"/>
  <c r="CU591" i="1"/>
  <c r="CZ591" i="1"/>
  <c r="DA591" i="1"/>
  <c r="K593" i="1"/>
  <c r="L593" i="1"/>
  <c r="N593" i="1"/>
  <c r="O593" i="1"/>
  <c r="Q593" i="1"/>
  <c r="R593" i="1"/>
  <c r="T593" i="1"/>
  <c r="U593" i="1"/>
  <c r="W593" i="1"/>
  <c r="X593" i="1"/>
  <c r="Z593" i="1"/>
  <c r="AA593" i="1"/>
  <c r="AC593" i="1"/>
  <c r="AD593" i="1"/>
  <c r="AF593" i="1"/>
  <c r="AG593" i="1"/>
  <c r="AI593" i="1"/>
  <c r="AJ593" i="1"/>
  <c r="AL593" i="1"/>
  <c r="AM593" i="1"/>
  <c r="AO593" i="1"/>
  <c r="AP593" i="1"/>
  <c r="AR593" i="1"/>
  <c r="AS593" i="1"/>
  <c r="AU593" i="1"/>
  <c r="AV593" i="1"/>
  <c r="AX593" i="1"/>
  <c r="AY593" i="1"/>
  <c r="BA593" i="1"/>
  <c r="BB593" i="1"/>
  <c r="BD593" i="1"/>
  <c r="BE593" i="1"/>
  <c r="BG593" i="1"/>
  <c r="BH593" i="1"/>
  <c r="BJ593" i="1"/>
  <c r="BK593" i="1"/>
  <c r="BM593" i="1"/>
  <c r="BN593" i="1"/>
  <c r="BP593" i="1"/>
  <c r="BQ593" i="1"/>
  <c r="BS593" i="1"/>
  <c r="BT593" i="1"/>
  <c r="BV593" i="1"/>
  <c r="BW593" i="1"/>
  <c r="BY593" i="1"/>
  <c r="BZ593" i="1"/>
  <c r="CB593" i="1"/>
  <c r="CC593" i="1"/>
  <c r="CE593" i="1"/>
  <c r="CF593" i="1"/>
  <c r="CH593" i="1"/>
  <c r="CI593" i="1"/>
  <c r="CK593" i="1"/>
  <c r="CL593" i="1"/>
  <c r="CN593" i="1"/>
  <c r="CO593" i="1"/>
  <c r="CQ593" i="1"/>
  <c r="CR593" i="1"/>
  <c r="CT593" i="1"/>
  <c r="CU593" i="1"/>
  <c r="CW593" i="1"/>
  <c r="CX593" i="1"/>
  <c r="CZ593" i="1"/>
  <c r="DA593" i="1"/>
  <c r="K594" i="1"/>
  <c r="L594" i="1"/>
  <c r="N594" i="1"/>
  <c r="O594" i="1"/>
  <c r="Q594" i="1"/>
  <c r="R594" i="1"/>
  <c r="T594" i="1"/>
  <c r="U594" i="1"/>
  <c r="W594" i="1"/>
  <c r="X594" i="1"/>
  <c r="Z594" i="1"/>
  <c r="AA594" i="1"/>
  <c r="AC594" i="1"/>
  <c r="AD594" i="1"/>
  <c r="AF594" i="1"/>
  <c r="AG594" i="1"/>
  <c r="AI594" i="1"/>
  <c r="AJ594" i="1"/>
  <c r="AL594" i="1"/>
  <c r="AM594" i="1"/>
  <c r="AO594" i="1"/>
  <c r="AP594" i="1"/>
  <c r="AR594" i="1"/>
  <c r="AS594" i="1"/>
  <c r="AU594" i="1"/>
  <c r="AV594" i="1"/>
  <c r="AX594" i="1"/>
  <c r="AY594" i="1"/>
  <c r="BA594" i="1"/>
  <c r="BB594" i="1"/>
  <c r="BD594" i="1"/>
  <c r="BE594" i="1"/>
  <c r="BG594" i="1"/>
  <c r="BH594" i="1"/>
  <c r="BJ594" i="1"/>
  <c r="BK594" i="1"/>
  <c r="BM594" i="1"/>
  <c r="BN594" i="1"/>
  <c r="BP594" i="1"/>
  <c r="BQ594" i="1"/>
  <c r="BS594" i="1"/>
  <c r="BT594" i="1"/>
  <c r="BV594" i="1"/>
  <c r="BW594" i="1"/>
  <c r="BY594" i="1"/>
  <c r="BZ594" i="1"/>
  <c r="CB594" i="1"/>
  <c r="CC594" i="1"/>
  <c r="CE594" i="1"/>
  <c r="CF594" i="1"/>
  <c r="CH594" i="1"/>
  <c r="CI594" i="1"/>
  <c r="CK594" i="1"/>
  <c r="CL594" i="1"/>
  <c r="CN594" i="1"/>
  <c r="CO594" i="1"/>
  <c r="CQ594" i="1"/>
  <c r="CR594" i="1"/>
  <c r="CT594" i="1"/>
  <c r="CU594" i="1"/>
  <c r="CW594" i="1"/>
  <c r="CX594" i="1"/>
  <c r="CZ594" i="1"/>
  <c r="DA594" i="1"/>
  <c r="K596" i="1"/>
  <c r="L596" i="1"/>
  <c r="N596" i="1"/>
  <c r="O596" i="1"/>
  <c r="Q596" i="1"/>
  <c r="R596" i="1"/>
  <c r="T596" i="1"/>
  <c r="U596" i="1"/>
  <c r="W596" i="1"/>
  <c r="X596" i="1"/>
  <c r="Z596" i="1"/>
  <c r="AA596" i="1"/>
  <c r="AC596" i="1"/>
  <c r="AD596" i="1"/>
  <c r="AF596" i="1"/>
  <c r="AG596" i="1"/>
  <c r="AI596" i="1"/>
  <c r="AJ596" i="1"/>
  <c r="AL596" i="1"/>
  <c r="AM596" i="1"/>
  <c r="AO596" i="1"/>
  <c r="AP596" i="1"/>
  <c r="AR596" i="1"/>
  <c r="AS596" i="1"/>
  <c r="AU596" i="1"/>
  <c r="AV596" i="1"/>
  <c r="AX596" i="1"/>
  <c r="AY596" i="1"/>
  <c r="BA596" i="1"/>
  <c r="BB596" i="1"/>
  <c r="BD596" i="1"/>
  <c r="BE596" i="1"/>
  <c r="BG596" i="1"/>
  <c r="BH596" i="1"/>
  <c r="BJ596" i="1"/>
  <c r="BK596" i="1"/>
  <c r="BM596" i="1"/>
  <c r="BN596" i="1"/>
  <c r="BP596" i="1"/>
  <c r="BQ596" i="1"/>
  <c r="BS596" i="1"/>
  <c r="BT596" i="1"/>
  <c r="BV596" i="1"/>
  <c r="BW596" i="1"/>
  <c r="BY596" i="1"/>
  <c r="BZ596" i="1"/>
  <c r="CB596" i="1"/>
  <c r="CC596" i="1"/>
  <c r="CE596" i="1"/>
  <c r="CF596" i="1"/>
  <c r="CH596" i="1"/>
  <c r="CI596" i="1"/>
  <c r="CK596" i="1"/>
  <c r="CL596" i="1"/>
  <c r="CN596" i="1"/>
  <c r="CO596" i="1"/>
  <c r="CQ596" i="1"/>
  <c r="CR596" i="1"/>
  <c r="CT596" i="1"/>
  <c r="CU596" i="1"/>
  <c r="CW596" i="1"/>
  <c r="CX596" i="1"/>
  <c r="CZ596" i="1"/>
  <c r="DA596" i="1"/>
  <c r="K597" i="1"/>
  <c r="L597" i="1"/>
  <c r="N597" i="1"/>
  <c r="O597" i="1"/>
  <c r="Q597" i="1"/>
  <c r="R597" i="1"/>
  <c r="T597" i="1"/>
  <c r="U597" i="1"/>
  <c r="W597" i="1"/>
  <c r="X597" i="1"/>
  <c r="Z597" i="1"/>
  <c r="AA597" i="1"/>
  <c r="AC597" i="1"/>
  <c r="AD597" i="1"/>
  <c r="AF597" i="1"/>
  <c r="AG597" i="1"/>
  <c r="AI597" i="1"/>
  <c r="AJ597" i="1"/>
  <c r="AL597" i="1"/>
  <c r="AM597" i="1"/>
  <c r="AO597" i="1"/>
  <c r="AP597" i="1"/>
  <c r="AR597" i="1"/>
  <c r="AS597" i="1"/>
  <c r="AU597" i="1"/>
  <c r="AV597" i="1"/>
  <c r="AX597" i="1"/>
  <c r="AY597" i="1"/>
  <c r="BA597" i="1"/>
  <c r="BB597" i="1"/>
  <c r="BD597" i="1"/>
  <c r="BE597" i="1"/>
  <c r="BG597" i="1"/>
  <c r="BH597" i="1"/>
  <c r="BJ597" i="1"/>
  <c r="BK597" i="1"/>
  <c r="BM597" i="1"/>
  <c r="BN597" i="1"/>
  <c r="BP597" i="1"/>
  <c r="BQ597" i="1"/>
  <c r="BS597" i="1"/>
  <c r="BT597" i="1"/>
  <c r="BV597" i="1"/>
  <c r="BW597" i="1"/>
  <c r="BY597" i="1"/>
  <c r="BZ597" i="1"/>
  <c r="CB597" i="1"/>
  <c r="CC597" i="1"/>
  <c r="CE597" i="1"/>
  <c r="CF597" i="1"/>
  <c r="CH597" i="1"/>
  <c r="CI597" i="1"/>
  <c r="CK597" i="1"/>
  <c r="CL597" i="1"/>
  <c r="CN597" i="1"/>
  <c r="CO597" i="1"/>
  <c r="CQ597" i="1"/>
  <c r="CR597" i="1"/>
  <c r="CT597" i="1"/>
  <c r="CU597" i="1"/>
  <c r="CW597" i="1"/>
  <c r="CX597" i="1"/>
  <c r="CZ597" i="1"/>
  <c r="DA597" i="1"/>
  <c r="K601" i="1"/>
  <c r="L601" i="1"/>
  <c r="N601" i="1"/>
  <c r="O601" i="1"/>
  <c r="Q601" i="1"/>
  <c r="R601" i="1"/>
  <c r="T601" i="1"/>
  <c r="U601" i="1"/>
  <c r="W601" i="1"/>
  <c r="X601" i="1"/>
  <c r="Z601" i="1"/>
  <c r="AA601" i="1"/>
  <c r="AC601" i="1"/>
  <c r="AD601" i="1"/>
  <c r="AF601" i="1"/>
  <c r="AG601" i="1"/>
  <c r="AI601" i="1"/>
  <c r="AJ601" i="1"/>
  <c r="AL601" i="1"/>
  <c r="AM601" i="1"/>
  <c r="AO601" i="1"/>
  <c r="AP601" i="1"/>
  <c r="AR601" i="1"/>
  <c r="AS601" i="1"/>
  <c r="AU601" i="1"/>
  <c r="AV601" i="1"/>
  <c r="AX601" i="1"/>
  <c r="AY601" i="1"/>
  <c r="BA601" i="1"/>
  <c r="BB601" i="1"/>
  <c r="BD601" i="1"/>
  <c r="BE601" i="1"/>
  <c r="BG601" i="1"/>
  <c r="BH601" i="1"/>
  <c r="BJ601" i="1"/>
  <c r="BK601" i="1"/>
  <c r="BM601" i="1"/>
  <c r="BN601" i="1"/>
  <c r="BP601" i="1"/>
  <c r="BQ601" i="1"/>
  <c r="BS601" i="1"/>
  <c r="BT601" i="1"/>
  <c r="BV601" i="1"/>
  <c r="BW601" i="1"/>
  <c r="BY601" i="1"/>
  <c r="BZ601" i="1"/>
  <c r="CB601" i="1"/>
  <c r="CC601" i="1"/>
  <c r="CE601" i="1"/>
  <c r="CF601" i="1"/>
  <c r="CH601" i="1"/>
  <c r="CI601" i="1"/>
  <c r="CK601" i="1"/>
  <c r="CL601" i="1"/>
  <c r="CN601" i="1"/>
  <c r="CO601" i="1"/>
  <c r="CQ601" i="1"/>
  <c r="CR601" i="1"/>
  <c r="CT601" i="1"/>
  <c r="CU601" i="1"/>
  <c r="CW601" i="1"/>
  <c r="CX601" i="1"/>
  <c r="CZ601" i="1"/>
  <c r="DA601" i="1"/>
  <c r="K602" i="1"/>
  <c r="L602" i="1"/>
  <c r="N602" i="1"/>
  <c r="O602" i="1"/>
  <c r="Q602" i="1"/>
  <c r="R602" i="1"/>
  <c r="T602" i="1"/>
  <c r="U602" i="1"/>
  <c r="W602" i="1"/>
  <c r="X602" i="1"/>
  <c r="Z602" i="1"/>
  <c r="AA602" i="1"/>
  <c r="AC602" i="1"/>
  <c r="AD602" i="1"/>
  <c r="AF602" i="1"/>
  <c r="AG602" i="1"/>
  <c r="AI602" i="1"/>
  <c r="AJ602" i="1"/>
  <c r="AL602" i="1"/>
  <c r="AM602" i="1"/>
  <c r="AO602" i="1"/>
  <c r="AP602" i="1"/>
  <c r="AR602" i="1"/>
  <c r="AS602" i="1"/>
  <c r="AU602" i="1"/>
  <c r="AV602" i="1"/>
  <c r="AX602" i="1"/>
  <c r="AY602" i="1"/>
  <c r="BA602" i="1"/>
  <c r="BB602" i="1"/>
  <c r="BD602" i="1"/>
  <c r="BE602" i="1"/>
  <c r="BG602" i="1"/>
  <c r="BH602" i="1"/>
  <c r="BJ602" i="1"/>
  <c r="BK602" i="1"/>
  <c r="BM602" i="1"/>
  <c r="BN602" i="1"/>
  <c r="BP602" i="1"/>
  <c r="BQ602" i="1"/>
  <c r="BS602" i="1"/>
  <c r="BT602" i="1"/>
  <c r="BV602" i="1"/>
  <c r="BW602" i="1"/>
  <c r="BY602" i="1"/>
  <c r="BZ602" i="1"/>
  <c r="CB602" i="1"/>
  <c r="CC602" i="1"/>
  <c r="CE602" i="1"/>
  <c r="CF602" i="1"/>
  <c r="CH602" i="1"/>
  <c r="CI602" i="1"/>
  <c r="CK602" i="1"/>
  <c r="CL602" i="1"/>
  <c r="CN602" i="1"/>
  <c r="CO602" i="1"/>
  <c r="CQ602" i="1"/>
  <c r="CR602" i="1"/>
  <c r="CT602" i="1"/>
  <c r="CU602" i="1"/>
  <c r="CW602" i="1"/>
  <c r="CX602" i="1"/>
  <c r="CZ602" i="1"/>
  <c r="DA602" i="1"/>
  <c r="K603" i="1"/>
  <c r="L603" i="1"/>
  <c r="N603" i="1"/>
  <c r="O603" i="1"/>
  <c r="Q603" i="1"/>
  <c r="R603" i="1"/>
  <c r="T603" i="1"/>
  <c r="U603" i="1"/>
  <c r="W603" i="1"/>
  <c r="X603" i="1"/>
  <c r="Z603" i="1"/>
  <c r="AA603" i="1"/>
  <c r="AC603" i="1"/>
  <c r="AD603" i="1"/>
  <c r="AF603" i="1"/>
  <c r="AG603" i="1"/>
  <c r="AI603" i="1"/>
  <c r="AJ603" i="1"/>
  <c r="AL603" i="1"/>
  <c r="AM603" i="1"/>
  <c r="AO603" i="1"/>
  <c r="AP603" i="1"/>
  <c r="AR603" i="1"/>
  <c r="AS603" i="1"/>
  <c r="AU603" i="1"/>
  <c r="AV603" i="1"/>
  <c r="AX603" i="1"/>
  <c r="AY603" i="1"/>
  <c r="BA603" i="1"/>
  <c r="BB603" i="1"/>
  <c r="BD603" i="1"/>
  <c r="BE603" i="1"/>
  <c r="BG603" i="1"/>
  <c r="BH603" i="1"/>
  <c r="BJ603" i="1"/>
  <c r="BK603" i="1"/>
  <c r="BM603" i="1"/>
  <c r="BN603" i="1"/>
  <c r="BP603" i="1"/>
  <c r="BQ603" i="1"/>
  <c r="BS603" i="1"/>
  <c r="BT603" i="1"/>
  <c r="BV603" i="1"/>
  <c r="BW603" i="1"/>
  <c r="BY603" i="1"/>
  <c r="BZ603" i="1"/>
  <c r="CB603" i="1"/>
  <c r="CC603" i="1"/>
  <c r="CE603" i="1"/>
  <c r="CF603" i="1"/>
  <c r="CH603" i="1"/>
  <c r="CI603" i="1"/>
  <c r="CK603" i="1"/>
  <c r="CL603" i="1"/>
  <c r="CN603" i="1"/>
  <c r="CO603" i="1"/>
  <c r="CQ603" i="1"/>
  <c r="CR603" i="1"/>
  <c r="CT603" i="1"/>
  <c r="CU603" i="1"/>
  <c r="CW603" i="1"/>
  <c r="CX603" i="1"/>
  <c r="CZ603" i="1"/>
  <c r="DA603" i="1"/>
  <c r="K604" i="1"/>
  <c r="L604" i="1"/>
  <c r="N604" i="1"/>
  <c r="O604" i="1"/>
  <c r="Q604" i="1"/>
  <c r="R604" i="1"/>
  <c r="T604" i="1"/>
  <c r="U604" i="1"/>
  <c r="W604" i="1"/>
  <c r="X604" i="1"/>
  <c r="Z604" i="1"/>
  <c r="AA604" i="1"/>
  <c r="AC604" i="1"/>
  <c r="AD604" i="1"/>
  <c r="AF604" i="1"/>
  <c r="AG604" i="1"/>
  <c r="AI604" i="1"/>
  <c r="AJ604" i="1"/>
  <c r="AL604" i="1"/>
  <c r="AM604" i="1"/>
  <c r="AO604" i="1"/>
  <c r="AP604" i="1"/>
  <c r="AR604" i="1"/>
  <c r="AS604" i="1"/>
  <c r="AU604" i="1"/>
  <c r="AV604" i="1"/>
  <c r="AX604" i="1"/>
  <c r="AY604" i="1"/>
  <c r="BA604" i="1"/>
  <c r="BB604" i="1"/>
  <c r="BD604" i="1"/>
  <c r="BE604" i="1"/>
  <c r="BG604" i="1"/>
  <c r="BH604" i="1"/>
  <c r="BJ604" i="1"/>
  <c r="BK604" i="1"/>
  <c r="BM604" i="1"/>
  <c r="BN604" i="1"/>
  <c r="BP604" i="1"/>
  <c r="BQ604" i="1"/>
  <c r="BS604" i="1"/>
  <c r="BT604" i="1"/>
  <c r="BV604" i="1"/>
  <c r="BW604" i="1"/>
  <c r="BY604" i="1"/>
  <c r="BZ604" i="1"/>
  <c r="CB604" i="1"/>
  <c r="CC604" i="1"/>
  <c r="CE604" i="1"/>
  <c r="CF604" i="1"/>
  <c r="CH604" i="1"/>
  <c r="CI604" i="1"/>
  <c r="CK604" i="1"/>
  <c r="CL604" i="1"/>
  <c r="CN604" i="1"/>
  <c r="CO604" i="1"/>
  <c r="CQ604" i="1"/>
  <c r="CR604" i="1"/>
  <c r="CT604" i="1"/>
  <c r="CU604" i="1"/>
  <c r="CW604" i="1"/>
  <c r="CX604" i="1"/>
  <c r="CZ604" i="1"/>
  <c r="DA604" i="1"/>
  <c r="K605" i="1"/>
  <c r="L605" i="1"/>
  <c r="N605" i="1"/>
  <c r="O605" i="1"/>
  <c r="Q605" i="1"/>
  <c r="R605" i="1"/>
  <c r="T605" i="1"/>
  <c r="U605" i="1"/>
  <c r="W605" i="1"/>
  <c r="X605" i="1"/>
  <c r="Z605" i="1"/>
  <c r="AA605" i="1"/>
  <c r="AC605" i="1"/>
  <c r="AD605" i="1"/>
  <c r="AF605" i="1"/>
  <c r="AG605" i="1"/>
  <c r="AI605" i="1"/>
  <c r="AJ605" i="1"/>
  <c r="AL605" i="1"/>
  <c r="AM605" i="1"/>
  <c r="AO605" i="1"/>
  <c r="AP605" i="1"/>
  <c r="AR605" i="1"/>
  <c r="AS605" i="1"/>
  <c r="AU605" i="1"/>
  <c r="AV605" i="1"/>
  <c r="AX605" i="1"/>
  <c r="AY605" i="1"/>
  <c r="BA605" i="1"/>
  <c r="BB605" i="1"/>
  <c r="BD605" i="1"/>
  <c r="BE605" i="1"/>
  <c r="BG605" i="1"/>
  <c r="BH605" i="1"/>
  <c r="BJ605" i="1"/>
  <c r="BK605" i="1"/>
  <c r="BM605" i="1"/>
  <c r="BN605" i="1"/>
  <c r="BP605" i="1"/>
  <c r="BQ605" i="1"/>
  <c r="BS605" i="1"/>
  <c r="BT605" i="1"/>
  <c r="BV605" i="1"/>
  <c r="BW605" i="1"/>
  <c r="BY605" i="1"/>
  <c r="BZ605" i="1"/>
  <c r="CB605" i="1"/>
  <c r="CC605" i="1"/>
  <c r="CE605" i="1"/>
  <c r="CF605" i="1"/>
  <c r="CH605" i="1"/>
  <c r="CI605" i="1"/>
  <c r="CK605" i="1"/>
  <c r="CL605" i="1"/>
  <c r="CN605" i="1"/>
  <c r="CO605" i="1"/>
  <c r="CQ605" i="1"/>
  <c r="CR605" i="1"/>
  <c r="CT605" i="1"/>
  <c r="CU605" i="1"/>
  <c r="CW605" i="1"/>
  <c r="CX605" i="1"/>
  <c r="CZ605" i="1"/>
  <c r="DA605" i="1"/>
  <c r="K606" i="1"/>
  <c r="L606" i="1"/>
  <c r="N606" i="1"/>
  <c r="O606" i="1"/>
  <c r="Q606" i="1"/>
  <c r="R606" i="1"/>
  <c r="T606" i="1"/>
  <c r="U606" i="1"/>
  <c r="W606" i="1"/>
  <c r="X606" i="1"/>
  <c r="Z606" i="1"/>
  <c r="AA606" i="1"/>
  <c r="AC606" i="1"/>
  <c r="AD606" i="1"/>
  <c r="AF606" i="1"/>
  <c r="AG606" i="1"/>
  <c r="AI606" i="1"/>
  <c r="AJ606" i="1"/>
  <c r="AL606" i="1"/>
  <c r="AM606" i="1"/>
  <c r="AO606" i="1"/>
  <c r="AP606" i="1"/>
  <c r="AR606" i="1"/>
  <c r="AS606" i="1"/>
  <c r="AU606" i="1"/>
  <c r="AV606" i="1"/>
  <c r="AX606" i="1"/>
  <c r="AY606" i="1"/>
  <c r="BA606" i="1"/>
  <c r="BB606" i="1"/>
  <c r="BD606" i="1"/>
  <c r="BE606" i="1"/>
  <c r="BG606" i="1"/>
  <c r="BH606" i="1"/>
  <c r="BJ606" i="1"/>
  <c r="BK606" i="1"/>
  <c r="BM606" i="1"/>
  <c r="BN606" i="1"/>
  <c r="BP606" i="1"/>
  <c r="BQ606" i="1"/>
  <c r="BS606" i="1"/>
  <c r="BT606" i="1"/>
  <c r="BV606" i="1"/>
  <c r="BW606" i="1"/>
  <c r="BY606" i="1"/>
  <c r="BZ606" i="1"/>
  <c r="CB606" i="1"/>
  <c r="CC606" i="1"/>
  <c r="CE606" i="1"/>
  <c r="CF606" i="1"/>
  <c r="CH606" i="1"/>
  <c r="CI606" i="1"/>
  <c r="CK606" i="1"/>
  <c r="CL606" i="1"/>
  <c r="CN606" i="1"/>
  <c r="CO606" i="1"/>
  <c r="CQ606" i="1"/>
  <c r="CR606" i="1"/>
  <c r="CT606" i="1"/>
  <c r="CU606" i="1"/>
  <c r="CW606" i="1"/>
  <c r="CX606" i="1"/>
  <c r="CZ606" i="1"/>
  <c r="DA606" i="1"/>
  <c r="K609" i="1"/>
  <c r="L609" i="1"/>
  <c r="N609" i="1"/>
  <c r="O609" i="1"/>
  <c r="Q609" i="1"/>
  <c r="R609" i="1"/>
  <c r="T609" i="1"/>
  <c r="U609" i="1"/>
  <c r="W609" i="1"/>
  <c r="X609" i="1"/>
  <c r="Z609" i="1"/>
  <c r="AA609" i="1"/>
  <c r="AC609" i="1"/>
  <c r="AD609" i="1"/>
  <c r="AF609" i="1"/>
  <c r="AG609" i="1"/>
  <c r="AI609" i="1"/>
  <c r="AJ609" i="1"/>
  <c r="AL609" i="1"/>
  <c r="AM609" i="1"/>
  <c r="AO609" i="1"/>
  <c r="AP609" i="1"/>
  <c r="AR609" i="1"/>
  <c r="AS609" i="1"/>
  <c r="AU609" i="1"/>
  <c r="AV609" i="1"/>
  <c r="AX609" i="1"/>
  <c r="AY609" i="1"/>
  <c r="BA609" i="1"/>
  <c r="BB609" i="1"/>
  <c r="BD609" i="1"/>
  <c r="BE609" i="1"/>
  <c r="BG609" i="1"/>
  <c r="BH609" i="1"/>
  <c r="BJ609" i="1"/>
  <c r="BK609" i="1"/>
  <c r="BM609" i="1"/>
  <c r="BN609" i="1"/>
  <c r="BP609" i="1"/>
  <c r="BQ609" i="1"/>
  <c r="BS609" i="1"/>
  <c r="BT609" i="1"/>
  <c r="BV609" i="1"/>
  <c r="BW609" i="1"/>
  <c r="BY609" i="1"/>
  <c r="BZ609" i="1"/>
  <c r="CB609" i="1"/>
  <c r="CC609" i="1"/>
  <c r="CE609" i="1"/>
  <c r="CF609" i="1"/>
  <c r="CH609" i="1"/>
  <c r="CI609" i="1"/>
  <c r="CK609" i="1"/>
  <c r="CL609" i="1"/>
  <c r="CN609" i="1"/>
  <c r="CO609" i="1"/>
  <c r="CQ609" i="1"/>
  <c r="CR609" i="1"/>
  <c r="CT609" i="1"/>
  <c r="CU609" i="1"/>
  <c r="CW609" i="1"/>
  <c r="CX609" i="1"/>
  <c r="CZ609" i="1"/>
  <c r="DA609" i="1"/>
  <c r="K610" i="1"/>
  <c r="L610" i="1"/>
  <c r="N610" i="1"/>
  <c r="O610" i="1"/>
  <c r="Q610" i="1"/>
  <c r="R610" i="1"/>
  <c r="T610" i="1"/>
  <c r="U610" i="1"/>
  <c r="W610" i="1"/>
  <c r="X610" i="1"/>
  <c r="Z610" i="1"/>
  <c r="AA610" i="1"/>
  <c r="AC610" i="1"/>
  <c r="AD610" i="1"/>
  <c r="AF610" i="1"/>
  <c r="AG610" i="1"/>
  <c r="AI610" i="1"/>
  <c r="AJ610" i="1"/>
  <c r="AL610" i="1"/>
  <c r="AM610" i="1"/>
  <c r="AO610" i="1"/>
  <c r="AP610" i="1"/>
  <c r="AR610" i="1"/>
  <c r="AS610" i="1"/>
  <c r="AU610" i="1"/>
  <c r="AV610" i="1"/>
  <c r="AX610" i="1"/>
  <c r="AY610" i="1"/>
  <c r="BA610" i="1"/>
  <c r="BB610" i="1"/>
  <c r="BD610" i="1"/>
  <c r="BE610" i="1"/>
  <c r="BG610" i="1"/>
  <c r="BH610" i="1"/>
  <c r="BJ610" i="1"/>
  <c r="BK610" i="1"/>
  <c r="BM610" i="1"/>
  <c r="BN610" i="1"/>
  <c r="BP610" i="1"/>
  <c r="BQ610" i="1"/>
  <c r="BS610" i="1"/>
  <c r="BT610" i="1"/>
  <c r="BV610" i="1"/>
  <c r="BW610" i="1"/>
  <c r="BY610" i="1"/>
  <c r="BZ610" i="1"/>
  <c r="CB610" i="1"/>
  <c r="CC610" i="1"/>
  <c r="CE610" i="1"/>
  <c r="CF610" i="1"/>
  <c r="CH610" i="1"/>
  <c r="CI610" i="1"/>
  <c r="CK610" i="1"/>
  <c r="CL610" i="1"/>
  <c r="CN610" i="1"/>
  <c r="CO610" i="1"/>
  <c r="CQ610" i="1"/>
  <c r="CR610" i="1"/>
  <c r="CT610" i="1"/>
  <c r="CU610" i="1"/>
  <c r="CW610" i="1"/>
  <c r="CX610" i="1"/>
  <c r="CZ610" i="1"/>
  <c r="DA610" i="1"/>
  <c r="K611" i="1"/>
  <c r="L611" i="1"/>
  <c r="N611" i="1"/>
  <c r="O611" i="1"/>
  <c r="Q611" i="1"/>
  <c r="R611" i="1"/>
  <c r="T611" i="1"/>
  <c r="U611" i="1"/>
  <c r="W611" i="1"/>
  <c r="X611" i="1"/>
  <c r="Z611" i="1"/>
  <c r="AA611" i="1"/>
  <c r="AC611" i="1"/>
  <c r="AD611" i="1"/>
  <c r="AF611" i="1"/>
  <c r="AG611" i="1"/>
  <c r="AI611" i="1"/>
  <c r="AJ611" i="1"/>
  <c r="AL611" i="1"/>
  <c r="AM611" i="1"/>
  <c r="AO611" i="1"/>
  <c r="AP611" i="1"/>
  <c r="AR611" i="1"/>
  <c r="AS611" i="1"/>
  <c r="AU611" i="1"/>
  <c r="AV611" i="1"/>
  <c r="AX611" i="1"/>
  <c r="AY611" i="1"/>
  <c r="BA611" i="1"/>
  <c r="BB611" i="1"/>
  <c r="BD611" i="1"/>
  <c r="BE611" i="1"/>
  <c r="BG611" i="1"/>
  <c r="BH611" i="1"/>
  <c r="BJ611" i="1"/>
  <c r="BK611" i="1"/>
  <c r="BM611" i="1"/>
  <c r="BN611" i="1"/>
  <c r="BP611" i="1"/>
  <c r="BQ611" i="1"/>
  <c r="BS611" i="1"/>
  <c r="BT611" i="1"/>
  <c r="BV611" i="1"/>
  <c r="BW611" i="1"/>
  <c r="BY611" i="1"/>
  <c r="BZ611" i="1"/>
  <c r="CB611" i="1"/>
  <c r="CC611" i="1"/>
  <c r="CE611" i="1"/>
  <c r="CF611" i="1"/>
  <c r="CH611" i="1"/>
  <c r="CI611" i="1"/>
  <c r="CK611" i="1"/>
  <c r="CL611" i="1"/>
  <c r="CN611" i="1"/>
  <c r="CO611" i="1"/>
  <c r="CQ611" i="1"/>
  <c r="CR611" i="1"/>
  <c r="CT611" i="1"/>
  <c r="CU611" i="1"/>
  <c r="CW611" i="1"/>
  <c r="CX611" i="1"/>
  <c r="CZ611" i="1"/>
  <c r="DA611" i="1"/>
  <c r="K614" i="1"/>
  <c r="L614" i="1"/>
  <c r="N614" i="1"/>
  <c r="O614" i="1"/>
  <c r="Q614" i="1"/>
  <c r="R614" i="1"/>
  <c r="T614" i="1"/>
  <c r="U614" i="1"/>
  <c r="W614" i="1"/>
  <c r="X614" i="1"/>
  <c r="Z614" i="1"/>
  <c r="AA614" i="1"/>
  <c r="AC614" i="1"/>
  <c r="AD614" i="1"/>
  <c r="AF614" i="1"/>
  <c r="AG614" i="1"/>
  <c r="AI614" i="1"/>
  <c r="AJ614" i="1"/>
  <c r="AL614" i="1"/>
  <c r="AM614" i="1"/>
  <c r="AO614" i="1"/>
  <c r="AP614" i="1"/>
  <c r="AR614" i="1"/>
  <c r="AS614" i="1"/>
  <c r="AU614" i="1"/>
  <c r="AV614" i="1"/>
  <c r="AX614" i="1"/>
  <c r="AY614" i="1"/>
  <c r="BA614" i="1"/>
  <c r="BB614" i="1"/>
  <c r="BD614" i="1"/>
  <c r="BE614" i="1"/>
  <c r="BG614" i="1"/>
  <c r="BH614" i="1"/>
  <c r="BJ614" i="1"/>
  <c r="BK614" i="1"/>
  <c r="BM614" i="1"/>
  <c r="BN614" i="1"/>
  <c r="BP614" i="1"/>
  <c r="BQ614" i="1"/>
  <c r="BS614" i="1"/>
  <c r="BT614" i="1"/>
  <c r="BV614" i="1"/>
  <c r="BW614" i="1"/>
  <c r="BY614" i="1"/>
  <c r="BZ614" i="1"/>
  <c r="CB614" i="1"/>
  <c r="CC614" i="1"/>
  <c r="CE614" i="1"/>
  <c r="CF614" i="1"/>
  <c r="CH614" i="1"/>
  <c r="CI614" i="1"/>
  <c r="CK614" i="1"/>
  <c r="CL614" i="1"/>
  <c r="CN614" i="1"/>
  <c r="CO614" i="1"/>
  <c r="CQ614" i="1"/>
  <c r="CR614" i="1"/>
  <c r="CT614" i="1"/>
  <c r="CU614" i="1"/>
  <c r="CW614" i="1"/>
  <c r="CX614" i="1"/>
  <c r="CZ614" i="1"/>
  <c r="DA614" i="1"/>
  <c r="K615" i="1"/>
  <c r="L615" i="1"/>
  <c r="N615" i="1"/>
  <c r="O615" i="1"/>
  <c r="Q615" i="1"/>
  <c r="R615" i="1"/>
  <c r="T615" i="1"/>
  <c r="U615" i="1"/>
  <c r="W615" i="1"/>
  <c r="X615" i="1"/>
  <c r="Z615" i="1"/>
  <c r="AA615" i="1"/>
  <c r="AC615" i="1"/>
  <c r="AD615" i="1"/>
  <c r="AF615" i="1"/>
  <c r="AG615" i="1"/>
  <c r="AI615" i="1"/>
  <c r="AJ615" i="1"/>
  <c r="AL615" i="1"/>
  <c r="AM615" i="1"/>
  <c r="AO615" i="1"/>
  <c r="AP615" i="1"/>
  <c r="AR615" i="1"/>
  <c r="AS615" i="1"/>
  <c r="AU615" i="1"/>
  <c r="AV615" i="1"/>
  <c r="AX615" i="1"/>
  <c r="AY615" i="1"/>
  <c r="BA615" i="1"/>
  <c r="BB615" i="1"/>
  <c r="BD615" i="1"/>
  <c r="BE615" i="1"/>
  <c r="BG615" i="1"/>
  <c r="BH615" i="1"/>
  <c r="BJ615" i="1"/>
  <c r="BK615" i="1"/>
  <c r="BM615" i="1"/>
  <c r="BN615" i="1"/>
  <c r="BP615" i="1"/>
  <c r="BQ615" i="1"/>
  <c r="BS615" i="1"/>
  <c r="BT615" i="1"/>
  <c r="BV615" i="1"/>
  <c r="BW615" i="1"/>
  <c r="BY615" i="1"/>
  <c r="BZ615" i="1"/>
  <c r="CB615" i="1"/>
  <c r="CC615" i="1"/>
  <c r="CE615" i="1"/>
  <c r="CF615" i="1"/>
  <c r="CH615" i="1"/>
  <c r="CI615" i="1"/>
  <c r="CK615" i="1"/>
  <c r="CL615" i="1"/>
  <c r="CN615" i="1"/>
  <c r="CO615" i="1"/>
  <c r="CQ615" i="1"/>
  <c r="CR615" i="1"/>
  <c r="CT615" i="1"/>
  <c r="CU615" i="1"/>
  <c r="CW615" i="1"/>
  <c r="CX615" i="1"/>
  <c r="CZ615" i="1"/>
  <c r="DA615" i="1"/>
  <c r="K616" i="1"/>
  <c r="L616" i="1"/>
  <c r="N616" i="1"/>
  <c r="O616" i="1"/>
  <c r="Q616" i="1"/>
  <c r="R616" i="1"/>
  <c r="T616" i="1"/>
  <c r="U616" i="1"/>
  <c r="W616" i="1"/>
  <c r="X616" i="1"/>
  <c r="Z616" i="1"/>
  <c r="AA616" i="1"/>
  <c r="AC616" i="1"/>
  <c r="AD616" i="1"/>
  <c r="AF616" i="1"/>
  <c r="AG616" i="1"/>
  <c r="AI616" i="1"/>
  <c r="AJ616" i="1"/>
  <c r="AL616" i="1"/>
  <c r="AM616" i="1"/>
  <c r="AO616" i="1"/>
  <c r="AP616" i="1"/>
  <c r="AR616" i="1"/>
  <c r="AS616" i="1"/>
  <c r="AU616" i="1"/>
  <c r="AV616" i="1"/>
  <c r="AX616" i="1"/>
  <c r="AY616" i="1"/>
  <c r="BA616" i="1"/>
  <c r="BB616" i="1"/>
  <c r="BD616" i="1"/>
  <c r="BE616" i="1"/>
  <c r="BG616" i="1"/>
  <c r="BH616" i="1"/>
  <c r="BJ616" i="1"/>
  <c r="BK616" i="1"/>
  <c r="BM616" i="1"/>
  <c r="BN616" i="1"/>
  <c r="BP616" i="1"/>
  <c r="BQ616" i="1"/>
  <c r="BS616" i="1"/>
  <c r="BT616" i="1"/>
  <c r="BV616" i="1"/>
  <c r="BW616" i="1"/>
  <c r="BY616" i="1"/>
  <c r="BZ616" i="1"/>
  <c r="CB616" i="1"/>
  <c r="CC616" i="1"/>
  <c r="CE616" i="1"/>
  <c r="CF616" i="1"/>
  <c r="CH616" i="1"/>
  <c r="CI616" i="1"/>
  <c r="CK616" i="1"/>
  <c r="CL616" i="1"/>
  <c r="CN616" i="1"/>
  <c r="CO616" i="1"/>
  <c r="CQ616" i="1"/>
  <c r="CR616" i="1"/>
  <c r="CT616" i="1"/>
  <c r="CU616" i="1"/>
  <c r="CW616" i="1"/>
  <c r="CX616" i="1"/>
  <c r="CZ616" i="1"/>
  <c r="DA616" i="1"/>
  <c r="K618" i="1"/>
  <c r="L618" i="1"/>
  <c r="N618" i="1"/>
  <c r="O618" i="1"/>
  <c r="Q618" i="1"/>
  <c r="R618" i="1"/>
  <c r="T618" i="1"/>
  <c r="U618" i="1"/>
  <c r="W618" i="1"/>
  <c r="X618" i="1"/>
  <c r="Z618" i="1"/>
  <c r="AA618" i="1"/>
  <c r="AC618" i="1"/>
  <c r="AD618" i="1"/>
  <c r="AF618" i="1"/>
  <c r="AG618" i="1"/>
  <c r="AI618" i="1"/>
  <c r="AJ618" i="1"/>
  <c r="AL618" i="1"/>
  <c r="AM618" i="1"/>
  <c r="AO618" i="1"/>
  <c r="AP618" i="1"/>
  <c r="AR618" i="1"/>
  <c r="AS618" i="1"/>
  <c r="AU618" i="1"/>
  <c r="AV618" i="1"/>
  <c r="AX618" i="1"/>
  <c r="AY618" i="1"/>
  <c r="BA618" i="1"/>
  <c r="BB618" i="1"/>
  <c r="BD618" i="1"/>
  <c r="BE618" i="1"/>
  <c r="BG618" i="1"/>
  <c r="BH618" i="1"/>
  <c r="BJ618" i="1"/>
  <c r="BK618" i="1"/>
  <c r="BM618" i="1"/>
  <c r="BN618" i="1"/>
  <c r="BP618" i="1"/>
  <c r="BQ618" i="1"/>
  <c r="BS618" i="1"/>
  <c r="BT618" i="1"/>
  <c r="BV618" i="1"/>
  <c r="BW618" i="1"/>
  <c r="BY618" i="1"/>
  <c r="BZ618" i="1"/>
  <c r="CB618" i="1"/>
  <c r="CC618" i="1"/>
  <c r="CE618" i="1"/>
  <c r="CF618" i="1"/>
  <c r="CH618" i="1"/>
  <c r="CI618" i="1"/>
  <c r="CK618" i="1"/>
  <c r="CL618" i="1"/>
  <c r="CN618" i="1"/>
  <c r="CO618" i="1"/>
  <c r="CQ618" i="1"/>
  <c r="CR618" i="1"/>
  <c r="CT618" i="1"/>
  <c r="CU618" i="1"/>
  <c r="CW618" i="1"/>
  <c r="CX618" i="1"/>
  <c r="CZ618" i="1"/>
  <c r="DA618" i="1"/>
  <c r="K619" i="1"/>
  <c r="L619" i="1"/>
  <c r="N619" i="1"/>
  <c r="O619" i="1"/>
  <c r="Q619" i="1"/>
  <c r="R619" i="1"/>
  <c r="T619" i="1"/>
  <c r="U619" i="1"/>
  <c r="W619" i="1"/>
  <c r="X619" i="1"/>
  <c r="Z619" i="1"/>
  <c r="AA619" i="1"/>
  <c r="AC619" i="1"/>
  <c r="AD619" i="1"/>
  <c r="AF619" i="1"/>
  <c r="AG619" i="1"/>
  <c r="AI619" i="1"/>
  <c r="AJ619" i="1"/>
  <c r="AL619" i="1"/>
  <c r="AM619" i="1"/>
  <c r="AO619" i="1"/>
  <c r="AP619" i="1"/>
  <c r="AR619" i="1"/>
  <c r="AS619" i="1"/>
  <c r="AU619" i="1"/>
  <c r="AV619" i="1"/>
  <c r="AX619" i="1"/>
  <c r="AY619" i="1"/>
  <c r="BA619" i="1"/>
  <c r="BB619" i="1"/>
  <c r="BD619" i="1"/>
  <c r="BE619" i="1"/>
  <c r="BG619" i="1"/>
  <c r="BH619" i="1"/>
  <c r="BJ619" i="1"/>
  <c r="BK619" i="1"/>
  <c r="BM619" i="1"/>
  <c r="BN619" i="1"/>
  <c r="BP619" i="1"/>
  <c r="BQ619" i="1"/>
  <c r="BS619" i="1"/>
  <c r="BT619" i="1"/>
  <c r="BV619" i="1"/>
  <c r="BW619" i="1"/>
  <c r="BY619" i="1"/>
  <c r="BZ619" i="1"/>
  <c r="CB619" i="1"/>
  <c r="CC619" i="1"/>
  <c r="CE619" i="1"/>
  <c r="CF619" i="1"/>
  <c r="CH619" i="1"/>
  <c r="CI619" i="1"/>
  <c r="CK619" i="1"/>
  <c r="CL619" i="1"/>
  <c r="CN619" i="1"/>
  <c r="CO619" i="1"/>
  <c r="CQ619" i="1"/>
  <c r="CR619" i="1"/>
  <c r="CT619" i="1"/>
  <c r="CU619" i="1"/>
  <c r="CW619" i="1"/>
  <c r="CX619" i="1"/>
  <c r="CZ619" i="1"/>
  <c r="DA619" i="1"/>
  <c r="K620" i="1"/>
  <c r="L620" i="1"/>
  <c r="N620" i="1"/>
  <c r="O620" i="1"/>
  <c r="Q620" i="1"/>
  <c r="R620" i="1"/>
  <c r="T620" i="1"/>
  <c r="U620" i="1"/>
  <c r="W620" i="1"/>
  <c r="X620" i="1"/>
  <c r="Z620" i="1"/>
  <c r="AA620" i="1"/>
  <c r="AC620" i="1"/>
  <c r="AD620" i="1"/>
  <c r="AF620" i="1"/>
  <c r="AG620" i="1"/>
  <c r="AI620" i="1"/>
  <c r="AJ620" i="1"/>
  <c r="AL620" i="1"/>
  <c r="AM620" i="1"/>
  <c r="AO620" i="1"/>
  <c r="AP620" i="1"/>
  <c r="AR620" i="1"/>
  <c r="AS620" i="1"/>
  <c r="AU620" i="1"/>
  <c r="AV620" i="1"/>
  <c r="AX620" i="1"/>
  <c r="AY620" i="1"/>
  <c r="BA620" i="1"/>
  <c r="BB620" i="1"/>
  <c r="BD620" i="1"/>
  <c r="BE620" i="1"/>
  <c r="BG620" i="1"/>
  <c r="BH620" i="1"/>
  <c r="BJ620" i="1"/>
  <c r="BK620" i="1"/>
  <c r="BM620" i="1"/>
  <c r="BN620" i="1"/>
  <c r="BP620" i="1"/>
  <c r="BQ620" i="1"/>
  <c r="BS620" i="1"/>
  <c r="BT620" i="1"/>
  <c r="BV620" i="1"/>
  <c r="BW620" i="1"/>
  <c r="BY620" i="1"/>
  <c r="BZ620" i="1"/>
  <c r="CB620" i="1"/>
  <c r="CC620" i="1"/>
  <c r="CE620" i="1"/>
  <c r="CF620" i="1"/>
  <c r="CH620" i="1"/>
  <c r="CI620" i="1"/>
  <c r="CK620" i="1"/>
  <c r="CL620" i="1"/>
  <c r="CN620" i="1"/>
  <c r="CO620" i="1"/>
  <c r="CQ620" i="1"/>
  <c r="CR620" i="1"/>
  <c r="CT620" i="1"/>
  <c r="CU620" i="1"/>
  <c r="CW620" i="1"/>
  <c r="CX620" i="1"/>
  <c r="CZ620" i="1"/>
  <c r="DA620" i="1"/>
  <c r="K622" i="1"/>
  <c r="L622" i="1"/>
  <c r="N622" i="1"/>
  <c r="O622" i="1"/>
  <c r="Q622" i="1"/>
  <c r="R622" i="1"/>
  <c r="T622" i="1"/>
  <c r="U622" i="1"/>
  <c r="W622" i="1"/>
  <c r="X622" i="1"/>
  <c r="Z622" i="1"/>
  <c r="AA622" i="1"/>
  <c r="AC622" i="1"/>
  <c r="AD622" i="1"/>
  <c r="AF622" i="1"/>
  <c r="AG622" i="1"/>
  <c r="AI622" i="1"/>
  <c r="AJ622" i="1"/>
  <c r="AL622" i="1"/>
  <c r="AM622" i="1"/>
  <c r="AO622" i="1"/>
  <c r="AP622" i="1"/>
  <c r="AR622" i="1"/>
  <c r="AS622" i="1"/>
  <c r="AU622" i="1"/>
  <c r="AV622" i="1"/>
  <c r="AX622" i="1"/>
  <c r="AY622" i="1"/>
  <c r="BA622" i="1"/>
  <c r="BB622" i="1"/>
  <c r="BD622" i="1"/>
  <c r="BE622" i="1"/>
  <c r="BG622" i="1"/>
  <c r="BH622" i="1"/>
  <c r="BJ622" i="1"/>
  <c r="BK622" i="1"/>
  <c r="BM622" i="1"/>
  <c r="BN622" i="1"/>
  <c r="BP622" i="1"/>
  <c r="BQ622" i="1"/>
  <c r="BS622" i="1"/>
  <c r="BT622" i="1"/>
  <c r="BV622" i="1"/>
  <c r="BW622" i="1"/>
  <c r="BY622" i="1"/>
  <c r="BZ622" i="1"/>
  <c r="CB622" i="1"/>
  <c r="CC622" i="1"/>
  <c r="CE622" i="1"/>
  <c r="CF622" i="1"/>
  <c r="CH622" i="1"/>
  <c r="CI622" i="1"/>
  <c r="CK622" i="1"/>
  <c r="CL622" i="1"/>
  <c r="CN622" i="1"/>
  <c r="CO622" i="1"/>
  <c r="CQ622" i="1"/>
  <c r="CR622" i="1"/>
  <c r="CT622" i="1"/>
  <c r="CU622" i="1"/>
  <c r="CW622" i="1"/>
  <c r="CX622" i="1"/>
  <c r="CZ622" i="1"/>
  <c r="DA622" i="1"/>
  <c r="K623" i="1"/>
  <c r="L623" i="1"/>
  <c r="N623" i="1"/>
  <c r="O623" i="1"/>
  <c r="Q623" i="1"/>
  <c r="R623" i="1"/>
  <c r="T623" i="1"/>
  <c r="U623" i="1"/>
  <c r="W623" i="1"/>
  <c r="X623" i="1"/>
  <c r="Z623" i="1"/>
  <c r="AA623" i="1"/>
  <c r="AC623" i="1"/>
  <c r="AD623" i="1"/>
  <c r="AF623" i="1"/>
  <c r="AG623" i="1"/>
  <c r="AI623" i="1"/>
  <c r="AJ623" i="1"/>
  <c r="AL623" i="1"/>
  <c r="AM623" i="1"/>
  <c r="AO623" i="1"/>
  <c r="AP623" i="1"/>
  <c r="AR623" i="1"/>
  <c r="AS623" i="1"/>
  <c r="AU623" i="1"/>
  <c r="AV623" i="1"/>
  <c r="AX623" i="1"/>
  <c r="AY623" i="1"/>
  <c r="BA623" i="1"/>
  <c r="BB623" i="1"/>
  <c r="BD623" i="1"/>
  <c r="BE623" i="1"/>
  <c r="BG623" i="1"/>
  <c r="BH623" i="1"/>
  <c r="BJ623" i="1"/>
  <c r="BK623" i="1"/>
  <c r="BM623" i="1"/>
  <c r="BN623" i="1"/>
  <c r="BP623" i="1"/>
  <c r="BQ623" i="1"/>
  <c r="BS623" i="1"/>
  <c r="BT623" i="1"/>
  <c r="BV623" i="1"/>
  <c r="BW623" i="1"/>
  <c r="BY623" i="1"/>
  <c r="BZ623" i="1"/>
  <c r="CB623" i="1"/>
  <c r="CC623" i="1"/>
  <c r="CE623" i="1"/>
  <c r="CF623" i="1"/>
  <c r="CH623" i="1"/>
  <c r="CI623" i="1"/>
  <c r="CK623" i="1"/>
  <c r="CL623" i="1"/>
  <c r="CN623" i="1"/>
  <c r="CO623" i="1"/>
  <c r="CQ623" i="1"/>
  <c r="CR623" i="1"/>
  <c r="CT623" i="1"/>
  <c r="CU623" i="1"/>
  <c r="CW623" i="1"/>
  <c r="CX623" i="1"/>
  <c r="CZ623" i="1"/>
  <c r="DA623" i="1"/>
  <c r="K624" i="1"/>
  <c r="L624" i="1"/>
  <c r="N624" i="1"/>
  <c r="O624" i="1"/>
  <c r="Q624" i="1"/>
  <c r="R624" i="1"/>
  <c r="T624" i="1"/>
  <c r="U624" i="1"/>
  <c r="W624" i="1"/>
  <c r="X624" i="1"/>
  <c r="Z624" i="1"/>
  <c r="AA624" i="1"/>
  <c r="AC624" i="1"/>
  <c r="AD624" i="1"/>
  <c r="AF624" i="1"/>
  <c r="AG624" i="1"/>
  <c r="AI624" i="1"/>
  <c r="AJ624" i="1"/>
  <c r="AL624" i="1"/>
  <c r="AM624" i="1"/>
  <c r="AO624" i="1"/>
  <c r="AP624" i="1"/>
  <c r="AR624" i="1"/>
  <c r="AS624" i="1"/>
  <c r="AU624" i="1"/>
  <c r="AV624" i="1"/>
  <c r="AX624" i="1"/>
  <c r="AY624" i="1"/>
  <c r="BA624" i="1"/>
  <c r="BB624" i="1"/>
  <c r="BD624" i="1"/>
  <c r="BE624" i="1"/>
  <c r="BG624" i="1"/>
  <c r="BH624" i="1"/>
  <c r="BJ624" i="1"/>
  <c r="BK624" i="1"/>
  <c r="BM624" i="1"/>
  <c r="BN624" i="1"/>
  <c r="BP624" i="1"/>
  <c r="BQ624" i="1"/>
  <c r="BS624" i="1"/>
  <c r="BT624" i="1"/>
  <c r="BV624" i="1"/>
  <c r="BW624" i="1"/>
  <c r="BY624" i="1"/>
  <c r="BZ624" i="1"/>
  <c r="CB624" i="1"/>
  <c r="CC624" i="1"/>
  <c r="CE624" i="1"/>
  <c r="CF624" i="1"/>
  <c r="CH624" i="1"/>
  <c r="CI624" i="1"/>
  <c r="CK624" i="1"/>
  <c r="CL624" i="1"/>
  <c r="CN624" i="1"/>
  <c r="CO624" i="1"/>
  <c r="CQ624" i="1"/>
  <c r="CR624" i="1"/>
  <c r="CT624" i="1"/>
  <c r="CU624" i="1"/>
  <c r="CW624" i="1"/>
  <c r="CX624" i="1"/>
  <c r="CZ624" i="1"/>
  <c r="DA624" i="1"/>
  <c r="K626" i="1"/>
  <c r="L626" i="1"/>
  <c r="N626" i="1"/>
  <c r="O626" i="1"/>
  <c r="Q626" i="1"/>
  <c r="R626" i="1"/>
  <c r="T626" i="1"/>
  <c r="U626" i="1"/>
  <c r="W626" i="1"/>
  <c r="X626" i="1"/>
  <c r="Z626" i="1"/>
  <c r="AA626" i="1"/>
  <c r="AC626" i="1"/>
  <c r="AD626" i="1"/>
  <c r="AF626" i="1"/>
  <c r="AG626" i="1"/>
  <c r="AI626" i="1"/>
  <c r="AJ626" i="1"/>
  <c r="AL626" i="1"/>
  <c r="AM626" i="1"/>
  <c r="AO626" i="1"/>
  <c r="AP626" i="1"/>
  <c r="AR626" i="1"/>
  <c r="AS626" i="1"/>
  <c r="AU626" i="1"/>
  <c r="AV626" i="1"/>
  <c r="AX626" i="1"/>
  <c r="AY626" i="1"/>
  <c r="BA626" i="1"/>
  <c r="BB626" i="1"/>
  <c r="BD626" i="1"/>
  <c r="BE626" i="1"/>
  <c r="BG626" i="1"/>
  <c r="BH626" i="1"/>
  <c r="BJ626" i="1"/>
  <c r="BK626" i="1"/>
  <c r="BM626" i="1"/>
  <c r="BN626" i="1"/>
  <c r="BP626" i="1"/>
  <c r="BQ626" i="1"/>
  <c r="BS626" i="1"/>
  <c r="BT626" i="1"/>
  <c r="BV626" i="1"/>
  <c r="BW626" i="1"/>
  <c r="BY626" i="1"/>
  <c r="BZ626" i="1"/>
  <c r="CB626" i="1"/>
  <c r="CC626" i="1"/>
  <c r="CE626" i="1"/>
  <c r="CF626" i="1"/>
  <c r="CH626" i="1"/>
  <c r="CI626" i="1"/>
  <c r="CK626" i="1"/>
  <c r="CL626" i="1"/>
  <c r="CN626" i="1"/>
  <c r="CO626" i="1"/>
  <c r="CQ626" i="1"/>
  <c r="CR626" i="1"/>
  <c r="CT626" i="1"/>
  <c r="CU626" i="1"/>
  <c r="CW626" i="1"/>
  <c r="CX626" i="1"/>
  <c r="CZ626" i="1"/>
  <c r="DA626" i="1"/>
  <c r="K627" i="1"/>
  <c r="L627" i="1"/>
  <c r="N627" i="1"/>
  <c r="O627" i="1"/>
  <c r="Q627" i="1"/>
  <c r="R627" i="1"/>
  <c r="T627" i="1"/>
  <c r="U627" i="1"/>
  <c r="W627" i="1"/>
  <c r="X627" i="1"/>
  <c r="Z627" i="1"/>
  <c r="AA627" i="1"/>
  <c r="AC627" i="1"/>
  <c r="AD627" i="1"/>
  <c r="AF627" i="1"/>
  <c r="AG627" i="1"/>
  <c r="AI627" i="1"/>
  <c r="AJ627" i="1"/>
  <c r="AL627" i="1"/>
  <c r="AM627" i="1"/>
  <c r="AO627" i="1"/>
  <c r="AP627" i="1"/>
  <c r="AR627" i="1"/>
  <c r="AS627" i="1"/>
  <c r="AU627" i="1"/>
  <c r="AV627" i="1"/>
  <c r="AX627" i="1"/>
  <c r="AY627" i="1"/>
  <c r="BA627" i="1"/>
  <c r="BB627" i="1"/>
  <c r="BD627" i="1"/>
  <c r="BE627" i="1"/>
  <c r="BG627" i="1"/>
  <c r="BH627" i="1"/>
  <c r="BJ627" i="1"/>
  <c r="BK627" i="1"/>
  <c r="BM627" i="1"/>
  <c r="BN627" i="1"/>
  <c r="BP627" i="1"/>
  <c r="BQ627" i="1"/>
  <c r="BS627" i="1"/>
  <c r="BT627" i="1"/>
  <c r="BV627" i="1"/>
  <c r="BW627" i="1"/>
  <c r="BY627" i="1"/>
  <c r="BZ627" i="1"/>
  <c r="CB627" i="1"/>
  <c r="CC627" i="1"/>
  <c r="CE627" i="1"/>
  <c r="CF627" i="1"/>
  <c r="CH627" i="1"/>
  <c r="CI627" i="1"/>
  <c r="CK627" i="1"/>
  <c r="CL627" i="1"/>
  <c r="CN627" i="1"/>
  <c r="CO627" i="1"/>
  <c r="CQ627" i="1"/>
  <c r="CR627" i="1"/>
  <c r="CT627" i="1"/>
  <c r="CU627" i="1"/>
  <c r="CW627" i="1"/>
  <c r="CX627" i="1"/>
  <c r="CZ627" i="1"/>
  <c r="DA627" i="1"/>
  <c r="K628" i="1"/>
  <c r="L628" i="1"/>
  <c r="N628" i="1"/>
  <c r="O628" i="1"/>
  <c r="Q628" i="1"/>
  <c r="R628" i="1"/>
  <c r="T628" i="1"/>
  <c r="U628" i="1"/>
  <c r="W628" i="1"/>
  <c r="X628" i="1"/>
  <c r="Z628" i="1"/>
  <c r="AA628" i="1"/>
  <c r="AC628" i="1"/>
  <c r="AD628" i="1"/>
  <c r="AF628" i="1"/>
  <c r="AG628" i="1"/>
  <c r="AI628" i="1"/>
  <c r="AJ628" i="1"/>
  <c r="AL628" i="1"/>
  <c r="AM628" i="1"/>
  <c r="AO628" i="1"/>
  <c r="AP628" i="1"/>
  <c r="AR628" i="1"/>
  <c r="AS628" i="1"/>
  <c r="AU628" i="1"/>
  <c r="AV628" i="1"/>
  <c r="AX628" i="1"/>
  <c r="AY628" i="1"/>
  <c r="BA628" i="1"/>
  <c r="BB628" i="1"/>
  <c r="BD628" i="1"/>
  <c r="BE628" i="1"/>
  <c r="BG628" i="1"/>
  <c r="BH628" i="1"/>
  <c r="BJ628" i="1"/>
  <c r="BK628" i="1"/>
  <c r="BM628" i="1"/>
  <c r="BN628" i="1"/>
  <c r="BP628" i="1"/>
  <c r="BQ628" i="1"/>
  <c r="BS628" i="1"/>
  <c r="BT628" i="1"/>
  <c r="BV628" i="1"/>
  <c r="BW628" i="1"/>
  <c r="BY628" i="1"/>
  <c r="BZ628" i="1"/>
  <c r="CB628" i="1"/>
  <c r="CC628" i="1"/>
  <c r="CE628" i="1"/>
  <c r="CF628" i="1"/>
  <c r="CH628" i="1"/>
  <c r="CI628" i="1"/>
  <c r="CK628" i="1"/>
  <c r="CL628" i="1"/>
  <c r="CN628" i="1"/>
  <c r="CO628" i="1"/>
  <c r="CQ628" i="1"/>
  <c r="CR628" i="1"/>
  <c r="CT628" i="1"/>
  <c r="CU628" i="1"/>
  <c r="CW628" i="1"/>
  <c r="CX628" i="1"/>
  <c r="CZ628" i="1"/>
  <c r="DA628" i="1"/>
  <c r="K630" i="1"/>
  <c r="L630" i="1"/>
  <c r="N630" i="1"/>
  <c r="O630" i="1"/>
  <c r="Q630" i="1"/>
  <c r="R630" i="1"/>
  <c r="T630" i="1"/>
  <c r="U630" i="1"/>
  <c r="W630" i="1"/>
  <c r="X630" i="1"/>
  <c r="Z630" i="1"/>
  <c r="AA630" i="1"/>
  <c r="AC630" i="1"/>
  <c r="AD630" i="1"/>
  <c r="AF630" i="1"/>
  <c r="AG630" i="1"/>
  <c r="AI630" i="1"/>
  <c r="AJ630" i="1"/>
  <c r="AL630" i="1"/>
  <c r="AM630" i="1"/>
  <c r="AO630" i="1"/>
  <c r="AP630" i="1"/>
  <c r="AR630" i="1"/>
  <c r="AS630" i="1"/>
  <c r="AU630" i="1"/>
  <c r="AV630" i="1"/>
  <c r="AX630" i="1"/>
  <c r="AY630" i="1"/>
  <c r="BA630" i="1"/>
  <c r="BB630" i="1"/>
  <c r="BD630" i="1"/>
  <c r="BE630" i="1"/>
  <c r="BG630" i="1"/>
  <c r="BH630" i="1"/>
  <c r="BJ630" i="1"/>
  <c r="BK630" i="1"/>
  <c r="BM630" i="1"/>
  <c r="BN630" i="1"/>
  <c r="BP630" i="1"/>
  <c r="BQ630" i="1"/>
  <c r="BS630" i="1"/>
  <c r="BT630" i="1"/>
  <c r="BV630" i="1"/>
  <c r="BW630" i="1"/>
  <c r="BY630" i="1"/>
  <c r="BZ630" i="1"/>
  <c r="CB630" i="1"/>
  <c r="CC630" i="1"/>
  <c r="CE630" i="1"/>
  <c r="CF630" i="1"/>
  <c r="CH630" i="1"/>
  <c r="CI630" i="1"/>
  <c r="CK630" i="1"/>
  <c r="CL630" i="1"/>
  <c r="CN630" i="1"/>
  <c r="CO630" i="1"/>
  <c r="CQ630" i="1"/>
  <c r="CR630" i="1"/>
  <c r="CT630" i="1"/>
  <c r="CU630" i="1"/>
  <c r="CW630" i="1"/>
  <c r="CX630" i="1"/>
  <c r="CZ630" i="1"/>
  <c r="DA630" i="1"/>
  <c r="K631" i="1"/>
  <c r="L631" i="1"/>
  <c r="N631" i="1"/>
  <c r="O631" i="1"/>
  <c r="Q631" i="1"/>
  <c r="R631" i="1"/>
  <c r="T631" i="1"/>
  <c r="U631" i="1"/>
  <c r="W631" i="1"/>
  <c r="X631" i="1"/>
  <c r="Z631" i="1"/>
  <c r="AA631" i="1"/>
  <c r="AC631" i="1"/>
  <c r="AD631" i="1"/>
  <c r="AF631" i="1"/>
  <c r="AG631" i="1"/>
  <c r="AI631" i="1"/>
  <c r="AJ631" i="1"/>
  <c r="AL631" i="1"/>
  <c r="AM631" i="1"/>
  <c r="AO631" i="1"/>
  <c r="AP631" i="1"/>
  <c r="AR631" i="1"/>
  <c r="AS631" i="1"/>
  <c r="AU631" i="1"/>
  <c r="AV631" i="1"/>
  <c r="AX631" i="1"/>
  <c r="AY631" i="1"/>
  <c r="BA631" i="1"/>
  <c r="BB631" i="1"/>
  <c r="BD631" i="1"/>
  <c r="BE631" i="1"/>
  <c r="BG631" i="1"/>
  <c r="BH631" i="1"/>
  <c r="BJ631" i="1"/>
  <c r="BK631" i="1"/>
  <c r="BM631" i="1"/>
  <c r="BN631" i="1"/>
  <c r="BP631" i="1"/>
  <c r="BQ631" i="1"/>
  <c r="BS631" i="1"/>
  <c r="BT631" i="1"/>
  <c r="BV631" i="1"/>
  <c r="BW631" i="1"/>
  <c r="BY631" i="1"/>
  <c r="BZ631" i="1"/>
  <c r="CB631" i="1"/>
  <c r="CC631" i="1"/>
  <c r="CE631" i="1"/>
  <c r="CF631" i="1"/>
  <c r="CH631" i="1"/>
  <c r="CI631" i="1"/>
  <c r="CK631" i="1"/>
  <c r="CL631" i="1"/>
  <c r="CN631" i="1"/>
  <c r="CO631" i="1"/>
  <c r="CQ631" i="1"/>
  <c r="CR631" i="1"/>
  <c r="CT631" i="1"/>
  <c r="CU631" i="1"/>
  <c r="CW631" i="1"/>
  <c r="CX631" i="1"/>
  <c r="CZ631" i="1"/>
  <c r="DA631" i="1"/>
  <c r="K632" i="1"/>
  <c r="L632" i="1"/>
  <c r="N632" i="1"/>
  <c r="O632" i="1"/>
  <c r="Q632" i="1"/>
  <c r="R632" i="1"/>
  <c r="T632" i="1"/>
  <c r="U632" i="1"/>
  <c r="W632" i="1"/>
  <c r="X632" i="1"/>
  <c r="Z632" i="1"/>
  <c r="AA632" i="1"/>
  <c r="AC632" i="1"/>
  <c r="AD632" i="1"/>
  <c r="AF632" i="1"/>
  <c r="AG632" i="1"/>
  <c r="AI632" i="1"/>
  <c r="AJ632" i="1"/>
  <c r="AL632" i="1"/>
  <c r="AM632" i="1"/>
  <c r="AO632" i="1"/>
  <c r="AP632" i="1"/>
  <c r="AR632" i="1"/>
  <c r="AS632" i="1"/>
  <c r="AU632" i="1"/>
  <c r="AV632" i="1"/>
  <c r="AX632" i="1"/>
  <c r="AY632" i="1"/>
  <c r="BA632" i="1"/>
  <c r="BB632" i="1"/>
  <c r="BD632" i="1"/>
  <c r="BE632" i="1"/>
  <c r="BG632" i="1"/>
  <c r="BH632" i="1"/>
  <c r="BJ632" i="1"/>
  <c r="BK632" i="1"/>
  <c r="BM632" i="1"/>
  <c r="BN632" i="1"/>
  <c r="BP632" i="1"/>
  <c r="BQ632" i="1"/>
  <c r="BS632" i="1"/>
  <c r="BT632" i="1"/>
  <c r="BV632" i="1"/>
  <c r="BW632" i="1"/>
  <c r="BY632" i="1"/>
  <c r="BZ632" i="1"/>
  <c r="CB632" i="1"/>
  <c r="CC632" i="1"/>
  <c r="CE632" i="1"/>
  <c r="CF632" i="1"/>
  <c r="CH632" i="1"/>
  <c r="CI632" i="1"/>
  <c r="CK632" i="1"/>
  <c r="CL632" i="1"/>
  <c r="CN632" i="1"/>
  <c r="CO632" i="1"/>
  <c r="CQ632" i="1"/>
  <c r="CR632" i="1"/>
  <c r="CT632" i="1"/>
  <c r="CU632" i="1"/>
  <c r="CW632" i="1"/>
  <c r="CX632" i="1"/>
  <c r="CZ632" i="1"/>
  <c r="DA632" i="1"/>
  <c r="K634" i="1"/>
  <c r="L634" i="1"/>
  <c r="N634" i="1"/>
  <c r="O634" i="1"/>
  <c r="Q634" i="1"/>
  <c r="R634" i="1"/>
  <c r="T634" i="1"/>
  <c r="U634" i="1"/>
  <c r="W634" i="1"/>
  <c r="X634" i="1"/>
  <c r="Z634" i="1"/>
  <c r="AA634" i="1"/>
  <c r="AC634" i="1"/>
  <c r="AD634" i="1"/>
  <c r="AF634" i="1"/>
  <c r="AG634" i="1"/>
  <c r="AI634" i="1"/>
  <c r="AJ634" i="1"/>
  <c r="AL634" i="1"/>
  <c r="AM634" i="1"/>
  <c r="AO634" i="1"/>
  <c r="AP634" i="1"/>
  <c r="AR634" i="1"/>
  <c r="AS634" i="1"/>
  <c r="AU634" i="1"/>
  <c r="AV634" i="1"/>
  <c r="AX634" i="1"/>
  <c r="AY634" i="1"/>
  <c r="BA634" i="1"/>
  <c r="BB634" i="1"/>
  <c r="BD634" i="1"/>
  <c r="BE634" i="1"/>
  <c r="BG634" i="1"/>
  <c r="BH634" i="1"/>
  <c r="BJ634" i="1"/>
  <c r="BK634" i="1"/>
  <c r="BM634" i="1"/>
  <c r="BN634" i="1"/>
  <c r="BP634" i="1"/>
  <c r="BQ634" i="1"/>
  <c r="BS634" i="1"/>
  <c r="BT634" i="1"/>
  <c r="BV634" i="1"/>
  <c r="BW634" i="1"/>
  <c r="BY634" i="1"/>
  <c r="BZ634" i="1"/>
  <c r="CB634" i="1"/>
  <c r="CC634" i="1"/>
  <c r="CE634" i="1"/>
  <c r="CF634" i="1"/>
  <c r="CH634" i="1"/>
  <c r="CI634" i="1"/>
  <c r="CK634" i="1"/>
  <c r="CL634" i="1"/>
  <c r="CN634" i="1"/>
  <c r="CO634" i="1"/>
  <c r="CQ634" i="1"/>
  <c r="CR634" i="1"/>
  <c r="CT634" i="1"/>
  <c r="CU634" i="1"/>
  <c r="CW634" i="1"/>
  <c r="CX634" i="1"/>
  <c r="CZ634" i="1"/>
  <c r="DA634" i="1"/>
  <c r="K635" i="1"/>
  <c r="L635" i="1"/>
  <c r="N635" i="1"/>
  <c r="O635" i="1"/>
  <c r="Q635" i="1"/>
  <c r="R635" i="1"/>
  <c r="T635" i="1"/>
  <c r="U635" i="1"/>
  <c r="W635" i="1"/>
  <c r="X635" i="1"/>
  <c r="Z635" i="1"/>
  <c r="AA635" i="1"/>
  <c r="AC635" i="1"/>
  <c r="AD635" i="1"/>
  <c r="AF635" i="1"/>
  <c r="AG635" i="1"/>
  <c r="AI635" i="1"/>
  <c r="AJ635" i="1"/>
  <c r="AL635" i="1"/>
  <c r="AM635" i="1"/>
  <c r="AO635" i="1"/>
  <c r="AP635" i="1"/>
  <c r="AR635" i="1"/>
  <c r="AS635" i="1"/>
  <c r="AU635" i="1"/>
  <c r="AV635" i="1"/>
  <c r="AX635" i="1"/>
  <c r="AY635" i="1"/>
  <c r="BA635" i="1"/>
  <c r="BB635" i="1"/>
  <c r="BD635" i="1"/>
  <c r="BE635" i="1"/>
  <c r="BG635" i="1"/>
  <c r="BH635" i="1"/>
  <c r="BJ635" i="1"/>
  <c r="BK635" i="1"/>
  <c r="BM635" i="1"/>
  <c r="BN635" i="1"/>
  <c r="BP635" i="1"/>
  <c r="BQ635" i="1"/>
  <c r="BS635" i="1"/>
  <c r="BT635" i="1"/>
  <c r="BV635" i="1"/>
  <c r="BW635" i="1"/>
  <c r="BY635" i="1"/>
  <c r="BZ635" i="1"/>
  <c r="CB635" i="1"/>
  <c r="CC635" i="1"/>
  <c r="CE635" i="1"/>
  <c r="CF635" i="1"/>
  <c r="CH635" i="1"/>
  <c r="CI635" i="1"/>
  <c r="CK635" i="1"/>
  <c r="CL635" i="1"/>
  <c r="CN635" i="1"/>
  <c r="CO635" i="1"/>
  <c r="CQ635" i="1"/>
  <c r="CR635" i="1"/>
  <c r="CT635" i="1"/>
  <c r="CU635" i="1"/>
  <c r="CW635" i="1"/>
  <c r="CX635" i="1"/>
  <c r="CZ635" i="1"/>
  <c r="DA635" i="1"/>
  <c r="K636" i="1"/>
  <c r="L636" i="1"/>
  <c r="N636" i="1"/>
  <c r="O636" i="1"/>
  <c r="Q636" i="1"/>
  <c r="R636" i="1"/>
  <c r="T636" i="1"/>
  <c r="U636" i="1"/>
  <c r="W636" i="1"/>
  <c r="X636" i="1"/>
  <c r="Z636" i="1"/>
  <c r="AA636" i="1"/>
  <c r="AC636" i="1"/>
  <c r="AD636" i="1"/>
  <c r="AF636" i="1"/>
  <c r="AG636" i="1"/>
  <c r="AI636" i="1"/>
  <c r="AJ636" i="1"/>
  <c r="AL636" i="1"/>
  <c r="AM636" i="1"/>
  <c r="AO636" i="1"/>
  <c r="AP636" i="1"/>
  <c r="AR636" i="1"/>
  <c r="AS636" i="1"/>
  <c r="AU636" i="1"/>
  <c r="AV636" i="1"/>
  <c r="AX636" i="1"/>
  <c r="AY636" i="1"/>
  <c r="BA636" i="1"/>
  <c r="BB636" i="1"/>
  <c r="BD636" i="1"/>
  <c r="BE636" i="1"/>
  <c r="BG636" i="1"/>
  <c r="BH636" i="1"/>
  <c r="BJ636" i="1"/>
  <c r="BK636" i="1"/>
  <c r="BM636" i="1"/>
  <c r="BN636" i="1"/>
  <c r="BP636" i="1"/>
  <c r="BQ636" i="1"/>
  <c r="BS636" i="1"/>
  <c r="BT636" i="1"/>
  <c r="BV636" i="1"/>
  <c r="BW636" i="1"/>
  <c r="BY636" i="1"/>
  <c r="BZ636" i="1"/>
  <c r="CB636" i="1"/>
  <c r="CC636" i="1"/>
  <c r="CE636" i="1"/>
  <c r="CF636" i="1"/>
  <c r="CH636" i="1"/>
  <c r="CI636" i="1"/>
  <c r="CK636" i="1"/>
  <c r="CL636" i="1"/>
  <c r="CN636" i="1"/>
  <c r="CO636" i="1"/>
  <c r="CQ636" i="1"/>
  <c r="CR636" i="1"/>
  <c r="CT636" i="1"/>
  <c r="CU636" i="1"/>
  <c r="CW636" i="1"/>
  <c r="CX636" i="1"/>
  <c r="CZ636" i="1"/>
  <c r="DA636" i="1"/>
  <c r="K638" i="1"/>
  <c r="L638" i="1"/>
  <c r="N638" i="1"/>
  <c r="O638" i="1"/>
  <c r="Q638" i="1"/>
  <c r="R638" i="1"/>
  <c r="T638" i="1"/>
  <c r="U638" i="1"/>
  <c r="W638" i="1"/>
  <c r="X638" i="1"/>
  <c r="Z638" i="1"/>
  <c r="AA638" i="1"/>
  <c r="AC638" i="1"/>
  <c r="AD638" i="1"/>
  <c r="AF638" i="1"/>
  <c r="AG638" i="1"/>
  <c r="AI638" i="1"/>
  <c r="AJ638" i="1"/>
  <c r="AL638" i="1"/>
  <c r="AM638" i="1"/>
  <c r="AO638" i="1"/>
  <c r="AP638" i="1"/>
  <c r="AR638" i="1"/>
  <c r="AS638" i="1"/>
  <c r="AU638" i="1"/>
  <c r="AV638" i="1"/>
  <c r="AX638" i="1"/>
  <c r="AY638" i="1"/>
  <c r="BA638" i="1"/>
  <c r="BB638" i="1"/>
  <c r="BD638" i="1"/>
  <c r="BE638" i="1"/>
  <c r="BG638" i="1"/>
  <c r="BH638" i="1"/>
  <c r="BJ638" i="1"/>
  <c r="BK638" i="1"/>
  <c r="BM638" i="1"/>
  <c r="BN638" i="1"/>
  <c r="BP638" i="1"/>
  <c r="BQ638" i="1"/>
  <c r="BS638" i="1"/>
  <c r="BT638" i="1"/>
  <c r="BV638" i="1"/>
  <c r="BW638" i="1"/>
  <c r="BY638" i="1"/>
  <c r="BZ638" i="1"/>
  <c r="CB638" i="1"/>
  <c r="CC638" i="1"/>
  <c r="CE638" i="1"/>
  <c r="CF638" i="1"/>
  <c r="CH638" i="1"/>
  <c r="CI638" i="1"/>
  <c r="CK638" i="1"/>
  <c r="CL638" i="1"/>
  <c r="CN638" i="1"/>
  <c r="CO638" i="1"/>
  <c r="CQ638" i="1"/>
  <c r="CR638" i="1"/>
  <c r="CT638" i="1"/>
  <c r="CU638" i="1"/>
  <c r="CW638" i="1"/>
  <c r="CX638" i="1"/>
  <c r="CZ638" i="1"/>
  <c r="DA638" i="1"/>
  <c r="K639" i="1"/>
  <c r="L639" i="1"/>
  <c r="N639" i="1"/>
  <c r="O639" i="1"/>
  <c r="Q639" i="1"/>
  <c r="R639" i="1"/>
  <c r="T639" i="1"/>
  <c r="U639" i="1"/>
  <c r="W639" i="1"/>
  <c r="X639" i="1"/>
  <c r="Z639" i="1"/>
  <c r="AA639" i="1"/>
  <c r="AC639" i="1"/>
  <c r="AD639" i="1"/>
  <c r="AF639" i="1"/>
  <c r="AG639" i="1"/>
  <c r="AI639" i="1"/>
  <c r="AJ639" i="1"/>
  <c r="AL639" i="1"/>
  <c r="AM639" i="1"/>
  <c r="AO639" i="1"/>
  <c r="AP639" i="1"/>
  <c r="AR639" i="1"/>
  <c r="AS639" i="1"/>
  <c r="AU639" i="1"/>
  <c r="AV639" i="1"/>
  <c r="AX639" i="1"/>
  <c r="AY639" i="1"/>
  <c r="BA639" i="1"/>
  <c r="BB639" i="1"/>
  <c r="BD639" i="1"/>
  <c r="BE639" i="1"/>
  <c r="BG639" i="1"/>
  <c r="BH639" i="1"/>
  <c r="BJ639" i="1"/>
  <c r="BK639" i="1"/>
  <c r="BM639" i="1"/>
  <c r="BN639" i="1"/>
  <c r="BP639" i="1"/>
  <c r="BQ639" i="1"/>
  <c r="BS639" i="1"/>
  <c r="BT639" i="1"/>
  <c r="BV639" i="1"/>
  <c r="BW639" i="1"/>
  <c r="BY639" i="1"/>
  <c r="BZ639" i="1"/>
  <c r="CB639" i="1"/>
  <c r="CC639" i="1"/>
  <c r="CE639" i="1"/>
  <c r="CF639" i="1"/>
  <c r="CH639" i="1"/>
  <c r="CI639" i="1"/>
  <c r="CK639" i="1"/>
  <c r="CL639" i="1"/>
  <c r="CN639" i="1"/>
  <c r="CO639" i="1"/>
  <c r="CQ639" i="1"/>
  <c r="CR639" i="1"/>
  <c r="CT639" i="1"/>
  <c r="CU639" i="1"/>
  <c r="CW639" i="1"/>
  <c r="CX639" i="1"/>
  <c r="CZ639" i="1"/>
  <c r="DA639" i="1"/>
  <c r="K640" i="1"/>
  <c r="L640" i="1"/>
  <c r="N640" i="1"/>
  <c r="O640" i="1"/>
  <c r="Q640" i="1"/>
  <c r="R640" i="1"/>
  <c r="T640" i="1"/>
  <c r="U640" i="1"/>
  <c r="W640" i="1"/>
  <c r="X640" i="1"/>
  <c r="Z640" i="1"/>
  <c r="AA640" i="1"/>
  <c r="AC640" i="1"/>
  <c r="AD640" i="1"/>
  <c r="AF640" i="1"/>
  <c r="AG640" i="1"/>
  <c r="AI640" i="1"/>
  <c r="AJ640" i="1"/>
  <c r="AL640" i="1"/>
  <c r="AM640" i="1"/>
  <c r="AO640" i="1"/>
  <c r="AP640" i="1"/>
  <c r="AR640" i="1"/>
  <c r="AS640" i="1"/>
  <c r="AU640" i="1"/>
  <c r="AV640" i="1"/>
  <c r="AX640" i="1"/>
  <c r="AY640" i="1"/>
  <c r="BA640" i="1"/>
  <c r="BB640" i="1"/>
  <c r="BD640" i="1"/>
  <c r="BE640" i="1"/>
  <c r="BG640" i="1"/>
  <c r="BH640" i="1"/>
  <c r="BJ640" i="1"/>
  <c r="BK640" i="1"/>
  <c r="BM640" i="1"/>
  <c r="BN640" i="1"/>
  <c r="BP640" i="1"/>
  <c r="BQ640" i="1"/>
  <c r="BS640" i="1"/>
  <c r="BT640" i="1"/>
  <c r="BV640" i="1"/>
  <c r="BW640" i="1"/>
  <c r="BY640" i="1"/>
  <c r="BZ640" i="1"/>
  <c r="CB640" i="1"/>
  <c r="CC640" i="1"/>
  <c r="CE640" i="1"/>
  <c r="CF640" i="1"/>
  <c r="CH640" i="1"/>
  <c r="CI640" i="1"/>
  <c r="CK640" i="1"/>
  <c r="CL640" i="1"/>
  <c r="CN640" i="1"/>
  <c r="CO640" i="1"/>
  <c r="CQ640" i="1"/>
  <c r="CR640" i="1"/>
  <c r="CT640" i="1"/>
  <c r="CU640" i="1"/>
  <c r="CW640" i="1"/>
  <c r="CX640" i="1"/>
  <c r="CZ640" i="1"/>
  <c r="DA640" i="1"/>
  <c r="K642" i="1"/>
  <c r="L642" i="1"/>
  <c r="N642" i="1"/>
  <c r="O642" i="1"/>
  <c r="Q642" i="1"/>
  <c r="R642" i="1"/>
  <c r="T642" i="1"/>
  <c r="U642" i="1"/>
  <c r="W642" i="1"/>
  <c r="X642" i="1"/>
  <c r="Z642" i="1"/>
  <c r="AA642" i="1"/>
  <c r="AC642" i="1"/>
  <c r="AD642" i="1"/>
  <c r="AF642" i="1"/>
  <c r="AG642" i="1"/>
  <c r="AI642" i="1"/>
  <c r="AJ642" i="1"/>
  <c r="AL642" i="1"/>
  <c r="AM642" i="1"/>
  <c r="AO642" i="1"/>
  <c r="AP642" i="1"/>
  <c r="AR642" i="1"/>
  <c r="AS642" i="1"/>
  <c r="AU642" i="1"/>
  <c r="AV642" i="1"/>
  <c r="AX642" i="1"/>
  <c r="AY642" i="1"/>
  <c r="BA642" i="1"/>
  <c r="BB642" i="1"/>
  <c r="BD642" i="1"/>
  <c r="BE642" i="1"/>
  <c r="BG642" i="1"/>
  <c r="BH642" i="1"/>
  <c r="BJ642" i="1"/>
  <c r="BK642" i="1"/>
  <c r="BM642" i="1"/>
  <c r="BN642" i="1"/>
  <c r="BP642" i="1"/>
  <c r="BQ642" i="1"/>
  <c r="BS642" i="1"/>
  <c r="BT642" i="1"/>
  <c r="BV642" i="1"/>
  <c r="BW642" i="1"/>
  <c r="BY642" i="1"/>
  <c r="BZ642" i="1"/>
  <c r="CB642" i="1"/>
  <c r="CC642" i="1"/>
  <c r="CE642" i="1"/>
  <c r="CF642" i="1"/>
  <c r="CH642" i="1"/>
  <c r="CI642" i="1"/>
  <c r="CK642" i="1"/>
  <c r="CL642" i="1"/>
  <c r="CN642" i="1"/>
  <c r="CO642" i="1"/>
  <c r="CQ642" i="1"/>
  <c r="CR642" i="1"/>
  <c r="CT642" i="1"/>
  <c r="CU642" i="1"/>
  <c r="CW642" i="1"/>
  <c r="CX642" i="1"/>
  <c r="CZ642" i="1"/>
  <c r="DA642" i="1"/>
  <c r="K643" i="1"/>
  <c r="L643" i="1"/>
  <c r="N643" i="1"/>
  <c r="O643" i="1"/>
  <c r="Q643" i="1"/>
  <c r="R643" i="1"/>
  <c r="T643" i="1"/>
  <c r="U643" i="1"/>
  <c r="W643" i="1"/>
  <c r="X643" i="1"/>
  <c r="Z643" i="1"/>
  <c r="AA643" i="1"/>
  <c r="AC643" i="1"/>
  <c r="AD643" i="1"/>
  <c r="AF643" i="1"/>
  <c r="AG643" i="1"/>
  <c r="AI643" i="1"/>
  <c r="AJ643" i="1"/>
  <c r="AL643" i="1"/>
  <c r="AM643" i="1"/>
  <c r="AO643" i="1"/>
  <c r="AP643" i="1"/>
  <c r="AR643" i="1"/>
  <c r="AS643" i="1"/>
  <c r="AU643" i="1"/>
  <c r="AV643" i="1"/>
  <c r="AX643" i="1"/>
  <c r="AY643" i="1"/>
  <c r="BA643" i="1"/>
  <c r="BB643" i="1"/>
  <c r="BD643" i="1"/>
  <c r="BE643" i="1"/>
  <c r="BG643" i="1"/>
  <c r="BH643" i="1"/>
  <c r="BJ643" i="1"/>
  <c r="BK643" i="1"/>
  <c r="BM643" i="1"/>
  <c r="BN643" i="1"/>
  <c r="BP643" i="1"/>
  <c r="BQ643" i="1"/>
  <c r="BS643" i="1"/>
  <c r="BT643" i="1"/>
  <c r="BV643" i="1"/>
  <c r="BW643" i="1"/>
  <c r="BY643" i="1"/>
  <c r="BZ643" i="1"/>
  <c r="CB643" i="1"/>
  <c r="CC643" i="1"/>
  <c r="CE643" i="1"/>
  <c r="CF643" i="1"/>
  <c r="CH643" i="1"/>
  <c r="CI643" i="1"/>
  <c r="CK643" i="1"/>
  <c r="CL643" i="1"/>
  <c r="CN643" i="1"/>
  <c r="CO643" i="1"/>
  <c r="CQ643" i="1"/>
  <c r="CR643" i="1"/>
  <c r="CT643" i="1"/>
  <c r="CU643" i="1"/>
  <c r="CW643" i="1"/>
  <c r="CX643" i="1"/>
  <c r="CZ643" i="1"/>
  <c r="DA643" i="1"/>
  <c r="K644" i="1"/>
  <c r="L644" i="1"/>
  <c r="N644" i="1"/>
  <c r="O644" i="1"/>
  <c r="Q644" i="1"/>
  <c r="R644" i="1"/>
  <c r="T644" i="1"/>
  <c r="U644" i="1"/>
  <c r="W644" i="1"/>
  <c r="X644" i="1"/>
  <c r="Z644" i="1"/>
  <c r="AA644" i="1"/>
  <c r="AC644" i="1"/>
  <c r="AD644" i="1"/>
  <c r="AF644" i="1"/>
  <c r="AG644" i="1"/>
  <c r="AI644" i="1"/>
  <c r="AJ644" i="1"/>
  <c r="AL644" i="1"/>
  <c r="AM644" i="1"/>
  <c r="AO644" i="1"/>
  <c r="AP644" i="1"/>
  <c r="AR644" i="1"/>
  <c r="AS644" i="1"/>
  <c r="AU644" i="1"/>
  <c r="AV644" i="1"/>
  <c r="AX644" i="1"/>
  <c r="AY644" i="1"/>
  <c r="BA644" i="1"/>
  <c r="BB644" i="1"/>
  <c r="BD644" i="1"/>
  <c r="BE644" i="1"/>
  <c r="BG644" i="1"/>
  <c r="BH644" i="1"/>
  <c r="BJ644" i="1"/>
  <c r="BK644" i="1"/>
  <c r="BM644" i="1"/>
  <c r="BN644" i="1"/>
  <c r="BP644" i="1"/>
  <c r="BQ644" i="1"/>
  <c r="BS644" i="1"/>
  <c r="BT644" i="1"/>
  <c r="BV644" i="1"/>
  <c r="BW644" i="1"/>
  <c r="BY644" i="1"/>
  <c r="BZ644" i="1"/>
  <c r="CB644" i="1"/>
  <c r="CC644" i="1"/>
  <c r="CE644" i="1"/>
  <c r="CF644" i="1"/>
  <c r="CH644" i="1"/>
  <c r="CI644" i="1"/>
  <c r="CK644" i="1"/>
  <c r="CL644" i="1"/>
  <c r="CN644" i="1"/>
  <c r="CO644" i="1"/>
  <c r="CQ644" i="1"/>
  <c r="CR644" i="1"/>
  <c r="CT644" i="1"/>
  <c r="CU644" i="1"/>
  <c r="CW644" i="1"/>
  <c r="CX644" i="1"/>
  <c r="CZ644" i="1"/>
  <c r="DA644" i="1"/>
  <c r="K646" i="1"/>
  <c r="L646" i="1"/>
  <c r="N646" i="1"/>
  <c r="O646" i="1"/>
  <c r="Q646" i="1"/>
  <c r="R646" i="1"/>
  <c r="T646" i="1"/>
  <c r="U646" i="1"/>
  <c r="W646" i="1"/>
  <c r="X646" i="1"/>
  <c r="Z646" i="1"/>
  <c r="AA646" i="1"/>
  <c r="AC646" i="1"/>
  <c r="AD646" i="1"/>
  <c r="AF646" i="1"/>
  <c r="AG646" i="1"/>
  <c r="AI646" i="1"/>
  <c r="AJ646" i="1"/>
  <c r="AL646" i="1"/>
  <c r="AM646" i="1"/>
  <c r="AO646" i="1"/>
  <c r="AP646" i="1"/>
  <c r="AR646" i="1"/>
  <c r="AS646" i="1"/>
  <c r="AU646" i="1"/>
  <c r="AV646" i="1"/>
  <c r="AX646" i="1"/>
  <c r="AY646" i="1"/>
  <c r="BA646" i="1"/>
  <c r="BB646" i="1"/>
  <c r="BD646" i="1"/>
  <c r="BE646" i="1"/>
  <c r="BG646" i="1"/>
  <c r="BH646" i="1"/>
  <c r="BJ646" i="1"/>
  <c r="BK646" i="1"/>
  <c r="BM646" i="1"/>
  <c r="BN646" i="1"/>
  <c r="BP646" i="1"/>
  <c r="BQ646" i="1"/>
  <c r="BS646" i="1"/>
  <c r="BT646" i="1"/>
  <c r="BV646" i="1"/>
  <c r="BW646" i="1"/>
  <c r="BY646" i="1"/>
  <c r="BZ646" i="1"/>
  <c r="CB646" i="1"/>
  <c r="CC646" i="1"/>
  <c r="CE646" i="1"/>
  <c r="CF646" i="1"/>
  <c r="CH646" i="1"/>
  <c r="CI646" i="1"/>
  <c r="CK646" i="1"/>
  <c r="CL646" i="1"/>
  <c r="CN646" i="1"/>
  <c r="CO646" i="1"/>
  <c r="CQ646" i="1"/>
  <c r="CR646" i="1"/>
  <c r="CT646" i="1"/>
  <c r="CU646" i="1"/>
  <c r="CW646" i="1"/>
  <c r="CX646" i="1"/>
  <c r="CZ646" i="1"/>
  <c r="DA646" i="1"/>
  <c r="K647" i="1"/>
  <c r="L647" i="1"/>
  <c r="N647" i="1"/>
  <c r="O647" i="1"/>
  <c r="Q647" i="1"/>
  <c r="R647" i="1"/>
  <c r="T647" i="1"/>
  <c r="U647" i="1"/>
  <c r="W647" i="1"/>
  <c r="X647" i="1"/>
  <c r="Z647" i="1"/>
  <c r="AA647" i="1"/>
  <c r="AC647" i="1"/>
  <c r="AD647" i="1"/>
  <c r="AF647" i="1"/>
  <c r="AG647" i="1"/>
  <c r="AI647" i="1"/>
  <c r="AJ647" i="1"/>
  <c r="AL647" i="1"/>
  <c r="AM647" i="1"/>
  <c r="AO647" i="1"/>
  <c r="AP647" i="1"/>
  <c r="AR647" i="1"/>
  <c r="AS647" i="1"/>
  <c r="AU647" i="1"/>
  <c r="AV647" i="1"/>
  <c r="AX647" i="1"/>
  <c r="AY647" i="1"/>
  <c r="BA647" i="1"/>
  <c r="BB647" i="1"/>
  <c r="BD647" i="1"/>
  <c r="BE647" i="1"/>
  <c r="BG647" i="1"/>
  <c r="BH647" i="1"/>
  <c r="BJ647" i="1"/>
  <c r="BK647" i="1"/>
  <c r="BM647" i="1"/>
  <c r="BN647" i="1"/>
  <c r="BP647" i="1"/>
  <c r="BQ647" i="1"/>
  <c r="BS647" i="1"/>
  <c r="BT647" i="1"/>
  <c r="BV647" i="1"/>
  <c r="BW647" i="1"/>
  <c r="BY647" i="1"/>
  <c r="BZ647" i="1"/>
  <c r="CB647" i="1"/>
  <c r="CC647" i="1"/>
  <c r="CE647" i="1"/>
  <c r="CF647" i="1"/>
  <c r="CH647" i="1"/>
  <c r="CI647" i="1"/>
  <c r="CK647" i="1"/>
  <c r="CL647" i="1"/>
  <c r="CN647" i="1"/>
  <c r="CO647" i="1"/>
  <c r="CQ647" i="1"/>
  <c r="CR647" i="1"/>
  <c r="CT647" i="1"/>
  <c r="CU647" i="1"/>
  <c r="CW647" i="1"/>
  <c r="CX647" i="1"/>
  <c r="CZ647" i="1"/>
  <c r="DA647" i="1"/>
  <c r="K648" i="1"/>
  <c r="L648" i="1"/>
  <c r="N648" i="1"/>
  <c r="O648" i="1"/>
  <c r="Q648" i="1"/>
  <c r="R648" i="1"/>
  <c r="T648" i="1"/>
  <c r="U648" i="1"/>
  <c r="W648" i="1"/>
  <c r="X648" i="1"/>
  <c r="Z648" i="1"/>
  <c r="AA648" i="1"/>
  <c r="AC648" i="1"/>
  <c r="AD648" i="1"/>
  <c r="AF648" i="1"/>
  <c r="AG648" i="1"/>
  <c r="AI648" i="1"/>
  <c r="AJ648" i="1"/>
  <c r="AL648" i="1"/>
  <c r="AM648" i="1"/>
  <c r="AO648" i="1"/>
  <c r="AP648" i="1"/>
  <c r="AR648" i="1"/>
  <c r="AS648" i="1"/>
  <c r="AU648" i="1"/>
  <c r="AV648" i="1"/>
  <c r="AX648" i="1"/>
  <c r="AY648" i="1"/>
  <c r="BA648" i="1"/>
  <c r="BB648" i="1"/>
  <c r="BD648" i="1"/>
  <c r="BE648" i="1"/>
  <c r="BG648" i="1"/>
  <c r="BH648" i="1"/>
  <c r="BJ648" i="1"/>
  <c r="BK648" i="1"/>
  <c r="BM648" i="1"/>
  <c r="BN648" i="1"/>
  <c r="BP648" i="1"/>
  <c r="BQ648" i="1"/>
  <c r="BS648" i="1"/>
  <c r="BT648" i="1"/>
  <c r="BV648" i="1"/>
  <c r="BW648" i="1"/>
  <c r="BY648" i="1"/>
  <c r="BZ648" i="1"/>
  <c r="CB648" i="1"/>
  <c r="CC648" i="1"/>
  <c r="CE648" i="1"/>
  <c r="CF648" i="1"/>
  <c r="CH648" i="1"/>
  <c r="CI648" i="1"/>
  <c r="CK648" i="1"/>
  <c r="CL648" i="1"/>
  <c r="CN648" i="1"/>
  <c r="CO648" i="1"/>
  <c r="CQ648" i="1"/>
  <c r="CR648" i="1"/>
  <c r="CT648" i="1"/>
  <c r="CU648" i="1"/>
  <c r="CW648" i="1"/>
  <c r="CX648" i="1"/>
  <c r="CZ648" i="1"/>
  <c r="DA648" i="1"/>
  <c r="K650" i="1"/>
  <c r="L650" i="1"/>
  <c r="N650" i="1"/>
  <c r="O650" i="1"/>
  <c r="Q650" i="1"/>
  <c r="R650" i="1"/>
  <c r="T650" i="1"/>
  <c r="U650" i="1"/>
  <c r="W650" i="1"/>
  <c r="X650" i="1"/>
  <c r="Z650" i="1"/>
  <c r="AA650" i="1"/>
  <c r="AC650" i="1"/>
  <c r="AD650" i="1"/>
  <c r="AF650" i="1"/>
  <c r="AG650" i="1"/>
  <c r="AI650" i="1"/>
  <c r="AJ650" i="1"/>
  <c r="AL650" i="1"/>
  <c r="AM650" i="1"/>
  <c r="AO650" i="1"/>
  <c r="AP650" i="1"/>
  <c r="AR650" i="1"/>
  <c r="AS650" i="1"/>
  <c r="AU650" i="1"/>
  <c r="AV650" i="1"/>
  <c r="AX650" i="1"/>
  <c r="AY650" i="1"/>
  <c r="BA650" i="1"/>
  <c r="BB650" i="1"/>
  <c r="BD650" i="1"/>
  <c r="BE650" i="1"/>
  <c r="BG650" i="1"/>
  <c r="BH650" i="1"/>
  <c r="BJ650" i="1"/>
  <c r="BK650" i="1"/>
  <c r="BM650" i="1"/>
  <c r="BN650" i="1"/>
  <c r="BP650" i="1"/>
  <c r="BQ650" i="1"/>
  <c r="BS650" i="1"/>
  <c r="BT650" i="1"/>
  <c r="BV650" i="1"/>
  <c r="BW650" i="1"/>
  <c r="BY650" i="1"/>
  <c r="BZ650" i="1"/>
  <c r="CB650" i="1"/>
  <c r="CC650" i="1"/>
  <c r="CE650" i="1"/>
  <c r="CF650" i="1"/>
  <c r="CH650" i="1"/>
  <c r="CI650" i="1"/>
  <c r="CK650" i="1"/>
  <c r="CL650" i="1"/>
  <c r="CN650" i="1"/>
  <c r="CO650" i="1"/>
  <c r="CQ650" i="1"/>
  <c r="CR650" i="1"/>
  <c r="CT650" i="1"/>
  <c r="CU650" i="1"/>
  <c r="CW650" i="1"/>
  <c r="CX650" i="1"/>
  <c r="CZ650" i="1"/>
  <c r="DA650" i="1"/>
  <c r="K651" i="1"/>
  <c r="L651" i="1"/>
  <c r="N651" i="1"/>
  <c r="O651" i="1"/>
  <c r="Q651" i="1"/>
  <c r="R651" i="1"/>
  <c r="T651" i="1"/>
  <c r="U651" i="1"/>
  <c r="W651" i="1"/>
  <c r="X651" i="1"/>
  <c r="Z651" i="1"/>
  <c r="AA651" i="1"/>
  <c r="AC651" i="1"/>
  <c r="AD651" i="1"/>
  <c r="AF651" i="1"/>
  <c r="AG651" i="1"/>
  <c r="AI651" i="1"/>
  <c r="AJ651" i="1"/>
  <c r="AL651" i="1"/>
  <c r="AM651" i="1"/>
  <c r="AO651" i="1"/>
  <c r="AP651" i="1"/>
  <c r="AR651" i="1"/>
  <c r="AS651" i="1"/>
  <c r="AU651" i="1"/>
  <c r="AV651" i="1"/>
  <c r="AX651" i="1"/>
  <c r="AY651" i="1"/>
  <c r="BA651" i="1"/>
  <c r="BB651" i="1"/>
  <c r="BD651" i="1"/>
  <c r="BE651" i="1"/>
  <c r="BG651" i="1"/>
  <c r="BH651" i="1"/>
  <c r="BJ651" i="1"/>
  <c r="BK651" i="1"/>
  <c r="BM651" i="1"/>
  <c r="BN651" i="1"/>
  <c r="BP651" i="1"/>
  <c r="BQ651" i="1"/>
  <c r="BS651" i="1"/>
  <c r="BT651" i="1"/>
  <c r="BV651" i="1"/>
  <c r="BW651" i="1"/>
  <c r="BY651" i="1"/>
  <c r="BZ651" i="1"/>
  <c r="CB651" i="1"/>
  <c r="CC651" i="1"/>
  <c r="CE651" i="1"/>
  <c r="CF651" i="1"/>
  <c r="CH651" i="1"/>
  <c r="CI651" i="1"/>
  <c r="CK651" i="1"/>
  <c r="CL651" i="1"/>
  <c r="CN651" i="1"/>
  <c r="CO651" i="1"/>
  <c r="CQ651" i="1"/>
  <c r="CR651" i="1"/>
  <c r="CT651" i="1"/>
  <c r="CU651" i="1"/>
  <c r="CW651" i="1"/>
  <c r="CX651" i="1"/>
  <c r="CZ651" i="1"/>
  <c r="DA651" i="1"/>
  <c r="K652" i="1"/>
  <c r="L652" i="1"/>
  <c r="N652" i="1"/>
  <c r="O652" i="1"/>
  <c r="Q652" i="1"/>
  <c r="R652" i="1"/>
  <c r="T652" i="1"/>
  <c r="U652" i="1"/>
  <c r="W652" i="1"/>
  <c r="X652" i="1"/>
  <c r="Z652" i="1"/>
  <c r="AA652" i="1"/>
  <c r="AC652" i="1"/>
  <c r="AD652" i="1"/>
  <c r="AF652" i="1"/>
  <c r="AG652" i="1"/>
  <c r="AI652" i="1"/>
  <c r="AJ652" i="1"/>
  <c r="AL652" i="1"/>
  <c r="AM652" i="1"/>
  <c r="AO652" i="1"/>
  <c r="AP652" i="1"/>
  <c r="AR652" i="1"/>
  <c r="AS652" i="1"/>
  <c r="AU652" i="1"/>
  <c r="AV652" i="1"/>
  <c r="AX652" i="1"/>
  <c r="AY652" i="1"/>
  <c r="BA652" i="1"/>
  <c r="BB652" i="1"/>
  <c r="BD652" i="1"/>
  <c r="BE652" i="1"/>
  <c r="BG652" i="1"/>
  <c r="BH652" i="1"/>
  <c r="BJ652" i="1"/>
  <c r="BK652" i="1"/>
  <c r="BM652" i="1"/>
  <c r="BN652" i="1"/>
  <c r="BP652" i="1"/>
  <c r="BQ652" i="1"/>
  <c r="BS652" i="1"/>
  <c r="BT652" i="1"/>
  <c r="BV652" i="1"/>
  <c r="BW652" i="1"/>
  <c r="BY652" i="1"/>
  <c r="BZ652" i="1"/>
  <c r="CB652" i="1"/>
  <c r="CC652" i="1"/>
  <c r="CE652" i="1"/>
  <c r="CF652" i="1"/>
  <c r="CH652" i="1"/>
  <c r="CI652" i="1"/>
  <c r="CK652" i="1"/>
  <c r="CL652" i="1"/>
  <c r="CN652" i="1"/>
  <c r="CO652" i="1"/>
  <c r="CQ652" i="1"/>
  <c r="CR652" i="1"/>
  <c r="CT652" i="1"/>
  <c r="CU652" i="1"/>
  <c r="CW652" i="1"/>
  <c r="CX652" i="1"/>
  <c r="CZ652" i="1"/>
  <c r="DA652" i="1"/>
  <c r="K654" i="1"/>
  <c r="L654" i="1"/>
  <c r="N654" i="1"/>
  <c r="O654" i="1"/>
  <c r="Q654" i="1"/>
  <c r="R654" i="1"/>
  <c r="T654" i="1"/>
  <c r="U654" i="1"/>
  <c r="W654" i="1"/>
  <c r="X654" i="1"/>
  <c r="Z654" i="1"/>
  <c r="AA654" i="1"/>
  <c r="AC654" i="1"/>
  <c r="AD654" i="1"/>
  <c r="AF654" i="1"/>
  <c r="AG654" i="1"/>
  <c r="AI654" i="1"/>
  <c r="AJ654" i="1"/>
  <c r="AL654" i="1"/>
  <c r="AM654" i="1"/>
  <c r="AO654" i="1"/>
  <c r="AP654" i="1"/>
  <c r="AR654" i="1"/>
  <c r="AS654" i="1"/>
  <c r="AU654" i="1"/>
  <c r="AV654" i="1"/>
  <c r="AX654" i="1"/>
  <c r="AY654" i="1"/>
  <c r="BA654" i="1"/>
  <c r="BB654" i="1"/>
  <c r="BD654" i="1"/>
  <c r="BE654" i="1"/>
  <c r="BG654" i="1"/>
  <c r="BH654" i="1"/>
  <c r="BJ654" i="1"/>
  <c r="BK654" i="1"/>
  <c r="BM654" i="1"/>
  <c r="BN654" i="1"/>
  <c r="BP654" i="1"/>
  <c r="BQ654" i="1"/>
  <c r="BS654" i="1"/>
  <c r="BT654" i="1"/>
  <c r="BV654" i="1"/>
  <c r="BW654" i="1"/>
  <c r="BY654" i="1"/>
  <c r="BZ654" i="1"/>
  <c r="CB654" i="1"/>
  <c r="CC654" i="1"/>
  <c r="CE654" i="1"/>
  <c r="CF654" i="1"/>
  <c r="CH654" i="1"/>
  <c r="CI654" i="1"/>
  <c r="CK654" i="1"/>
  <c r="CL654" i="1"/>
  <c r="CN654" i="1"/>
  <c r="CO654" i="1"/>
  <c r="CQ654" i="1"/>
  <c r="CR654" i="1"/>
  <c r="CT654" i="1"/>
  <c r="CU654" i="1"/>
  <c r="CW654" i="1"/>
  <c r="CX654" i="1"/>
  <c r="CZ654" i="1"/>
  <c r="DA654" i="1"/>
  <c r="K655" i="1"/>
  <c r="L655" i="1"/>
  <c r="N655" i="1"/>
  <c r="O655" i="1"/>
  <c r="Q655" i="1"/>
  <c r="R655" i="1"/>
  <c r="T655" i="1"/>
  <c r="U655" i="1"/>
  <c r="W655" i="1"/>
  <c r="X655" i="1"/>
  <c r="Z655" i="1"/>
  <c r="AA655" i="1"/>
  <c r="AC655" i="1"/>
  <c r="AD655" i="1"/>
  <c r="AF655" i="1"/>
  <c r="AG655" i="1"/>
  <c r="AI655" i="1"/>
  <c r="AJ655" i="1"/>
  <c r="AL655" i="1"/>
  <c r="AM655" i="1"/>
  <c r="AO655" i="1"/>
  <c r="AP655" i="1"/>
  <c r="AR655" i="1"/>
  <c r="AS655" i="1"/>
  <c r="AU655" i="1"/>
  <c r="AV655" i="1"/>
  <c r="AX655" i="1"/>
  <c r="AY655" i="1"/>
  <c r="BA655" i="1"/>
  <c r="BB655" i="1"/>
  <c r="BD655" i="1"/>
  <c r="BE655" i="1"/>
  <c r="BG655" i="1"/>
  <c r="BH655" i="1"/>
  <c r="BJ655" i="1"/>
  <c r="BK655" i="1"/>
  <c r="BM655" i="1"/>
  <c r="BN655" i="1"/>
  <c r="BP655" i="1"/>
  <c r="BQ655" i="1"/>
  <c r="BS655" i="1"/>
  <c r="BT655" i="1"/>
  <c r="BV655" i="1"/>
  <c r="BW655" i="1"/>
  <c r="BY655" i="1"/>
  <c r="BZ655" i="1"/>
  <c r="CB655" i="1"/>
  <c r="CC655" i="1"/>
  <c r="CE655" i="1"/>
  <c r="CF655" i="1"/>
  <c r="CH655" i="1"/>
  <c r="CI655" i="1"/>
  <c r="CK655" i="1"/>
  <c r="CL655" i="1"/>
  <c r="CN655" i="1"/>
  <c r="CO655" i="1"/>
  <c r="CQ655" i="1"/>
  <c r="CR655" i="1"/>
  <c r="CT655" i="1"/>
  <c r="CU655" i="1"/>
  <c r="CW655" i="1"/>
  <c r="CX655" i="1"/>
  <c r="CZ655" i="1"/>
  <c r="DA655" i="1"/>
  <c r="K656" i="1"/>
  <c r="L656" i="1"/>
  <c r="N656" i="1"/>
  <c r="O656" i="1"/>
  <c r="Q656" i="1"/>
  <c r="R656" i="1"/>
  <c r="T656" i="1"/>
  <c r="U656" i="1"/>
  <c r="W656" i="1"/>
  <c r="X656" i="1"/>
  <c r="Z656" i="1"/>
  <c r="AA656" i="1"/>
  <c r="AC656" i="1"/>
  <c r="AD656" i="1"/>
  <c r="AF656" i="1"/>
  <c r="AG656" i="1"/>
  <c r="AI656" i="1"/>
  <c r="AJ656" i="1"/>
  <c r="AL656" i="1"/>
  <c r="AM656" i="1"/>
  <c r="AO656" i="1"/>
  <c r="AP656" i="1"/>
  <c r="AR656" i="1"/>
  <c r="AS656" i="1"/>
  <c r="AU656" i="1"/>
  <c r="AV656" i="1"/>
  <c r="AX656" i="1"/>
  <c r="AY656" i="1"/>
  <c r="BA656" i="1"/>
  <c r="BB656" i="1"/>
  <c r="BD656" i="1"/>
  <c r="BE656" i="1"/>
  <c r="BG656" i="1"/>
  <c r="BH656" i="1"/>
  <c r="BJ656" i="1"/>
  <c r="BK656" i="1"/>
  <c r="BM656" i="1"/>
  <c r="BN656" i="1"/>
  <c r="BP656" i="1"/>
  <c r="BQ656" i="1"/>
  <c r="BS656" i="1"/>
  <c r="BT656" i="1"/>
  <c r="BV656" i="1"/>
  <c r="BW656" i="1"/>
  <c r="BY656" i="1"/>
  <c r="BZ656" i="1"/>
  <c r="CB656" i="1"/>
  <c r="CC656" i="1"/>
  <c r="CE656" i="1"/>
  <c r="CF656" i="1"/>
  <c r="CH656" i="1"/>
  <c r="CI656" i="1"/>
  <c r="CK656" i="1"/>
  <c r="CL656" i="1"/>
  <c r="CN656" i="1"/>
  <c r="CO656" i="1"/>
  <c r="CQ656" i="1"/>
  <c r="CR656" i="1"/>
  <c r="CT656" i="1"/>
  <c r="CU656" i="1"/>
  <c r="CW656" i="1"/>
  <c r="CX656" i="1"/>
  <c r="CZ656" i="1"/>
  <c r="DA656" i="1"/>
  <c r="K658" i="1"/>
  <c r="L658" i="1"/>
  <c r="N658" i="1"/>
  <c r="O658" i="1"/>
  <c r="Q658" i="1"/>
  <c r="R658" i="1"/>
  <c r="T658" i="1"/>
  <c r="U658" i="1"/>
  <c r="W658" i="1"/>
  <c r="X658" i="1"/>
  <c r="Z658" i="1"/>
  <c r="AA658" i="1"/>
  <c r="AC658" i="1"/>
  <c r="AD658" i="1"/>
  <c r="AF658" i="1"/>
  <c r="AG658" i="1"/>
  <c r="AI658" i="1"/>
  <c r="AJ658" i="1"/>
  <c r="AL658" i="1"/>
  <c r="AM658" i="1"/>
  <c r="AO658" i="1"/>
  <c r="AP658" i="1"/>
  <c r="AR658" i="1"/>
  <c r="AS658" i="1"/>
  <c r="AU658" i="1"/>
  <c r="AV658" i="1"/>
  <c r="AX658" i="1"/>
  <c r="AY658" i="1"/>
  <c r="BA658" i="1"/>
  <c r="BB658" i="1"/>
  <c r="BD658" i="1"/>
  <c r="BE658" i="1"/>
  <c r="BG658" i="1"/>
  <c r="BH658" i="1"/>
  <c r="BJ658" i="1"/>
  <c r="BK658" i="1"/>
  <c r="BM658" i="1"/>
  <c r="BN658" i="1"/>
  <c r="BP658" i="1"/>
  <c r="BQ658" i="1"/>
  <c r="BS658" i="1"/>
  <c r="BT658" i="1"/>
  <c r="BV658" i="1"/>
  <c r="BW658" i="1"/>
  <c r="BY658" i="1"/>
  <c r="BZ658" i="1"/>
  <c r="CB658" i="1"/>
  <c r="CC658" i="1"/>
  <c r="CE658" i="1"/>
  <c r="CF658" i="1"/>
  <c r="CH658" i="1"/>
  <c r="CI658" i="1"/>
  <c r="CK658" i="1"/>
  <c r="CL658" i="1"/>
  <c r="CN658" i="1"/>
  <c r="CO658" i="1"/>
  <c r="CQ658" i="1"/>
  <c r="CR658" i="1"/>
  <c r="CT658" i="1"/>
  <c r="CU658" i="1"/>
  <c r="CW658" i="1"/>
  <c r="CX658" i="1"/>
  <c r="CZ658" i="1"/>
  <c r="DA658" i="1"/>
  <c r="K659" i="1"/>
  <c r="L659" i="1"/>
  <c r="N659" i="1"/>
  <c r="O659" i="1"/>
  <c r="Q659" i="1"/>
  <c r="R659" i="1"/>
  <c r="T659" i="1"/>
  <c r="U659" i="1"/>
  <c r="W659" i="1"/>
  <c r="X659" i="1"/>
  <c r="Z659" i="1"/>
  <c r="AA659" i="1"/>
  <c r="AC659" i="1"/>
  <c r="AD659" i="1"/>
  <c r="AF659" i="1"/>
  <c r="AG659" i="1"/>
  <c r="AI659" i="1"/>
  <c r="AJ659" i="1"/>
  <c r="AL659" i="1"/>
  <c r="AM659" i="1"/>
  <c r="AO659" i="1"/>
  <c r="AP659" i="1"/>
  <c r="AR659" i="1"/>
  <c r="AS659" i="1"/>
  <c r="AU659" i="1"/>
  <c r="AV659" i="1"/>
  <c r="AX659" i="1"/>
  <c r="AY659" i="1"/>
  <c r="BA659" i="1"/>
  <c r="BB659" i="1"/>
  <c r="BD659" i="1"/>
  <c r="BE659" i="1"/>
  <c r="BG659" i="1"/>
  <c r="BH659" i="1"/>
  <c r="BJ659" i="1"/>
  <c r="BK659" i="1"/>
  <c r="BM659" i="1"/>
  <c r="BN659" i="1"/>
  <c r="BP659" i="1"/>
  <c r="BQ659" i="1"/>
  <c r="BS659" i="1"/>
  <c r="BT659" i="1"/>
  <c r="BV659" i="1"/>
  <c r="BW659" i="1"/>
  <c r="BY659" i="1"/>
  <c r="BZ659" i="1"/>
  <c r="CB659" i="1"/>
  <c r="CC659" i="1"/>
  <c r="CE659" i="1"/>
  <c r="CF659" i="1"/>
  <c r="CH659" i="1"/>
  <c r="CI659" i="1"/>
  <c r="CK659" i="1"/>
  <c r="CL659" i="1"/>
  <c r="CN659" i="1"/>
  <c r="CO659" i="1"/>
  <c r="CQ659" i="1"/>
  <c r="CR659" i="1"/>
  <c r="CT659" i="1"/>
  <c r="CU659" i="1"/>
  <c r="CW659" i="1"/>
  <c r="CX659" i="1"/>
  <c r="CZ659" i="1"/>
  <c r="DA659" i="1"/>
  <c r="K660" i="1"/>
  <c r="L660" i="1"/>
  <c r="N660" i="1"/>
  <c r="O660" i="1"/>
  <c r="Q660" i="1"/>
  <c r="R660" i="1"/>
  <c r="T660" i="1"/>
  <c r="U660" i="1"/>
  <c r="W660" i="1"/>
  <c r="X660" i="1"/>
  <c r="Z660" i="1"/>
  <c r="AA660" i="1"/>
  <c r="AC660" i="1"/>
  <c r="AD660" i="1"/>
  <c r="AF660" i="1"/>
  <c r="AG660" i="1"/>
  <c r="AI660" i="1"/>
  <c r="AJ660" i="1"/>
  <c r="AL660" i="1"/>
  <c r="AM660" i="1"/>
  <c r="AO660" i="1"/>
  <c r="AP660" i="1"/>
  <c r="AR660" i="1"/>
  <c r="AS660" i="1"/>
  <c r="AU660" i="1"/>
  <c r="AV660" i="1"/>
  <c r="AX660" i="1"/>
  <c r="AY660" i="1"/>
  <c r="BA660" i="1"/>
  <c r="BB660" i="1"/>
  <c r="BD660" i="1"/>
  <c r="BE660" i="1"/>
  <c r="BG660" i="1"/>
  <c r="BH660" i="1"/>
  <c r="BJ660" i="1"/>
  <c r="BK660" i="1"/>
  <c r="BM660" i="1"/>
  <c r="BN660" i="1"/>
  <c r="BP660" i="1"/>
  <c r="BQ660" i="1"/>
  <c r="BS660" i="1"/>
  <c r="BT660" i="1"/>
  <c r="BV660" i="1"/>
  <c r="BW660" i="1"/>
  <c r="BY660" i="1"/>
  <c r="BZ660" i="1"/>
  <c r="CB660" i="1"/>
  <c r="CC660" i="1"/>
  <c r="CE660" i="1"/>
  <c r="CF660" i="1"/>
  <c r="CH660" i="1"/>
  <c r="CI660" i="1"/>
  <c r="CK660" i="1"/>
  <c r="CL660" i="1"/>
  <c r="CN660" i="1"/>
  <c r="CO660" i="1"/>
  <c r="CQ660" i="1"/>
  <c r="CR660" i="1"/>
  <c r="CT660" i="1"/>
  <c r="CU660" i="1"/>
  <c r="CW660" i="1"/>
  <c r="CX660" i="1"/>
  <c r="CZ660" i="1"/>
  <c r="DA660" i="1"/>
  <c r="K662" i="1"/>
  <c r="L662" i="1"/>
  <c r="N662" i="1"/>
  <c r="O662" i="1"/>
  <c r="Q662" i="1"/>
  <c r="R662" i="1"/>
  <c r="T662" i="1"/>
  <c r="U662" i="1"/>
  <c r="W662" i="1"/>
  <c r="X662" i="1"/>
  <c r="Z662" i="1"/>
  <c r="AA662" i="1"/>
  <c r="AC662" i="1"/>
  <c r="AD662" i="1"/>
  <c r="AF662" i="1"/>
  <c r="AG662" i="1"/>
  <c r="AI662" i="1"/>
  <c r="AJ662" i="1"/>
  <c r="AL662" i="1"/>
  <c r="AM662" i="1"/>
  <c r="AO662" i="1"/>
  <c r="AP662" i="1"/>
  <c r="AR662" i="1"/>
  <c r="AS662" i="1"/>
  <c r="AU662" i="1"/>
  <c r="AV662" i="1"/>
  <c r="AX662" i="1"/>
  <c r="AY662" i="1"/>
  <c r="BA662" i="1"/>
  <c r="BB662" i="1"/>
  <c r="BD662" i="1"/>
  <c r="BE662" i="1"/>
  <c r="BG662" i="1"/>
  <c r="BH662" i="1"/>
  <c r="BJ662" i="1"/>
  <c r="BK662" i="1"/>
  <c r="BM662" i="1"/>
  <c r="BN662" i="1"/>
  <c r="BP662" i="1"/>
  <c r="BQ662" i="1"/>
  <c r="BS662" i="1"/>
  <c r="BT662" i="1"/>
  <c r="BV662" i="1"/>
  <c r="BW662" i="1"/>
  <c r="BY662" i="1"/>
  <c r="BZ662" i="1"/>
  <c r="CB662" i="1"/>
  <c r="CC662" i="1"/>
  <c r="CE662" i="1"/>
  <c r="CF662" i="1"/>
  <c r="CH662" i="1"/>
  <c r="CI662" i="1"/>
  <c r="CK662" i="1"/>
  <c r="CL662" i="1"/>
  <c r="CN662" i="1"/>
  <c r="CO662" i="1"/>
  <c r="CQ662" i="1"/>
  <c r="CR662" i="1"/>
  <c r="CT662" i="1"/>
  <c r="CU662" i="1"/>
  <c r="CW662" i="1"/>
  <c r="CX662" i="1"/>
  <c r="CZ662" i="1"/>
  <c r="DA662" i="1"/>
  <c r="K663" i="1"/>
  <c r="L663" i="1"/>
  <c r="N663" i="1"/>
  <c r="O663" i="1"/>
  <c r="Q663" i="1"/>
  <c r="R663" i="1"/>
  <c r="T663" i="1"/>
  <c r="U663" i="1"/>
  <c r="W663" i="1"/>
  <c r="X663" i="1"/>
  <c r="Z663" i="1"/>
  <c r="AA663" i="1"/>
  <c r="AC663" i="1"/>
  <c r="AD663" i="1"/>
  <c r="AF663" i="1"/>
  <c r="AG663" i="1"/>
  <c r="AI663" i="1"/>
  <c r="AJ663" i="1"/>
  <c r="AL663" i="1"/>
  <c r="AM663" i="1"/>
  <c r="AO663" i="1"/>
  <c r="AP663" i="1"/>
  <c r="AR663" i="1"/>
  <c r="AS663" i="1"/>
  <c r="AU663" i="1"/>
  <c r="AV663" i="1"/>
  <c r="AX663" i="1"/>
  <c r="AY663" i="1"/>
  <c r="BA663" i="1"/>
  <c r="BB663" i="1"/>
  <c r="BD663" i="1"/>
  <c r="BE663" i="1"/>
  <c r="BG663" i="1"/>
  <c r="BH663" i="1"/>
  <c r="BJ663" i="1"/>
  <c r="BK663" i="1"/>
  <c r="BM663" i="1"/>
  <c r="BN663" i="1"/>
  <c r="BP663" i="1"/>
  <c r="BQ663" i="1"/>
  <c r="BS663" i="1"/>
  <c r="BT663" i="1"/>
  <c r="BV663" i="1"/>
  <c r="BW663" i="1"/>
  <c r="BY663" i="1"/>
  <c r="BZ663" i="1"/>
  <c r="CB663" i="1"/>
  <c r="CC663" i="1"/>
  <c r="CE663" i="1"/>
  <c r="CF663" i="1"/>
  <c r="CH663" i="1"/>
  <c r="CI663" i="1"/>
  <c r="CK663" i="1"/>
  <c r="CL663" i="1"/>
  <c r="CN663" i="1"/>
  <c r="CO663" i="1"/>
  <c r="CQ663" i="1"/>
  <c r="CR663" i="1"/>
  <c r="CT663" i="1"/>
  <c r="CU663" i="1"/>
  <c r="CW663" i="1"/>
  <c r="CX663" i="1"/>
  <c r="CZ663" i="1"/>
  <c r="DA663" i="1"/>
  <c r="K664" i="1"/>
  <c r="L664" i="1"/>
  <c r="N664" i="1"/>
  <c r="O664" i="1"/>
  <c r="Q664" i="1"/>
  <c r="R664" i="1"/>
  <c r="T664" i="1"/>
  <c r="U664" i="1"/>
  <c r="W664" i="1"/>
  <c r="X664" i="1"/>
  <c r="Z664" i="1"/>
  <c r="AA664" i="1"/>
  <c r="AC664" i="1"/>
  <c r="AD664" i="1"/>
  <c r="AF664" i="1"/>
  <c r="AG664" i="1"/>
  <c r="AI664" i="1"/>
  <c r="AJ664" i="1"/>
  <c r="AL664" i="1"/>
  <c r="AM664" i="1"/>
  <c r="AO664" i="1"/>
  <c r="AP664" i="1"/>
  <c r="AR664" i="1"/>
  <c r="AS664" i="1"/>
  <c r="AU664" i="1"/>
  <c r="AV664" i="1"/>
  <c r="AX664" i="1"/>
  <c r="AY664" i="1"/>
  <c r="BA664" i="1"/>
  <c r="BB664" i="1"/>
  <c r="BD664" i="1"/>
  <c r="BE664" i="1"/>
  <c r="BG664" i="1"/>
  <c r="BH664" i="1"/>
  <c r="BJ664" i="1"/>
  <c r="BK664" i="1"/>
  <c r="BM664" i="1"/>
  <c r="BN664" i="1"/>
  <c r="BP664" i="1"/>
  <c r="BQ664" i="1"/>
  <c r="BS664" i="1"/>
  <c r="BT664" i="1"/>
  <c r="BV664" i="1"/>
  <c r="BW664" i="1"/>
  <c r="BY664" i="1"/>
  <c r="BZ664" i="1"/>
  <c r="CB664" i="1"/>
  <c r="CC664" i="1"/>
  <c r="CE664" i="1"/>
  <c r="CF664" i="1"/>
  <c r="CH664" i="1"/>
  <c r="CI664" i="1"/>
  <c r="CK664" i="1"/>
  <c r="CL664" i="1"/>
  <c r="CN664" i="1"/>
  <c r="CO664" i="1"/>
  <c r="CQ664" i="1"/>
  <c r="CR664" i="1"/>
  <c r="CT664" i="1"/>
  <c r="CU664" i="1"/>
  <c r="CW664" i="1"/>
  <c r="CX664" i="1"/>
  <c r="CZ664" i="1"/>
  <c r="DA664" i="1"/>
  <c r="K666" i="1"/>
  <c r="L666" i="1"/>
  <c r="N666" i="1"/>
  <c r="O666" i="1"/>
  <c r="Q666" i="1"/>
  <c r="R666" i="1"/>
  <c r="T666" i="1"/>
  <c r="U666" i="1"/>
  <c r="W666" i="1"/>
  <c r="X666" i="1"/>
  <c r="Z666" i="1"/>
  <c r="AA666" i="1"/>
  <c r="AC666" i="1"/>
  <c r="AD666" i="1"/>
  <c r="AF666" i="1"/>
  <c r="AG666" i="1"/>
  <c r="AI666" i="1"/>
  <c r="AJ666" i="1"/>
  <c r="AL666" i="1"/>
  <c r="AM666" i="1"/>
  <c r="AO666" i="1"/>
  <c r="AP666" i="1"/>
  <c r="AR666" i="1"/>
  <c r="AS666" i="1"/>
  <c r="AU666" i="1"/>
  <c r="AV666" i="1"/>
  <c r="AX666" i="1"/>
  <c r="AY666" i="1"/>
  <c r="BA666" i="1"/>
  <c r="BB666" i="1"/>
  <c r="BD666" i="1"/>
  <c r="BE666" i="1"/>
  <c r="BG666" i="1"/>
  <c r="BH666" i="1"/>
  <c r="BJ666" i="1"/>
  <c r="BK666" i="1"/>
  <c r="BM666" i="1"/>
  <c r="BN666" i="1"/>
  <c r="BP666" i="1"/>
  <c r="BQ666" i="1"/>
  <c r="BS666" i="1"/>
  <c r="BT666" i="1"/>
  <c r="BV666" i="1"/>
  <c r="BW666" i="1"/>
  <c r="BY666" i="1"/>
  <c r="BZ666" i="1"/>
  <c r="CB666" i="1"/>
  <c r="CC666" i="1"/>
  <c r="CE666" i="1"/>
  <c r="CF666" i="1"/>
  <c r="CH666" i="1"/>
  <c r="CI666" i="1"/>
  <c r="CK666" i="1"/>
  <c r="CL666" i="1"/>
  <c r="CN666" i="1"/>
  <c r="CO666" i="1"/>
  <c r="CQ666" i="1"/>
  <c r="CR666" i="1"/>
  <c r="CT666" i="1"/>
  <c r="CU666" i="1"/>
  <c r="CW666" i="1"/>
  <c r="CX666" i="1"/>
  <c r="CZ666" i="1"/>
  <c r="DA666" i="1"/>
  <c r="K667" i="1"/>
  <c r="L667" i="1"/>
  <c r="N667" i="1"/>
  <c r="O667" i="1"/>
  <c r="Q667" i="1"/>
  <c r="R667" i="1"/>
  <c r="T667" i="1"/>
  <c r="U667" i="1"/>
  <c r="W667" i="1"/>
  <c r="X667" i="1"/>
  <c r="Z667" i="1"/>
  <c r="AA667" i="1"/>
  <c r="AC667" i="1"/>
  <c r="AD667" i="1"/>
  <c r="AF667" i="1"/>
  <c r="AG667" i="1"/>
  <c r="AI667" i="1"/>
  <c r="AJ667" i="1"/>
  <c r="AL667" i="1"/>
  <c r="AM667" i="1"/>
  <c r="AO667" i="1"/>
  <c r="AP667" i="1"/>
  <c r="AR667" i="1"/>
  <c r="AS667" i="1"/>
  <c r="AU667" i="1"/>
  <c r="AV667" i="1"/>
  <c r="AX667" i="1"/>
  <c r="AY667" i="1"/>
  <c r="BA667" i="1"/>
  <c r="BB667" i="1"/>
  <c r="BD667" i="1"/>
  <c r="BE667" i="1"/>
  <c r="BG667" i="1"/>
  <c r="BH667" i="1"/>
  <c r="BJ667" i="1"/>
  <c r="BK667" i="1"/>
  <c r="BM667" i="1"/>
  <c r="BN667" i="1"/>
  <c r="BP667" i="1"/>
  <c r="BQ667" i="1"/>
  <c r="BS667" i="1"/>
  <c r="BT667" i="1"/>
  <c r="BV667" i="1"/>
  <c r="BW667" i="1"/>
  <c r="BY667" i="1"/>
  <c r="BZ667" i="1"/>
  <c r="CB667" i="1"/>
  <c r="CC667" i="1"/>
  <c r="CE667" i="1"/>
  <c r="CF667" i="1"/>
  <c r="CH667" i="1"/>
  <c r="CI667" i="1"/>
  <c r="CK667" i="1"/>
  <c r="CL667" i="1"/>
  <c r="CN667" i="1"/>
  <c r="CO667" i="1"/>
  <c r="CQ667" i="1"/>
  <c r="CR667" i="1"/>
  <c r="CT667" i="1"/>
  <c r="CU667" i="1"/>
  <c r="CW667" i="1"/>
  <c r="CX667" i="1"/>
  <c r="CZ667" i="1"/>
  <c r="DA667" i="1"/>
  <c r="K668" i="1"/>
  <c r="L668" i="1"/>
  <c r="N668" i="1"/>
  <c r="O668" i="1"/>
  <c r="Q668" i="1"/>
  <c r="R668" i="1"/>
  <c r="T668" i="1"/>
  <c r="U668" i="1"/>
  <c r="W668" i="1"/>
  <c r="X668" i="1"/>
  <c r="Z668" i="1"/>
  <c r="AA668" i="1"/>
  <c r="AC668" i="1"/>
  <c r="AD668" i="1"/>
  <c r="AF668" i="1"/>
  <c r="AG668" i="1"/>
  <c r="AI668" i="1"/>
  <c r="AJ668" i="1"/>
  <c r="AL668" i="1"/>
  <c r="AM668" i="1"/>
  <c r="AO668" i="1"/>
  <c r="AP668" i="1"/>
  <c r="AR668" i="1"/>
  <c r="AS668" i="1"/>
  <c r="AU668" i="1"/>
  <c r="AV668" i="1"/>
  <c r="AX668" i="1"/>
  <c r="AY668" i="1"/>
  <c r="BA668" i="1"/>
  <c r="BB668" i="1"/>
  <c r="BD668" i="1"/>
  <c r="BE668" i="1"/>
  <c r="BG668" i="1"/>
  <c r="BH668" i="1"/>
  <c r="BJ668" i="1"/>
  <c r="BK668" i="1"/>
  <c r="BM668" i="1"/>
  <c r="BN668" i="1"/>
  <c r="BP668" i="1"/>
  <c r="BQ668" i="1"/>
  <c r="BS668" i="1"/>
  <c r="BT668" i="1"/>
  <c r="BV668" i="1"/>
  <c r="BW668" i="1"/>
  <c r="BY668" i="1"/>
  <c r="BZ668" i="1"/>
  <c r="CB668" i="1"/>
  <c r="CC668" i="1"/>
  <c r="CE668" i="1"/>
  <c r="CF668" i="1"/>
  <c r="CH668" i="1"/>
  <c r="CI668" i="1"/>
  <c r="CK668" i="1"/>
  <c r="CL668" i="1"/>
  <c r="CN668" i="1"/>
  <c r="CO668" i="1"/>
  <c r="CQ668" i="1"/>
  <c r="CR668" i="1"/>
  <c r="CT668" i="1"/>
  <c r="CU668" i="1"/>
  <c r="CW668" i="1"/>
  <c r="CX668" i="1"/>
  <c r="CZ668" i="1"/>
  <c r="DA668" i="1"/>
  <c r="K670" i="1"/>
  <c r="L670" i="1"/>
  <c r="N670" i="1"/>
  <c r="O670" i="1"/>
  <c r="Q670" i="1"/>
  <c r="R670" i="1"/>
  <c r="T670" i="1"/>
  <c r="U670" i="1"/>
  <c r="W670" i="1"/>
  <c r="X670" i="1"/>
  <c r="Z670" i="1"/>
  <c r="AA670" i="1"/>
  <c r="AC670" i="1"/>
  <c r="AD670" i="1"/>
  <c r="AF670" i="1"/>
  <c r="AG670" i="1"/>
  <c r="AI670" i="1"/>
  <c r="AJ670" i="1"/>
  <c r="AL670" i="1"/>
  <c r="AM670" i="1"/>
  <c r="AO670" i="1"/>
  <c r="AP670" i="1"/>
  <c r="AR670" i="1"/>
  <c r="AS670" i="1"/>
  <c r="AU670" i="1"/>
  <c r="AV670" i="1"/>
  <c r="AX670" i="1"/>
  <c r="AY670" i="1"/>
  <c r="BA670" i="1"/>
  <c r="BB670" i="1"/>
  <c r="BD670" i="1"/>
  <c r="BE670" i="1"/>
  <c r="BG670" i="1"/>
  <c r="BH670" i="1"/>
  <c r="BJ670" i="1"/>
  <c r="BK670" i="1"/>
  <c r="BM670" i="1"/>
  <c r="BN670" i="1"/>
  <c r="BP670" i="1"/>
  <c r="BQ670" i="1"/>
  <c r="BS670" i="1"/>
  <c r="BT670" i="1"/>
  <c r="BV670" i="1"/>
  <c r="BW670" i="1"/>
  <c r="BY670" i="1"/>
  <c r="BZ670" i="1"/>
  <c r="CB670" i="1"/>
  <c r="CC670" i="1"/>
  <c r="CE670" i="1"/>
  <c r="CF670" i="1"/>
  <c r="CH670" i="1"/>
  <c r="CI670" i="1"/>
  <c r="CK670" i="1"/>
  <c r="CL670" i="1"/>
  <c r="CN670" i="1"/>
  <c r="CO670" i="1"/>
  <c r="CQ670" i="1"/>
  <c r="CR670" i="1"/>
  <c r="CT670" i="1"/>
  <c r="CU670" i="1"/>
  <c r="CW670" i="1"/>
  <c r="CX670" i="1"/>
  <c r="CZ670" i="1"/>
  <c r="DA670" i="1"/>
  <c r="K671" i="1"/>
  <c r="L671" i="1"/>
  <c r="N671" i="1"/>
  <c r="O671" i="1"/>
  <c r="Q671" i="1"/>
  <c r="R671" i="1"/>
  <c r="T671" i="1"/>
  <c r="U671" i="1"/>
  <c r="W671" i="1"/>
  <c r="X671" i="1"/>
  <c r="Z671" i="1"/>
  <c r="AA671" i="1"/>
  <c r="AC671" i="1"/>
  <c r="AD671" i="1"/>
  <c r="AF671" i="1"/>
  <c r="AG671" i="1"/>
  <c r="AI671" i="1"/>
  <c r="AJ671" i="1"/>
  <c r="AL671" i="1"/>
  <c r="AM671" i="1"/>
  <c r="AO671" i="1"/>
  <c r="AP671" i="1"/>
  <c r="AR671" i="1"/>
  <c r="AS671" i="1"/>
  <c r="AU671" i="1"/>
  <c r="AV671" i="1"/>
  <c r="AX671" i="1"/>
  <c r="AY671" i="1"/>
  <c r="BA671" i="1"/>
  <c r="BB671" i="1"/>
  <c r="BD671" i="1"/>
  <c r="BE671" i="1"/>
  <c r="BG671" i="1"/>
  <c r="BH671" i="1"/>
  <c r="BJ671" i="1"/>
  <c r="BK671" i="1"/>
  <c r="BM671" i="1"/>
  <c r="BN671" i="1"/>
  <c r="BP671" i="1"/>
  <c r="BQ671" i="1"/>
  <c r="BS671" i="1"/>
  <c r="BT671" i="1"/>
  <c r="BV671" i="1"/>
  <c r="BW671" i="1"/>
  <c r="BY671" i="1"/>
  <c r="BZ671" i="1"/>
  <c r="CB671" i="1"/>
  <c r="CC671" i="1"/>
  <c r="CE671" i="1"/>
  <c r="CF671" i="1"/>
  <c r="CH671" i="1"/>
  <c r="CI671" i="1"/>
  <c r="CK671" i="1"/>
  <c r="CL671" i="1"/>
  <c r="CN671" i="1"/>
  <c r="CO671" i="1"/>
  <c r="CQ671" i="1"/>
  <c r="CR671" i="1"/>
  <c r="CT671" i="1"/>
  <c r="CU671" i="1"/>
  <c r="CW671" i="1"/>
  <c r="CX671" i="1"/>
  <c r="CZ671" i="1"/>
  <c r="DA671" i="1"/>
  <c r="K672" i="1"/>
  <c r="L672" i="1"/>
  <c r="N672" i="1"/>
  <c r="O672" i="1"/>
  <c r="Q672" i="1"/>
  <c r="R672" i="1"/>
  <c r="T672" i="1"/>
  <c r="U672" i="1"/>
  <c r="W672" i="1"/>
  <c r="X672" i="1"/>
  <c r="Z672" i="1"/>
  <c r="AA672" i="1"/>
  <c r="AC672" i="1"/>
  <c r="AD672" i="1"/>
  <c r="AF672" i="1"/>
  <c r="AG672" i="1"/>
  <c r="AI672" i="1"/>
  <c r="AJ672" i="1"/>
  <c r="AL672" i="1"/>
  <c r="AM672" i="1"/>
  <c r="AO672" i="1"/>
  <c r="AP672" i="1"/>
  <c r="AR672" i="1"/>
  <c r="AS672" i="1"/>
  <c r="AU672" i="1"/>
  <c r="AV672" i="1"/>
  <c r="AX672" i="1"/>
  <c r="AY672" i="1"/>
  <c r="BA672" i="1"/>
  <c r="BB672" i="1"/>
  <c r="BD672" i="1"/>
  <c r="BE672" i="1"/>
  <c r="BG672" i="1"/>
  <c r="BH672" i="1"/>
  <c r="BJ672" i="1"/>
  <c r="BK672" i="1"/>
  <c r="BM672" i="1"/>
  <c r="BN672" i="1"/>
  <c r="BP672" i="1"/>
  <c r="BQ672" i="1"/>
  <c r="BS672" i="1"/>
  <c r="BT672" i="1"/>
  <c r="BV672" i="1"/>
  <c r="BW672" i="1"/>
  <c r="BY672" i="1"/>
  <c r="BZ672" i="1"/>
  <c r="CB672" i="1"/>
  <c r="CC672" i="1"/>
  <c r="CE672" i="1"/>
  <c r="CF672" i="1"/>
  <c r="CH672" i="1"/>
  <c r="CI672" i="1"/>
  <c r="CK672" i="1"/>
  <c r="CL672" i="1"/>
  <c r="CN672" i="1"/>
  <c r="CO672" i="1"/>
  <c r="CQ672" i="1"/>
  <c r="CR672" i="1"/>
  <c r="CT672" i="1"/>
  <c r="CU672" i="1"/>
  <c r="CW672" i="1"/>
  <c r="CX672" i="1"/>
  <c r="CZ672" i="1"/>
  <c r="DA672" i="1"/>
  <c r="K674" i="1"/>
  <c r="L674" i="1"/>
  <c r="N674" i="1"/>
  <c r="O674" i="1"/>
  <c r="Q674" i="1"/>
  <c r="R674" i="1"/>
  <c r="T674" i="1"/>
  <c r="U674" i="1"/>
  <c r="W674" i="1"/>
  <c r="X674" i="1"/>
  <c r="Z674" i="1"/>
  <c r="AA674" i="1"/>
  <c r="AC674" i="1"/>
  <c r="AD674" i="1"/>
  <c r="AF674" i="1"/>
  <c r="AG674" i="1"/>
  <c r="AI674" i="1"/>
  <c r="AJ674" i="1"/>
  <c r="AL674" i="1"/>
  <c r="AM674" i="1"/>
  <c r="AO674" i="1"/>
  <c r="AP674" i="1"/>
  <c r="AR674" i="1"/>
  <c r="AS674" i="1"/>
  <c r="AU674" i="1"/>
  <c r="AV674" i="1"/>
  <c r="AX674" i="1"/>
  <c r="AY674" i="1"/>
  <c r="BA674" i="1"/>
  <c r="BB674" i="1"/>
  <c r="BD674" i="1"/>
  <c r="BE674" i="1"/>
  <c r="BG674" i="1"/>
  <c r="BH674" i="1"/>
  <c r="BJ674" i="1"/>
  <c r="BK674" i="1"/>
  <c r="BM674" i="1"/>
  <c r="BN674" i="1"/>
  <c r="BP674" i="1"/>
  <c r="BQ674" i="1"/>
  <c r="BS674" i="1"/>
  <c r="BT674" i="1"/>
  <c r="BV674" i="1"/>
  <c r="BW674" i="1"/>
  <c r="BY674" i="1"/>
  <c r="BZ674" i="1"/>
  <c r="CB674" i="1"/>
  <c r="CC674" i="1"/>
  <c r="CE674" i="1"/>
  <c r="CF674" i="1"/>
  <c r="CH674" i="1"/>
  <c r="CI674" i="1"/>
  <c r="CK674" i="1"/>
  <c r="CL674" i="1"/>
  <c r="CN674" i="1"/>
  <c r="CO674" i="1"/>
  <c r="CQ674" i="1"/>
  <c r="CR674" i="1"/>
  <c r="CT674" i="1"/>
  <c r="CU674" i="1"/>
  <c r="CW674" i="1"/>
  <c r="CX674" i="1"/>
  <c r="CZ674" i="1"/>
  <c r="DA674" i="1"/>
  <c r="K675" i="1"/>
  <c r="L675" i="1"/>
  <c r="N675" i="1"/>
  <c r="O675" i="1"/>
  <c r="Q675" i="1"/>
  <c r="R675" i="1"/>
  <c r="T675" i="1"/>
  <c r="U675" i="1"/>
  <c r="W675" i="1"/>
  <c r="X675" i="1"/>
  <c r="Z675" i="1"/>
  <c r="AA675" i="1"/>
  <c r="AC675" i="1"/>
  <c r="AD675" i="1"/>
  <c r="AF675" i="1"/>
  <c r="AG675" i="1"/>
  <c r="AI675" i="1"/>
  <c r="AJ675" i="1"/>
  <c r="AL675" i="1"/>
  <c r="AM675" i="1"/>
  <c r="AO675" i="1"/>
  <c r="AP675" i="1"/>
  <c r="AR675" i="1"/>
  <c r="AS675" i="1"/>
  <c r="AU675" i="1"/>
  <c r="AV675" i="1"/>
  <c r="AX675" i="1"/>
  <c r="AY675" i="1"/>
  <c r="BA675" i="1"/>
  <c r="BB675" i="1"/>
  <c r="BD675" i="1"/>
  <c r="BE675" i="1"/>
  <c r="BG675" i="1"/>
  <c r="BH675" i="1"/>
  <c r="BJ675" i="1"/>
  <c r="BK675" i="1"/>
  <c r="BM675" i="1"/>
  <c r="BN675" i="1"/>
  <c r="BP675" i="1"/>
  <c r="BQ675" i="1"/>
  <c r="BS675" i="1"/>
  <c r="BT675" i="1"/>
  <c r="BV675" i="1"/>
  <c r="BW675" i="1"/>
  <c r="BY675" i="1"/>
  <c r="BZ675" i="1"/>
  <c r="CB675" i="1"/>
  <c r="CC675" i="1"/>
  <c r="CE675" i="1"/>
  <c r="CF675" i="1"/>
  <c r="CH675" i="1"/>
  <c r="CI675" i="1"/>
  <c r="CK675" i="1"/>
  <c r="CL675" i="1"/>
  <c r="CN675" i="1"/>
  <c r="CO675" i="1"/>
  <c r="CQ675" i="1"/>
  <c r="CR675" i="1"/>
  <c r="CT675" i="1"/>
  <c r="CU675" i="1"/>
  <c r="CW675" i="1"/>
  <c r="CX675" i="1"/>
  <c r="CZ675" i="1"/>
  <c r="DA675" i="1"/>
  <c r="K676" i="1"/>
  <c r="L676" i="1"/>
  <c r="N676" i="1"/>
  <c r="O676" i="1"/>
  <c r="Q676" i="1"/>
  <c r="R676" i="1"/>
  <c r="T676" i="1"/>
  <c r="U676" i="1"/>
  <c r="W676" i="1"/>
  <c r="X676" i="1"/>
  <c r="Z676" i="1"/>
  <c r="AA676" i="1"/>
  <c r="AC676" i="1"/>
  <c r="AD676" i="1"/>
  <c r="AF676" i="1"/>
  <c r="AG676" i="1"/>
  <c r="AI676" i="1"/>
  <c r="AJ676" i="1"/>
  <c r="AL676" i="1"/>
  <c r="AM676" i="1"/>
  <c r="AO676" i="1"/>
  <c r="AP676" i="1"/>
  <c r="AR676" i="1"/>
  <c r="AS676" i="1"/>
  <c r="AU676" i="1"/>
  <c r="AV676" i="1"/>
  <c r="AX676" i="1"/>
  <c r="AY676" i="1"/>
  <c r="BA676" i="1"/>
  <c r="BB676" i="1"/>
  <c r="BD676" i="1"/>
  <c r="BE676" i="1"/>
  <c r="BG676" i="1"/>
  <c r="BH676" i="1"/>
  <c r="BJ676" i="1"/>
  <c r="BK676" i="1"/>
  <c r="BM676" i="1"/>
  <c r="BN676" i="1"/>
  <c r="BP676" i="1"/>
  <c r="BQ676" i="1"/>
  <c r="BS676" i="1"/>
  <c r="BT676" i="1"/>
  <c r="BV676" i="1"/>
  <c r="BW676" i="1"/>
  <c r="BY676" i="1"/>
  <c r="BZ676" i="1"/>
  <c r="CB676" i="1"/>
  <c r="CC676" i="1"/>
  <c r="CE676" i="1"/>
  <c r="CF676" i="1"/>
  <c r="CH676" i="1"/>
  <c r="CI676" i="1"/>
  <c r="CK676" i="1"/>
  <c r="CL676" i="1"/>
  <c r="CN676" i="1"/>
  <c r="CO676" i="1"/>
  <c r="CQ676" i="1"/>
  <c r="CR676" i="1"/>
  <c r="CT676" i="1"/>
  <c r="CU676" i="1"/>
  <c r="CW676" i="1"/>
  <c r="CX676" i="1"/>
  <c r="CZ676" i="1"/>
  <c r="DA676" i="1"/>
  <c r="K678" i="1"/>
  <c r="L678" i="1"/>
  <c r="N678" i="1"/>
  <c r="O678" i="1"/>
  <c r="Q678" i="1"/>
  <c r="R678" i="1"/>
  <c r="T678" i="1"/>
  <c r="U678" i="1"/>
  <c r="W678" i="1"/>
  <c r="X678" i="1"/>
  <c r="Z678" i="1"/>
  <c r="AA678" i="1"/>
  <c r="AC678" i="1"/>
  <c r="AD678" i="1"/>
  <c r="AF678" i="1"/>
  <c r="AG678" i="1"/>
  <c r="AI678" i="1"/>
  <c r="AJ678" i="1"/>
  <c r="AL678" i="1"/>
  <c r="AM678" i="1"/>
  <c r="AO678" i="1"/>
  <c r="AP678" i="1"/>
  <c r="AR678" i="1"/>
  <c r="AS678" i="1"/>
  <c r="AU678" i="1"/>
  <c r="AV678" i="1"/>
  <c r="AX678" i="1"/>
  <c r="AY678" i="1"/>
  <c r="BA678" i="1"/>
  <c r="BB678" i="1"/>
  <c r="BD678" i="1"/>
  <c r="BE678" i="1"/>
  <c r="BG678" i="1"/>
  <c r="BH678" i="1"/>
  <c r="BJ678" i="1"/>
  <c r="BK678" i="1"/>
  <c r="BM678" i="1"/>
  <c r="BN678" i="1"/>
  <c r="BP678" i="1"/>
  <c r="BQ678" i="1"/>
  <c r="BS678" i="1"/>
  <c r="BT678" i="1"/>
  <c r="BV678" i="1"/>
  <c r="BW678" i="1"/>
  <c r="BY678" i="1"/>
  <c r="BZ678" i="1"/>
  <c r="CB678" i="1"/>
  <c r="CC678" i="1"/>
  <c r="CE678" i="1"/>
  <c r="CF678" i="1"/>
  <c r="CH678" i="1"/>
  <c r="CI678" i="1"/>
  <c r="CK678" i="1"/>
  <c r="CL678" i="1"/>
  <c r="CN678" i="1"/>
  <c r="CO678" i="1"/>
  <c r="CQ678" i="1"/>
  <c r="CR678" i="1"/>
  <c r="CT678" i="1"/>
  <c r="CU678" i="1"/>
  <c r="CW678" i="1"/>
  <c r="CX678" i="1"/>
  <c r="CZ678" i="1"/>
  <c r="DA678" i="1"/>
  <c r="K679" i="1"/>
  <c r="L679" i="1"/>
  <c r="N679" i="1"/>
  <c r="O679" i="1"/>
  <c r="Q679" i="1"/>
  <c r="R679" i="1"/>
  <c r="T679" i="1"/>
  <c r="U679" i="1"/>
  <c r="W679" i="1"/>
  <c r="X679" i="1"/>
  <c r="Z679" i="1"/>
  <c r="AA679" i="1"/>
  <c r="AC679" i="1"/>
  <c r="AD679" i="1"/>
  <c r="AF679" i="1"/>
  <c r="AG679" i="1"/>
  <c r="AI679" i="1"/>
  <c r="AJ679" i="1"/>
  <c r="AL679" i="1"/>
  <c r="AM679" i="1"/>
  <c r="AO679" i="1"/>
  <c r="AP679" i="1"/>
  <c r="AR679" i="1"/>
  <c r="AS679" i="1"/>
  <c r="AU679" i="1"/>
  <c r="AV679" i="1"/>
  <c r="AX679" i="1"/>
  <c r="AY679" i="1"/>
  <c r="BA679" i="1"/>
  <c r="BB679" i="1"/>
  <c r="BD679" i="1"/>
  <c r="BE679" i="1"/>
  <c r="BG679" i="1"/>
  <c r="BH679" i="1"/>
  <c r="BJ679" i="1"/>
  <c r="BK679" i="1"/>
  <c r="BM679" i="1"/>
  <c r="BN679" i="1"/>
  <c r="BP679" i="1"/>
  <c r="BQ679" i="1"/>
  <c r="BS679" i="1"/>
  <c r="BT679" i="1"/>
  <c r="BV679" i="1"/>
  <c r="BW679" i="1"/>
  <c r="BY679" i="1"/>
  <c r="BZ679" i="1"/>
  <c r="CB679" i="1"/>
  <c r="CC679" i="1"/>
  <c r="CE679" i="1"/>
  <c r="CF679" i="1"/>
  <c r="CH679" i="1"/>
  <c r="CI679" i="1"/>
  <c r="CK679" i="1"/>
  <c r="CL679" i="1"/>
  <c r="CN679" i="1"/>
  <c r="CO679" i="1"/>
  <c r="CQ679" i="1"/>
  <c r="CR679" i="1"/>
  <c r="CT679" i="1"/>
  <c r="CU679" i="1"/>
  <c r="CW679" i="1"/>
  <c r="CX679" i="1"/>
  <c r="CZ679" i="1"/>
  <c r="DA679" i="1"/>
  <c r="K680" i="1"/>
  <c r="L680" i="1"/>
  <c r="N680" i="1"/>
  <c r="O680" i="1"/>
  <c r="Q680" i="1"/>
  <c r="R680" i="1"/>
  <c r="T680" i="1"/>
  <c r="U680" i="1"/>
  <c r="W680" i="1"/>
  <c r="X680" i="1"/>
  <c r="Z680" i="1"/>
  <c r="AA680" i="1"/>
  <c r="AC680" i="1"/>
  <c r="AD680" i="1"/>
  <c r="AF680" i="1"/>
  <c r="AG680" i="1"/>
  <c r="AI680" i="1"/>
  <c r="AJ680" i="1"/>
  <c r="AL680" i="1"/>
  <c r="AM680" i="1"/>
  <c r="AO680" i="1"/>
  <c r="AP680" i="1"/>
  <c r="AR680" i="1"/>
  <c r="AS680" i="1"/>
  <c r="AU680" i="1"/>
  <c r="AV680" i="1"/>
  <c r="AX680" i="1"/>
  <c r="AY680" i="1"/>
  <c r="BA680" i="1"/>
  <c r="BB680" i="1"/>
  <c r="BD680" i="1"/>
  <c r="BE680" i="1"/>
  <c r="BG680" i="1"/>
  <c r="BH680" i="1"/>
  <c r="BJ680" i="1"/>
  <c r="BK680" i="1"/>
  <c r="BM680" i="1"/>
  <c r="BN680" i="1"/>
  <c r="BP680" i="1"/>
  <c r="BQ680" i="1"/>
  <c r="BS680" i="1"/>
  <c r="BT680" i="1"/>
  <c r="BV680" i="1"/>
  <c r="BW680" i="1"/>
  <c r="BY680" i="1"/>
  <c r="BZ680" i="1"/>
  <c r="CB680" i="1"/>
  <c r="CC680" i="1"/>
  <c r="CE680" i="1"/>
  <c r="CF680" i="1"/>
  <c r="CH680" i="1"/>
  <c r="CI680" i="1"/>
  <c r="CK680" i="1"/>
  <c r="CL680" i="1"/>
  <c r="CN680" i="1"/>
  <c r="CO680" i="1"/>
  <c r="CQ680" i="1"/>
  <c r="CR680" i="1"/>
  <c r="CT680" i="1"/>
  <c r="CU680" i="1"/>
  <c r="CW680" i="1"/>
  <c r="CX680" i="1"/>
  <c r="CZ680" i="1"/>
  <c r="DA680" i="1"/>
  <c r="K682" i="1"/>
  <c r="L682" i="1"/>
  <c r="N682" i="1"/>
  <c r="O682" i="1"/>
  <c r="Q682" i="1"/>
  <c r="R682" i="1"/>
  <c r="T682" i="1"/>
  <c r="U682" i="1"/>
  <c r="W682" i="1"/>
  <c r="X682" i="1"/>
  <c r="Z682" i="1"/>
  <c r="AA682" i="1"/>
  <c r="AC682" i="1"/>
  <c r="AD682" i="1"/>
  <c r="AF682" i="1"/>
  <c r="AG682" i="1"/>
  <c r="AI682" i="1"/>
  <c r="AJ682" i="1"/>
  <c r="AL682" i="1"/>
  <c r="AM682" i="1"/>
  <c r="AO682" i="1"/>
  <c r="AP682" i="1"/>
  <c r="AR682" i="1"/>
  <c r="AS682" i="1"/>
  <c r="AU682" i="1"/>
  <c r="AV682" i="1"/>
  <c r="AX682" i="1"/>
  <c r="AY682" i="1"/>
  <c r="BA682" i="1"/>
  <c r="BB682" i="1"/>
  <c r="BD682" i="1"/>
  <c r="BE682" i="1"/>
  <c r="BG682" i="1"/>
  <c r="BH682" i="1"/>
  <c r="BJ682" i="1"/>
  <c r="BK682" i="1"/>
  <c r="BM682" i="1"/>
  <c r="BN682" i="1"/>
  <c r="BP682" i="1"/>
  <c r="BQ682" i="1"/>
  <c r="BS682" i="1"/>
  <c r="BT682" i="1"/>
  <c r="BV682" i="1"/>
  <c r="BW682" i="1"/>
  <c r="BY682" i="1"/>
  <c r="BZ682" i="1"/>
  <c r="CB682" i="1"/>
  <c r="CC682" i="1"/>
  <c r="CE682" i="1"/>
  <c r="CF682" i="1"/>
  <c r="CH682" i="1"/>
  <c r="CI682" i="1"/>
  <c r="CK682" i="1"/>
  <c r="CL682" i="1"/>
  <c r="CN682" i="1"/>
  <c r="CO682" i="1"/>
  <c r="CQ682" i="1"/>
  <c r="CR682" i="1"/>
  <c r="CT682" i="1"/>
  <c r="CU682" i="1"/>
  <c r="CW682" i="1"/>
  <c r="CX682" i="1"/>
  <c r="CZ682" i="1"/>
  <c r="DA682" i="1"/>
  <c r="K683" i="1"/>
  <c r="L683" i="1"/>
  <c r="N683" i="1"/>
  <c r="O683" i="1"/>
  <c r="Q683" i="1"/>
  <c r="R683" i="1"/>
  <c r="T683" i="1"/>
  <c r="U683" i="1"/>
  <c r="W683" i="1"/>
  <c r="X683" i="1"/>
  <c r="Z683" i="1"/>
  <c r="AA683" i="1"/>
  <c r="AC683" i="1"/>
  <c r="AD683" i="1"/>
  <c r="AF683" i="1"/>
  <c r="AG683" i="1"/>
  <c r="AI683" i="1"/>
  <c r="AJ683" i="1"/>
  <c r="AL683" i="1"/>
  <c r="AM683" i="1"/>
  <c r="AO683" i="1"/>
  <c r="AP683" i="1"/>
  <c r="AR683" i="1"/>
  <c r="AS683" i="1"/>
  <c r="AU683" i="1"/>
  <c r="AV683" i="1"/>
  <c r="AX683" i="1"/>
  <c r="AY683" i="1"/>
  <c r="BA683" i="1"/>
  <c r="BB683" i="1"/>
  <c r="BD683" i="1"/>
  <c r="BE683" i="1"/>
  <c r="BG683" i="1"/>
  <c r="BH683" i="1"/>
  <c r="BJ683" i="1"/>
  <c r="BK683" i="1"/>
  <c r="BM683" i="1"/>
  <c r="BN683" i="1"/>
  <c r="BP683" i="1"/>
  <c r="BQ683" i="1"/>
  <c r="BS683" i="1"/>
  <c r="BT683" i="1"/>
  <c r="BV683" i="1"/>
  <c r="BW683" i="1"/>
  <c r="BY683" i="1"/>
  <c r="BZ683" i="1"/>
  <c r="CB683" i="1"/>
  <c r="CC683" i="1"/>
  <c r="CE683" i="1"/>
  <c r="CF683" i="1"/>
  <c r="CH683" i="1"/>
  <c r="CI683" i="1"/>
  <c r="CK683" i="1"/>
  <c r="CL683" i="1"/>
  <c r="CN683" i="1"/>
  <c r="CO683" i="1"/>
  <c r="CQ683" i="1"/>
  <c r="CR683" i="1"/>
  <c r="CT683" i="1"/>
  <c r="CU683" i="1"/>
  <c r="CW683" i="1"/>
  <c r="CX683" i="1"/>
  <c r="CZ683" i="1"/>
  <c r="DA683" i="1"/>
  <c r="K684" i="1"/>
  <c r="L684" i="1"/>
  <c r="N684" i="1"/>
  <c r="O684" i="1"/>
  <c r="Q684" i="1"/>
  <c r="R684" i="1"/>
  <c r="T684" i="1"/>
  <c r="U684" i="1"/>
  <c r="W684" i="1"/>
  <c r="X684" i="1"/>
  <c r="Z684" i="1"/>
  <c r="AA684" i="1"/>
  <c r="AC684" i="1"/>
  <c r="AD684" i="1"/>
  <c r="AF684" i="1"/>
  <c r="AG684" i="1"/>
  <c r="AI684" i="1"/>
  <c r="AJ684" i="1"/>
  <c r="AL684" i="1"/>
  <c r="AM684" i="1"/>
  <c r="AO684" i="1"/>
  <c r="AP684" i="1"/>
  <c r="AR684" i="1"/>
  <c r="AS684" i="1"/>
  <c r="AU684" i="1"/>
  <c r="AV684" i="1"/>
  <c r="AX684" i="1"/>
  <c r="AY684" i="1"/>
  <c r="BA684" i="1"/>
  <c r="BB684" i="1"/>
  <c r="BD684" i="1"/>
  <c r="BE684" i="1"/>
  <c r="BG684" i="1"/>
  <c r="BH684" i="1"/>
  <c r="BJ684" i="1"/>
  <c r="BK684" i="1"/>
  <c r="BM684" i="1"/>
  <c r="BN684" i="1"/>
  <c r="BP684" i="1"/>
  <c r="BQ684" i="1"/>
  <c r="BS684" i="1"/>
  <c r="BT684" i="1"/>
  <c r="BV684" i="1"/>
  <c r="BW684" i="1"/>
  <c r="BY684" i="1"/>
  <c r="BZ684" i="1"/>
  <c r="CB684" i="1"/>
  <c r="CC684" i="1"/>
  <c r="CE684" i="1"/>
  <c r="CF684" i="1"/>
  <c r="CH684" i="1"/>
  <c r="CI684" i="1"/>
  <c r="CK684" i="1"/>
  <c r="CL684" i="1"/>
  <c r="CN684" i="1"/>
  <c r="CO684" i="1"/>
  <c r="CQ684" i="1"/>
  <c r="CR684" i="1"/>
  <c r="CT684" i="1"/>
  <c r="CU684" i="1"/>
  <c r="CW684" i="1"/>
  <c r="CX684" i="1"/>
  <c r="CZ684" i="1"/>
  <c r="DA684" i="1"/>
  <c r="K686" i="1"/>
  <c r="L686" i="1"/>
  <c r="N686" i="1"/>
  <c r="O686" i="1"/>
  <c r="Q686" i="1"/>
  <c r="R686" i="1"/>
  <c r="T686" i="1"/>
  <c r="U686" i="1"/>
  <c r="W686" i="1"/>
  <c r="X686" i="1"/>
  <c r="Z686" i="1"/>
  <c r="AA686" i="1"/>
  <c r="AC686" i="1"/>
  <c r="AD686" i="1"/>
  <c r="AF686" i="1"/>
  <c r="AG686" i="1"/>
  <c r="AI686" i="1"/>
  <c r="AJ686" i="1"/>
  <c r="AL686" i="1"/>
  <c r="AM686" i="1"/>
  <c r="AO686" i="1"/>
  <c r="AP686" i="1"/>
  <c r="AR686" i="1"/>
  <c r="AS686" i="1"/>
  <c r="AU686" i="1"/>
  <c r="AV686" i="1"/>
  <c r="AX686" i="1"/>
  <c r="AY686" i="1"/>
  <c r="BA686" i="1"/>
  <c r="BB686" i="1"/>
  <c r="BD686" i="1"/>
  <c r="BE686" i="1"/>
  <c r="BG686" i="1"/>
  <c r="BH686" i="1"/>
  <c r="BJ686" i="1"/>
  <c r="BK686" i="1"/>
  <c r="BM686" i="1"/>
  <c r="BN686" i="1"/>
  <c r="BP686" i="1"/>
  <c r="BQ686" i="1"/>
  <c r="BS686" i="1"/>
  <c r="BT686" i="1"/>
  <c r="BV686" i="1"/>
  <c r="BW686" i="1"/>
  <c r="BY686" i="1"/>
  <c r="BZ686" i="1"/>
  <c r="CB686" i="1"/>
  <c r="CC686" i="1"/>
  <c r="CE686" i="1"/>
  <c r="CF686" i="1"/>
  <c r="CH686" i="1"/>
  <c r="CI686" i="1"/>
  <c r="CK686" i="1"/>
  <c r="CL686" i="1"/>
  <c r="CN686" i="1"/>
  <c r="CO686" i="1"/>
  <c r="CQ686" i="1"/>
  <c r="CR686" i="1"/>
  <c r="CT686" i="1"/>
  <c r="CU686" i="1"/>
  <c r="CW686" i="1"/>
  <c r="CX686" i="1"/>
  <c r="CZ686" i="1"/>
  <c r="DA686" i="1"/>
  <c r="K687" i="1"/>
  <c r="L687" i="1"/>
  <c r="N687" i="1"/>
  <c r="O687" i="1"/>
  <c r="Q687" i="1"/>
  <c r="R687" i="1"/>
  <c r="T687" i="1"/>
  <c r="U687" i="1"/>
  <c r="W687" i="1"/>
  <c r="X687" i="1"/>
  <c r="Z687" i="1"/>
  <c r="AA687" i="1"/>
  <c r="AC687" i="1"/>
  <c r="AD687" i="1"/>
  <c r="AF687" i="1"/>
  <c r="AG687" i="1"/>
  <c r="AI687" i="1"/>
  <c r="AJ687" i="1"/>
  <c r="AL687" i="1"/>
  <c r="AM687" i="1"/>
  <c r="AO687" i="1"/>
  <c r="AP687" i="1"/>
  <c r="AR687" i="1"/>
  <c r="AS687" i="1"/>
  <c r="AU687" i="1"/>
  <c r="AV687" i="1"/>
  <c r="AX687" i="1"/>
  <c r="AY687" i="1"/>
  <c r="BA687" i="1"/>
  <c r="BB687" i="1"/>
  <c r="BD687" i="1"/>
  <c r="BE687" i="1"/>
  <c r="BG687" i="1"/>
  <c r="BH687" i="1"/>
  <c r="BJ687" i="1"/>
  <c r="BK687" i="1"/>
  <c r="BM687" i="1"/>
  <c r="BN687" i="1"/>
  <c r="BP687" i="1"/>
  <c r="BQ687" i="1"/>
  <c r="BS687" i="1"/>
  <c r="BT687" i="1"/>
  <c r="BV687" i="1"/>
  <c r="BW687" i="1"/>
  <c r="BY687" i="1"/>
  <c r="BZ687" i="1"/>
  <c r="CB687" i="1"/>
  <c r="CC687" i="1"/>
  <c r="CE687" i="1"/>
  <c r="CF687" i="1"/>
  <c r="CH687" i="1"/>
  <c r="CI687" i="1"/>
  <c r="CK687" i="1"/>
  <c r="CL687" i="1"/>
  <c r="CN687" i="1"/>
  <c r="CO687" i="1"/>
  <c r="CQ687" i="1"/>
  <c r="CR687" i="1"/>
  <c r="CT687" i="1"/>
  <c r="CU687" i="1"/>
  <c r="CW687" i="1"/>
  <c r="CX687" i="1"/>
  <c r="CZ687" i="1"/>
  <c r="DA687" i="1"/>
  <c r="K688" i="1"/>
  <c r="L688" i="1"/>
  <c r="N688" i="1"/>
  <c r="O688" i="1"/>
  <c r="Q688" i="1"/>
  <c r="R688" i="1"/>
  <c r="T688" i="1"/>
  <c r="U688" i="1"/>
  <c r="W688" i="1"/>
  <c r="X688" i="1"/>
  <c r="Z688" i="1"/>
  <c r="AA688" i="1"/>
  <c r="AC688" i="1"/>
  <c r="AD688" i="1"/>
  <c r="AF688" i="1"/>
  <c r="AG688" i="1"/>
  <c r="AI688" i="1"/>
  <c r="AJ688" i="1"/>
  <c r="AL688" i="1"/>
  <c r="AM688" i="1"/>
  <c r="AO688" i="1"/>
  <c r="AP688" i="1"/>
  <c r="AR688" i="1"/>
  <c r="AS688" i="1"/>
  <c r="AU688" i="1"/>
  <c r="AV688" i="1"/>
  <c r="AX688" i="1"/>
  <c r="AY688" i="1"/>
  <c r="BA688" i="1"/>
  <c r="BB688" i="1"/>
  <c r="BD688" i="1"/>
  <c r="BE688" i="1"/>
  <c r="BG688" i="1"/>
  <c r="BH688" i="1"/>
  <c r="BJ688" i="1"/>
  <c r="BK688" i="1"/>
  <c r="BM688" i="1"/>
  <c r="BN688" i="1"/>
  <c r="BP688" i="1"/>
  <c r="BQ688" i="1"/>
  <c r="BS688" i="1"/>
  <c r="BT688" i="1"/>
  <c r="BV688" i="1"/>
  <c r="BW688" i="1"/>
  <c r="BY688" i="1"/>
  <c r="BZ688" i="1"/>
  <c r="CB688" i="1"/>
  <c r="CC688" i="1"/>
  <c r="CE688" i="1"/>
  <c r="CF688" i="1"/>
  <c r="CH688" i="1"/>
  <c r="CI688" i="1"/>
  <c r="CK688" i="1"/>
  <c r="CL688" i="1"/>
  <c r="CN688" i="1"/>
  <c r="CO688" i="1"/>
  <c r="CQ688" i="1"/>
  <c r="CR688" i="1"/>
  <c r="CT688" i="1"/>
  <c r="CU688" i="1"/>
  <c r="CW688" i="1"/>
  <c r="CX688" i="1"/>
  <c r="CZ688" i="1"/>
  <c r="DA688" i="1"/>
  <c r="K690" i="1"/>
  <c r="L690" i="1"/>
  <c r="N690" i="1"/>
  <c r="O690" i="1"/>
  <c r="Q690" i="1"/>
  <c r="R690" i="1"/>
  <c r="T690" i="1"/>
  <c r="U690" i="1"/>
  <c r="W690" i="1"/>
  <c r="X690" i="1"/>
  <c r="Z690" i="1"/>
  <c r="AA690" i="1"/>
  <c r="AC690" i="1"/>
  <c r="AD690" i="1"/>
  <c r="AF690" i="1"/>
  <c r="AG690" i="1"/>
  <c r="AI690" i="1"/>
  <c r="AJ690" i="1"/>
  <c r="AL690" i="1"/>
  <c r="AM690" i="1"/>
  <c r="AO690" i="1"/>
  <c r="AP690" i="1"/>
  <c r="AR690" i="1"/>
  <c r="AS690" i="1"/>
  <c r="AU690" i="1"/>
  <c r="AV690" i="1"/>
  <c r="AX690" i="1"/>
  <c r="AY690" i="1"/>
  <c r="BA690" i="1"/>
  <c r="BB690" i="1"/>
  <c r="BD690" i="1"/>
  <c r="BE690" i="1"/>
  <c r="BG690" i="1"/>
  <c r="BH690" i="1"/>
  <c r="BJ690" i="1"/>
  <c r="BK690" i="1"/>
  <c r="BM690" i="1"/>
  <c r="BN690" i="1"/>
  <c r="BP690" i="1"/>
  <c r="BQ690" i="1"/>
  <c r="BS690" i="1"/>
  <c r="BT690" i="1"/>
  <c r="BV690" i="1"/>
  <c r="BW690" i="1"/>
  <c r="BY690" i="1"/>
  <c r="BZ690" i="1"/>
  <c r="CB690" i="1"/>
  <c r="CC690" i="1"/>
  <c r="CE690" i="1"/>
  <c r="CF690" i="1"/>
  <c r="CH690" i="1"/>
  <c r="CI690" i="1"/>
  <c r="CK690" i="1"/>
  <c r="CL690" i="1"/>
  <c r="CN690" i="1"/>
  <c r="CO690" i="1"/>
  <c r="CQ690" i="1"/>
  <c r="CR690" i="1"/>
  <c r="CT690" i="1"/>
  <c r="CU690" i="1"/>
  <c r="CW690" i="1"/>
  <c r="CX690" i="1"/>
  <c r="CZ690" i="1"/>
  <c r="DA690" i="1"/>
  <c r="K691" i="1"/>
  <c r="L691" i="1"/>
  <c r="N691" i="1"/>
  <c r="O691" i="1"/>
  <c r="Q691" i="1"/>
  <c r="R691" i="1"/>
  <c r="T691" i="1"/>
  <c r="U691" i="1"/>
  <c r="W691" i="1"/>
  <c r="X691" i="1"/>
  <c r="Z691" i="1"/>
  <c r="AA691" i="1"/>
  <c r="AC691" i="1"/>
  <c r="AD691" i="1"/>
  <c r="AF691" i="1"/>
  <c r="AG691" i="1"/>
  <c r="AI691" i="1"/>
  <c r="AJ691" i="1"/>
  <c r="AL691" i="1"/>
  <c r="AM691" i="1"/>
  <c r="AO691" i="1"/>
  <c r="AP691" i="1"/>
  <c r="AR691" i="1"/>
  <c r="AS691" i="1"/>
  <c r="AU691" i="1"/>
  <c r="AV691" i="1"/>
  <c r="AX691" i="1"/>
  <c r="AY691" i="1"/>
  <c r="BA691" i="1"/>
  <c r="BB691" i="1"/>
  <c r="BD691" i="1"/>
  <c r="BE691" i="1"/>
  <c r="BG691" i="1"/>
  <c r="BH691" i="1"/>
  <c r="BJ691" i="1"/>
  <c r="BK691" i="1"/>
  <c r="BM691" i="1"/>
  <c r="BN691" i="1"/>
  <c r="BP691" i="1"/>
  <c r="BQ691" i="1"/>
  <c r="BS691" i="1"/>
  <c r="BT691" i="1"/>
  <c r="BV691" i="1"/>
  <c r="BW691" i="1"/>
  <c r="BY691" i="1"/>
  <c r="BZ691" i="1"/>
  <c r="CB691" i="1"/>
  <c r="CC691" i="1"/>
  <c r="CE691" i="1"/>
  <c r="CF691" i="1"/>
  <c r="CH691" i="1"/>
  <c r="CI691" i="1"/>
  <c r="CK691" i="1"/>
  <c r="CL691" i="1"/>
  <c r="CN691" i="1"/>
  <c r="CO691" i="1"/>
  <c r="CQ691" i="1"/>
  <c r="CR691" i="1"/>
  <c r="CT691" i="1"/>
  <c r="CU691" i="1"/>
  <c r="CW691" i="1"/>
  <c r="CX691" i="1"/>
  <c r="CZ691" i="1"/>
  <c r="DA691" i="1"/>
  <c r="K692" i="1"/>
  <c r="L692" i="1"/>
  <c r="N692" i="1"/>
  <c r="O692" i="1"/>
  <c r="Q692" i="1"/>
  <c r="R692" i="1"/>
  <c r="T692" i="1"/>
  <c r="U692" i="1"/>
  <c r="W692" i="1"/>
  <c r="X692" i="1"/>
  <c r="Z692" i="1"/>
  <c r="AA692" i="1"/>
  <c r="AC692" i="1"/>
  <c r="AD692" i="1"/>
  <c r="AF692" i="1"/>
  <c r="AG692" i="1"/>
  <c r="AI692" i="1"/>
  <c r="AJ692" i="1"/>
  <c r="AL692" i="1"/>
  <c r="AM692" i="1"/>
  <c r="AO692" i="1"/>
  <c r="AP692" i="1"/>
  <c r="AR692" i="1"/>
  <c r="AS692" i="1"/>
  <c r="AU692" i="1"/>
  <c r="AV692" i="1"/>
  <c r="AX692" i="1"/>
  <c r="AY692" i="1"/>
  <c r="BA692" i="1"/>
  <c r="BB692" i="1"/>
  <c r="BD692" i="1"/>
  <c r="BE692" i="1"/>
  <c r="BG692" i="1"/>
  <c r="BH692" i="1"/>
  <c r="BJ692" i="1"/>
  <c r="BK692" i="1"/>
  <c r="BM692" i="1"/>
  <c r="BN692" i="1"/>
  <c r="BP692" i="1"/>
  <c r="BQ692" i="1"/>
  <c r="BS692" i="1"/>
  <c r="BT692" i="1"/>
  <c r="BV692" i="1"/>
  <c r="BW692" i="1"/>
  <c r="BY692" i="1"/>
  <c r="BZ692" i="1"/>
  <c r="CB692" i="1"/>
  <c r="CC692" i="1"/>
  <c r="CE692" i="1"/>
  <c r="CF692" i="1"/>
  <c r="CH692" i="1"/>
  <c r="CI692" i="1"/>
  <c r="CK692" i="1"/>
  <c r="CL692" i="1"/>
  <c r="CN692" i="1"/>
  <c r="CO692" i="1"/>
  <c r="CQ692" i="1"/>
  <c r="CR692" i="1"/>
  <c r="CT692" i="1"/>
  <c r="CU692" i="1"/>
  <c r="CW692" i="1"/>
  <c r="CX692" i="1"/>
  <c r="CZ692" i="1"/>
  <c r="DA692" i="1"/>
  <c r="K694" i="1"/>
  <c r="L694" i="1"/>
  <c r="N694" i="1"/>
  <c r="O694" i="1"/>
  <c r="Q694" i="1"/>
  <c r="R694" i="1"/>
  <c r="T694" i="1"/>
  <c r="U694" i="1"/>
  <c r="W694" i="1"/>
  <c r="X694" i="1"/>
  <c r="Z694" i="1"/>
  <c r="AA694" i="1"/>
  <c r="AC694" i="1"/>
  <c r="AD694" i="1"/>
  <c r="AF694" i="1"/>
  <c r="AG694" i="1"/>
  <c r="AI694" i="1"/>
  <c r="AJ694" i="1"/>
  <c r="AL694" i="1"/>
  <c r="AM694" i="1"/>
  <c r="AO694" i="1"/>
  <c r="AP694" i="1"/>
  <c r="AR694" i="1"/>
  <c r="AS694" i="1"/>
  <c r="AU694" i="1"/>
  <c r="AV694" i="1"/>
  <c r="AX694" i="1"/>
  <c r="AY694" i="1"/>
  <c r="BA694" i="1"/>
  <c r="BB694" i="1"/>
  <c r="BD694" i="1"/>
  <c r="BE694" i="1"/>
  <c r="BG694" i="1"/>
  <c r="BH694" i="1"/>
  <c r="BJ694" i="1"/>
  <c r="BK694" i="1"/>
  <c r="BM694" i="1"/>
  <c r="BN694" i="1"/>
  <c r="BP694" i="1"/>
  <c r="BQ694" i="1"/>
  <c r="BS694" i="1"/>
  <c r="BT694" i="1"/>
  <c r="BV694" i="1"/>
  <c r="BW694" i="1"/>
  <c r="BY694" i="1"/>
  <c r="BZ694" i="1"/>
  <c r="CB694" i="1"/>
  <c r="CC694" i="1"/>
  <c r="CE694" i="1"/>
  <c r="CF694" i="1"/>
  <c r="CH694" i="1"/>
  <c r="CI694" i="1"/>
  <c r="CK694" i="1"/>
  <c r="CL694" i="1"/>
  <c r="CN694" i="1"/>
  <c r="CO694" i="1"/>
  <c r="CQ694" i="1"/>
  <c r="CR694" i="1"/>
  <c r="CT694" i="1"/>
  <c r="CU694" i="1"/>
  <c r="CW694" i="1"/>
  <c r="CX694" i="1"/>
  <c r="CZ694" i="1"/>
  <c r="DA694" i="1"/>
  <c r="K695" i="1"/>
  <c r="L695" i="1"/>
  <c r="N695" i="1"/>
  <c r="O695" i="1"/>
  <c r="Q695" i="1"/>
  <c r="R695" i="1"/>
  <c r="T695" i="1"/>
  <c r="U695" i="1"/>
  <c r="W695" i="1"/>
  <c r="X695" i="1"/>
  <c r="Z695" i="1"/>
  <c r="AA695" i="1"/>
  <c r="AC695" i="1"/>
  <c r="AD695" i="1"/>
  <c r="AF695" i="1"/>
  <c r="AG695" i="1"/>
  <c r="AI695" i="1"/>
  <c r="AJ695" i="1"/>
  <c r="AL695" i="1"/>
  <c r="AM695" i="1"/>
  <c r="AO695" i="1"/>
  <c r="AP695" i="1"/>
  <c r="AR695" i="1"/>
  <c r="AS695" i="1"/>
  <c r="AU695" i="1"/>
  <c r="AV695" i="1"/>
  <c r="AX695" i="1"/>
  <c r="AY695" i="1"/>
  <c r="BA695" i="1"/>
  <c r="BB695" i="1"/>
  <c r="BD695" i="1"/>
  <c r="BE695" i="1"/>
  <c r="BG695" i="1"/>
  <c r="BH695" i="1"/>
  <c r="BJ695" i="1"/>
  <c r="BK695" i="1"/>
  <c r="BM695" i="1"/>
  <c r="BN695" i="1"/>
  <c r="BP695" i="1"/>
  <c r="BQ695" i="1"/>
  <c r="BS695" i="1"/>
  <c r="BT695" i="1"/>
  <c r="BV695" i="1"/>
  <c r="BW695" i="1"/>
  <c r="BY695" i="1"/>
  <c r="BZ695" i="1"/>
  <c r="CB695" i="1"/>
  <c r="CC695" i="1"/>
  <c r="CE695" i="1"/>
  <c r="CF695" i="1"/>
  <c r="CH695" i="1"/>
  <c r="CI695" i="1"/>
  <c r="CK695" i="1"/>
  <c r="CL695" i="1"/>
  <c r="CN695" i="1"/>
  <c r="CO695" i="1"/>
  <c r="CQ695" i="1"/>
  <c r="CR695" i="1"/>
  <c r="CT695" i="1"/>
  <c r="CU695" i="1"/>
  <c r="CW695" i="1"/>
  <c r="CX695" i="1"/>
  <c r="CZ695" i="1"/>
  <c r="DA695" i="1"/>
  <c r="K696" i="1"/>
  <c r="L696" i="1"/>
  <c r="N696" i="1"/>
  <c r="O696" i="1"/>
  <c r="Q696" i="1"/>
  <c r="R696" i="1"/>
  <c r="T696" i="1"/>
  <c r="U696" i="1"/>
  <c r="W696" i="1"/>
  <c r="X696" i="1"/>
  <c r="Z696" i="1"/>
  <c r="AA696" i="1"/>
  <c r="AC696" i="1"/>
  <c r="AD696" i="1"/>
  <c r="AF696" i="1"/>
  <c r="AG696" i="1"/>
  <c r="AI696" i="1"/>
  <c r="AJ696" i="1"/>
  <c r="AL696" i="1"/>
  <c r="AM696" i="1"/>
  <c r="AO696" i="1"/>
  <c r="AP696" i="1"/>
  <c r="AR696" i="1"/>
  <c r="AS696" i="1"/>
  <c r="AU696" i="1"/>
  <c r="AV696" i="1"/>
  <c r="AX696" i="1"/>
  <c r="AY696" i="1"/>
  <c r="BA696" i="1"/>
  <c r="BB696" i="1"/>
  <c r="BD696" i="1"/>
  <c r="BE696" i="1"/>
  <c r="BG696" i="1"/>
  <c r="BH696" i="1"/>
  <c r="BJ696" i="1"/>
  <c r="BK696" i="1"/>
  <c r="BM696" i="1"/>
  <c r="BN696" i="1"/>
  <c r="BP696" i="1"/>
  <c r="BQ696" i="1"/>
  <c r="BS696" i="1"/>
  <c r="BT696" i="1"/>
  <c r="BV696" i="1"/>
  <c r="BW696" i="1"/>
  <c r="BY696" i="1"/>
  <c r="BZ696" i="1"/>
  <c r="CB696" i="1"/>
  <c r="CC696" i="1"/>
  <c r="CE696" i="1"/>
  <c r="CF696" i="1"/>
  <c r="CH696" i="1"/>
  <c r="CI696" i="1"/>
  <c r="CK696" i="1"/>
  <c r="CL696" i="1"/>
  <c r="CN696" i="1"/>
  <c r="CO696" i="1"/>
  <c r="CQ696" i="1"/>
  <c r="CR696" i="1"/>
  <c r="CT696" i="1"/>
  <c r="CU696" i="1"/>
  <c r="CW696" i="1"/>
  <c r="CX696" i="1"/>
  <c r="CZ696" i="1"/>
  <c r="DA696" i="1"/>
  <c r="K698" i="1"/>
  <c r="L698" i="1"/>
  <c r="N698" i="1"/>
  <c r="O698" i="1"/>
  <c r="Q698" i="1"/>
  <c r="R698" i="1"/>
  <c r="T698" i="1"/>
  <c r="U698" i="1"/>
  <c r="W698" i="1"/>
  <c r="X698" i="1"/>
  <c r="Z698" i="1"/>
  <c r="AA698" i="1"/>
  <c r="AC698" i="1"/>
  <c r="AD698" i="1"/>
  <c r="AF698" i="1"/>
  <c r="AG698" i="1"/>
  <c r="AI698" i="1"/>
  <c r="AJ698" i="1"/>
  <c r="AL698" i="1"/>
  <c r="AM698" i="1"/>
  <c r="AO698" i="1"/>
  <c r="AP698" i="1"/>
  <c r="AR698" i="1"/>
  <c r="AS698" i="1"/>
  <c r="AU698" i="1"/>
  <c r="AV698" i="1"/>
  <c r="AX698" i="1"/>
  <c r="AY698" i="1"/>
  <c r="BA698" i="1"/>
  <c r="BB698" i="1"/>
  <c r="BD698" i="1"/>
  <c r="BE698" i="1"/>
  <c r="BG698" i="1"/>
  <c r="BH698" i="1"/>
  <c r="BJ698" i="1"/>
  <c r="BK698" i="1"/>
  <c r="BM698" i="1"/>
  <c r="BN698" i="1"/>
  <c r="BP698" i="1"/>
  <c r="BQ698" i="1"/>
  <c r="BS698" i="1"/>
  <c r="BT698" i="1"/>
  <c r="BV698" i="1"/>
  <c r="BW698" i="1"/>
  <c r="BY698" i="1"/>
  <c r="BZ698" i="1"/>
  <c r="CB698" i="1"/>
  <c r="CC698" i="1"/>
  <c r="CE698" i="1"/>
  <c r="CF698" i="1"/>
  <c r="CH698" i="1"/>
  <c r="CI698" i="1"/>
  <c r="CK698" i="1"/>
  <c r="CL698" i="1"/>
  <c r="CN698" i="1"/>
  <c r="CO698" i="1"/>
  <c r="CQ698" i="1"/>
  <c r="CR698" i="1"/>
  <c r="CT698" i="1"/>
  <c r="CU698" i="1"/>
  <c r="CW698" i="1"/>
  <c r="CX698" i="1"/>
  <c r="CZ698" i="1"/>
  <c r="DA698" i="1"/>
  <c r="K699" i="1"/>
  <c r="L699" i="1"/>
  <c r="N699" i="1"/>
  <c r="O699" i="1"/>
  <c r="Q699" i="1"/>
  <c r="R699" i="1"/>
  <c r="T699" i="1"/>
  <c r="U699" i="1"/>
  <c r="W699" i="1"/>
  <c r="X699" i="1"/>
  <c r="Z699" i="1"/>
  <c r="AA699" i="1"/>
  <c r="AC699" i="1"/>
  <c r="AD699" i="1"/>
  <c r="AF699" i="1"/>
  <c r="AG699" i="1"/>
  <c r="AI699" i="1"/>
  <c r="AJ699" i="1"/>
  <c r="AL699" i="1"/>
  <c r="AM699" i="1"/>
  <c r="AO699" i="1"/>
  <c r="AP699" i="1"/>
  <c r="AR699" i="1"/>
  <c r="AS699" i="1"/>
  <c r="AU699" i="1"/>
  <c r="AV699" i="1"/>
  <c r="AX699" i="1"/>
  <c r="AY699" i="1"/>
  <c r="BA699" i="1"/>
  <c r="BB699" i="1"/>
  <c r="BD699" i="1"/>
  <c r="BE699" i="1"/>
  <c r="BG699" i="1"/>
  <c r="BH699" i="1"/>
  <c r="BJ699" i="1"/>
  <c r="BK699" i="1"/>
  <c r="BM699" i="1"/>
  <c r="BN699" i="1"/>
  <c r="BP699" i="1"/>
  <c r="BQ699" i="1"/>
  <c r="BS699" i="1"/>
  <c r="BT699" i="1"/>
  <c r="BV699" i="1"/>
  <c r="BW699" i="1"/>
  <c r="BY699" i="1"/>
  <c r="BZ699" i="1"/>
  <c r="CB699" i="1"/>
  <c r="CC699" i="1"/>
  <c r="CE699" i="1"/>
  <c r="CF699" i="1"/>
  <c r="CH699" i="1"/>
  <c r="CI699" i="1"/>
  <c r="CK699" i="1"/>
  <c r="CL699" i="1"/>
  <c r="CN699" i="1"/>
  <c r="CO699" i="1"/>
  <c r="CQ699" i="1"/>
  <c r="CR699" i="1"/>
  <c r="CT699" i="1"/>
  <c r="CU699" i="1"/>
  <c r="CW699" i="1"/>
  <c r="CX699" i="1"/>
  <c r="CZ699" i="1"/>
  <c r="DA699" i="1"/>
  <c r="K700" i="1"/>
  <c r="L700" i="1"/>
  <c r="N700" i="1"/>
  <c r="O700" i="1"/>
  <c r="Q700" i="1"/>
  <c r="R700" i="1"/>
  <c r="T700" i="1"/>
  <c r="U700" i="1"/>
  <c r="W700" i="1"/>
  <c r="X700" i="1"/>
  <c r="Z700" i="1"/>
  <c r="AA700" i="1"/>
  <c r="AC700" i="1"/>
  <c r="AD700" i="1"/>
  <c r="AF700" i="1"/>
  <c r="AG700" i="1"/>
  <c r="AI700" i="1"/>
  <c r="AJ700" i="1"/>
  <c r="AL700" i="1"/>
  <c r="AM700" i="1"/>
  <c r="AO700" i="1"/>
  <c r="AP700" i="1"/>
  <c r="AR700" i="1"/>
  <c r="AS700" i="1"/>
  <c r="AU700" i="1"/>
  <c r="AV700" i="1"/>
  <c r="AX700" i="1"/>
  <c r="AY700" i="1"/>
  <c r="BA700" i="1"/>
  <c r="BB700" i="1"/>
  <c r="BD700" i="1"/>
  <c r="BE700" i="1"/>
  <c r="BG700" i="1"/>
  <c r="BH700" i="1"/>
  <c r="BJ700" i="1"/>
  <c r="BK700" i="1"/>
  <c r="BM700" i="1"/>
  <c r="BN700" i="1"/>
  <c r="BP700" i="1"/>
  <c r="BQ700" i="1"/>
  <c r="BS700" i="1"/>
  <c r="BT700" i="1"/>
  <c r="BV700" i="1"/>
  <c r="BW700" i="1"/>
  <c r="BY700" i="1"/>
  <c r="BZ700" i="1"/>
  <c r="CB700" i="1"/>
  <c r="CC700" i="1"/>
  <c r="CE700" i="1"/>
  <c r="CF700" i="1"/>
  <c r="CH700" i="1"/>
  <c r="CI700" i="1"/>
  <c r="CK700" i="1"/>
  <c r="CL700" i="1"/>
  <c r="CN700" i="1"/>
  <c r="CO700" i="1"/>
  <c r="CQ700" i="1"/>
  <c r="CR700" i="1"/>
  <c r="CT700" i="1"/>
  <c r="CU700" i="1"/>
  <c r="CW700" i="1"/>
  <c r="CX700" i="1"/>
  <c r="CZ700" i="1"/>
  <c r="DA700" i="1"/>
  <c r="K702" i="1"/>
  <c r="L702" i="1"/>
  <c r="N702" i="1"/>
  <c r="O702" i="1"/>
  <c r="Q702" i="1"/>
  <c r="R702" i="1"/>
  <c r="T702" i="1"/>
  <c r="U702" i="1"/>
  <c r="W702" i="1"/>
  <c r="X702" i="1"/>
  <c r="Z702" i="1"/>
  <c r="AA702" i="1"/>
  <c r="AC702" i="1"/>
  <c r="AD702" i="1"/>
  <c r="AF702" i="1"/>
  <c r="AG702" i="1"/>
  <c r="AI702" i="1"/>
  <c r="AJ702" i="1"/>
  <c r="AL702" i="1"/>
  <c r="AM702" i="1"/>
  <c r="AO702" i="1"/>
  <c r="AP702" i="1"/>
  <c r="AR702" i="1"/>
  <c r="AS702" i="1"/>
  <c r="AU702" i="1"/>
  <c r="AV702" i="1"/>
  <c r="AX702" i="1"/>
  <c r="AY702" i="1"/>
  <c r="BA702" i="1"/>
  <c r="BB702" i="1"/>
  <c r="BD702" i="1"/>
  <c r="BE702" i="1"/>
  <c r="BG702" i="1"/>
  <c r="BH702" i="1"/>
  <c r="BJ702" i="1"/>
  <c r="BK702" i="1"/>
  <c r="BM702" i="1"/>
  <c r="BN702" i="1"/>
  <c r="BP702" i="1"/>
  <c r="BQ702" i="1"/>
  <c r="BS702" i="1"/>
  <c r="BT702" i="1"/>
  <c r="BV702" i="1"/>
  <c r="BW702" i="1"/>
  <c r="BY702" i="1"/>
  <c r="BZ702" i="1"/>
  <c r="CB702" i="1"/>
  <c r="CC702" i="1"/>
  <c r="CE702" i="1"/>
  <c r="CF702" i="1"/>
  <c r="CH702" i="1"/>
  <c r="CI702" i="1"/>
  <c r="CK702" i="1"/>
  <c r="CL702" i="1"/>
  <c r="CN702" i="1"/>
  <c r="CO702" i="1"/>
  <c r="CQ702" i="1"/>
  <c r="CR702" i="1"/>
  <c r="CT702" i="1"/>
  <c r="CU702" i="1"/>
  <c r="CW702" i="1"/>
  <c r="CX702" i="1"/>
  <c r="CZ702" i="1"/>
  <c r="DA702" i="1"/>
  <c r="K703" i="1"/>
  <c r="L703" i="1"/>
  <c r="N703" i="1"/>
  <c r="O703" i="1"/>
  <c r="Q703" i="1"/>
  <c r="R703" i="1"/>
  <c r="T703" i="1"/>
  <c r="U703" i="1"/>
  <c r="W703" i="1"/>
  <c r="X703" i="1"/>
  <c r="Z703" i="1"/>
  <c r="AA703" i="1"/>
  <c r="AC703" i="1"/>
  <c r="AD703" i="1"/>
  <c r="AF703" i="1"/>
  <c r="AG703" i="1"/>
  <c r="AI703" i="1"/>
  <c r="AJ703" i="1"/>
  <c r="AL703" i="1"/>
  <c r="AM703" i="1"/>
  <c r="AO703" i="1"/>
  <c r="AP703" i="1"/>
  <c r="AR703" i="1"/>
  <c r="AS703" i="1"/>
  <c r="AU703" i="1"/>
  <c r="AV703" i="1"/>
  <c r="AX703" i="1"/>
  <c r="AY703" i="1"/>
  <c r="BA703" i="1"/>
  <c r="BB703" i="1"/>
  <c r="BD703" i="1"/>
  <c r="BE703" i="1"/>
  <c r="BG703" i="1"/>
  <c r="BH703" i="1"/>
  <c r="BJ703" i="1"/>
  <c r="BK703" i="1"/>
  <c r="BM703" i="1"/>
  <c r="BN703" i="1"/>
  <c r="BP703" i="1"/>
  <c r="BQ703" i="1"/>
  <c r="BS703" i="1"/>
  <c r="BT703" i="1"/>
  <c r="BV703" i="1"/>
  <c r="BW703" i="1"/>
  <c r="BY703" i="1"/>
  <c r="BZ703" i="1"/>
  <c r="CB703" i="1"/>
  <c r="CC703" i="1"/>
  <c r="CE703" i="1"/>
  <c r="CF703" i="1"/>
  <c r="CH703" i="1"/>
  <c r="CI703" i="1"/>
  <c r="CK703" i="1"/>
  <c r="CL703" i="1"/>
  <c r="CN703" i="1"/>
  <c r="CO703" i="1"/>
  <c r="CQ703" i="1"/>
  <c r="CR703" i="1"/>
  <c r="CT703" i="1"/>
  <c r="CU703" i="1"/>
  <c r="CW703" i="1"/>
  <c r="CX703" i="1"/>
  <c r="CZ703" i="1"/>
  <c r="DA703" i="1"/>
  <c r="K704" i="1"/>
  <c r="L704" i="1"/>
  <c r="N704" i="1"/>
  <c r="O704" i="1"/>
  <c r="Q704" i="1"/>
  <c r="R704" i="1"/>
  <c r="T704" i="1"/>
  <c r="U704" i="1"/>
  <c r="W704" i="1"/>
  <c r="X704" i="1"/>
  <c r="Z704" i="1"/>
  <c r="AA704" i="1"/>
  <c r="AC704" i="1"/>
  <c r="AD704" i="1"/>
  <c r="AF704" i="1"/>
  <c r="AG704" i="1"/>
  <c r="AI704" i="1"/>
  <c r="AJ704" i="1"/>
  <c r="AL704" i="1"/>
  <c r="AM704" i="1"/>
  <c r="AO704" i="1"/>
  <c r="AP704" i="1"/>
  <c r="AR704" i="1"/>
  <c r="AS704" i="1"/>
  <c r="AU704" i="1"/>
  <c r="AV704" i="1"/>
  <c r="AX704" i="1"/>
  <c r="AY704" i="1"/>
  <c r="BA704" i="1"/>
  <c r="BB704" i="1"/>
  <c r="BD704" i="1"/>
  <c r="BE704" i="1"/>
  <c r="BG704" i="1"/>
  <c r="BH704" i="1"/>
  <c r="BJ704" i="1"/>
  <c r="BK704" i="1"/>
  <c r="BM704" i="1"/>
  <c r="BN704" i="1"/>
  <c r="BP704" i="1"/>
  <c r="BQ704" i="1"/>
  <c r="BS704" i="1"/>
  <c r="BT704" i="1"/>
  <c r="BV704" i="1"/>
  <c r="BW704" i="1"/>
  <c r="BY704" i="1"/>
  <c r="BZ704" i="1"/>
  <c r="CB704" i="1"/>
  <c r="CC704" i="1"/>
  <c r="CE704" i="1"/>
  <c r="CF704" i="1"/>
  <c r="CH704" i="1"/>
  <c r="CI704" i="1"/>
  <c r="CK704" i="1"/>
  <c r="CL704" i="1"/>
  <c r="CN704" i="1"/>
  <c r="CO704" i="1"/>
  <c r="CQ704" i="1"/>
  <c r="CR704" i="1"/>
  <c r="CT704" i="1"/>
  <c r="CU704" i="1"/>
  <c r="CW704" i="1"/>
  <c r="CX704" i="1"/>
  <c r="CZ704" i="1"/>
  <c r="DA704" i="1"/>
  <c r="K706" i="1"/>
  <c r="L706" i="1"/>
  <c r="N706" i="1"/>
  <c r="O706" i="1"/>
  <c r="Q706" i="1"/>
  <c r="R706" i="1"/>
  <c r="T706" i="1"/>
  <c r="U706" i="1"/>
  <c r="W706" i="1"/>
  <c r="X706" i="1"/>
  <c r="Z706" i="1"/>
  <c r="AA706" i="1"/>
  <c r="AC706" i="1"/>
  <c r="AD706" i="1"/>
  <c r="AF706" i="1"/>
  <c r="AG706" i="1"/>
  <c r="AI706" i="1"/>
  <c r="AJ706" i="1"/>
  <c r="AL706" i="1"/>
  <c r="AM706" i="1"/>
  <c r="AO706" i="1"/>
  <c r="AP706" i="1"/>
  <c r="AR706" i="1"/>
  <c r="AS706" i="1"/>
  <c r="AU706" i="1"/>
  <c r="AV706" i="1"/>
  <c r="AX706" i="1"/>
  <c r="AY706" i="1"/>
  <c r="BA706" i="1"/>
  <c r="BB706" i="1"/>
  <c r="BD706" i="1"/>
  <c r="BE706" i="1"/>
  <c r="BG706" i="1"/>
  <c r="BH706" i="1"/>
  <c r="BJ706" i="1"/>
  <c r="BK706" i="1"/>
  <c r="BM706" i="1"/>
  <c r="BN706" i="1"/>
  <c r="BP706" i="1"/>
  <c r="BQ706" i="1"/>
  <c r="BS706" i="1"/>
  <c r="BT706" i="1"/>
  <c r="BV706" i="1"/>
  <c r="BW706" i="1"/>
  <c r="BY706" i="1"/>
  <c r="BZ706" i="1"/>
  <c r="CB706" i="1"/>
  <c r="CC706" i="1"/>
  <c r="CE706" i="1"/>
  <c r="CF706" i="1"/>
  <c r="CH706" i="1"/>
  <c r="CI706" i="1"/>
  <c r="CK706" i="1"/>
  <c r="CL706" i="1"/>
  <c r="CN706" i="1"/>
  <c r="CO706" i="1"/>
  <c r="CQ706" i="1"/>
  <c r="CR706" i="1"/>
  <c r="CT706" i="1"/>
  <c r="CU706" i="1"/>
  <c r="CW706" i="1"/>
  <c r="CX706" i="1"/>
  <c r="CZ706" i="1"/>
  <c r="DA706" i="1"/>
  <c r="K707" i="1"/>
  <c r="L707" i="1"/>
  <c r="N707" i="1"/>
  <c r="O707" i="1"/>
  <c r="Q707" i="1"/>
  <c r="R707" i="1"/>
  <c r="T707" i="1"/>
  <c r="U707" i="1"/>
  <c r="W707" i="1"/>
  <c r="X707" i="1"/>
  <c r="Z707" i="1"/>
  <c r="AA707" i="1"/>
  <c r="AC707" i="1"/>
  <c r="AD707" i="1"/>
  <c r="AF707" i="1"/>
  <c r="AG707" i="1"/>
  <c r="AI707" i="1"/>
  <c r="AJ707" i="1"/>
  <c r="AL707" i="1"/>
  <c r="AM707" i="1"/>
  <c r="AO707" i="1"/>
  <c r="AP707" i="1"/>
  <c r="AR707" i="1"/>
  <c r="AS707" i="1"/>
  <c r="AU707" i="1"/>
  <c r="AV707" i="1"/>
  <c r="AX707" i="1"/>
  <c r="AY707" i="1"/>
  <c r="BA707" i="1"/>
  <c r="BB707" i="1"/>
  <c r="BD707" i="1"/>
  <c r="BE707" i="1"/>
  <c r="BG707" i="1"/>
  <c r="BH707" i="1"/>
  <c r="BJ707" i="1"/>
  <c r="BK707" i="1"/>
  <c r="BM707" i="1"/>
  <c r="BN707" i="1"/>
  <c r="BP707" i="1"/>
  <c r="BQ707" i="1"/>
  <c r="BS707" i="1"/>
  <c r="BT707" i="1"/>
  <c r="BV707" i="1"/>
  <c r="BW707" i="1"/>
  <c r="BY707" i="1"/>
  <c r="BZ707" i="1"/>
  <c r="CB707" i="1"/>
  <c r="CC707" i="1"/>
  <c r="CE707" i="1"/>
  <c r="CF707" i="1"/>
  <c r="CH707" i="1"/>
  <c r="CI707" i="1"/>
  <c r="CK707" i="1"/>
  <c r="CL707" i="1"/>
  <c r="CN707" i="1"/>
  <c r="CO707" i="1"/>
  <c r="CQ707" i="1"/>
  <c r="CR707" i="1"/>
  <c r="CT707" i="1"/>
  <c r="CU707" i="1"/>
  <c r="CW707" i="1"/>
  <c r="CX707" i="1"/>
  <c r="CZ707" i="1"/>
  <c r="DA707" i="1"/>
  <c r="K708" i="1"/>
  <c r="L708" i="1"/>
  <c r="N708" i="1"/>
  <c r="O708" i="1"/>
  <c r="Q708" i="1"/>
  <c r="R708" i="1"/>
  <c r="T708" i="1"/>
  <c r="U708" i="1"/>
  <c r="W708" i="1"/>
  <c r="X708" i="1"/>
  <c r="Z708" i="1"/>
  <c r="AA708" i="1"/>
  <c r="AC708" i="1"/>
  <c r="AD708" i="1"/>
  <c r="AF708" i="1"/>
  <c r="AG708" i="1"/>
  <c r="AI708" i="1"/>
  <c r="AJ708" i="1"/>
  <c r="AL708" i="1"/>
  <c r="AM708" i="1"/>
  <c r="AO708" i="1"/>
  <c r="AP708" i="1"/>
  <c r="AR708" i="1"/>
  <c r="AS708" i="1"/>
  <c r="AU708" i="1"/>
  <c r="AV708" i="1"/>
  <c r="AX708" i="1"/>
  <c r="AY708" i="1"/>
  <c r="BA708" i="1"/>
  <c r="BB708" i="1"/>
  <c r="BD708" i="1"/>
  <c r="BE708" i="1"/>
  <c r="BG708" i="1"/>
  <c r="BH708" i="1"/>
  <c r="BJ708" i="1"/>
  <c r="BK708" i="1"/>
  <c r="BM708" i="1"/>
  <c r="BN708" i="1"/>
  <c r="BP708" i="1"/>
  <c r="BQ708" i="1"/>
  <c r="BS708" i="1"/>
  <c r="BT708" i="1"/>
  <c r="BV708" i="1"/>
  <c r="BW708" i="1"/>
  <c r="BY708" i="1"/>
  <c r="BZ708" i="1"/>
  <c r="CB708" i="1"/>
  <c r="CC708" i="1"/>
  <c r="CE708" i="1"/>
  <c r="CF708" i="1"/>
  <c r="CH708" i="1"/>
  <c r="CI708" i="1"/>
  <c r="CK708" i="1"/>
  <c r="CL708" i="1"/>
  <c r="CN708" i="1"/>
  <c r="CO708" i="1"/>
  <c r="CQ708" i="1"/>
  <c r="CR708" i="1"/>
  <c r="CT708" i="1"/>
  <c r="CU708" i="1"/>
  <c r="CW708" i="1"/>
  <c r="CX708" i="1"/>
  <c r="CZ708" i="1"/>
  <c r="DA708" i="1"/>
  <c r="K710" i="1"/>
  <c r="L710" i="1"/>
  <c r="N710" i="1"/>
  <c r="O710" i="1"/>
  <c r="Q710" i="1"/>
  <c r="R710" i="1"/>
  <c r="T710" i="1"/>
  <c r="U710" i="1"/>
  <c r="W710" i="1"/>
  <c r="X710" i="1"/>
  <c r="Z710" i="1"/>
  <c r="AA710" i="1"/>
  <c r="AC710" i="1"/>
  <c r="AD710" i="1"/>
  <c r="AF710" i="1"/>
  <c r="AG710" i="1"/>
  <c r="AI710" i="1"/>
  <c r="AJ710" i="1"/>
  <c r="AL710" i="1"/>
  <c r="AM710" i="1"/>
  <c r="AO710" i="1"/>
  <c r="AP710" i="1"/>
  <c r="AR710" i="1"/>
  <c r="AS710" i="1"/>
  <c r="AU710" i="1"/>
  <c r="AV710" i="1"/>
  <c r="AX710" i="1"/>
  <c r="AY710" i="1"/>
  <c r="BA710" i="1"/>
  <c r="BB710" i="1"/>
  <c r="BD710" i="1"/>
  <c r="BE710" i="1"/>
  <c r="BG710" i="1"/>
  <c r="BH710" i="1"/>
  <c r="BJ710" i="1"/>
  <c r="BK710" i="1"/>
  <c r="BM710" i="1"/>
  <c r="BN710" i="1"/>
  <c r="BP710" i="1"/>
  <c r="BQ710" i="1"/>
  <c r="BS710" i="1"/>
  <c r="BT710" i="1"/>
  <c r="BV710" i="1"/>
  <c r="BW710" i="1"/>
  <c r="BY710" i="1"/>
  <c r="BZ710" i="1"/>
  <c r="CB710" i="1"/>
  <c r="CC710" i="1"/>
  <c r="CE710" i="1"/>
  <c r="CF710" i="1"/>
  <c r="CH710" i="1"/>
  <c r="CI710" i="1"/>
  <c r="CK710" i="1"/>
  <c r="CL710" i="1"/>
  <c r="CN710" i="1"/>
  <c r="CO710" i="1"/>
  <c r="CQ710" i="1"/>
  <c r="CR710" i="1"/>
  <c r="CT710" i="1"/>
  <c r="CU710" i="1"/>
  <c r="CW710" i="1"/>
  <c r="CX710" i="1"/>
  <c r="CZ710" i="1"/>
  <c r="DA710" i="1"/>
  <c r="K711" i="1"/>
  <c r="L711" i="1"/>
  <c r="N711" i="1"/>
  <c r="O711" i="1"/>
  <c r="Q711" i="1"/>
  <c r="R711" i="1"/>
  <c r="T711" i="1"/>
  <c r="U711" i="1"/>
  <c r="W711" i="1"/>
  <c r="X711" i="1"/>
  <c r="Z711" i="1"/>
  <c r="AA711" i="1"/>
  <c r="AC711" i="1"/>
  <c r="AD711" i="1"/>
  <c r="AF711" i="1"/>
  <c r="AG711" i="1"/>
  <c r="AI711" i="1"/>
  <c r="AJ711" i="1"/>
  <c r="AL711" i="1"/>
  <c r="AM711" i="1"/>
  <c r="AO711" i="1"/>
  <c r="AP711" i="1"/>
  <c r="AR711" i="1"/>
  <c r="AS711" i="1"/>
  <c r="AU711" i="1"/>
  <c r="AV711" i="1"/>
  <c r="AX711" i="1"/>
  <c r="AY711" i="1"/>
  <c r="BA711" i="1"/>
  <c r="BB711" i="1"/>
  <c r="BD711" i="1"/>
  <c r="BE711" i="1"/>
  <c r="BG711" i="1"/>
  <c r="BH711" i="1"/>
  <c r="BJ711" i="1"/>
  <c r="BK711" i="1"/>
  <c r="BM711" i="1"/>
  <c r="BN711" i="1"/>
  <c r="BP711" i="1"/>
  <c r="BQ711" i="1"/>
  <c r="BS711" i="1"/>
  <c r="BT711" i="1"/>
  <c r="BV711" i="1"/>
  <c r="BW711" i="1"/>
  <c r="BY711" i="1"/>
  <c r="BZ711" i="1"/>
  <c r="CB711" i="1"/>
  <c r="CC711" i="1"/>
  <c r="CE711" i="1"/>
  <c r="CF711" i="1"/>
  <c r="CH711" i="1"/>
  <c r="CI711" i="1"/>
  <c r="CK711" i="1"/>
  <c r="CL711" i="1"/>
  <c r="CN711" i="1"/>
  <c r="CO711" i="1"/>
  <c r="CQ711" i="1"/>
  <c r="CR711" i="1"/>
  <c r="CT711" i="1"/>
  <c r="CU711" i="1"/>
  <c r="CW711" i="1"/>
  <c r="CX711" i="1"/>
  <c r="CZ711" i="1"/>
  <c r="DA711" i="1"/>
  <c r="K712" i="1"/>
  <c r="L712" i="1"/>
  <c r="N712" i="1"/>
  <c r="O712" i="1"/>
  <c r="Q712" i="1"/>
  <c r="R712" i="1"/>
  <c r="T712" i="1"/>
  <c r="U712" i="1"/>
  <c r="W712" i="1"/>
  <c r="X712" i="1"/>
  <c r="Z712" i="1"/>
  <c r="AA712" i="1"/>
  <c r="AC712" i="1"/>
  <c r="AD712" i="1"/>
  <c r="AF712" i="1"/>
  <c r="AG712" i="1"/>
  <c r="AI712" i="1"/>
  <c r="AJ712" i="1"/>
  <c r="AL712" i="1"/>
  <c r="AM712" i="1"/>
  <c r="AO712" i="1"/>
  <c r="AP712" i="1"/>
  <c r="AR712" i="1"/>
  <c r="AS712" i="1"/>
  <c r="AU712" i="1"/>
  <c r="AV712" i="1"/>
  <c r="AX712" i="1"/>
  <c r="AY712" i="1"/>
  <c r="BA712" i="1"/>
  <c r="BB712" i="1"/>
  <c r="BD712" i="1"/>
  <c r="BE712" i="1"/>
  <c r="BG712" i="1"/>
  <c r="BH712" i="1"/>
  <c r="BJ712" i="1"/>
  <c r="BK712" i="1"/>
  <c r="BM712" i="1"/>
  <c r="BN712" i="1"/>
  <c r="BP712" i="1"/>
  <c r="BQ712" i="1"/>
  <c r="BS712" i="1"/>
  <c r="BT712" i="1"/>
  <c r="BV712" i="1"/>
  <c r="BW712" i="1"/>
  <c r="BY712" i="1"/>
  <c r="BZ712" i="1"/>
  <c r="CB712" i="1"/>
  <c r="CC712" i="1"/>
  <c r="CE712" i="1"/>
  <c r="CF712" i="1"/>
  <c r="CH712" i="1"/>
  <c r="CI712" i="1"/>
  <c r="CK712" i="1"/>
  <c r="CL712" i="1"/>
  <c r="CN712" i="1"/>
  <c r="CO712" i="1"/>
  <c r="CQ712" i="1"/>
  <c r="CR712" i="1"/>
  <c r="CT712" i="1"/>
  <c r="CU712" i="1"/>
  <c r="CW712" i="1"/>
  <c r="CX712" i="1"/>
  <c r="CZ712" i="1"/>
  <c r="DA712" i="1"/>
  <c r="K715" i="1"/>
  <c r="L715" i="1"/>
  <c r="N715" i="1"/>
  <c r="O715" i="1"/>
  <c r="Q715" i="1"/>
  <c r="R715" i="1"/>
  <c r="T715" i="1"/>
  <c r="U715" i="1"/>
  <c r="W715" i="1"/>
  <c r="X715" i="1"/>
  <c r="Z715" i="1"/>
  <c r="AA715" i="1"/>
  <c r="AC715" i="1"/>
  <c r="AD715" i="1"/>
  <c r="AF715" i="1"/>
  <c r="AG715" i="1"/>
  <c r="AI715" i="1"/>
  <c r="AJ715" i="1"/>
  <c r="AL715" i="1"/>
  <c r="AM715" i="1"/>
  <c r="AO715" i="1"/>
  <c r="AP715" i="1"/>
  <c r="AR715" i="1"/>
  <c r="AS715" i="1"/>
  <c r="AU715" i="1"/>
  <c r="AV715" i="1"/>
  <c r="AX715" i="1"/>
  <c r="AY715" i="1"/>
  <c r="BA715" i="1"/>
  <c r="BB715" i="1"/>
  <c r="BD715" i="1"/>
  <c r="BE715" i="1"/>
  <c r="BG715" i="1"/>
  <c r="BH715" i="1"/>
  <c r="BJ715" i="1"/>
  <c r="BK715" i="1"/>
  <c r="BM715" i="1"/>
  <c r="BN715" i="1"/>
  <c r="BP715" i="1"/>
  <c r="BQ715" i="1"/>
  <c r="BS715" i="1"/>
  <c r="BT715" i="1"/>
  <c r="BV715" i="1"/>
  <c r="BW715" i="1"/>
  <c r="BY715" i="1"/>
  <c r="BZ715" i="1"/>
  <c r="CB715" i="1"/>
  <c r="CC715" i="1"/>
  <c r="CE715" i="1"/>
  <c r="CF715" i="1"/>
  <c r="CH715" i="1"/>
  <c r="CI715" i="1"/>
  <c r="CK715" i="1"/>
  <c r="CL715" i="1"/>
  <c r="CN715" i="1"/>
  <c r="CO715" i="1"/>
  <c r="CQ715" i="1"/>
  <c r="CR715" i="1"/>
  <c r="CT715" i="1"/>
  <c r="CU715" i="1"/>
  <c r="CW715" i="1"/>
  <c r="CX715" i="1"/>
  <c r="CZ715" i="1"/>
  <c r="DA715" i="1"/>
  <c r="K716" i="1"/>
  <c r="L716" i="1"/>
  <c r="N716" i="1"/>
  <c r="O716" i="1"/>
  <c r="Q716" i="1"/>
  <c r="R716" i="1"/>
  <c r="T716" i="1"/>
  <c r="U716" i="1"/>
  <c r="W716" i="1"/>
  <c r="X716" i="1"/>
  <c r="Z716" i="1"/>
  <c r="AA716" i="1"/>
  <c r="AC716" i="1"/>
  <c r="AD716" i="1"/>
  <c r="AF716" i="1"/>
  <c r="AG716" i="1"/>
  <c r="AI716" i="1"/>
  <c r="AJ716" i="1"/>
  <c r="AL716" i="1"/>
  <c r="AM716" i="1"/>
  <c r="AO716" i="1"/>
  <c r="AP716" i="1"/>
  <c r="AR716" i="1"/>
  <c r="AS716" i="1"/>
  <c r="AU716" i="1"/>
  <c r="AV716" i="1"/>
  <c r="AX716" i="1"/>
  <c r="AY716" i="1"/>
  <c r="BA716" i="1"/>
  <c r="BB716" i="1"/>
  <c r="BD716" i="1"/>
  <c r="BE716" i="1"/>
  <c r="BG716" i="1"/>
  <c r="BH716" i="1"/>
  <c r="BJ716" i="1"/>
  <c r="BK716" i="1"/>
  <c r="BM716" i="1"/>
  <c r="BN716" i="1"/>
  <c r="BP716" i="1"/>
  <c r="BQ716" i="1"/>
  <c r="BS716" i="1"/>
  <c r="BT716" i="1"/>
  <c r="BV716" i="1"/>
  <c r="BW716" i="1"/>
  <c r="BY716" i="1"/>
  <c r="BZ716" i="1"/>
  <c r="CB716" i="1"/>
  <c r="CC716" i="1"/>
  <c r="CE716" i="1"/>
  <c r="CF716" i="1"/>
  <c r="CH716" i="1"/>
  <c r="CI716" i="1"/>
  <c r="CK716" i="1"/>
  <c r="CL716" i="1"/>
  <c r="CN716" i="1"/>
  <c r="CO716" i="1"/>
  <c r="CQ716" i="1"/>
  <c r="CR716" i="1"/>
  <c r="CT716" i="1"/>
  <c r="CU716" i="1"/>
  <c r="CW716" i="1"/>
  <c r="CX716" i="1"/>
  <c r="CZ716" i="1"/>
  <c r="DA716" i="1"/>
  <c r="K717" i="1"/>
  <c r="L717" i="1"/>
  <c r="N717" i="1"/>
  <c r="O717" i="1"/>
  <c r="Q717" i="1"/>
  <c r="R717" i="1"/>
  <c r="T717" i="1"/>
  <c r="U717" i="1"/>
  <c r="W717" i="1"/>
  <c r="X717" i="1"/>
  <c r="Z717" i="1"/>
  <c r="AA717" i="1"/>
  <c r="AC717" i="1"/>
  <c r="AD717" i="1"/>
  <c r="AF717" i="1"/>
  <c r="AG717" i="1"/>
  <c r="AI717" i="1"/>
  <c r="AJ717" i="1"/>
  <c r="AL717" i="1"/>
  <c r="AM717" i="1"/>
  <c r="AO717" i="1"/>
  <c r="AP717" i="1"/>
  <c r="AR717" i="1"/>
  <c r="AS717" i="1"/>
  <c r="AU717" i="1"/>
  <c r="AV717" i="1"/>
  <c r="AX717" i="1"/>
  <c r="AY717" i="1"/>
  <c r="BA717" i="1"/>
  <c r="BB717" i="1"/>
  <c r="BD717" i="1"/>
  <c r="BE717" i="1"/>
  <c r="BG717" i="1"/>
  <c r="BH717" i="1"/>
  <c r="BJ717" i="1"/>
  <c r="BK717" i="1"/>
  <c r="BM717" i="1"/>
  <c r="BN717" i="1"/>
  <c r="BP717" i="1"/>
  <c r="BQ717" i="1"/>
  <c r="BS717" i="1"/>
  <c r="BT717" i="1"/>
  <c r="BV717" i="1"/>
  <c r="BW717" i="1"/>
  <c r="BY717" i="1"/>
  <c r="BZ717" i="1"/>
  <c r="CB717" i="1"/>
  <c r="CC717" i="1"/>
  <c r="CE717" i="1"/>
  <c r="CF717" i="1"/>
  <c r="CH717" i="1"/>
  <c r="CI717" i="1"/>
  <c r="CK717" i="1"/>
  <c r="CL717" i="1"/>
  <c r="CN717" i="1"/>
  <c r="CO717" i="1"/>
  <c r="CQ717" i="1"/>
  <c r="CR717" i="1"/>
  <c r="CT717" i="1"/>
  <c r="CU717" i="1"/>
  <c r="CW717" i="1"/>
  <c r="CX717" i="1"/>
  <c r="CZ717" i="1"/>
  <c r="DA717" i="1"/>
</calcChain>
</file>

<file path=xl/comments1.xml><?xml version="1.0" encoding="utf-8"?>
<comments xmlns="http://schemas.openxmlformats.org/spreadsheetml/2006/main">
  <authors>
    <author>Doug Kinney</author>
  </authors>
  <commentList>
    <comment ref="L148" authorId="0" shapeId="0">
      <text>
        <r>
          <rPr>
            <b/>
            <sz val="8"/>
            <color indexed="81"/>
            <rFont val="Tahoma"/>
          </rPr>
          <t>Doug Kinney:</t>
        </r>
        <r>
          <rPr>
            <sz val="8"/>
            <color indexed="81"/>
            <rFont val="Tahoma"/>
          </rPr>
          <t xml:space="preserve">
These vols were in GMS for Apr.00.  Kara confirmned that they are real purchases.</t>
        </r>
      </text>
    </comment>
    <comment ref="D332"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K647"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5"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3"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<sst xmlns="http://schemas.openxmlformats.org/spreadsheetml/2006/main" count="5343" uniqueCount="368">
  <si>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</si>
  <si>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</si>
  <si>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</si>
  <si>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</si>
  <si>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</si>
  <si>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</si>
  <si>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</si>
  <si>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</si>
  <si>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</si>
  <si>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</si>
  <si>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</si>
  <si>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</si>
  <si>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</si>
  <si>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</si>
  <si>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</si>
  <si>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</si>
  <si>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</si>
  <si>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</si>
  <si>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</si>
  <si>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</si>
  <si>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</si>
  <si>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</si>
  <si>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</si>
  <si>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</si>
  <si>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</si>
  <si>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</si>
  <si>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</si>
  <si>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</si>
  <si>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</si>
  <si>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</si>
  <si>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</si>
  <si>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</si>
  <si>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</si>
  <si>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</si>
  <si>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</si>
  <si>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</si>
  <si>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</si>
  <si>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</si>
  <si>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</si>
  <si>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</si>
  <si>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</si>
  <si>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</si>
  <si>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</si>
  <si>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</si>
  <si>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</si>
  <si>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</si>
  <si>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</si>
  <si>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</si>
  <si>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</si>
  <si>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</si>
  <si>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</si>
  <si>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</si>
  <si>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</si>
  <si>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</si>
  <si>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</si>
  <si>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</si>
  <si>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</si>
  <si>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</si>
  <si>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</si>
  <si>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</si>
  <si>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</si>
  <si>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</si>
  <si>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</si>
  <si>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</si>
  <si>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</si>
  <si>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</si>
  <si>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</si>
  <si>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PENNFUEL</t>
  </si>
  <si>
    <t>56W</t>
  </si>
  <si>
    <t>DIRECT LOCAL</t>
  </si>
  <si>
    <t>25-36</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</si>
  <si>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</si>
  <si>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</si>
  <si>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</si>
  <si>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</si>
  <si>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</si>
  <si>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</si>
  <si>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</si>
  <si>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</si>
  <si>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</si>
  <si>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</si>
  <si>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</si>
  <si>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</si>
  <si>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</si>
  <si>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</si>
  <si>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</si>
  <si>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</si>
  <si>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</si>
  <si>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</si>
  <si>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</si>
  <si>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</si>
  <si>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</si>
  <si>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</si>
  <si>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</si>
  <si>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</si>
  <si>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</si>
  <si>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</si>
  <si>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CNG</t>
  </si>
  <si>
    <t>NORTH</t>
  </si>
  <si>
    <t>Nimo West - Balanced</t>
  </si>
  <si>
    <t>20500</t>
  </si>
  <si>
    <t>Nimo West - Pooled</t>
  </si>
  <si>
    <t>Nimo East - Balanced</t>
  </si>
  <si>
    <t>20550</t>
  </si>
  <si>
    <t>Nimo East - Pooled</t>
  </si>
  <si>
    <t>RG&amp;E</t>
  </si>
  <si>
    <t>SOUTH</t>
  </si>
  <si>
    <t>EOG</t>
  </si>
  <si>
    <t>HOPE</t>
  </si>
  <si>
    <t>Peoples</t>
  </si>
  <si>
    <t>20200</t>
  </si>
  <si>
    <t>TETCO</t>
  </si>
  <si>
    <t>M3</t>
  </si>
  <si>
    <t>BUG</t>
  </si>
  <si>
    <t>CON ED</t>
  </si>
  <si>
    <t>PECO</t>
  </si>
  <si>
    <t>LOCAL</t>
  </si>
  <si>
    <t>PSEG</t>
  </si>
  <si>
    <t>ETOWN</t>
  </si>
  <si>
    <t>NJN</t>
  </si>
  <si>
    <t>UGI</t>
  </si>
  <si>
    <t>TRANSCO</t>
  </si>
  <si>
    <t>Z5</t>
  </si>
  <si>
    <t>PIEDMONT</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</si>
  <si>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</si>
  <si>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</si>
  <si>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</si>
  <si>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</si>
  <si>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</si>
  <si>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</si>
  <si>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</si>
  <si>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</si>
  <si>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</si>
  <si>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</si>
  <si>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</si>
  <si>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</si>
  <si>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</si>
  <si>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</si>
  <si>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</si>
  <si>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</si>
  <si>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</si>
  <si>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</si>
  <si>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</si>
  <si>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</si>
  <si>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</si>
  <si>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</si>
  <si>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</si>
  <si>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</si>
  <si>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</si>
  <si>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</si>
  <si>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</si>
  <si>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</si>
  <si>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</si>
  <si>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</si>
  <si>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</si>
  <si>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</si>
  <si>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</si>
  <si>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</si>
  <si>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</si>
  <si>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</si>
  <si>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</si>
  <si>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</si>
  <si>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</si>
  <si>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</si>
  <si>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</si>
  <si>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</si>
  <si>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</si>
  <si>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</si>
  <si>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</si>
  <si>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</si>
  <si>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</si>
  <si>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</si>
  <si>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</si>
  <si>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</si>
  <si>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</si>
  <si>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</si>
  <si>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</si>
  <si>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</si>
  <si>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</si>
  <si>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</si>
  <si>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NIPSCO</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</si>
  <si>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</si>
  <si>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</si>
  <si>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</si>
  <si>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</si>
  <si>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</si>
  <si>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</si>
  <si>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</si>
  <si>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</si>
  <si>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</si>
  <si>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</si>
  <si>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</si>
  <si>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</si>
  <si>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</si>
  <si>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</si>
  <si>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</si>
  <si>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</si>
  <si>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</si>
  <si>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</si>
  <si>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</si>
  <si>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</si>
  <si>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</si>
  <si>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</si>
  <si>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</si>
  <si>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</si>
  <si>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</si>
  <si>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</si>
  <si>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</si>
  <si>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</si>
  <si>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</si>
  <si>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</si>
  <si>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</si>
  <si>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</si>
  <si>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</si>
  <si>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</si>
  <si>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</si>
  <si>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</si>
  <si>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</si>
  <si>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</si>
  <si>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</si>
  <si>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</si>
  <si>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</si>
  <si>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</si>
  <si>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</si>
  <si>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</si>
  <si>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</si>
  <si>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</si>
  <si>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</si>
  <si>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</si>
  <si>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</si>
  <si>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</si>
  <si>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</si>
  <si>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</si>
  <si>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</si>
  <si>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</si>
  <si>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</si>
  <si>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</si>
  <si>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</si>
  <si>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</si>
  <si>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</si>
  <si>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</si>
  <si>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</si>
  <si>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</si>
  <si>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</si>
  <si>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</si>
  <si>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</si>
  <si>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</si>
  <si>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</si>
  <si>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</si>
  <si>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</si>
  <si>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</si>
  <si>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April 2000</t>
  </si>
  <si>
    <t>Dropped After 3/31/00.</t>
  </si>
  <si>
    <t>Customers gone as of 3/31/00</t>
  </si>
  <si>
    <t>h</t>
  </si>
  <si>
    <t>I</t>
  </si>
  <si>
    <t>j</t>
  </si>
  <si>
    <t>1 Total</t>
  </si>
  <si>
    <t>2 Total</t>
  </si>
  <si>
    <t>3 Total</t>
  </si>
  <si>
    <t>Grand Total</t>
  </si>
  <si>
    <t>SGANG</t>
  </si>
  <si>
    <t>LocalB&amp;B</t>
  </si>
  <si>
    <t>33 Total</t>
  </si>
  <si>
    <t>34 Total</t>
  </si>
  <si>
    <t>20 Total</t>
  </si>
  <si>
    <t>15 Total</t>
  </si>
  <si>
    <t>16 Total</t>
  </si>
  <si>
    <t>17 Total</t>
  </si>
  <si>
    <t>19 Total</t>
  </si>
  <si>
    <t>21 Total</t>
  </si>
  <si>
    <t>22 Total</t>
  </si>
  <si>
    <t>23 Total</t>
  </si>
  <si>
    <t>24 Total</t>
  </si>
  <si>
    <t>25 Total</t>
  </si>
  <si>
    <t>29 Total</t>
  </si>
  <si>
    <t>7 Total</t>
  </si>
  <si>
    <t>10 Total</t>
  </si>
  <si>
    <t>11 Total</t>
  </si>
  <si>
    <t>12 Total</t>
  </si>
  <si>
    <t>13 Total</t>
  </si>
  <si>
    <t>14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</si>
  <si>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</si>
  <si>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</si>
  <si>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</si>
  <si>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</si>
  <si>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</si>
  <si>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</si>
  <si>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</si>
  <si>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</si>
  <si>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</si>
  <si>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</si>
  <si>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</si>
  <si>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</si>
  <si>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</si>
  <si>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</si>
  <si>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</si>
  <si>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</si>
  <si>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NORTH Total</t>
  </si>
  <si>
    <t>SOUTH Total</t>
  </si>
  <si>
    <t>M3 Total</t>
  </si>
  <si>
    <t>Z5 Total</t>
  </si>
  <si>
    <t>Z6 NNY Total</t>
  </si>
  <si>
    <t>Z6 Total</t>
  </si>
  <si>
    <t>Z2 Total</t>
  </si>
  <si>
    <t>April</t>
  </si>
  <si>
    <t>FOM</t>
  </si>
  <si>
    <t>Total Reqs</t>
  </si>
  <si>
    <t>Dth/day</t>
  </si>
  <si>
    <t>Non-EPA</t>
  </si>
  <si>
    <t>Supply</t>
  </si>
  <si>
    <t>APRIL</t>
  </si>
  <si>
    <t xml:space="preserve">EPA </t>
  </si>
  <si>
    <t xml:space="preserve">Supply </t>
  </si>
  <si>
    <t>Reqs</t>
  </si>
  <si>
    <t>EPA</t>
  </si>
  <si>
    <t>Exhibit 1</t>
  </si>
  <si>
    <t>Vols</t>
  </si>
  <si>
    <t>(input)</t>
  </si>
  <si>
    <t>days/month</t>
  </si>
  <si>
    <t>Op</t>
  </si>
  <si>
    <t>Zone</t>
  </si>
  <si>
    <t>Segment</t>
  </si>
  <si>
    <t>Index Price</t>
  </si>
  <si>
    <t>Vol.</t>
  </si>
  <si>
    <t>(Calc.)</t>
  </si>
  <si>
    <t>Negotiated</t>
  </si>
  <si>
    <t>Price</t>
  </si>
  <si>
    <t>(4)</t>
  </si>
  <si>
    <t>(5)</t>
  </si>
  <si>
    <t>(1)</t>
  </si>
  <si>
    <t>(2)</t>
  </si>
  <si>
    <t>TCO Grand Total</t>
  </si>
  <si>
    <t>Total Req</t>
  </si>
  <si>
    <t>Vols.</t>
  </si>
  <si>
    <t>Purchase/(Sale)</t>
  </si>
  <si>
    <t>(6)=(3)-(5)</t>
  </si>
  <si>
    <t>(3)=(1)-(2)</t>
  </si>
  <si>
    <t>April '00</t>
  </si>
  <si>
    <t>CES Capacity</t>
  </si>
  <si>
    <t xml:space="preserve">Exh 1 plus </t>
  </si>
  <si>
    <t>Additions</t>
  </si>
  <si>
    <t xml:space="preserve"> Monthly release</t>
  </si>
  <si>
    <t>monthly release</t>
  </si>
  <si>
    <t>Capacity</t>
  </si>
  <si>
    <t>18 Total</t>
  </si>
  <si>
    <t>ALGONQUIN Total</t>
  </si>
  <si>
    <t>Central Hudson Total</t>
  </si>
  <si>
    <t>Equitable Total</t>
  </si>
  <si>
    <t>NFGDPA Total</t>
  </si>
  <si>
    <t>Z4 Total</t>
  </si>
  <si>
    <t>LocalB&amp;B Total</t>
  </si>
  <si>
    <t>CONSUMERS Total</t>
  </si>
  <si>
    <t>MICHCON (mcf) Total</t>
  </si>
  <si>
    <t>INDIANA GAS Total</t>
  </si>
  <si>
    <t>NICOR/NIGAS Total</t>
  </si>
  <si>
    <t>NIPSCO Total</t>
  </si>
  <si>
    <t>NORTH SHORE Total</t>
  </si>
  <si>
    <t>PEOPLES GL&amp;C Total</t>
  </si>
  <si>
    <t>E TENN Total</t>
  </si>
  <si>
    <t>Z3 Total</t>
  </si>
  <si>
    <t>SGANG Total</t>
  </si>
  <si>
    <t>Position</t>
  </si>
  <si>
    <t>Excess/(Need)</t>
  </si>
  <si>
    <t>Note:  We want 5,075 MCF/day on a primary firm basis.</t>
  </si>
  <si>
    <t>CHOICE-Pool A</t>
  </si>
  <si>
    <t>Choice-Pool B</t>
  </si>
  <si>
    <t>Pool-B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</si>
</sst>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9" formatCode="m/d"/>
    <numFmt numFmtId="171" formatCode="dddd"/>
    <numFmt numFmtId="173" formatCode="0_);\(0\)"/>
  </numFmts>
  <fonts count="11"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name val="Arial"/>
    </font>
    <font>
      <sz val="8"/>
      <color indexed="81"/>
      <name val="Tahoma"/>
    </font>
    <font>
      <b/>
      <sz val="8"/>
      <color indexed="81"/>
      <name val="Tahoma"/>
    </font>
    <font>
      <b/>
      <sz val="12"/>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3" fontId="1" fillId="0" borderId="0" xfId="1" applyNumberForma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3" fillId="0" borderId="0" xfId="0" applyNumberFormat="1" applyFont="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0" fillId="0" borderId="0" xfId="0" applyNumberFormat="1" applyFill="1"/>
    <xf numFmtId="3" fontId="6" fillId="0" borderId="0" xfId="0" applyNumberFormat="1" applyFont="1"/>
    <xf numFmtId="3" fontId="6" fillId="0" borderId="0" xfId="1" applyNumberFormat="1" applyFont="1"/>
    <xf numFmtId="49" fontId="0" fillId="0" borderId="0" xfId="0" applyNumberFormat="1"/>
    <xf numFmtId="3" fontId="3" fillId="0" borderId="0" xfId="1" applyNumberFormat="1" applyFont="1"/>
    <xf numFmtId="0" fontId="7" fillId="0" borderId="0" xfId="0" applyNumberFormat="1" applyFont="1"/>
    <xf numFmtId="0" fontId="7" fillId="0" borderId="0" xfId="0" applyFont="1"/>
    <xf numFmtId="3" fontId="2" fillId="2" borderId="0" xfId="0" applyNumberFormat="1" applyFont="1" applyFill="1"/>
    <xf numFmtId="3" fontId="2" fillId="0" borderId="0" xfId="0" applyNumberFormat="1" applyFont="1" applyAlignment="1">
      <alignment horizontal="center"/>
    </xf>
    <xf numFmtId="3" fontId="2" fillId="0" borderId="0" xfId="0" quotePrefix="1" applyNumberFormat="1" applyFont="1" applyAlignment="1">
      <alignment horizontal="center"/>
    </xf>
    <xf numFmtId="3" fontId="0" fillId="2" borderId="0" xfId="0" applyNumberFormat="1" applyFill="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0" fillId="0" borderId="0" xfId="0" applyNumberFormat="1" applyFill="1" applyAlignment="1">
      <alignment horizontal="center"/>
    </xf>
    <xf numFmtId="3" fontId="2" fillId="0" borderId="0" xfId="0" applyNumberFormat="1" applyFont="1" applyFill="1" applyAlignment="1">
      <alignment horizontal="center"/>
    </xf>
    <xf numFmtId="3" fontId="2" fillId="0" borderId="0" xfId="0" quotePrefix="1" applyNumberFormat="1" applyFont="1" applyFill="1" applyAlignment="1">
      <alignment horizontal="center"/>
    </xf>
    <xf numFmtId="0" fontId="0" fillId="0" borderId="0" xfId="0" applyAlignment="1">
      <alignment horizontal="center"/>
    </xf>
    <xf numFmtId="3" fontId="2" fillId="2" borderId="0" xfId="0" applyNumberFormat="1" applyFont="1" applyFill="1" applyAlignment="1">
      <alignment horizontal="center"/>
    </xf>
    <xf numFmtId="3" fontId="1" fillId="0" borderId="0" xfId="1" applyNumberFormat="1" applyAlignment="1">
      <alignment horizontal="center"/>
    </xf>
    <xf numFmtId="3" fontId="3" fillId="0" borderId="0" xfId="0" applyNumberFormat="1" applyFont="1" applyAlignment="1">
      <alignment horizontal="center"/>
    </xf>
    <xf numFmtId="3" fontId="4" fillId="0" borderId="0" xfId="0" applyNumberFormat="1" applyFont="1" applyAlignment="1">
      <alignment horizontal="center"/>
    </xf>
    <xf numFmtId="3" fontId="1" fillId="0" borderId="0" xfId="1" applyNumberFormat="1" applyFill="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173" fontId="0" fillId="0" borderId="0" xfId="0" applyNumberFormat="1" applyAlignment="1">
      <alignment horizontal="center"/>
    </xf>
    <xf numFmtId="173" fontId="2" fillId="0" borderId="0" xfId="0" applyNumberFormat="1" applyFont="1" applyAlignment="1">
      <alignment horizontal="center"/>
    </xf>
    <xf numFmtId="173" fontId="5" fillId="0" borderId="0" xfId="0" applyNumberFormat="1" applyFont="1" applyAlignment="1">
      <alignment horizontal="center"/>
    </xf>
    <xf numFmtId="3" fontId="0" fillId="0" borderId="0" xfId="0" quotePrefix="1" applyNumberFormat="1"/>
    <xf numFmtId="3" fontId="10" fillId="3" borderId="0" xfId="0" applyNumberFormat="1" applyFont="1" applyFill="1" applyAlignment="1">
      <alignment horizontal="center"/>
    </xf>
    <xf numFmtId="3" fontId="10" fillId="3" borderId="0" xfId="0" applyNumberFormat="1" applyFont="1" applyFill="1"/>
    <xf numFmtId="0" fontId="10" fillId="3" borderId="0" xfId="1" applyNumberFormat="1" applyFont="1" applyFill="1" applyAlignment="1"/>
    <xf numFmtId="173" fontId="10" fillId="3" borderId="0" xfId="0" applyNumberFormat="1" applyFont="1" applyFill="1" applyAlignment="1">
      <alignment horizontal="center"/>
    </xf>
    <xf numFmtId="37"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129540</xdr:rowOff>
    </xdr:from>
    <xdr:to>
      <xdr:col>15</xdr:col>
      <xdr:colOff>83820</xdr:colOff>
      <xdr:row>48</xdr:row>
      <xdr:rowOff>121920</xdr:rowOff>
    </xdr:to>
    <xdr:sp macro="" textlink="">
      <xdr:nvSpPr>
        <xdr:cNvPr id="3073" name="Text Box 1"/>
        <xdr:cNvSpPr txBox="1">
          <a:spLocks noChangeArrowheads="1"/>
        </xdr:cNvSpPr>
      </xdr:nvSpPr>
      <xdr:spPr bwMode="auto">
        <a:xfrm>
          <a:off x="68580" y="129540"/>
          <a:ext cx="9159240" cy="80391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DEK notes on issues to be resolved prior to transmittal to ENRON on 3/27/00: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1-Performed a general inspection of the links from this Master spreadsheet (Total Reqs. Sheet) to the spreadsheets of the various schedulers.  Links appear to be okay indicating that schedulers have not changed the configuration of their spreadsheets by adding/deleting rows or columns.  I did insert zero values into the columns for May 1 in the spreadsheets of those schedulers who had copied daily april requirements into that May 1 column.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Item2- Marianne appears to have input April vols for East and West Ohio.</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3-Donna's NIPSCO and MICHCON:</a:t>
          </a:r>
        </a:p>
        <a:p>
          <a:pPr algn="l" rtl="0">
            <a:defRPr sz="1000"/>
          </a:pPr>
          <a:r>
            <a:rPr lang="en-US" sz="1000" b="0" i="0" u="none" strike="noStrike" baseline="0">
              <a:solidFill>
                <a:srgbClr val="000000"/>
              </a:solidFill>
              <a:latin typeface="Arial"/>
              <a:cs typeface="Arial"/>
            </a:rPr>
            <a:t>      *MICHCON-- I input the new April flowing gas requirement of 5,075 mcf/day into Donna's spreadsheet.  This equals the minimum that we are allowed to deliver to Michcon's citygate (plus 20 dth/day for variation in conversion factors) and should result in additional withdrawals of storage in April.  We have an excess of storage on Michcon, so there is no need to inject more in April since prices are high right now.  (We are gambling that prices will come down from current futures levels as we proceed into the summer so that it will make sense to wait a bit to fill the storages that we control, including Michcon, NIPSCO, and BGE.)</a:t>
          </a:r>
        </a:p>
        <a:p>
          <a:pPr algn="l" rtl="0">
            <a:defRPr sz="1000"/>
          </a:pPr>
          <a:r>
            <a:rPr lang="en-US" sz="1000" b="0" i="0" u="none" strike="noStrike" baseline="0">
              <a:solidFill>
                <a:srgbClr val="000000"/>
              </a:solidFill>
              <a:latin typeface="Arial"/>
              <a:cs typeface="Arial"/>
            </a:rPr>
            <a:t>      *NIPSCO--Need to discuss new revised, higher projection with Donna.  This projection shows April flowing requierments in Pool A of 699/day and Pool B of 62dth/day for a total of 761dth/day to meet April consumption needs.  To inject gas into storage, we would have to deliver more than 761 dth/day into NIPSCO. However, I don't intend to inject more than a very token amount into storage in April maybe 25dth/day because of the current high level of April prices.</a:t>
          </a:r>
        </a:p>
        <a:p>
          <a:pPr algn="l" rtl="0">
            <a:defRPr sz="1000"/>
          </a:pPr>
          <a:r>
            <a:rPr lang="en-US" sz="1000" b="0" i="0" u="none" strike="noStrike" baseline="0">
              <a:solidFill>
                <a:srgbClr val="000000"/>
              </a:solidFill>
              <a:latin typeface="Arial"/>
              <a:cs typeface="Arial"/>
            </a:rPr>
            <a:t>      *NIPSCO--Need to discuss w/Donna why she is still showing April Vols in NIPSCO C&amp;I segment.  Does this represent Pool B volumes?  If so, I just need to revise master spreadsheet to read the C&amp;I cell in Donna's spreadsheet.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Item3A--Southern Conn--Donna is requesting 600dth/day into S.Conn off TGP for April.  Is this the total requirement, or are we buying some of the S.Conn. req. from TransCanada?  If so, how much?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4-BGE storage:  I intend to inject 92 dth to 100 dth/day into BGE storage on TCO.  This will absorb the volumes in TCO Op 10 Mkt 28 that we will otherwise have to sell back to ENA or to someone else under our Energy Purchase Agreement with Enron.  The spreadsheet formulas and links are already okay to pick up BGE storage injections if and when we add them to the April reqs.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5-I need to find out whether Kara, Heidi and Donna reduced their "total reqs" by the daily quantities of gas previuosly purchased for April to the following:</a:t>
          </a:r>
        </a:p>
        <a:p>
          <a:pPr algn="l" rtl="0">
            <a:defRPr sz="1000"/>
          </a:pPr>
          <a:r>
            <a:rPr lang="en-US" sz="1000" b="0" i="0" u="none" strike="noStrike" baseline="0">
              <a:solidFill>
                <a:srgbClr val="000000"/>
              </a:solidFill>
              <a:latin typeface="Arial"/>
              <a:cs typeface="Arial"/>
            </a:rPr>
            <a:t>                  Kara                                           Heidi                           Donna</a:t>
          </a:r>
        </a:p>
        <a:p>
          <a:pPr algn="l" rtl="0">
            <a:defRPr sz="1000"/>
          </a:pPr>
          <a:r>
            <a:rPr lang="en-US" sz="1000" b="0" i="0" u="none" strike="noStrike" baseline="0">
              <a:solidFill>
                <a:srgbClr val="000000"/>
              </a:solidFill>
              <a:latin typeface="Arial"/>
              <a:cs typeface="Arial"/>
            </a:rPr>
            <a:t>COH 7-1  224/month (Hatfield Honda)     NIMO  811dth/day         NORAM Gas 366/day</a:t>
          </a:r>
        </a:p>
        <a:p>
          <a:pPr algn="l" rtl="0">
            <a:defRPr sz="1000"/>
          </a:pPr>
          <a:r>
            <a:rPr lang="en-US" sz="1000" b="0" i="0" u="none" strike="noStrike" baseline="0">
              <a:solidFill>
                <a:srgbClr val="000000"/>
              </a:solidFill>
              <a:latin typeface="Arial"/>
              <a:cs typeface="Arial"/>
            </a:rPr>
            <a:t>COH 7-1 381/month</a:t>
          </a:r>
        </a:p>
        <a:p>
          <a:pPr algn="l" rtl="0">
            <a:defRPr sz="1000"/>
          </a:pPr>
          <a:r>
            <a:rPr lang="en-US" sz="1000" b="0" i="0" u="none" strike="noStrike" baseline="0">
              <a:solidFill>
                <a:srgbClr val="000000"/>
              </a:solidFill>
              <a:latin typeface="Arial"/>
              <a:cs typeface="Arial"/>
            </a:rPr>
            <a:t>COH 7-1 279/mo. (Apex Bolt)</a:t>
          </a:r>
        </a:p>
        <a:p>
          <a:pPr algn="l" rtl="0">
            <a:defRPr sz="1000"/>
          </a:pPr>
          <a:r>
            <a:rPr lang="en-US" sz="1000" b="0" i="0" u="none" strike="noStrike" baseline="0">
              <a:solidFill>
                <a:srgbClr val="000000"/>
              </a:solidFill>
              <a:latin typeface="Arial"/>
              <a:cs typeface="Arial"/>
            </a:rPr>
            <a:t>COH 7-5 178/mo.</a:t>
          </a:r>
        </a:p>
        <a:p>
          <a:pPr algn="l" rtl="0">
            <a:defRPr sz="1000"/>
          </a:pPr>
          <a:r>
            <a:rPr lang="en-US" sz="1000" b="0" i="0" u="none" strike="noStrike" baseline="0">
              <a:solidFill>
                <a:srgbClr val="000000"/>
              </a:solidFill>
              <a:latin typeface="Arial"/>
              <a:cs typeface="Arial"/>
            </a:rPr>
            <a:t>Hope Gas 242 dth/day.     Note:  All of these purchases are in GMS for April '00.  If we have already bought this gas, we shouldn't be buying it a second time.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Item 6-Central Hudson:  Do we need to request anything to this delivery point from Enron?  The supply is already lined up as a back-to-back with Duke Energy as the supplier.  Duke appears to be billing us directly for the gas they supply.   Note:  The volumes in Exhibit 1 of the EPA appear to be monthly totals; not Dth/day.  Consequently, we end up with a big sell-back to somebody when we perform the calculation of the minimum 90% of the volume in Exhbit 1 that we have to purchase.</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Item 7-NJNG;  Exhibit 1 has NJNG served off Transco Z6NNY.  However, we are now showing them as being served off TETCO (which is possible).  The result is a significant sell-back of FOM April gas off Transco Z6NNY.  Is this what we actually want?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Apr'00_Hei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havlicek/source/repos/enron_xls/edrm/Apr'00_Donn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havlicek/source/repos/enron_xls/edrm/Apr'00_AG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havlicek/source/repos/enron_xls/edrm/Apr'00_Marian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havlicek/source/repos/enron_xls/edrm/Apr'00_Kar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havlicek/source/repos/enron_xls/edrm/Apr'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1">
          <cell r="K11">
            <v>31</v>
          </cell>
          <cell r="L11">
            <v>31</v>
          </cell>
          <cell r="N11">
            <v>31</v>
          </cell>
          <cell r="O11">
            <v>31</v>
          </cell>
          <cell r="Q11">
            <v>31</v>
          </cell>
          <cell r="R11">
            <v>31</v>
          </cell>
          <cell r="T11">
            <v>31</v>
          </cell>
          <cell r="U11">
            <v>31</v>
          </cell>
          <cell r="W11">
            <v>31</v>
          </cell>
          <cell r="X11">
            <v>31</v>
          </cell>
          <cell r="Z11">
            <v>31</v>
          </cell>
          <cell r="AA11">
            <v>31</v>
          </cell>
          <cell r="AC11">
            <v>31</v>
          </cell>
          <cell r="AD11">
            <v>31</v>
          </cell>
          <cell r="AF11">
            <v>31</v>
          </cell>
          <cell r="AG11">
            <v>31</v>
          </cell>
          <cell r="AI11">
            <v>31</v>
          </cell>
          <cell r="AJ11">
            <v>31</v>
          </cell>
          <cell r="AL11">
            <v>31</v>
          </cell>
          <cell r="AM11">
            <v>31</v>
          </cell>
          <cell r="AO11">
            <v>31</v>
          </cell>
          <cell r="AP11">
            <v>31</v>
          </cell>
          <cell r="AR11">
            <v>31</v>
          </cell>
          <cell r="AS11">
            <v>31</v>
          </cell>
          <cell r="AU11">
            <v>31</v>
          </cell>
          <cell r="AV11">
            <v>31</v>
          </cell>
          <cell r="AX11">
            <v>31</v>
          </cell>
          <cell r="AY11">
            <v>31</v>
          </cell>
          <cell r="BA11">
            <v>31</v>
          </cell>
          <cell r="BB11">
            <v>31</v>
          </cell>
          <cell r="BD11">
            <v>31</v>
          </cell>
          <cell r="BE11">
            <v>31</v>
          </cell>
          <cell r="BG11">
            <v>31</v>
          </cell>
          <cell r="BH11">
            <v>31</v>
          </cell>
          <cell r="BJ11">
            <v>31</v>
          </cell>
          <cell r="BK11">
            <v>31</v>
          </cell>
          <cell r="BM11">
            <v>31</v>
          </cell>
          <cell r="BN11">
            <v>31</v>
          </cell>
          <cell r="BP11">
            <v>31</v>
          </cell>
          <cell r="BQ11">
            <v>31</v>
          </cell>
          <cell r="BS11">
            <v>31</v>
          </cell>
          <cell r="BT11">
            <v>31</v>
          </cell>
          <cell r="BV11">
            <v>31</v>
          </cell>
          <cell r="BW11">
            <v>31</v>
          </cell>
          <cell r="BY11">
            <v>31</v>
          </cell>
          <cell r="BZ11">
            <v>31</v>
          </cell>
          <cell r="CB11">
            <v>31</v>
          </cell>
          <cell r="CC11">
            <v>31</v>
          </cell>
          <cell r="CE11">
            <v>31</v>
          </cell>
          <cell r="CF11">
            <v>31</v>
          </cell>
          <cell r="CH11">
            <v>31</v>
          </cell>
          <cell r="CI11">
            <v>31</v>
          </cell>
          <cell r="CK11">
            <v>31</v>
          </cell>
          <cell r="CL11">
            <v>31</v>
          </cell>
          <cell r="CN11">
            <v>31</v>
          </cell>
          <cell r="CO11">
            <v>31</v>
          </cell>
          <cell r="CQ11">
            <v>31</v>
          </cell>
          <cell r="CR11">
            <v>31</v>
          </cell>
          <cell r="CT11">
            <v>31</v>
          </cell>
          <cell r="CU11">
            <v>31</v>
          </cell>
          <cell r="CW11">
            <v>0</v>
          </cell>
          <cell r="CX11">
            <v>0</v>
          </cell>
        </row>
        <row r="12">
          <cell r="K12">
            <v>0</v>
          </cell>
          <cell r="L12">
            <v>0</v>
          </cell>
          <cell r="N12">
            <v>0</v>
          </cell>
          <cell r="O12">
            <v>0</v>
          </cell>
          <cell r="Q12">
            <v>0</v>
          </cell>
          <cell r="R12">
            <v>0</v>
          </cell>
          <cell r="T12">
            <v>0</v>
          </cell>
          <cell r="U12">
            <v>0</v>
          </cell>
          <cell r="W12">
            <v>0</v>
          </cell>
          <cell r="X12">
            <v>0</v>
          </cell>
          <cell r="Z12">
            <v>0</v>
          </cell>
          <cell r="AA12">
            <v>0</v>
          </cell>
          <cell r="AC12">
            <v>0</v>
          </cell>
          <cell r="AD12">
            <v>0</v>
          </cell>
          <cell r="AF12">
            <v>0</v>
          </cell>
          <cell r="AG12">
            <v>0</v>
          </cell>
          <cell r="AI12">
            <v>0</v>
          </cell>
          <cell r="AJ12">
            <v>0</v>
          </cell>
          <cell r="AL12">
            <v>0</v>
          </cell>
          <cell r="AM12">
            <v>0</v>
          </cell>
          <cell r="AO12">
            <v>0</v>
          </cell>
          <cell r="AP12">
            <v>0</v>
          </cell>
          <cell r="AR12">
            <v>0</v>
          </cell>
          <cell r="AS12">
            <v>0</v>
          </cell>
          <cell r="AU12">
            <v>0</v>
          </cell>
          <cell r="AV12">
            <v>0</v>
          </cell>
          <cell r="AX12">
            <v>0</v>
          </cell>
          <cell r="AY12">
            <v>0</v>
          </cell>
          <cell r="BA12">
            <v>0</v>
          </cell>
          <cell r="BB12">
            <v>0</v>
          </cell>
          <cell r="BD12">
            <v>0</v>
          </cell>
          <cell r="BE12">
            <v>0</v>
          </cell>
          <cell r="BG12">
            <v>0</v>
          </cell>
          <cell r="BH12">
            <v>0</v>
          </cell>
          <cell r="BJ12">
            <v>0</v>
          </cell>
          <cell r="BK12">
            <v>0</v>
          </cell>
          <cell r="BM12">
            <v>0</v>
          </cell>
          <cell r="BN12">
            <v>0</v>
          </cell>
          <cell r="BP12">
            <v>0</v>
          </cell>
          <cell r="BQ12">
            <v>0</v>
          </cell>
          <cell r="BS12">
            <v>0</v>
          </cell>
          <cell r="BT12">
            <v>0</v>
          </cell>
          <cell r="BV12">
            <v>0</v>
          </cell>
          <cell r="BW12">
            <v>0</v>
          </cell>
          <cell r="BY12">
            <v>0</v>
          </cell>
          <cell r="BZ12">
            <v>0</v>
          </cell>
          <cell r="CB12">
            <v>0</v>
          </cell>
          <cell r="CC12">
            <v>0</v>
          </cell>
          <cell r="CE12">
            <v>0</v>
          </cell>
          <cell r="CF12">
            <v>0</v>
          </cell>
          <cell r="CH12">
            <v>0</v>
          </cell>
          <cell r="CI12">
            <v>0</v>
          </cell>
          <cell r="CK12">
            <v>0</v>
          </cell>
          <cell r="CL12">
            <v>0</v>
          </cell>
          <cell r="CN12">
            <v>0</v>
          </cell>
          <cell r="CO12">
            <v>0</v>
          </cell>
          <cell r="CQ12">
            <v>0</v>
          </cell>
          <cell r="CR12">
            <v>0</v>
          </cell>
          <cell r="CT12">
            <v>0</v>
          </cell>
          <cell r="CU12">
            <v>0</v>
          </cell>
          <cell r="CW12">
            <v>0</v>
          </cell>
          <cell r="CX12">
            <v>0</v>
          </cell>
        </row>
        <row r="14">
          <cell r="K14">
            <v>143</v>
          </cell>
          <cell r="L14">
            <v>143</v>
          </cell>
          <cell r="N14">
            <v>143</v>
          </cell>
          <cell r="O14">
            <v>143</v>
          </cell>
          <cell r="Q14">
            <v>143</v>
          </cell>
          <cell r="R14">
            <v>143</v>
          </cell>
          <cell r="T14">
            <v>143</v>
          </cell>
          <cell r="U14">
            <v>143</v>
          </cell>
          <cell r="W14">
            <v>143</v>
          </cell>
          <cell r="X14">
            <v>143</v>
          </cell>
          <cell r="Z14">
            <v>143</v>
          </cell>
          <cell r="AA14">
            <v>143</v>
          </cell>
          <cell r="AC14">
            <v>143</v>
          </cell>
          <cell r="AD14">
            <v>143</v>
          </cell>
          <cell r="AF14">
            <v>143</v>
          </cell>
          <cell r="AG14">
            <v>143</v>
          </cell>
          <cell r="AI14">
            <v>143</v>
          </cell>
          <cell r="AJ14">
            <v>143</v>
          </cell>
          <cell r="AL14">
            <v>143</v>
          </cell>
          <cell r="AM14">
            <v>143</v>
          </cell>
          <cell r="AO14">
            <v>143</v>
          </cell>
          <cell r="AP14">
            <v>143</v>
          </cell>
          <cell r="AR14">
            <v>143</v>
          </cell>
          <cell r="AS14">
            <v>143</v>
          </cell>
          <cell r="AU14">
            <v>143</v>
          </cell>
          <cell r="AV14">
            <v>143</v>
          </cell>
          <cell r="AX14">
            <v>143</v>
          </cell>
          <cell r="AY14">
            <v>143</v>
          </cell>
          <cell r="BA14">
            <v>143</v>
          </cell>
          <cell r="BB14">
            <v>143</v>
          </cell>
          <cell r="BD14">
            <v>143</v>
          </cell>
          <cell r="BE14">
            <v>143</v>
          </cell>
          <cell r="BG14">
            <v>143</v>
          </cell>
          <cell r="BH14">
            <v>143</v>
          </cell>
          <cell r="BJ14">
            <v>143</v>
          </cell>
          <cell r="BK14">
            <v>143</v>
          </cell>
          <cell r="BM14">
            <v>143</v>
          </cell>
          <cell r="BN14">
            <v>143</v>
          </cell>
          <cell r="BP14">
            <v>143</v>
          </cell>
          <cell r="BQ14">
            <v>143</v>
          </cell>
          <cell r="BS14">
            <v>143</v>
          </cell>
          <cell r="BT14">
            <v>143</v>
          </cell>
          <cell r="BV14">
            <v>143</v>
          </cell>
          <cell r="BW14">
            <v>143</v>
          </cell>
          <cell r="BY14">
            <v>143</v>
          </cell>
          <cell r="BZ14">
            <v>143</v>
          </cell>
          <cell r="CB14">
            <v>143</v>
          </cell>
          <cell r="CC14">
            <v>143</v>
          </cell>
          <cell r="CE14">
            <v>143</v>
          </cell>
          <cell r="CF14">
            <v>143</v>
          </cell>
          <cell r="CH14">
            <v>143</v>
          </cell>
          <cell r="CI14">
            <v>143</v>
          </cell>
          <cell r="CK14">
            <v>143</v>
          </cell>
          <cell r="CL14">
            <v>143</v>
          </cell>
          <cell r="CN14">
            <v>143</v>
          </cell>
          <cell r="CO14">
            <v>143</v>
          </cell>
          <cell r="CQ14">
            <v>143</v>
          </cell>
          <cell r="CR14">
            <v>143</v>
          </cell>
          <cell r="CT14">
            <v>143</v>
          </cell>
          <cell r="CU14">
            <v>143</v>
          </cell>
          <cell r="CW14">
            <v>0</v>
          </cell>
          <cell r="CX14">
            <v>0</v>
          </cell>
        </row>
        <row r="15">
          <cell r="K15">
            <v>0</v>
          </cell>
          <cell r="L15">
            <v>0</v>
          </cell>
          <cell r="N15">
            <v>0</v>
          </cell>
          <cell r="O15">
            <v>0</v>
          </cell>
          <cell r="Q15">
            <v>0</v>
          </cell>
          <cell r="R15">
            <v>0</v>
          </cell>
          <cell r="T15">
            <v>0</v>
          </cell>
          <cell r="U15">
            <v>0</v>
          </cell>
          <cell r="W15">
            <v>0</v>
          </cell>
          <cell r="X15">
            <v>0</v>
          </cell>
          <cell r="Z15">
            <v>0</v>
          </cell>
          <cell r="AA15">
            <v>0</v>
          </cell>
          <cell r="AC15">
            <v>0</v>
          </cell>
          <cell r="AD15">
            <v>0</v>
          </cell>
          <cell r="AF15">
            <v>0</v>
          </cell>
          <cell r="AG15">
            <v>0</v>
          </cell>
          <cell r="AI15">
            <v>0</v>
          </cell>
          <cell r="AJ15">
            <v>0</v>
          </cell>
          <cell r="AL15">
            <v>0</v>
          </cell>
          <cell r="AM15">
            <v>0</v>
          </cell>
          <cell r="AO15">
            <v>0</v>
          </cell>
          <cell r="AP15">
            <v>0</v>
          </cell>
          <cell r="AR15">
            <v>0</v>
          </cell>
          <cell r="AS15">
            <v>0</v>
          </cell>
          <cell r="AU15">
            <v>0</v>
          </cell>
          <cell r="AV15">
            <v>0</v>
          </cell>
          <cell r="AX15">
            <v>0</v>
          </cell>
          <cell r="AY15">
            <v>0</v>
          </cell>
          <cell r="BA15">
            <v>0</v>
          </cell>
          <cell r="BB15">
            <v>0</v>
          </cell>
          <cell r="BD15">
            <v>0</v>
          </cell>
          <cell r="BE15">
            <v>0</v>
          </cell>
          <cell r="BG15">
            <v>0</v>
          </cell>
          <cell r="BH15">
            <v>0</v>
          </cell>
          <cell r="BJ15">
            <v>0</v>
          </cell>
          <cell r="BK15">
            <v>0</v>
          </cell>
          <cell r="BM15">
            <v>0</v>
          </cell>
          <cell r="BN15">
            <v>0</v>
          </cell>
          <cell r="BP15">
            <v>0</v>
          </cell>
          <cell r="BQ15">
            <v>0</v>
          </cell>
          <cell r="BS15">
            <v>0</v>
          </cell>
          <cell r="BT15">
            <v>0</v>
          </cell>
          <cell r="BV15">
            <v>0</v>
          </cell>
          <cell r="BW15">
            <v>0</v>
          </cell>
          <cell r="BY15">
            <v>0</v>
          </cell>
          <cell r="BZ15">
            <v>0</v>
          </cell>
          <cell r="CB15">
            <v>0</v>
          </cell>
          <cell r="CC15">
            <v>0</v>
          </cell>
          <cell r="CE15">
            <v>0</v>
          </cell>
          <cell r="CF15">
            <v>0</v>
          </cell>
          <cell r="CH15">
            <v>0</v>
          </cell>
          <cell r="CI15">
            <v>0</v>
          </cell>
          <cell r="CK15">
            <v>0</v>
          </cell>
          <cell r="CL15">
            <v>0</v>
          </cell>
          <cell r="CN15">
            <v>0</v>
          </cell>
          <cell r="CO15">
            <v>0</v>
          </cell>
          <cell r="CQ15">
            <v>0</v>
          </cell>
          <cell r="CR15">
            <v>0</v>
          </cell>
          <cell r="CT15">
            <v>0</v>
          </cell>
          <cell r="CU15">
            <v>0</v>
          </cell>
          <cell r="CW15">
            <v>0</v>
          </cell>
          <cell r="CX15">
            <v>0</v>
          </cell>
        </row>
        <row r="17">
          <cell r="K17">
            <v>854</v>
          </cell>
          <cell r="L17">
            <v>854</v>
          </cell>
          <cell r="N17">
            <v>854</v>
          </cell>
          <cell r="O17">
            <v>854</v>
          </cell>
          <cell r="Q17">
            <v>854</v>
          </cell>
          <cell r="R17">
            <v>854</v>
          </cell>
          <cell r="T17">
            <v>854</v>
          </cell>
          <cell r="U17">
            <v>854</v>
          </cell>
          <cell r="W17">
            <v>854</v>
          </cell>
          <cell r="X17">
            <v>854</v>
          </cell>
          <cell r="Z17">
            <v>854</v>
          </cell>
          <cell r="AA17">
            <v>854</v>
          </cell>
          <cell r="AC17">
            <v>854</v>
          </cell>
          <cell r="AD17">
            <v>854</v>
          </cell>
          <cell r="AF17">
            <v>854</v>
          </cell>
          <cell r="AG17">
            <v>854</v>
          </cell>
          <cell r="AI17">
            <v>854</v>
          </cell>
          <cell r="AJ17">
            <v>854</v>
          </cell>
          <cell r="AL17">
            <v>854</v>
          </cell>
          <cell r="AM17">
            <v>854</v>
          </cell>
          <cell r="AO17">
            <v>854</v>
          </cell>
          <cell r="AP17">
            <v>854</v>
          </cell>
          <cell r="AR17">
            <v>854</v>
          </cell>
          <cell r="AS17">
            <v>854</v>
          </cell>
          <cell r="AU17">
            <v>854</v>
          </cell>
          <cell r="AV17">
            <v>854</v>
          </cell>
          <cell r="AX17">
            <v>854</v>
          </cell>
          <cell r="AY17">
            <v>854</v>
          </cell>
          <cell r="BA17">
            <v>854</v>
          </cell>
          <cell r="BB17">
            <v>854</v>
          </cell>
          <cell r="BD17">
            <v>854</v>
          </cell>
          <cell r="BE17">
            <v>854</v>
          </cell>
          <cell r="BG17">
            <v>854</v>
          </cell>
          <cell r="BH17">
            <v>854</v>
          </cell>
          <cell r="BJ17">
            <v>854</v>
          </cell>
          <cell r="BK17">
            <v>854</v>
          </cell>
          <cell r="BM17">
            <v>854</v>
          </cell>
          <cell r="BN17">
            <v>854</v>
          </cell>
          <cell r="BP17">
            <v>854</v>
          </cell>
          <cell r="BQ17">
            <v>854</v>
          </cell>
          <cell r="BS17">
            <v>854</v>
          </cell>
          <cell r="BT17">
            <v>854</v>
          </cell>
          <cell r="BV17">
            <v>854</v>
          </cell>
          <cell r="BW17">
            <v>854</v>
          </cell>
          <cell r="BY17">
            <v>854</v>
          </cell>
          <cell r="BZ17">
            <v>854</v>
          </cell>
          <cell r="CB17">
            <v>854</v>
          </cell>
          <cell r="CC17">
            <v>854</v>
          </cell>
          <cell r="CE17">
            <v>854</v>
          </cell>
          <cell r="CF17">
            <v>854</v>
          </cell>
          <cell r="CH17">
            <v>854</v>
          </cell>
          <cell r="CI17">
            <v>854</v>
          </cell>
          <cell r="CK17">
            <v>854</v>
          </cell>
          <cell r="CL17">
            <v>854</v>
          </cell>
          <cell r="CN17">
            <v>854</v>
          </cell>
          <cell r="CO17">
            <v>854</v>
          </cell>
          <cell r="CQ17">
            <v>854</v>
          </cell>
          <cell r="CR17">
            <v>854</v>
          </cell>
          <cell r="CT17">
            <v>854</v>
          </cell>
          <cell r="CU17">
            <v>854</v>
          </cell>
          <cell r="CW17">
            <v>854</v>
          </cell>
          <cell r="CX17">
            <v>854</v>
          </cell>
        </row>
        <row r="18">
          <cell r="L18">
            <v>0</v>
          </cell>
          <cell r="N18">
            <v>0</v>
          </cell>
          <cell r="O18">
            <v>0</v>
          </cell>
          <cell r="Q18">
            <v>0</v>
          </cell>
          <cell r="R18">
            <v>0</v>
          </cell>
          <cell r="T18">
            <v>0</v>
          </cell>
          <cell r="U18">
            <v>0</v>
          </cell>
          <cell r="W18">
            <v>0</v>
          </cell>
          <cell r="X18">
            <v>0</v>
          </cell>
          <cell r="Z18">
            <v>0</v>
          </cell>
          <cell r="AA18">
            <v>0</v>
          </cell>
          <cell r="AC18">
            <v>0</v>
          </cell>
          <cell r="AD18">
            <v>0</v>
          </cell>
          <cell r="AF18">
            <v>0</v>
          </cell>
          <cell r="AG18">
            <v>0</v>
          </cell>
          <cell r="AI18">
            <v>370</v>
          </cell>
          <cell r="AJ18">
            <v>370</v>
          </cell>
          <cell r="AL18">
            <v>370</v>
          </cell>
          <cell r="AM18">
            <v>370</v>
          </cell>
          <cell r="AO18">
            <v>370</v>
          </cell>
          <cell r="AP18">
            <v>370</v>
          </cell>
          <cell r="AR18">
            <v>370</v>
          </cell>
          <cell r="AS18">
            <v>370</v>
          </cell>
          <cell r="AU18">
            <v>370</v>
          </cell>
          <cell r="AV18">
            <v>370</v>
          </cell>
          <cell r="AX18">
            <v>370</v>
          </cell>
          <cell r="AY18">
            <v>370</v>
          </cell>
          <cell r="BA18">
            <v>370</v>
          </cell>
          <cell r="BB18">
            <v>370</v>
          </cell>
          <cell r="BD18">
            <v>370</v>
          </cell>
          <cell r="BE18">
            <v>370</v>
          </cell>
          <cell r="BG18">
            <v>370</v>
          </cell>
          <cell r="BH18">
            <v>370</v>
          </cell>
          <cell r="BJ18">
            <v>370</v>
          </cell>
          <cell r="BK18">
            <v>370</v>
          </cell>
          <cell r="BM18">
            <v>370</v>
          </cell>
          <cell r="BN18">
            <v>370</v>
          </cell>
          <cell r="BP18">
            <v>370</v>
          </cell>
          <cell r="BQ18">
            <v>370</v>
          </cell>
          <cell r="BS18">
            <v>370</v>
          </cell>
          <cell r="BT18">
            <v>370</v>
          </cell>
          <cell r="BV18">
            <v>370</v>
          </cell>
          <cell r="BW18">
            <v>370</v>
          </cell>
          <cell r="BY18">
            <v>370</v>
          </cell>
          <cell r="BZ18">
            <v>370</v>
          </cell>
          <cell r="CB18">
            <v>370</v>
          </cell>
          <cell r="CC18">
            <v>370</v>
          </cell>
          <cell r="CE18">
            <v>370</v>
          </cell>
          <cell r="CF18">
            <v>370</v>
          </cell>
          <cell r="CH18">
            <v>370</v>
          </cell>
          <cell r="CI18">
            <v>370</v>
          </cell>
          <cell r="CK18">
            <v>370</v>
          </cell>
          <cell r="CL18">
            <v>370</v>
          </cell>
          <cell r="CN18">
            <v>370</v>
          </cell>
          <cell r="CO18">
            <v>370</v>
          </cell>
          <cell r="CQ18">
            <v>370</v>
          </cell>
          <cell r="CR18">
            <v>370</v>
          </cell>
          <cell r="CT18">
            <v>370</v>
          </cell>
          <cell r="CU18">
            <v>370</v>
          </cell>
          <cell r="CW18">
            <v>0</v>
          </cell>
          <cell r="CX18">
            <v>0</v>
          </cell>
        </row>
        <row r="59">
          <cell r="K59">
            <v>94</v>
          </cell>
          <cell r="L59">
            <v>94</v>
          </cell>
          <cell r="N59">
            <v>94</v>
          </cell>
          <cell r="O59">
            <v>94</v>
          </cell>
          <cell r="Q59">
            <v>94</v>
          </cell>
          <cell r="R59">
            <v>94</v>
          </cell>
          <cell r="T59">
            <v>94</v>
          </cell>
          <cell r="U59">
            <v>94</v>
          </cell>
          <cell r="W59">
            <v>94</v>
          </cell>
          <cell r="X59">
            <v>94</v>
          </cell>
          <cell r="Z59">
            <v>94</v>
          </cell>
          <cell r="AA59">
            <v>94</v>
          </cell>
          <cell r="AC59">
            <v>94</v>
          </cell>
          <cell r="AD59">
            <v>94</v>
          </cell>
          <cell r="AF59">
            <v>94</v>
          </cell>
          <cell r="AG59">
            <v>94</v>
          </cell>
          <cell r="AI59">
            <v>94</v>
          </cell>
          <cell r="AJ59">
            <v>94</v>
          </cell>
          <cell r="AL59">
            <v>94</v>
          </cell>
          <cell r="AM59">
            <v>94</v>
          </cell>
          <cell r="AO59">
            <v>94</v>
          </cell>
          <cell r="AP59">
            <v>94</v>
          </cell>
          <cell r="AR59">
            <v>94</v>
          </cell>
          <cell r="AS59">
            <v>94</v>
          </cell>
          <cell r="AU59">
            <v>94</v>
          </cell>
          <cell r="AV59">
            <v>94</v>
          </cell>
          <cell r="AX59">
            <v>94</v>
          </cell>
          <cell r="AY59">
            <v>94</v>
          </cell>
          <cell r="BA59">
            <v>94</v>
          </cell>
          <cell r="BB59">
            <v>94</v>
          </cell>
          <cell r="BD59">
            <v>94</v>
          </cell>
          <cell r="BE59">
            <v>94</v>
          </cell>
          <cell r="BG59">
            <v>94</v>
          </cell>
          <cell r="BH59">
            <v>94</v>
          </cell>
          <cell r="BJ59">
            <v>94</v>
          </cell>
          <cell r="BK59">
            <v>94</v>
          </cell>
          <cell r="BM59">
            <v>94</v>
          </cell>
          <cell r="BN59">
            <v>94</v>
          </cell>
          <cell r="BP59">
            <v>94</v>
          </cell>
          <cell r="BQ59">
            <v>94</v>
          </cell>
          <cell r="BS59">
            <v>94</v>
          </cell>
          <cell r="BT59">
            <v>94</v>
          </cell>
          <cell r="BV59">
            <v>94</v>
          </cell>
          <cell r="BW59">
            <v>94</v>
          </cell>
          <cell r="BY59">
            <v>94</v>
          </cell>
          <cell r="BZ59">
            <v>94</v>
          </cell>
          <cell r="CB59">
            <v>94</v>
          </cell>
          <cell r="CC59">
            <v>94</v>
          </cell>
          <cell r="CE59">
            <v>94</v>
          </cell>
          <cell r="CF59">
            <v>94</v>
          </cell>
          <cell r="CH59">
            <v>94</v>
          </cell>
          <cell r="CI59">
            <v>94</v>
          </cell>
          <cell r="CK59">
            <v>94</v>
          </cell>
          <cell r="CL59">
            <v>94</v>
          </cell>
          <cell r="CN59">
            <v>94</v>
          </cell>
          <cell r="CO59">
            <v>94</v>
          </cell>
          <cell r="CQ59">
            <v>94</v>
          </cell>
          <cell r="CR59">
            <v>94</v>
          </cell>
          <cell r="CT59">
            <v>94</v>
          </cell>
          <cell r="CU59">
            <v>94</v>
          </cell>
          <cell r="CW59">
            <v>0</v>
          </cell>
          <cell r="CX59">
            <v>0</v>
          </cell>
        </row>
        <row r="60">
          <cell r="K60">
            <v>22</v>
          </cell>
          <cell r="L60">
            <v>22</v>
          </cell>
          <cell r="N60">
            <v>0</v>
          </cell>
          <cell r="O60">
            <v>0</v>
          </cell>
          <cell r="Q60">
            <v>35</v>
          </cell>
          <cell r="R60">
            <v>35</v>
          </cell>
          <cell r="T60">
            <v>35</v>
          </cell>
          <cell r="U60">
            <v>35</v>
          </cell>
          <cell r="W60">
            <v>35</v>
          </cell>
          <cell r="X60">
            <v>35</v>
          </cell>
          <cell r="Z60">
            <v>35</v>
          </cell>
          <cell r="AA60">
            <v>35</v>
          </cell>
          <cell r="AC60">
            <v>35</v>
          </cell>
          <cell r="AD60">
            <v>35</v>
          </cell>
          <cell r="AF60">
            <v>22</v>
          </cell>
          <cell r="AG60">
            <v>22</v>
          </cell>
          <cell r="AI60">
            <v>0</v>
          </cell>
          <cell r="AJ60">
            <v>0</v>
          </cell>
          <cell r="AL60">
            <v>35</v>
          </cell>
          <cell r="AM60">
            <v>35</v>
          </cell>
          <cell r="AO60">
            <v>35</v>
          </cell>
          <cell r="AP60">
            <v>35</v>
          </cell>
          <cell r="AR60">
            <v>35</v>
          </cell>
          <cell r="AS60">
            <v>35</v>
          </cell>
          <cell r="AU60">
            <v>35</v>
          </cell>
          <cell r="AV60">
            <v>35</v>
          </cell>
          <cell r="AX60">
            <v>35</v>
          </cell>
          <cell r="AY60">
            <v>35</v>
          </cell>
          <cell r="BA60">
            <v>22</v>
          </cell>
          <cell r="BB60">
            <v>22</v>
          </cell>
          <cell r="BD60">
            <v>0</v>
          </cell>
          <cell r="BE60">
            <v>0</v>
          </cell>
          <cell r="BG60">
            <v>35</v>
          </cell>
          <cell r="BH60">
            <v>35</v>
          </cell>
          <cell r="BJ60">
            <v>35</v>
          </cell>
          <cell r="BK60">
            <v>35</v>
          </cell>
          <cell r="BM60">
            <v>35</v>
          </cell>
          <cell r="BN60">
            <v>35</v>
          </cell>
          <cell r="BP60">
            <v>35</v>
          </cell>
          <cell r="BQ60">
            <v>35</v>
          </cell>
          <cell r="BS60">
            <v>35</v>
          </cell>
          <cell r="BT60">
            <v>35</v>
          </cell>
          <cell r="BV60">
            <v>22</v>
          </cell>
          <cell r="BW60">
            <v>22</v>
          </cell>
          <cell r="BY60">
            <v>0</v>
          </cell>
          <cell r="BZ60">
            <v>0</v>
          </cell>
          <cell r="CB60">
            <v>35</v>
          </cell>
          <cell r="CC60">
            <v>35</v>
          </cell>
          <cell r="CE60">
            <v>35</v>
          </cell>
          <cell r="CF60">
            <v>35</v>
          </cell>
          <cell r="CH60">
            <v>35</v>
          </cell>
          <cell r="CI60">
            <v>35</v>
          </cell>
          <cell r="CK60">
            <v>35</v>
          </cell>
          <cell r="CL60">
            <v>35</v>
          </cell>
          <cell r="CN60">
            <v>35</v>
          </cell>
          <cell r="CO60">
            <v>35</v>
          </cell>
          <cell r="CQ60">
            <v>22</v>
          </cell>
          <cell r="CR60">
            <v>22</v>
          </cell>
          <cell r="CT60">
            <v>0</v>
          </cell>
          <cell r="CU60">
            <v>0</v>
          </cell>
          <cell r="CW60">
            <v>0</v>
          </cell>
          <cell r="CX60">
            <v>0</v>
          </cell>
        </row>
        <row r="78">
          <cell r="K78">
            <v>4388</v>
          </cell>
          <cell r="L78">
            <v>4388</v>
          </cell>
          <cell r="N78">
            <v>4388</v>
          </cell>
          <cell r="O78">
            <v>4388</v>
          </cell>
          <cell r="Q78">
            <v>4388</v>
          </cell>
          <cell r="R78">
            <v>4388</v>
          </cell>
          <cell r="T78">
            <v>4388</v>
          </cell>
          <cell r="U78">
            <v>4388</v>
          </cell>
          <cell r="W78">
            <v>4388</v>
          </cell>
          <cell r="X78">
            <v>4388</v>
          </cell>
          <cell r="Z78">
            <v>4388</v>
          </cell>
          <cell r="AA78">
            <v>4388</v>
          </cell>
          <cell r="AC78">
            <v>4388</v>
          </cell>
          <cell r="AD78">
            <v>4388</v>
          </cell>
          <cell r="AF78">
            <v>4388</v>
          </cell>
          <cell r="AG78">
            <v>4388</v>
          </cell>
          <cell r="AI78">
            <v>4388</v>
          </cell>
          <cell r="AJ78">
            <v>4388</v>
          </cell>
          <cell r="AL78">
            <v>4388</v>
          </cell>
          <cell r="AM78">
            <v>4388</v>
          </cell>
          <cell r="AO78">
            <v>4388</v>
          </cell>
          <cell r="AP78">
            <v>4388</v>
          </cell>
          <cell r="AR78">
            <v>4388</v>
          </cell>
          <cell r="AS78">
            <v>4388</v>
          </cell>
          <cell r="AU78">
            <v>4388</v>
          </cell>
          <cell r="AV78">
            <v>4388</v>
          </cell>
          <cell r="AX78">
            <v>4388</v>
          </cell>
          <cell r="AY78">
            <v>4388</v>
          </cell>
          <cell r="BA78">
            <v>4388</v>
          </cell>
          <cell r="BB78">
            <v>4388</v>
          </cell>
          <cell r="BD78">
            <v>4388</v>
          </cell>
          <cell r="BE78">
            <v>4388</v>
          </cell>
          <cell r="BG78">
            <v>4388</v>
          </cell>
          <cell r="BH78">
            <v>4388</v>
          </cell>
          <cell r="BJ78">
            <v>4388</v>
          </cell>
          <cell r="BK78">
            <v>4388</v>
          </cell>
          <cell r="BM78">
            <v>4388</v>
          </cell>
          <cell r="BN78">
            <v>4388</v>
          </cell>
          <cell r="BP78">
            <v>4388</v>
          </cell>
          <cell r="BQ78">
            <v>4388</v>
          </cell>
          <cell r="BS78">
            <v>4388</v>
          </cell>
          <cell r="BT78">
            <v>4388</v>
          </cell>
          <cell r="BV78">
            <v>4388</v>
          </cell>
          <cell r="BW78">
            <v>4388</v>
          </cell>
          <cell r="BY78">
            <v>4388</v>
          </cell>
          <cell r="BZ78">
            <v>4388</v>
          </cell>
          <cell r="CB78">
            <v>4388</v>
          </cell>
          <cell r="CC78">
            <v>4388</v>
          </cell>
          <cell r="CE78">
            <v>4388</v>
          </cell>
          <cell r="CF78">
            <v>4388</v>
          </cell>
          <cell r="CH78">
            <v>4388</v>
          </cell>
          <cell r="CI78">
            <v>4388</v>
          </cell>
          <cell r="CK78">
            <v>4388</v>
          </cell>
          <cell r="CL78">
            <v>4388</v>
          </cell>
          <cell r="CN78">
            <v>4388</v>
          </cell>
          <cell r="CO78">
            <v>4388</v>
          </cell>
          <cell r="CQ78">
            <v>4388</v>
          </cell>
          <cell r="CR78">
            <v>4388</v>
          </cell>
          <cell r="CT78">
            <v>4388</v>
          </cell>
          <cell r="CU78">
            <v>4388</v>
          </cell>
          <cell r="CW78">
            <v>0</v>
          </cell>
          <cell r="CX78">
            <v>0</v>
          </cell>
        </row>
        <row r="79">
          <cell r="L79">
            <v>0</v>
          </cell>
          <cell r="N79">
            <v>0</v>
          </cell>
          <cell r="O79">
            <v>0</v>
          </cell>
          <cell r="Q79">
            <v>0</v>
          </cell>
          <cell r="R79">
            <v>0</v>
          </cell>
          <cell r="T79">
            <v>0</v>
          </cell>
          <cell r="U79">
            <v>0</v>
          </cell>
          <cell r="W79">
            <v>0</v>
          </cell>
          <cell r="X79">
            <v>0</v>
          </cell>
          <cell r="Z79">
            <v>0</v>
          </cell>
          <cell r="AA79">
            <v>0</v>
          </cell>
          <cell r="AC79">
            <v>0</v>
          </cell>
          <cell r="AD79">
            <v>0</v>
          </cell>
          <cell r="AF79">
            <v>0</v>
          </cell>
          <cell r="AG79">
            <v>0</v>
          </cell>
          <cell r="AI79">
            <v>0</v>
          </cell>
          <cell r="AJ79">
            <v>0</v>
          </cell>
          <cell r="AL79">
            <v>0</v>
          </cell>
          <cell r="AM79">
            <v>0</v>
          </cell>
          <cell r="AO79">
            <v>0</v>
          </cell>
          <cell r="AP79">
            <v>0</v>
          </cell>
          <cell r="AR79">
            <v>0</v>
          </cell>
          <cell r="AS79">
            <v>0</v>
          </cell>
          <cell r="AU79">
            <v>0</v>
          </cell>
          <cell r="AV79">
            <v>0</v>
          </cell>
          <cell r="AX79">
            <v>0</v>
          </cell>
          <cell r="AY79">
            <v>0</v>
          </cell>
          <cell r="BA79">
            <v>0</v>
          </cell>
          <cell r="BB79">
            <v>0</v>
          </cell>
          <cell r="BD79">
            <v>0</v>
          </cell>
          <cell r="BE79">
            <v>0</v>
          </cell>
          <cell r="BG79">
            <v>0</v>
          </cell>
          <cell r="BH79">
            <v>0</v>
          </cell>
          <cell r="BJ79">
            <v>0</v>
          </cell>
          <cell r="BK79">
            <v>0</v>
          </cell>
          <cell r="BM79">
            <v>0</v>
          </cell>
          <cell r="BN79">
            <v>0</v>
          </cell>
          <cell r="BP79">
            <v>0</v>
          </cell>
          <cell r="BQ79">
            <v>0</v>
          </cell>
          <cell r="BS79">
            <v>0</v>
          </cell>
          <cell r="BT79">
            <v>0</v>
          </cell>
          <cell r="BV79">
            <v>0</v>
          </cell>
          <cell r="BW79">
            <v>0</v>
          </cell>
          <cell r="BY79">
            <v>0</v>
          </cell>
          <cell r="BZ79">
            <v>0</v>
          </cell>
          <cell r="CB79">
            <v>0</v>
          </cell>
          <cell r="CC79">
            <v>0</v>
          </cell>
          <cell r="CE79">
            <v>0</v>
          </cell>
          <cell r="CF79">
            <v>0</v>
          </cell>
          <cell r="CH79">
            <v>0</v>
          </cell>
          <cell r="CI79">
            <v>0</v>
          </cell>
          <cell r="CK79">
            <v>0</v>
          </cell>
          <cell r="CL79">
            <v>0</v>
          </cell>
          <cell r="CN79">
            <v>0</v>
          </cell>
          <cell r="CO79">
            <v>0</v>
          </cell>
          <cell r="CQ79">
            <v>0</v>
          </cell>
          <cell r="CR79">
            <v>0</v>
          </cell>
          <cell r="CT79">
            <v>0</v>
          </cell>
          <cell r="CU79">
            <v>0</v>
          </cell>
          <cell r="CW79">
            <v>0</v>
          </cell>
          <cell r="CX79">
            <v>0</v>
          </cell>
        </row>
        <row r="81">
          <cell r="K81">
            <v>8027</v>
          </cell>
          <cell r="L81">
            <v>8027</v>
          </cell>
          <cell r="N81">
            <v>8027</v>
          </cell>
          <cell r="O81">
            <v>8027</v>
          </cell>
          <cell r="Q81">
            <v>8027</v>
          </cell>
          <cell r="R81">
            <v>8027</v>
          </cell>
          <cell r="T81">
            <v>8027</v>
          </cell>
          <cell r="U81">
            <v>8027</v>
          </cell>
          <cell r="W81">
            <v>8027</v>
          </cell>
          <cell r="X81">
            <v>8027</v>
          </cell>
          <cell r="Z81">
            <v>8027</v>
          </cell>
          <cell r="AA81">
            <v>8027</v>
          </cell>
          <cell r="AC81">
            <v>8027</v>
          </cell>
          <cell r="AD81">
            <v>8027</v>
          </cell>
          <cell r="AF81">
            <v>8027</v>
          </cell>
          <cell r="AG81">
            <v>8027</v>
          </cell>
          <cell r="AI81">
            <v>8027</v>
          </cell>
          <cell r="AJ81">
            <v>8027</v>
          </cell>
          <cell r="AL81">
            <v>8027</v>
          </cell>
          <cell r="AM81">
            <v>8027</v>
          </cell>
          <cell r="AO81">
            <v>8027</v>
          </cell>
          <cell r="AP81">
            <v>8027</v>
          </cell>
          <cell r="AR81">
            <v>8027</v>
          </cell>
          <cell r="AS81">
            <v>8027</v>
          </cell>
          <cell r="AU81">
            <v>8027</v>
          </cell>
          <cell r="AV81">
            <v>8027</v>
          </cell>
          <cell r="AX81">
            <v>8027</v>
          </cell>
          <cell r="AY81">
            <v>8027</v>
          </cell>
          <cell r="BA81">
            <v>8027</v>
          </cell>
          <cell r="BB81">
            <v>8027</v>
          </cell>
          <cell r="BD81">
            <v>8027</v>
          </cell>
          <cell r="BE81">
            <v>8027</v>
          </cell>
          <cell r="BG81">
            <v>8027</v>
          </cell>
          <cell r="BH81">
            <v>8027</v>
          </cell>
          <cell r="BJ81">
            <v>8027</v>
          </cell>
          <cell r="BK81">
            <v>8027</v>
          </cell>
          <cell r="BM81">
            <v>8027</v>
          </cell>
          <cell r="BN81">
            <v>8027</v>
          </cell>
          <cell r="BP81">
            <v>8027</v>
          </cell>
          <cell r="BQ81">
            <v>8027</v>
          </cell>
          <cell r="BS81">
            <v>8027</v>
          </cell>
          <cell r="BT81">
            <v>8027</v>
          </cell>
          <cell r="BV81">
            <v>8027</v>
          </cell>
          <cell r="BW81">
            <v>8027</v>
          </cell>
          <cell r="BY81">
            <v>8027</v>
          </cell>
          <cell r="BZ81">
            <v>8027</v>
          </cell>
          <cell r="CB81">
            <v>8027</v>
          </cell>
          <cell r="CC81">
            <v>8027</v>
          </cell>
          <cell r="CE81">
            <v>8027</v>
          </cell>
          <cell r="CF81">
            <v>8027</v>
          </cell>
          <cell r="CH81">
            <v>8027</v>
          </cell>
          <cell r="CI81">
            <v>8027</v>
          </cell>
          <cell r="CK81">
            <v>8027</v>
          </cell>
          <cell r="CL81">
            <v>8027</v>
          </cell>
          <cell r="CN81">
            <v>8027</v>
          </cell>
          <cell r="CO81">
            <v>8027</v>
          </cell>
          <cell r="CQ81">
            <v>8027</v>
          </cell>
          <cell r="CR81">
            <v>8027</v>
          </cell>
          <cell r="CT81">
            <v>8027</v>
          </cell>
          <cell r="CU81">
            <v>8027</v>
          </cell>
          <cell r="CW81">
            <v>0</v>
          </cell>
          <cell r="CX81">
            <v>0</v>
          </cell>
        </row>
        <row r="82">
          <cell r="K82">
            <v>0</v>
          </cell>
          <cell r="L82">
            <v>0</v>
          </cell>
          <cell r="N82">
            <v>0</v>
          </cell>
          <cell r="O82">
            <v>0</v>
          </cell>
          <cell r="Q82">
            <v>0</v>
          </cell>
          <cell r="R82">
            <v>0</v>
          </cell>
          <cell r="T82">
            <v>0</v>
          </cell>
          <cell r="U82">
            <v>0</v>
          </cell>
          <cell r="W82">
            <v>0</v>
          </cell>
          <cell r="X82">
            <v>0</v>
          </cell>
          <cell r="Z82">
            <v>0</v>
          </cell>
          <cell r="AA82">
            <v>0</v>
          </cell>
          <cell r="AC82">
            <v>0</v>
          </cell>
          <cell r="AD82">
            <v>0</v>
          </cell>
          <cell r="AF82">
            <v>0</v>
          </cell>
          <cell r="AG82">
            <v>0</v>
          </cell>
          <cell r="AI82">
            <v>0</v>
          </cell>
          <cell r="AJ82">
            <v>0</v>
          </cell>
          <cell r="AL82">
            <v>0</v>
          </cell>
          <cell r="AM82">
            <v>0</v>
          </cell>
          <cell r="AO82">
            <v>0</v>
          </cell>
          <cell r="AP82">
            <v>0</v>
          </cell>
          <cell r="AR82">
            <v>0</v>
          </cell>
          <cell r="AS82">
            <v>0</v>
          </cell>
          <cell r="AU82">
            <v>0</v>
          </cell>
          <cell r="AV82">
            <v>0</v>
          </cell>
          <cell r="AX82">
            <v>0</v>
          </cell>
          <cell r="AY82">
            <v>0</v>
          </cell>
          <cell r="BA82">
            <v>0</v>
          </cell>
          <cell r="BB82">
            <v>0</v>
          </cell>
          <cell r="BD82">
            <v>0</v>
          </cell>
          <cell r="BE82">
            <v>0</v>
          </cell>
          <cell r="BG82">
            <v>0</v>
          </cell>
          <cell r="BH82">
            <v>0</v>
          </cell>
          <cell r="BJ82">
            <v>0</v>
          </cell>
          <cell r="BK82">
            <v>0</v>
          </cell>
          <cell r="BM82">
            <v>0</v>
          </cell>
          <cell r="BN82">
            <v>0</v>
          </cell>
          <cell r="BP82">
            <v>0</v>
          </cell>
          <cell r="BQ82">
            <v>0</v>
          </cell>
          <cell r="BS82">
            <v>0</v>
          </cell>
          <cell r="BT82">
            <v>0</v>
          </cell>
          <cell r="BV82">
            <v>0</v>
          </cell>
          <cell r="BW82">
            <v>0</v>
          </cell>
          <cell r="BY82">
            <v>0</v>
          </cell>
          <cell r="BZ82">
            <v>0</v>
          </cell>
          <cell r="CB82">
            <v>0</v>
          </cell>
          <cell r="CC82">
            <v>0</v>
          </cell>
          <cell r="CE82">
            <v>0</v>
          </cell>
          <cell r="CF82">
            <v>0</v>
          </cell>
          <cell r="CH82">
            <v>0</v>
          </cell>
          <cell r="CI82">
            <v>0</v>
          </cell>
          <cell r="CK82">
            <v>0</v>
          </cell>
          <cell r="CL82">
            <v>0</v>
          </cell>
          <cell r="CN82">
            <v>0</v>
          </cell>
          <cell r="CO82">
            <v>0</v>
          </cell>
          <cell r="CQ82">
            <v>0</v>
          </cell>
          <cell r="CR82">
            <v>0</v>
          </cell>
          <cell r="CT82">
            <v>0</v>
          </cell>
          <cell r="CU82">
            <v>0</v>
          </cell>
          <cell r="CW82">
            <v>0</v>
          </cell>
          <cell r="CX82">
            <v>0</v>
          </cell>
        </row>
        <row r="83">
          <cell r="K83">
            <v>0</v>
          </cell>
          <cell r="L83">
            <v>0</v>
          </cell>
          <cell r="N83">
            <v>0</v>
          </cell>
          <cell r="O83">
            <v>0</v>
          </cell>
          <cell r="Q83">
            <v>0</v>
          </cell>
          <cell r="R83">
            <v>0</v>
          </cell>
          <cell r="T83">
            <v>0</v>
          </cell>
          <cell r="U83">
            <v>0</v>
          </cell>
          <cell r="W83">
            <v>0</v>
          </cell>
          <cell r="X83">
            <v>0</v>
          </cell>
          <cell r="Z83">
            <v>0</v>
          </cell>
          <cell r="AA83">
            <v>0</v>
          </cell>
          <cell r="AC83">
            <v>0</v>
          </cell>
          <cell r="AD83">
            <v>0</v>
          </cell>
          <cell r="AF83">
            <v>0</v>
          </cell>
          <cell r="AG83">
            <v>0</v>
          </cell>
          <cell r="AI83">
            <v>0</v>
          </cell>
          <cell r="AJ83">
            <v>0</v>
          </cell>
          <cell r="AL83">
            <v>0</v>
          </cell>
          <cell r="AM83">
            <v>0</v>
          </cell>
          <cell r="AO83">
            <v>0</v>
          </cell>
          <cell r="AP83">
            <v>0</v>
          </cell>
          <cell r="AR83">
            <v>0</v>
          </cell>
          <cell r="AS83">
            <v>0</v>
          </cell>
          <cell r="AU83">
            <v>0</v>
          </cell>
          <cell r="AV83">
            <v>0</v>
          </cell>
          <cell r="AX83">
            <v>0</v>
          </cell>
          <cell r="AY83">
            <v>0</v>
          </cell>
          <cell r="BA83">
            <v>0</v>
          </cell>
          <cell r="BB83">
            <v>0</v>
          </cell>
          <cell r="BD83">
            <v>0</v>
          </cell>
          <cell r="BE83">
            <v>0</v>
          </cell>
          <cell r="BG83">
            <v>0</v>
          </cell>
          <cell r="BH83">
            <v>0</v>
          </cell>
          <cell r="BJ83">
            <v>0</v>
          </cell>
          <cell r="BK83">
            <v>0</v>
          </cell>
          <cell r="BM83">
            <v>0</v>
          </cell>
          <cell r="BN83">
            <v>0</v>
          </cell>
          <cell r="BP83">
            <v>0</v>
          </cell>
          <cell r="BQ83">
            <v>0</v>
          </cell>
          <cell r="BS83">
            <v>0</v>
          </cell>
          <cell r="BT83">
            <v>0</v>
          </cell>
          <cell r="BV83">
            <v>0</v>
          </cell>
          <cell r="BW83">
            <v>0</v>
          </cell>
          <cell r="BY83">
            <v>0</v>
          </cell>
          <cell r="BZ83">
            <v>0</v>
          </cell>
          <cell r="CB83">
            <v>0</v>
          </cell>
          <cell r="CC83">
            <v>0</v>
          </cell>
          <cell r="CE83">
            <v>0</v>
          </cell>
          <cell r="CF83">
            <v>0</v>
          </cell>
          <cell r="CH83">
            <v>0</v>
          </cell>
          <cell r="CI83">
            <v>0</v>
          </cell>
          <cell r="CK83">
            <v>0</v>
          </cell>
          <cell r="CL83">
            <v>0</v>
          </cell>
          <cell r="CN83">
            <v>0</v>
          </cell>
          <cell r="CO83">
            <v>0</v>
          </cell>
          <cell r="CQ83">
            <v>0</v>
          </cell>
          <cell r="CR83">
            <v>0</v>
          </cell>
          <cell r="CT83">
            <v>0</v>
          </cell>
          <cell r="CU83">
            <v>0</v>
          </cell>
          <cell r="CW83">
            <v>0</v>
          </cell>
          <cell r="CX83">
            <v>0</v>
          </cell>
        </row>
        <row r="198">
          <cell r="K198">
            <v>39</v>
          </cell>
          <cell r="L198">
            <v>39</v>
          </cell>
          <cell r="N198">
            <v>39</v>
          </cell>
          <cell r="O198">
            <v>39</v>
          </cell>
          <cell r="Q198">
            <v>39</v>
          </cell>
          <cell r="R198">
            <v>39</v>
          </cell>
          <cell r="T198">
            <v>39</v>
          </cell>
          <cell r="U198">
            <v>39</v>
          </cell>
          <cell r="W198">
            <v>39</v>
          </cell>
          <cell r="X198">
            <v>39</v>
          </cell>
          <cell r="Z198">
            <v>39</v>
          </cell>
          <cell r="AA198">
            <v>39</v>
          </cell>
          <cell r="AC198">
            <v>39</v>
          </cell>
          <cell r="AD198">
            <v>39</v>
          </cell>
          <cell r="AF198">
            <v>39</v>
          </cell>
          <cell r="AG198">
            <v>39</v>
          </cell>
          <cell r="AI198">
            <v>39</v>
          </cell>
          <cell r="AJ198">
            <v>39</v>
          </cell>
          <cell r="AL198">
            <v>39</v>
          </cell>
          <cell r="AM198">
            <v>39</v>
          </cell>
          <cell r="AO198">
            <v>39</v>
          </cell>
          <cell r="AP198">
            <v>39</v>
          </cell>
          <cell r="AR198">
            <v>39</v>
          </cell>
          <cell r="AS198">
            <v>39</v>
          </cell>
          <cell r="AU198">
            <v>39</v>
          </cell>
          <cell r="AV198">
            <v>39</v>
          </cell>
          <cell r="AX198">
            <v>39</v>
          </cell>
          <cell r="AY198">
            <v>39</v>
          </cell>
          <cell r="BA198">
            <v>39</v>
          </cell>
          <cell r="BB198">
            <v>39</v>
          </cell>
          <cell r="BD198">
            <v>39</v>
          </cell>
          <cell r="BE198">
            <v>39</v>
          </cell>
          <cell r="BG198">
            <v>39</v>
          </cell>
          <cell r="BH198">
            <v>39</v>
          </cell>
          <cell r="BJ198">
            <v>39</v>
          </cell>
          <cell r="BK198">
            <v>39</v>
          </cell>
          <cell r="BM198">
            <v>39</v>
          </cell>
          <cell r="BN198">
            <v>39</v>
          </cell>
          <cell r="BP198">
            <v>39</v>
          </cell>
          <cell r="BQ198">
            <v>39</v>
          </cell>
          <cell r="BS198">
            <v>39</v>
          </cell>
          <cell r="BT198">
            <v>39</v>
          </cell>
          <cell r="BV198">
            <v>39</v>
          </cell>
          <cell r="BW198">
            <v>39</v>
          </cell>
          <cell r="BY198">
            <v>39</v>
          </cell>
          <cell r="BZ198">
            <v>39</v>
          </cell>
          <cell r="CB198">
            <v>39</v>
          </cell>
          <cell r="CC198">
            <v>39</v>
          </cell>
          <cell r="CE198">
            <v>39</v>
          </cell>
          <cell r="CF198">
            <v>39</v>
          </cell>
          <cell r="CH198">
            <v>39</v>
          </cell>
          <cell r="CI198">
            <v>39</v>
          </cell>
          <cell r="CK198">
            <v>39</v>
          </cell>
          <cell r="CL198">
            <v>39</v>
          </cell>
          <cell r="CN198">
            <v>39</v>
          </cell>
          <cell r="CO198">
            <v>39</v>
          </cell>
          <cell r="CQ198">
            <v>39</v>
          </cell>
          <cell r="CR198">
            <v>39</v>
          </cell>
          <cell r="CT198">
            <v>39</v>
          </cell>
          <cell r="CU198">
            <v>39</v>
          </cell>
          <cell r="CW198">
            <v>0</v>
          </cell>
          <cell r="CX198">
            <v>0</v>
          </cell>
        </row>
        <row r="199">
          <cell r="L199">
            <v>0</v>
          </cell>
          <cell r="N199">
            <v>0</v>
          </cell>
          <cell r="O199">
            <v>0</v>
          </cell>
          <cell r="Q199">
            <v>0</v>
          </cell>
          <cell r="R199">
            <v>0</v>
          </cell>
          <cell r="T199">
            <v>0</v>
          </cell>
          <cell r="U199">
            <v>0</v>
          </cell>
          <cell r="W199">
            <v>0</v>
          </cell>
          <cell r="X199">
            <v>0</v>
          </cell>
          <cell r="Z199">
            <v>0</v>
          </cell>
          <cell r="AA199">
            <v>0</v>
          </cell>
          <cell r="AC199">
            <v>0</v>
          </cell>
          <cell r="AD199">
            <v>0</v>
          </cell>
          <cell r="AF199">
            <v>0</v>
          </cell>
          <cell r="AG199">
            <v>0</v>
          </cell>
          <cell r="AI199">
            <v>0</v>
          </cell>
          <cell r="AJ199">
            <v>0</v>
          </cell>
          <cell r="AL199">
            <v>0</v>
          </cell>
          <cell r="AM199">
            <v>0</v>
          </cell>
          <cell r="AO199">
            <v>0</v>
          </cell>
          <cell r="AP199">
            <v>0</v>
          </cell>
          <cell r="AR199">
            <v>0</v>
          </cell>
          <cell r="AS199">
            <v>0</v>
          </cell>
          <cell r="AU199">
            <v>0</v>
          </cell>
          <cell r="AV199">
            <v>0</v>
          </cell>
          <cell r="AX199">
            <v>0</v>
          </cell>
          <cell r="AY199">
            <v>0</v>
          </cell>
          <cell r="BA199">
            <v>0</v>
          </cell>
          <cell r="BB199">
            <v>0</v>
          </cell>
          <cell r="BD199">
            <v>0</v>
          </cell>
          <cell r="BE199">
            <v>0</v>
          </cell>
          <cell r="BG199">
            <v>0</v>
          </cell>
          <cell r="BH199">
            <v>0</v>
          </cell>
          <cell r="BJ199">
            <v>0</v>
          </cell>
          <cell r="BK199">
            <v>0</v>
          </cell>
          <cell r="BM199">
            <v>0</v>
          </cell>
          <cell r="BN199">
            <v>0</v>
          </cell>
          <cell r="BP199">
            <v>0</v>
          </cell>
          <cell r="BQ199">
            <v>0</v>
          </cell>
          <cell r="BS199">
            <v>0</v>
          </cell>
          <cell r="BT199">
            <v>0</v>
          </cell>
          <cell r="BV199">
            <v>0</v>
          </cell>
          <cell r="BW199">
            <v>0</v>
          </cell>
          <cell r="BY199">
            <v>0</v>
          </cell>
          <cell r="BZ199">
            <v>0</v>
          </cell>
          <cell r="CB199">
            <v>0</v>
          </cell>
          <cell r="CC199">
            <v>0</v>
          </cell>
          <cell r="CE199">
            <v>0</v>
          </cell>
          <cell r="CF199">
            <v>0</v>
          </cell>
          <cell r="CH199">
            <v>0</v>
          </cell>
          <cell r="CI199">
            <v>0</v>
          </cell>
          <cell r="CK199">
            <v>0</v>
          </cell>
          <cell r="CL199">
            <v>0</v>
          </cell>
          <cell r="CN199">
            <v>0</v>
          </cell>
          <cell r="CO199">
            <v>0</v>
          </cell>
          <cell r="CQ199">
            <v>0</v>
          </cell>
          <cell r="CR199">
            <v>0</v>
          </cell>
          <cell r="CT199">
            <v>0</v>
          </cell>
          <cell r="CU199">
            <v>0</v>
          </cell>
          <cell r="CW199">
            <v>0</v>
          </cell>
          <cell r="CX199">
            <v>0</v>
          </cell>
        </row>
        <row r="201">
          <cell r="K201">
            <v>882</v>
          </cell>
          <cell r="L201">
            <v>882</v>
          </cell>
          <cell r="N201">
            <v>882</v>
          </cell>
          <cell r="O201">
            <v>882</v>
          </cell>
          <cell r="Q201">
            <v>882</v>
          </cell>
          <cell r="R201">
            <v>882</v>
          </cell>
          <cell r="T201">
            <v>882</v>
          </cell>
          <cell r="U201">
            <v>882</v>
          </cell>
          <cell r="W201">
            <v>882</v>
          </cell>
          <cell r="X201">
            <v>882</v>
          </cell>
          <cell r="Z201">
            <v>882</v>
          </cell>
          <cell r="AA201">
            <v>882</v>
          </cell>
          <cell r="AC201">
            <v>882</v>
          </cell>
          <cell r="AD201">
            <v>882</v>
          </cell>
          <cell r="AF201">
            <v>882</v>
          </cell>
          <cell r="AG201">
            <v>882</v>
          </cell>
          <cell r="AI201">
            <v>882</v>
          </cell>
          <cell r="AJ201">
            <v>882</v>
          </cell>
          <cell r="AL201">
            <v>882</v>
          </cell>
          <cell r="AM201">
            <v>882</v>
          </cell>
          <cell r="AO201">
            <v>882</v>
          </cell>
          <cell r="AP201">
            <v>882</v>
          </cell>
          <cell r="AR201">
            <v>882</v>
          </cell>
          <cell r="AS201">
            <v>882</v>
          </cell>
          <cell r="AU201">
            <v>882</v>
          </cell>
          <cell r="AV201">
            <v>882</v>
          </cell>
          <cell r="AX201">
            <v>882</v>
          </cell>
          <cell r="AY201">
            <v>882</v>
          </cell>
          <cell r="BA201">
            <v>882</v>
          </cell>
          <cell r="BB201">
            <v>882</v>
          </cell>
          <cell r="BD201">
            <v>882</v>
          </cell>
          <cell r="BE201">
            <v>882</v>
          </cell>
          <cell r="BG201">
            <v>882</v>
          </cell>
          <cell r="BH201">
            <v>882</v>
          </cell>
          <cell r="BJ201">
            <v>882</v>
          </cell>
          <cell r="BK201">
            <v>882</v>
          </cell>
          <cell r="BM201">
            <v>882</v>
          </cell>
          <cell r="BN201">
            <v>882</v>
          </cell>
          <cell r="BP201">
            <v>882</v>
          </cell>
          <cell r="BQ201">
            <v>882</v>
          </cell>
          <cell r="BS201">
            <v>882</v>
          </cell>
          <cell r="BT201">
            <v>882</v>
          </cell>
          <cell r="BV201">
            <v>882</v>
          </cell>
          <cell r="BW201">
            <v>882</v>
          </cell>
          <cell r="BY201">
            <v>882</v>
          </cell>
          <cell r="BZ201">
            <v>882</v>
          </cell>
          <cell r="CB201">
            <v>882</v>
          </cell>
          <cell r="CC201">
            <v>882</v>
          </cell>
          <cell r="CE201">
            <v>882</v>
          </cell>
          <cell r="CF201">
            <v>882</v>
          </cell>
          <cell r="CH201">
            <v>882</v>
          </cell>
          <cell r="CI201">
            <v>882</v>
          </cell>
          <cell r="CK201">
            <v>882</v>
          </cell>
          <cell r="CL201">
            <v>882</v>
          </cell>
          <cell r="CN201">
            <v>882</v>
          </cell>
          <cell r="CO201">
            <v>882</v>
          </cell>
          <cell r="CQ201">
            <v>882</v>
          </cell>
          <cell r="CR201">
            <v>882</v>
          </cell>
          <cell r="CT201">
            <v>882</v>
          </cell>
          <cell r="CU201">
            <v>882</v>
          </cell>
          <cell r="CW201">
            <v>0</v>
          </cell>
          <cell r="CX201">
            <v>0</v>
          </cell>
        </row>
        <row r="202">
          <cell r="K202">
            <v>0</v>
          </cell>
          <cell r="L202">
            <v>0</v>
          </cell>
          <cell r="N202">
            <v>0</v>
          </cell>
          <cell r="O202">
            <v>0</v>
          </cell>
          <cell r="Q202">
            <v>0</v>
          </cell>
          <cell r="R202">
            <v>0</v>
          </cell>
          <cell r="T202">
            <v>0</v>
          </cell>
          <cell r="U202">
            <v>0</v>
          </cell>
          <cell r="W202">
            <v>0</v>
          </cell>
          <cell r="X202">
            <v>0</v>
          </cell>
          <cell r="Z202">
            <v>0</v>
          </cell>
          <cell r="AA202">
            <v>0</v>
          </cell>
          <cell r="AC202">
            <v>0</v>
          </cell>
          <cell r="AD202">
            <v>0</v>
          </cell>
          <cell r="AF202">
            <v>0</v>
          </cell>
          <cell r="AG202">
            <v>0</v>
          </cell>
          <cell r="AI202">
            <v>0</v>
          </cell>
          <cell r="AJ202">
            <v>0</v>
          </cell>
          <cell r="AL202">
            <v>0</v>
          </cell>
          <cell r="AM202">
            <v>0</v>
          </cell>
          <cell r="AO202">
            <v>0</v>
          </cell>
          <cell r="AP202">
            <v>0</v>
          </cell>
          <cell r="AR202">
            <v>0</v>
          </cell>
          <cell r="AS202">
            <v>0</v>
          </cell>
          <cell r="AU202">
            <v>0</v>
          </cell>
          <cell r="AV202">
            <v>0</v>
          </cell>
          <cell r="AX202">
            <v>0</v>
          </cell>
          <cell r="AY202">
            <v>0</v>
          </cell>
          <cell r="BA202">
            <v>0</v>
          </cell>
          <cell r="BB202">
            <v>0</v>
          </cell>
          <cell r="BD202">
            <v>0</v>
          </cell>
          <cell r="BE202">
            <v>0</v>
          </cell>
          <cell r="BG202">
            <v>0</v>
          </cell>
          <cell r="BH202">
            <v>0</v>
          </cell>
          <cell r="BJ202">
            <v>0</v>
          </cell>
          <cell r="BK202">
            <v>0</v>
          </cell>
          <cell r="BM202">
            <v>0</v>
          </cell>
          <cell r="BN202">
            <v>0</v>
          </cell>
          <cell r="BP202">
            <v>0</v>
          </cell>
          <cell r="BQ202">
            <v>0</v>
          </cell>
          <cell r="BS202">
            <v>0</v>
          </cell>
          <cell r="BT202">
            <v>0</v>
          </cell>
          <cell r="BV202">
            <v>0</v>
          </cell>
          <cell r="BW202">
            <v>0</v>
          </cell>
          <cell r="BY202">
            <v>0</v>
          </cell>
          <cell r="BZ202">
            <v>0</v>
          </cell>
          <cell r="CB202">
            <v>0</v>
          </cell>
          <cell r="CC202">
            <v>0</v>
          </cell>
          <cell r="CE202">
            <v>0</v>
          </cell>
          <cell r="CF202">
            <v>0</v>
          </cell>
          <cell r="CH202">
            <v>0</v>
          </cell>
          <cell r="CI202">
            <v>0</v>
          </cell>
          <cell r="CK202">
            <v>0</v>
          </cell>
          <cell r="CL202">
            <v>0</v>
          </cell>
          <cell r="CN202">
            <v>0</v>
          </cell>
          <cell r="CO202">
            <v>0</v>
          </cell>
          <cell r="CQ202">
            <v>0</v>
          </cell>
          <cell r="CR202">
            <v>0</v>
          </cell>
          <cell r="CT202">
            <v>0</v>
          </cell>
          <cell r="CU202">
            <v>0</v>
          </cell>
          <cell r="CW202">
            <v>0</v>
          </cell>
          <cell r="CX202">
            <v>0</v>
          </cell>
        </row>
        <row r="236">
          <cell r="K236">
            <v>9272</v>
          </cell>
          <cell r="L236">
            <v>9272</v>
          </cell>
          <cell r="N236">
            <v>9272</v>
          </cell>
          <cell r="O236">
            <v>9272</v>
          </cell>
          <cell r="Q236">
            <v>9272</v>
          </cell>
          <cell r="R236">
            <v>9272</v>
          </cell>
          <cell r="T236">
            <v>9272</v>
          </cell>
          <cell r="U236">
            <v>9272</v>
          </cell>
          <cell r="W236">
            <v>9272</v>
          </cell>
          <cell r="X236">
            <v>9272</v>
          </cell>
          <cell r="Z236">
            <v>9272</v>
          </cell>
          <cell r="AA236">
            <v>9272</v>
          </cell>
          <cell r="AC236">
            <v>9272</v>
          </cell>
          <cell r="AD236">
            <v>9272</v>
          </cell>
          <cell r="AF236">
            <v>9272</v>
          </cell>
          <cell r="AG236">
            <v>9272</v>
          </cell>
          <cell r="AI236">
            <v>9272</v>
          </cell>
          <cell r="AJ236">
            <v>9272</v>
          </cell>
          <cell r="AL236">
            <v>9272</v>
          </cell>
          <cell r="AM236">
            <v>9272</v>
          </cell>
          <cell r="AO236">
            <v>9272</v>
          </cell>
          <cell r="AP236">
            <v>9272</v>
          </cell>
          <cell r="AR236">
            <v>9272</v>
          </cell>
          <cell r="AS236">
            <v>9272</v>
          </cell>
          <cell r="AU236">
            <v>9272</v>
          </cell>
          <cell r="AV236">
            <v>9272</v>
          </cell>
          <cell r="AX236">
            <v>9272</v>
          </cell>
          <cell r="AY236">
            <v>9272</v>
          </cell>
          <cell r="BA236">
            <v>9272</v>
          </cell>
          <cell r="BB236">
            <v>9272</v>
          </cell>
          <cell r="BD236">
            <v>9272</v>
          </cell>
          <cell r="BE236">
            <v>9272</v>
          </cell>
          <cell r="BG236">
            <v>9272</v>
          </cell>
          <cell r="BH236">
            <v>9272</v>
          </cell>
          <cell r="BJ236">
            <v>9272</v>
          </cell>
          <cell r="BK236">
            <v>9272</v>
          </cell>
          <cell r="BM236">
            <v>9272</v>
          </cell>
          <cell r="BN236">
            <v>9272</v>
          </cell>
          <cell r="BP236">
            <v>9272</v>
          </cell>
          <cell r="BQ236">
            <v>9272</v>
          </cell>
          <cell r="BS236">
            <v>9272</v>
          </cell>
          <cell r="BT236">
            <v>9272</v>
          </cell>
          <cell r="BV236">
            <v>9272</v>
          </cell>
          <cell r="BW236">
            <v>9272</v>
          </cell>
          <cell r="BY236">
            <v>9272</v>
          </cell>
          <cell r="BZ236">
            <v>9272</v>
          </cell>
          <cell r="CB236">
            <v>9272</v>
          </cell>
          <cell r="CC236">
            <v>9272</v>
          </cell>
          <cell r="CE236">
            <v>9272</v>
          </cell>
          <cell r="CF236">
            <v>9272</v>
          </cell>
          <cell r="CH236">
            <v>9272</v>
          </cell>
          <cell r="CI236">
            <v>9272</v>
          </cell>
          <cell r="CK236">
            <v>9272</v>
          </cell>
          <cell r="CL236">
            <v>9272</v>
          </cell>
          <cell r="CN236">
            <v>9272</v>
          </cell>
          <cell r="CO236">
            <v>9272</v>
          </cell>
          <cell r="CQ236">
            <v>9272</v>
          </cell>
          <cell r="CR236">
            <v>9272</v>
          </cell>
          <cell r="CT236">
            <v>9272</v>
          </cell>
          <cell r="CU236">
            <v>9272</v>
          </cell>
          <cell r="CW236">
            <v>0</v>
          </cell>
          <cell r="CX236">
            <v>0</v>
          </cell>
        </row>
        <row r="237">
          <cell r="L237">
            <v>0</v>
          </cell>
          <cell r="N237">
            <v>0</v>
          </cell>
          <cell r="O237">
            <v>0</v>
          </cell>
          <cell r="Q237">
            <v>0</v>
          </cell>
          <cell r="R237">
            <v>0</v>
          </cell>
          <cell r="T237">
            <v>0</v>
          </cell>
          <cell r="U237">
            <v>0</v>
          </cell>
          <cell r="W237">
            <v>0</v>
          </cell>
          <cell r="X237">
            <v>0</v>
          </cell>
          <cell r="Z237">
            <v>0</v>
          </cell>
          <cell r="AA237">
            <v>0</v>
          </cell>
          <cell r="AC237">
            <v>0</v>
          </cell>
          <cell r="AD237">
            <v>0</v>
          </cell>
          <cell r="AF237">
            <v>0</v>
          </cell>
          <cell r="AG237">
            <v>0</v>
          </cell>
          <cell r="AI237">
            <v>0</v>
          </cell>
          <cell r="AJ237">
            <v>0</v>
          </cell>
          <cell r="AL237">
            <v>0</v>
          </cell>
          <cell r="AM237">
            <v>0</v>
          </cell>
          <cell r="AO237">
            <v>0</v>
          </cell>
          <cell r="AP237">
            <v>0</v>
          </cell>
          <cell r="AR237">
            <v>0</v>
          </cell>
          <cell r="AS237">
            <v>0</v>
          </cell>
          <cell r="AU237">
            <v>0</v>
          </cell>
          <cell r="AV237">
            <v>0</v>
          </cell>
          <cell r="AX237">
            <v>0</v>
          </cell>
          <cell r="AY237">
            <v>0</v>
          </cell>
          <cell r="BA237">
            <v>0</v>
          </cell>
          <cell r="BB237">
            <v>0</v>
          </cell>
          <cell r="BD237">
            <v>0</v>
          </cell>
          <cell r="BE237">
            <v>0</v>
          </cell>
          <cell r="BG237">
            <v>0</v>
          </cell>
          <cell r="BH237">
            <v>0</v>
          </cell>
          <cell r="BJ237">
            <v>0</v>
          </cell>
          <cell r="BK237">
            <v>0</v>
          </cell>
          <cell r="BM237">
            <v>0</v>
          </cell>
          <cell r="BN237">
            <v>0</v>
          </cell>
          <cell r="BP237">
            <v>0</v>
          </cell>
          <cell r="BQ237">
            <v>0</v>
          </cell>
          <cell r="BS237">
            <v>0</v>
          </cell>
          <cell r="BT237">
            <v>0</v>
          </cell>
          <cell r="BV237">
            <v>0</v>
          </cell>
          <cell r="BW237">
            <v>0</v>
          </cell>
          <cell r="BY237">
            <v>0</v>
          </cell>
          <cell r="BZ237">
            <v>0</v>
          </cell>
          <cell r="CB237">
            <v>0</v>
          </cell>
          <cell r="CC237">
            <v>0</v>
          </cell>
          <cell r="CE237">
            <v>0</v>
          </cell>
          <cell r="CF237">
            <v>0</v>
          </cell>
          <cell r="CH237">
            <v>0</v>
          </cell>
          <cell r="CI237">
            <v>0</v>
          </cell>
          <cell r="CK237">
            <v>0</v>
          </cell>
          <cell r="CL237">
            <v>0</v>
          </cell>
          <cell r="CN237">
            <v>0</v>
          </cell>
          <cell r="CO237">
            <v>0</v>
          </cell>
          <cell r="CQ237">
            <v>0</v>
          </cell>
          <cell r="CR237">
            <v>0</v>
          </cell>
          <cell r="CT237">
            <v>0</v>
          </cell>
          <cell r="CU237">
            <v>0</v>
          </cell>
          <cell r="CW237">
            <v>0</v>
          </cell>
          <cell r="CX237">
            <v>0</v>
          </cell>
        </row>
        <row r="239">
          <cell r="K239">
            <v>4823</v>
          </cell>
          <cell r="L239">
            <v>4823</v>
          </cell>
          <cell r="N239">
            <v>4823</v>
          </cell>
          <cell r="O239">
            <v>4823</v>
          </cell>
          <cell r="Q239">
            <v>4823</v>
          </cell>
          <cell r="R239">
            <v>4823</v>
          </cell>
          <cell r="T239">
            <v>4823</v>
          </cell>
          <cell r="U239">
            <v>4823</v>
          </cell>
          <cell r="W239">
            <v>4823</v>
          </cell>
          <cell r="X239">
            <v>4823</v>
          </cell>
          <cell r="Z239">
            <v>4823</v>
          </cell>
          <cell r="AA239">
            <v>4823</v>
          </cell>
          <cell r="AC239">
            <v>4823</v>
          </cell>
          <cell r="AD239">
            <v>4823</v>
          </cell>
          <cell r="AF239">
            <v>4823</v>
          </cell>
          <cell r="AG239">
            <v>4823</v>
          </cell>
          <cell r="AI239">
            <v>4823</v>
          </cell>
          <cell r="AJ239">
            <v>4823</v>
          </cell>
          <cell r="AL239">
            <v>4823</v>
          </cell>
          <cell r="AM239">
            <v>4823</v>
          </cell>
          <cell r="AO239">
            <v>4823</v>
          </cell>
          <cell r="AP239">
            <v>4823</v>
          </cell>
          <cell r="AR239">
            <v>4823</v>
          </cell>
          <cell r="AS239">
            <v>4823</v>
          </cell>
          <cell r="AU239">
            <v>4823</v>
          </cell>
          <cell r="AV239">
            <v>4823</v>
          </cell>
          <cell r="AX239">
            <v>4823</v>
          </cell>
          <cell r="AY239">
            <v>4823</v>
          </cell>
          <cell r="BA239">
            <v>4823</v>
          </cell>
          <cell r="BB239">
            <v>4823</v>
          </cell>
          <cell r="BD239">
            <v>4823</v>
          </cell>
          <cell r="BE239">
            <v>4823</v>
          </cell>
          <cell r="BG239">
            <v>4823</v>
          </cell>
          <cell r="BH239">
            <v>4823</v>
          </cell>
          <cell r="BJ239">
            <v>4823</v>
          </cell>
          <cell r="BK239">
            <v>4823</v>
          </cell>
          <cell r="BM239">
            <v>4823</v>
          </cell>
          <cell r="BN239">
            <v>4823</v>
          </cell>
          <cell r="BP239">
            <v>4823</v>
          </cell>
          <cell r="BQ239">
            <v>4823</v>
          </cell>
          <cell r="BS239">
            <v>4823</v>
          </cell>
          <cell r="BT239">
            <v>4823</v>
          </cell>
          <cell r="BV239">
            <v>4823</v>
          </cell>
          <cell r="BW239">
            <v>4823</v>
          </cell>
          <cell r="BY239">
            <v>4823</v>
          </cell>
          <cell r="BZ239">
            <v>4823</v>
          </cell>
          <cell r="CB239">
            <v>4823</v>
          </cell>
          <cell r="CC239">
            <v>4823</v>
          </cell>
          <cell r="CE239">
            <v>4823</v>
          </cell>
          <cell r="CF239">
            <v>4823</v>
          </cell>
          <cell r="CH239">
            <v>4823</v>
          </cell>
          <cell r="CI239">
            <v>4823</v>
          </cell>
          <cell r="CK239">
            <v>4823</v>
          </cell>
          <cell r="CL239">
            <v>4823</v>
          </cell>
          <cell r="CN239">
            <v>4823</v>
          </cell>
          <cell r="CO239">
            <v>4823</v>
          </cell>
          <cell r="CQ239">
            <v>4823</v>
          </cell>
          <cell r="CR239">
            <v>4823</v>
          </cell>
          <cell r="CT239">
            <v>4823</v>
          </cell>
          <cell r="CU239">
            <v>4823</v>
          </cell>
          <cell r="CW239">
            <v>0</v>
          </cell>
          <cell r="CX239">
            <v>0</v>
          </cell>
        </row>
        <row r="240">
          <cell r="K240">
            <v>0</v>
          </cell>
          <cell r="L240">
            <v>0</v>
          </cell>
          <cell r="N240">
            <v>0</v>
          </cell>
          <cell r="O240">
            <v>0</v>
          </cell>
          <cell r="Q240">
            <v>0</v>
          </cell>
          <cell r="R240">
            <v>0</v>
          </cell>
          <cell r="T240">
            <v>0</v>
          </cell>
          <cell r="U240">
            <v>0</v>
          </cell>
          <cell r="W240">
            <v>0</v>
          </cell>
          <cell r="X240">
            <v>0</v>
          </cell>
          <cell r="Z240">
            <v>0</v>
          </cell>
          <cell r="AA240">
            <v>0</v>
          </cell>
          <cell r="AC240">
            <v>0</v>
          </cell>
          <cell r="AD240">
            <v>0</v>
          </cell>
          <cell r="AF240">
            <v>0</v>
          </cell>
          <cell r="AG240">
            <v>0</v>
          </cell>
          <cell r="AI240">
            <v>0</v>
          </cell>
          <cell r="AJ240">
            <v>0</v>
          </cell>
          <cell r="AL240">
            <v>0</v>
          </cell>
          <cell r="AM240">
            <v>0</v>
          </cell>
          <cell r="AO240">
            <v>0</v>
          </cell>
          <cell r="AP240">
            <v>0</v>
          </cell>
          <cell r="AR240">
            <v>0</v>
          </cell>
          <cell r="AS240">
            <v>0</v>
          </cell>
          <cell r="AU240">
            <v>0</v>
          </cell>
          <cell r="AV240">
            <v>0</v>
          </cell>
          <cell r="AX240">
            <v>0</v>
          </cell>
          <cell r="AY240">
            <v>0</v>
          </cell>
          <cell r="BA240">
            <v>0</v>
          </cell>
          <cell r="BB240">
            <v>0</v>
          </cell>
          <cell r="BD240">
            <v>0</v>
          </cell>
          <cell r="BE240">
            <v>0</v>
          </cell>
          <cell r="BG240">
            <v>0</v>
          </cell>
          <cell r="BH240">
            <v>0</v>
          </cell>
          <cell r="BJ240">
            <v>0</v>
          </cell>
          <cell r="BK240">
            <v>0</v>
          </cell>
          <cell r="BM240">
            <v>0</v>
          </cell>
          <cell r="BN240">
            <v>0</v>
          </cell>
          <cell r="BP240">
            <v>0</v>
          </cell>
          <cell r="BQ240">
            <v>0</v>
          </cell>
          <cell r="BS240">
            <v>0</v>
          </cell>
          <cell r="BT240">
            <v>0</v>
          </cell>
          <cell r="BV240">
            <v>0</v>
          </cell>
          <cell r="BW240">
            <v>0</v>
          </cell>
          <cell r="BY240">
            <v>0</v>
          </cell>
          <cell r="BZ240">
            <v>0</v>
          </cell>
          <cell r="CB240">
            <v>0</v>
          </cell>
          <cell r="CC240">
            <v>0</v>
          </cell>
          <cell r="CE240">
            <v>0</v>
          </cell>
          <cell r="CF240">
            <v>0</v>
          </cell>
          <cell r="CH240">
            <v>0</v>
          </cell>
          <cell r="CI240">
            <v>0</v>
          </cell>
          <cell r="CK240">
            <v>0</v>
          </cell>
          <cell r="CL240">
            <v>0</v>
          </cell>
          <cell r="CN240">
            <v>0</v>
          </cell>
          <cell r="CO240">
            <v>0</v>
          </cell>
          <cell r="CQ240">
            <v>0</v>
          </cell>
          <cell r="CR240">
            <v>0</v>
          </cell>
          <cell r="CT240">
            <v>0</v>
          </cell>
          <cell r="CU240">
            <v>0</v>
          </cell>
          <cell r="CW240">
            <v>0</v>
          </cell>
          <cell r="CX240">
            <v>0</v>
          </cell>
        </row>
        <row r="242">
          <cell r="K242">
            <v>1</v>
          </cell>
          <cell r="L242">
            <v>1</v>
          </cell>
          <cell r="N242">
            <v>1</v>
          </cell>
          <cell r="O242">
            <v>1</v>
          </cell>
          <cell r="Q242">
            <v>1</v>
          </cell>
          <cell r="R242">
            <v>1</v>
          </cell>
          <cell r="T242">
            <v>1</v>
          </cell>
          <cell r="U242">
            <v>1</v>
          </cell>
          <cell r="W242">
            <v>1</v>
          </cell>
          <cell r="X242">
            <v>1</v>
          </cell>
          <cell r="Z242">
            <v>1</v>
          </cell>
          <cell r="AA242">
            <v>1</v>
          </cell>
          <cell r="AC242">
            <v>1</v>
          </cell>
          <cell r="AD242">
            <v>1</v>
          </cell>
          <cell r="AF242">
            <v>1</v>
          </cell>
          <cell r="AG242">
            <v>1</v>
          </cell>
          <cell r="AI242">
            <v>1</v>
          </cell>
          <cell r="AJ242">
            <v>1</v>
          </cell>
          <cell r="AL242">
            <v>1</v>
          </cell>
          <cell r="AM242">
            <v>1</v>
          </cell>
          <cell r="AO242">
            <v>1</v>
          </cell>
          <cell r="AP242">
            <v>1</v>
          </cell>
          <cell r="AR242">
            <v>1</v>
          </cell>
          <cell r="AS242">
            <v>1</v>
          </cell>
          <cell r="AU242">
            <v>1</v>
          </cell>
          <cell r="AV242">
            <v>1</v>
          </cell>
          <cell r="AX242">
            <v>1</v>
          </cell>
          <cell r="AY242">
            <v>1</v>
          </cell>
          <cell r="BA242">
            <v>1</v>
          </cell>
          <cell r="BB242">
            <v>1</v>
          </cell>
          <cell r="BD242">
            <v>1</v>
          </cell>
          <cell r="BE242">
            <v>1</v>
          </cell>
          <cell r="BG242">
            <v>1</v>
          </cell>
          <cell r="BH242">
            <v>1</v>
          </cell>
          <cell r="BJ242">
            <v>1</v>
          </cell>
          <cell r="BK242">
            <v>1</v>
          </cell>
          <cell r="BM242">
            <v>1</v>
          </cell>
          <cell r="BN242">
            <v>1</v>
          </cell>
          <cell r="BP242">
            <v>1</v>
          </cell>
          <cell r="BQ242">
            <v>1</v>
          </cell>
          <cell r="BS242">
            <v>1</v>
          </cell>
          <cell r="BT242">
            <v>1</v>
          </cell>
          <cell r="BV242">
            <v>1</v>
          </cell>
          <cell r="BW242">
            <v>1</v>
          </cell>
          <cell r="BY242">
            <v>1</v>
          </cell>
          <cell r="BZ242">
            <v>1</v>
          </cell>
          <cell r="CB242">
            <v>1</v>
          </cell>
          <cell r="CC242">
            <v>1</v>
          </cell>
          <cell r="CE242">
            <v>1</v>
          </cell>
          <cell r="CF242">
            <v>1</v>
          </cell>
          <cell r="CH242">
            <v>1</v>
          </cell>
          <cell r="CI242">
            <v>1</v>
          </cell>
          <cell r="CK242">
            <v>1</v>
          </cell>
          <cell r="CL242">
            <v>1</v>
          </cell>
          <cell r="CN242">
            <v>1</v>
          </cell>
          <cell r="CO242">
            <v>1</v>
          </cell>
          <cell r="CQ242">
            <v>1</v>
          </cell>
          <cell r="CR242">
            <v>1</v>
          </cell>
          <cell r="CT242">
            <v>1</v>
          </cell>
          <cell r="CU242">
            <v>1</v>
          </cell>
          <cell r="CW242">
            <v>0</v>
          </cell>
          <cell r="CX242">
            <v>0</v>
          </cell>
        </row>
        <row r="248">
          <cell r="K248">
            <v>590</v>
          </cell>
          <cell r="L248">
            <v>590</v>
          </cell>
          <cell r="N248">
            <v>590</v>
          </cell>
          <cell r="O248">
            <v>590</v>
          </cell>
          <cell r="Q248">
            <v>590</v>
          </cell>
          <cell r="R248">
            <v>590</v>
          </cell>
          <cell r="T248">
            <v>590</v>
          </cell>
          <cell r="U248">
            <v>590</v>
          </cell>
          <cell r="W248">
            <v>590</v>
          </cell>
          <cell r="X248">
            <v>590</v>
          </cell>
          <cell r="Z248">
            <v>590</v>
          </cell>
          <cell r="AA248">
            <v>590</v>
          </cell>
          <cell r="AC248">
            <v>590</v>
          </cell>
          <cell r="AD248">
            <v>590</v>
          </cell>
          <cell r="AF248">
            <v>590</v>
          </cell>
          <cell r="AG248">
            <v>590</v>
          </cell>
          <cell r="AI248">
            <v>590</v>
          </cell>
          <cell r="AJ248">
            <v>590</v>
          </cell>
          <cell r="AL248">
            <v>590</v>
          </cell>
          <cell r="AM248">
            <v>590</v>
          </cell>
          <cell r="AO248">
            <v>590</v>
          </cell>
          <cell r="AP248">
            <v>590</v>
          </cell>
          <cell r="AR248">
            <v>590</v>
          </cell>
          <cell r="AS248">
            <v>590</v>
          </cell>
          <cell r="AU248">
            <v>590</v>
          </cell>
          <cell r="AV248">
            <v>590</v>
          </cell>
          <cell r="AX248">
            <v>590</v>
          </cell>
          <cell r="AY248">
            <v>590</v>
          </cell>
          <cell r="BA248">
            <v>590</v>
          </cell>
          <cell r="BB248">
            <v>590</v>
          </cell>
          <cell r="BD248">
            <v>590</v>
          </cell>
          <cell r="BE248">
            <v>590</v>
          </cell>
          <cell r="BG248">
            <v>590</v>
          </cell>
          <cell r="BH248">
            <v>590</v>
          </cell>
          <cell r="BJ248">
            <v>590</v>
          </cell>
          <cell r="BK248">
            <v>590</v>
          </cell>
          <cell r="BM248">
            <v>590</v>
          </cell>
          <cell r="BN248">
            <v>590</v>
          </cell>
          <cell r="BP248">
            <v>590</v>
          </cell>
          <cell r="BQ248">
            <v>590</v>
          </cell>
          <cell r="BS248">
            <v>590</v>
          </cell>
          <cell r="BT248">
            <v>590</v>
          </cell>
          <cell r="BV248">
            <v>590</v>
          </cell>
          <cell r="BW248">
            <v>590</v>
          </cell>
          <cell r="BY248">
            <v>590</v>
          </cell>
          <cell r="BZ248">
            <v>590</v>
          </cell>
          <cell r="CB248">
            <v>590</v>
          </cell>
          <cell r="CC248">
            <v>590</v>
          </cell>
          <cell r="CE248">
            <v>590</v>
          </cell>
          <cell r="CF248">
            <v>590</v>
          </cell>
          <cell r="CH248">
            <v>590</v>
          </cell>
          <cell r="CI248">
            <v>590</v>
          </cell>
          <cell r="CK248">
            <v>590</v>
          </cell>
          <cell r="CL248">
            <v>590</v>
          </cell>
          <cell r="CN248">
            <v>590</v>
          </cell>
          <cell r="CO248">
            <v>590</v>
          </cell>
          <cell r="CQ248">
            <v>590</v>
          </cell>
          <cell r="CR248">
            <v>590</v>
          </cell>
          <cell r="CT248">
            <v>590</v>
          </cell>
          <cell r="CU248">
            <v>590</v>
          </cell>
          <cell r="CW248">
            <v>0</v>
          </cell>
          <cell r="CX248">
            <v>0</v>
          </cell>
        </row>
        <row r="249">
          <cell r="K249">
            <v>0</v>
          </cell>
          <cell r="L249">
            <v>0</v>
          </cell>
          <cell r="N249">
            <v>0</v>
          </cell>
          <cell r="O249">
            <v>0</v>
          </cell>
          <cell r="Q249">
            <v>0</v>
          </cell>
          <cell r="R249">
            <v>0</v>
          </cell>
          <cell r="T249">
            <v>0</v>
          </cell>
          <cell r="U249">
            <v>0</v>
          </cell>
          <cell r="W249">
            <v>0</v>
          </cell>
          <cell r="X249">
            <v>0</v>
          </cell>
          <cell r="Z249">
            <v>0</v>
          </cell>
          <cell r="AA249">
            <v>0</v>
          </cell>
          <cell r="AC249">
            <v>0</v>
          </cell>
          <cell r="AD249">
            <v>0</v>
          </cell>
          <cell r="AF249">
            <v>0</v>
          </cell>
          <cell r="AG249">
            <v>0</v>
          </cell>
          <cell r="AI249">
            <v>0</v>
          </cell>
          <cell r="AJ249">
            <v>0</v>
          </cell>
          <cell r="AL249">
            <v>0</v>
          </cell>
          <cell r="AM249">
            <v>0</v>
          </cell>
          <cell r="AO249">
            <v>0</v>
          </cell>
          <cell r="AP249">
            <v>0</v>
          </cell>
          <cell r="AR249">
            <v>0</v>
          </cell>
          <cell r="AS249">
            <v>0</v>
          </cell>
          <cell r="AU249">
            <v>0</v>
          </cell>
          <cell r="AV249">
            <v>0</v>
          </cell>
          <cell r="AX249">
            <v>0</v>
          </cell>
          <cell r="AY249">
            <v>0</v>
          </cell>
          <cell r="BA249">
            <v>0</v>
          </cell>
          <cell r="BB249">
            <v>0</v>
          </cell>
          <cell r="BD249">
            <v>0</v>
          </cell>
          <cell r="BE249">
            <v>0</v>
          </cell>
          <cell r="BG249">
            <v>0</v>
          </cell>
          <cell r="BH249">
            <v>0</v>
          </cell>
          <cell r="BJ249">
            <v>0</v>
          </cell>
          <cell r="BK249">
            <v>0</v>
          </cell>
          <cell r="BM249">
            <v>0</v>
          </cell>
          <cell r="BN249">
            <v>0</v>
          </cell>
          <cell r="BP249">
            <v>0</v>
          </cell>
          <cell r="BQ249">
            <v>0</v>
          </cell>
          <cell r="BS249">
            <v>0</v>
          </cell>
          <cell r="BT249">
            <v>0</v>
          </cell>
          <cell r="BV249">
            <v>0</v>
          </cell>
          <cell r="BW249">
            <v>0</v>
          </cell>
          <cell r="BY249">
            <v>0</v>
          </cell>
          <cell r="BZ249">
            <v>0</v>
          </cell>
          <cell r="CB249">
            <v>0</v>
          </cell>
          <cell r="CC249">
            <v>0</v>
          </cell>
          <cell r="CE249">
            <v>0</v>
          </cell>
          <cell r="CF249">
            <v>0</v>
          </cell>
          <cell r="CH249">
            <v>0</v>
          </cell>
          <cell r="CI249">
            <v>0</v>
          </cell>
          <cell r="CK249">
            <v>0</v>
          </cell>
          <cell r="CL249">
            <v>0</v>
          </cell>
          <cell r="CN249">
            <v>0</v>
          </cell>
          <cell r="CO249">
            <v>0</v>
          </cell>
          <cell r="CQ249">
            <v>0</v>
          </cell>
          <cell r="CR249">
            <v>0</v>
          </cell>
          <cell r="CT249">
            <v>0</v>
          </cell>
          <cell r="CU249">
            <v>0</v>
          </cell>
          <cell r="CW249">
            <v>0</v>
          </cell>
          <cell r="CX249">
            <v>0</v>
          </cell>
        </row>
        <row r="250">
          <cell r="K250">
            <v>0</v>
          </cell>
          <cell r="L250">
            <v>0</v>
          </cell>
          <cell r="N250">
            <v>0</v>
          </cell>
          <cell r="O250">
            <v>0</v>
          </cell>
          <cell r="Q250">
            <v>0</v>
          </cell>
          <cell r="R250">
            <v>0</v>
          </cell>
          <cell r="T250">
            <v>0</v>
          </cell>
          <cell r="U250">
            <v>0</v>
          </cell>
          <cell r="W250">
            <v>0</v>
          </cell>
          <cell r="X250">
            <v>0</v>
          </cell>
          <cell r="Z250">
            <v>0</v>
          </cell>
          <cell r="AA250">
            <v>0</v>
          </cell>
          <cell r="AC250">
            <v>0</v>
          </cell>
          <cell r="AD250">
            <v>0</v>
          </cell>
          <cell r="AF250">
            <v>0</v>
          </cell>
          <cell r="AG250">
            <v>0</v>
          </cell>
          <cell r="AI250">
            <v>0</v>
          </cell>
          <cell r="AJ250">
            <v>0</v>
          </cell>
          <cell r="AL250">
            <v>0</v>
          </cell>
          <cell r="AM250">
            <v>0</v>
          </cell>
          <cell r="AO250">
            <v>0</v>
          </cell>
          <cell r="AP250">
            <v>0</v>
          </cell>
          <cell r="AR250">
            <v>0</v>
          </cell>
          <cell r="AS250">
            <v>0</v>
          </cell>
          <cell r="AU250">
            <v>0</v>
          </cell>
          <cell r="AV250">
            <v>0</v>
          </cell>
          <cell r="AX250">
            <v>0</v>
          </cell>
          <cell r="AY250">
            <v>0</v>
          </cell>
          <cell r="BA250">
            <v>0</v>
          </cell>
          <cell r="BB250">
            <v>0</v>
          </cell>
          <cell r="BD250">
            <v>0</v>
          </cell>
          <cell r="BE250">
            <v>0</v>
          </cell>
          <cell r="BG250">
            <v>0</v>
          </cell>
          <cell r="BH250">
            <v>0</v>
          </cell>
          <cell r="BJ250">
            <v>0</v>
          </cell>
          <cell r="BK250">
            <v>0</v>
          </cell>
          <cell r="BM250">
            <v>0</v>
          </cell>
          <cell r="BN250">
            <v>0</v>
          </cell>
          <cell r="BP250">
            <v>0</v>
          </cell>
          <cell r="BQ250">
            <v>0</v>
          </cell>
          <cell r="BS250">
            <v>0</v>
          </cell>
          <cell r="BT250">
            <v>0</v>
          </cell>
          <cell r="BV250">
            <v>0</v>
          </cell>
          <cell r="BW250">
            <v>0</v>
          </cell>
          <cell r="BY250">
            <v>0</v>
          </cell>
          <cell r="BZ250">
            <v>0</v>
          </cell>
          <cell r="CB250">
            <v>0</v>
          </cell>
          <cell r="CC250">
            <v>0</v>
          </cell>
          <cell r="CE250">
            <v>0</v>
          </cell>
          <cell r="CF250">
            <v>0</v>
          </cell>
          <cell r="CH250">
            <v>0</v>
          </cell>
          <cell r="CI250">
            <v>0</v>
          </cell>
          <cell r="CK250">
            <v>0</v>
          </cell>
          <cell r="CL250">
            <v>0</v>
          </cell>
          <cell r="CN250">
            <v>0</v>
          </cell>
          <cell r="CO250">
            <v>0</v>
          </cell>
          <cell r="CQ250">
            <v>0</v>
          </cell>
          <cell r="CR250">
            <v>0</v>
          </cell>
          <cell r="CT250">
            <v>0</v>
          </cell>
          <cell r="CU250">
            <v>0</v>
          </cell>
          <cell r="CW250">
            <v>0</v>
          </cell>
          <cell r="CX250">
            <v>0</v>
          </cell>
        </row>
        <row r="252">
          <cell r="F252" t="str">
            <v>Not Final until 3/31</v>
          </cell>
        </row>
        <row r="253">
          <cell r="K253">
            <v>8</v>
          </cell>
          <cell r="L253">
            <v>8</v>
          </cell>
          <cell r="N253">
            <v>6</v>
          </cell>
          <cell r="O253">
            <v>6</v>
          </cell>
          <cell r="Q253">
            <v>6</v>
          </cell>
          <cell r="R253">
            <v>6</v>
          </cell>
          <cell r="T253">
            <v>4</v>
          </cell>
          <cell r="U253">
            <v>4</v>
          </cell>
          <cell r="W253">
            <v>4</v>
          </cell>
          <cell r="X253">
            <v>4</v>
          </cell>
          <cell r="Z253">
            <v>4</v>
          </cell>
          <cell r="AA253">
            <v>4</v>
          </cell>
          <cell r="AC253">
            <v>3</v>
          </cell>
          <cell r="AD253">
            <v>3</v>
          </cell>
          <cell r="AF253">
            <v>3</v>
          </cell>
          <cell r="AG253">
            <v>3</v>
          </cell>
          <cell r="AI253">
            <v>3</v>
          </cell>
          <cell r="AJ253">
            <v>3</v>
          </cell>
          <cell r="AL253">
            <v>6</v>
          </cell>
          <cell r="AM253">
            <v>6</v>
          </cell>
          <cell r="AO253">
            <v>4</v>
          </cell>
          <cell r="AP253">
            <v>4</v>
          </cell>
          <cell r="AR253">
            <v>6</v>
          </cell>
          <cell r="AS253">
            <v>6</v>
          </cell>
          <cell r="AU253">
            <v>6</v>
          </cell>
          <cell r="AV253">
            <v>6</v>
          </cell>
          <cell r="AX253">
            <v>4</v>
          </cell>
          <cell r="AY253">
            <v>4</v>
          </cell>
          <cell r="BA253">
            <v>4</v>
          </cell>
          <cell r="BB253">
            <v>4</v>
          </cell>
          <cell r="BD253">
            <v>4</v>
          </cell>
          <cell r="BE253">
            <v>4</v>
          </cell>
          <cell r="BG253">
            <v>4</v>
          </cell>
          <cell r="BH253">
            <v>4</v>
          </cell>
          <cell r="BJ253">
            <v>4</v>
          </cell>
          <cell r="BK253">
            <v>4</v>
          </cell>
          <cell r="BM253">
            <v>4</v>
          </cell>
          <cell r="BN253">
            <v>4</v>
          </cell>
          <cell r="BP253">
            <v>4</v>
          </cell>
          <cell r="BQ253">
            <v>4</v>
          </cell>
          <cell r="BS253">
            <v>4</v>
          </cell>
          <cell r="BT253">
            <v>4</v>
          </cell>
          <cell r="BV253">
            <v>4</v>
          </cell>
          <cell r="BW253">
            <v>4</v>
          </cell>
          <cell r="BY253">
            <v>4</v>
          </cell>
          <cell r="BZ253">
            <v>4</v>
          </cell>
          <cell r="CB253">
            <v>4</v>
          </cell>
          <cell r="CC253">
            <v>4</v>
          </cell>
          <cell r="CE253">
            <v>4</v>
          </cell>
          <cell r="CF253">
            <v>4</v>
          </cell>
          <cell r="CH253">
            <v>4</v>
          </cell>
          <cell r="CI253">
            <v>4</v>
          </cell>
          <cell r="CK253">
            <v>4</v>
          </cell>
          <cell r="CL253">
            <v>4</v>
          </cell>
          <cell r="CN253">
            <v>4</v>
          </cell>
          <cell r="CO253">
            <v>4</v>
          </cell>
          <cell r="CQ253">
            <v>4</v>
          </cell>
          <cell r="CR253">
            <v>4</v>
          </cell>
          <cell r="CT253">
            <v>4</v>
          </cell>
          <cell r="CU253">
            <v>4</v>
          </cell>
          <cell r="CW253">
            <v>0</v>
          </cell>
          <cell r="CX253">
            <v>0</v>
          </cell>
        </row>
        <row r="254">
          <cell r="L254">
            <v>0</v>
          </cell>
          <cell r="N254">
            <v>0</v>
          </cell>
          <cell r="O254">
            <v>0</v>
          </cell>
          <cell r="Q254">
            <v>0</v>
          </cell>
          <cell r="R254">
            <v>0</v>
          </cell>
          <cell r="T254">
            <v>0</v>
          </cell>
          <cell r="U254">
            <v>0</v>
          </cell>
          <cell r="W254">
            <v>0</v>
          </cell>
          <cell r="X254">
            <v>0</v>
          </cell>
          <cell r="Z254">
            <v>0</v>
          </cell>
          <cell r="AA254">
            <v>0</v>
          </cell>
          <cell r="AC254">
            <v>0</v>
          </cell>
          <cell r="AD254">
            <v>0</v>
          </cell>
          <cell r="AF254">
            <v>0</v>
          </cell>
          <cell r="AG254">
            <v>0</v>
          </cell>
          <cell r="AI254">
            <v>0</v>
          </cell>
          <cell r="AJ254">
            <v>0</v>
          </cell>
          <cell r="AL254">
            <v>0</v>
          </cell>
          <cell r="AM254">
            <v>0</v>
          </cell>
          <cell r="AO254">
            <v>0</v>
          </cell>
          <cell r="AP254">
            <v>0</v>
          </cell>
          <cell r="AR254">
            <v>0</v>
          </cell>
          <cell r="AS254">
            <v>0</v>
          </cell>
          <cell r="AU254">
            <v>0</v>
          </cell>
          <cell r="AV254">
            <v>0</v>
          </cell>
          <cell r="AX254">
            <v>0</v>
          </cell>
          <cell r="AY254">
            <v>0</v>
          </cell>
          <cell r="BA254">
            <v>0</v>
          </cell>
          <cell r="BB254">
            <v>0</v>
          </cell>
          <cell r="BD254">
            <v>0</v>
          </cell>
          <cell r="BE254">
            <v>0</v>
          </cell>
          <cell r="BG254">
            <v>0</v>
          </cell>
          <cell r="BH254">
            <v>0</v>
          </cell>
          <cell r="BJ254">
            <v>0</v>
          </cell>
          <cell r="BK254">
            <v>0</v>
          </cell>
          <cell r="BM254">
            <v>0</v>
          </cell>
          <cell r="BN254">
            <v>0</v>
          </cell>
          <cell r="BP254">
            <v>0</v>
          </cell>
          <cell r="BQ254">
            <v>0</v>
          </cell>
          <cell r="BS254">
            <v>0</v>
          </cell>
          <cell r="BT254">
            <v>0</v>
          </cell>
          <cell r="BV254">
            <v>0</v>
          </cell>
          <cell r="BW254">
            <v>0</v>
          </cell>
          <cell r="BY254">
            <v>0</v>
          </cell>
          <cell r="BZ254">
            <v>0</v>
          </cell>
          <cell r="CB254">
            <v>0</v>
          </cell>
          <cell r="CC254">
            <v>0</v>
          </cell>
          <cell r="CE254">
            <v>0</v>
          </cell>
          <cell r="CF254">
            <v>0</v>
          </cell>
          <cell r="CH254">
            <v>0</v>
          </cell>
          <cell r="CI254">
            <v>0</v>
          </cell>
          <cell r="CK254">
            <v>0</v>
          </cell>
          <cell r="CL254">
            <v>0</v>
          </cell>
          <cell r="CN254">
            <v>0</v>
          </cell>
          <cell r="CO254">
            <v>0</v>
          </cell>
          <cell r="CQ254">
            <v>0</v>
          </cell>
          <cell r="CR254">
            <v>0</v>
          </cell>
          <cell r="CT254">
            <v>0</v>
          </cell>
          <cell r="CU254">
            <v>0</v>
          </cell>
          <cell r="CW254">
            <v>0</v>
          </cell>
          <cell r="CX254">
            <v>0</v>
          </cell>
        </row>
        <row r="258">
          <cell r="K258">
            <v>119</v>
          </cell>
          <cell r="L258">
            <v>119</v>
          </cell>
          <cell r="N258">
            <v>119</v>
          </cell>
          <cell r="O258">
            <v>119</v>
          </cell>
          <cell r="Q258">
            <v>119</v>
          </cell>
          <cell r="R258">
            <v>119</v>
          </cell>
          <cell r="T258">
            <v>119</v>
          </cell>
          <cell r="U258">
            <v>119</v>
          </cell>
          <cell r="W258">
            <v>119</v>
          </cell>
          <cell r="X258">
            <v>119</v>
          </cell>
          <cell r="Z258">
            <v>119</v>
          </cell>
          <cell r="AA258">
            <v>119</v>
          </cell>
          <cell r="AC258">
            <v>119</v>
          </cell>
          <cell r="AD258">
            <v>119</v>
          </cell>
          <cell r="AF258">
            <v>119</v>
          </cell>
          <cell r="AG258">
            <v>119</v>
          </cell>
          <cell r="AI258">
            <v>119</v>
          </cell>
          <cell r="AJ258">
            <v>119</v>
          </cell>
          <cell r="AL258">
            <v>119</v>
          </cell>
          <cell r="AM258">
            <v>119</v>
          </cell>
          <cell r="AO258">
            <v>119</v>
          </cell>
          <cell r="AP258">
            <v>119</v>
          </cell>
          <cell r="AR258">
            <v>119</v>
          </cell>
          <cell r="AS258">
            <v>119</v>
          </cell>
          <cell r="AU258">
            <v>119</v>
          </cell>
          <cell r="AV258">
            <v>119</v>
          </cell>
          <cell r="AX258">
            <v>119</v>
          </cell>
          <cell r="AY258">
            <v>119</v>
          </cell>
          <cell r="BA258">
            <v>119</v>
          </cell>
          <cell r="BB258">
            <v>119</v>
          </cell>
          <cell r="BD258">
            <v>119</v>
          </cell>
          <cell r="BE258">
            <v>119</v>
          </cell>
          <cell r="BG258">
            <v>119</v>
          </cell>
          <cell r="BH258">
            <v>119</v>
          </cell>
          <cell r="BJ258">
            <v>119</v>
          </cell>
          <cell r="BK258">
            <v>119</v>
          </cell>
          <cell r="BM258">
            <v>119</v>
          </cell>
          <cell r="BN258">
            <v>119</v>
          </cell>
          <cell r="BP258">
            <v>119</v>
          </cell>
          <cell r="BQ258">
            <v>119</v>
          </cell>
          <cell r="BS258">
            <v>119</v>
          </cell>
          <cell r="BT258">
            <v>119</v>
          </cell>
          <cell r="BV258">
            <v>119</v>
          </cell>
          <cell r="BW258">
            <v>119</v>
          </cell>
          <cell r="BY258">
            <v>119</v>
          </cell>
          <cell r="BZ258">
            <v>119</v>
          </cell>
          <cell r="CB258">
            <v>119</v>
          </cell>
          <cell r="CC258">
            <v>119</v>
          </cell>
          <cell r="CE258">
            <v>119</v>
          </cell>
          <cell r="CF258">
            <v>119</v>
          </cell>
          <cell r="CH258">
            <v>119</v>
          </cell>
          <cell r="CI258">
            <v>119</v>
          </cell>
          <cell r="CK258">
            <v>119</v>
          </cell>
          <cell r="CL258">
            <v>119</v>
          </cell>
          <cell r="CN258">
            <v>119</v>
          </cell>
          <cell r="CO258">
            <v>119</v>
          </cell>
          <cell r="CQ258">
            <v>119</v>
          </cell>
          <cell r="CR258">
            <v>119</v>
          </cell>
          <cell r="CT258">
            <v>119</v>
          </cell>
          <cell r="CU258">
            <v>119</v>
          </cell>
          <cell r="CW258">
            <v>0</v>
          </cell>
          <cell r="CX258">
            <v>0</v>
          </cell>
        </row>
        <row r="259">
          <cell r="L259">
            <v>0</v>
          </cell>
          <cell r="N259">
            <v>0</v>
          </cell>
          <cell r="O259">
            <v>0</v>
          </cell>
          <cell r="Q259">
            <v>0</v>
          </cell>
          <cell r="R259">
            <v>0</v>
          </cell>
          <cell r="T259">
            <v>0</v>
          </cell>
          <cell r="U259">
            <v>0</v>
          </cell>
          <cell r="W259">
            <v>0</v>
          </cell>
          <cell r="X259">
            <v>0</v>
          </cell>
          <cell r="Z259">
            <v>0</v>
          </cell>
          <cell r="AA259">
            <v>0</v>
          </cell>
          <cell r="AC259">
            <v>0</v>
          </cell>
          <cell r="AD259">
            <v>0</v>
          </cell>
          <cell r="AF259">
            <v>0</v>
          </cell>
          <cell r="AG259">
            <v>0</v>
          </cell>
          <cell r="AI259">
            <v>0</v>
          </cell>
          <cell r="AJ259">
            <v>0</v>
          </cell>
          <cell r="AL259">
            <v>0</v>
          </cell>
          <cell r="AM259">
            <v>0</v>
          </cell>
          <cell r="AO259">
            <v>0</v>
          </cell>
          <cell r="AP259">
            <v>0</v>
          </cell>
          <cell r="AR259">
            <v>0</v>
          </cell>
          <cell r="AS259">
            <v>0</v>
          </cell>
          <cell r="AU259">
            <v>0</v>
          </cell>
          <cell r="AV259">
            <v>0</v>
          </cell>
          <cell r="AX259">
            <v>0</v>
          </cell>
          <cell r="AY259">
            <v>0</v>
          </cell>
          <cell r="BA259">
            <v>0</v>
          </cell>
          <cell r="BB259">
            <v>0</v>
          </cell>
          <cell r="BD259">
            <v>0</v>
          </cell>
          <cell r="BE259">
            <v>0</v>
          </cell>
          <cell r="BG259">
            <v>0</v>
          </cell>
          <cell r="BH259">
            <v>0</v>
          </cell>
          <cell r="BJ259">
            <v>0</v>
          </cell>
          <cell r="BK259">
            <v>0</v>
          </cell>
          <cell r="BM259">
            <v>0</v>
          </cell>
          <cell r="BN259">
            <v>0</v>
          </cell>
          <cell r="BP259">
            <v>0</v>
          </cell>
          <cell r="BQ259">
            <v>0</v>
          </cell>
          <cell r="BS259">
            <v>0</v>
          </cell>
          <cell r="BT259">
            <v>0</v>
          </cell>
          <cell r="BV259">
            <v>0</v>
          </cell>
          <cell r="BW259">
            <v>0</v>
          </cell>
          <cell r="BY259">
            <v>0</v>
          </cell>
          <cell r="BZ259">
            <v>0</v>
          </cell>
          <cell r="CB259">
            <v>0</v>
          </cell>
          <cell r="CC259">
            <v>0</v>
          </cell>
          <cell r="CE259">
            <v>0</v>
          </cell>
          <cell r="CF259">
            <v>0</v>
          </cell>
          <cell r="CH259">
            <v>0</v>
          </cell>
          <cell r="CI259">
            <v>0</v>
          </cell>
          <cell r="CK259">
            <v>0</v>
          </cell>
          <cell r="CL259">
            <v>0</v>
          </cell>
          <cell r="CN259">
            <v>0</v>
          </cell>
          <cell r="CO259">
            <v>0</v>
          </cell>
          <cell r="CQ259">
            <v>0</v>
          </cell>
          <cell r="CR259">
            <v>0</v>
          </cell>
          <cell r="CT259">
            <v>0</v>
          </cell>
          <cell r="CU259">
            <v>0</v>
          </cell>
          <cell r="CW259">
            <v>0</v>
          </cell>
          <cell r="CX259">
            <v>0</v>
          </cell>
        </row>
        <row r="261">
          <cell r="K261">
            <v>2681</v>
          </cell>
          <cell r="L261">
            <v>2681</v>
          </cell>
          <cell r="N261">
            <v>2681</v>
          </cell>
          <cell r="O261">
            <v>2681</v>
          </cell>
          <cell r="Q261">
            <v>2681</v>
          </cell>
          <cell r="R261">
            <v>2681</v>
          </cell>
          <cell r="T261">
            <v>2681</v>
          </cell>
          <cell r="U261">
            <v>2681</v>
          </cell>
          <cell r="W261">
            <v>2681</v>
          </cell>
          <cell r="X261">
            <v>2681</v>
          </cell>
          <cell r="Z261">
            <v>2681</v>
          </cell>
          <cell r="AA261">
            <v>2681</v>
          </cell>
          <cell r="AC261">
            <v>2681</v>
          </cell>
          <cell r="AD261">
            <v>2681</v>
          </cell>
          <cell r="AF261">
            <v>2681</v>
          </cell>
          <cell r="AG261">
            <v>2681</v>
          </cell>
          <cell r="AI261">
            <v>2681</v>
          </cell>
          <cell r="AJ261">
            <v>2681</v>
          </cell>
          <cell r="AL261">
            <v>2681</v>
          </cell>
          <cell r="AM261">
            <v>2681</v>
          </cell>
          <cell r="AO261">
            <v>2681</v>
          </cell>
          <cell r="AP261">
            <v>2681</v>
          </cell>
          <cell r="AR261">
            <v>2681</v>
          </cell>
          <cell r="AS261">
            <v>2681</v>
          </cell>
          <cell r="AU261">
            <v>2681</v>
          </cell>
          <cell r="AV261">
            <v>2681</v>
          </cell>
          <cell r="AX261">
            <v>2681</v>
          </cell>
          <cell r="AY261">
            <v>2681</v>
          </cell>
          <cell r="BA261">
            <v>2681</v>
          </cell>
          <cell r="BB261">
            <v>2681</v>
          </cell>
          <cell r="BD261">
            <v>2681</v>
          </cell>
          <cell r="BE261">
            <v>2681</v>
          </cell>
          <cell r="BG261">
            <v>2681</v>
          </cell>
          <cell r="BH261">
            <v>2681</v>
          </cell>
          <cell r="BJ261">
            <v>2681</v>
          </cell>
          <cell r="BK261">
            <v>2681</v>
          </cell>
          <cell r="BM261">
            <v>2681</v>
          </cell>
          <cell r="BN261">
            <v>2681</v>
          </cell>
          <cell r="BP261">
            <v>2681</v>
          </cell>
          <cell r="BQ261">
            <v>2681</v>
          </cell>
          <cell r="BS261">
            <v>2681</v>
          </cell>
          <cell r="BT261">
            <v>2681</v>
          </cell>
          <cell r="BV261">
            <v>2681</v>
          </cell>
          <cell r="BW261">
            <v>2681</v>
          </cell>
          <cell r="BY261">
            <v>2681</v>
          </cell>
          <cell r="BZ261">
            <v>2681</v>
          </cell>
          <cell r="CB261">
            <v>2681</v>
          </cell>
          <cell r="CC261">
            <v>2681</v>
          </cell>
          <cell r="CE261">
            <v>2681</v>
          </cell>
          <cell r="CF261">
            <v>2681</v>
          </cell>
          <cell r="CH261">
            <v>2681</v>
          </cell>
          <cell r="CI261">
            <v>2681</v>
          </cell>
          <cell r="CK261">
            <v>2681</v>
          </cell>
          <cell r="CL261">
            <v>2681</v>
          </cell>
          <cell r="CN261">
            <v>2681</v>
          </cell>
          <cell r="CO261">
            <v>2681</v>
          </cell>
          <cell r="CQ261">
            <v>2681</v>
          </cell>
          <cell r="CR261">
            <v>2681</v>
          </cell>
          <cell r="CT261">
            <v>2681</v>
          </cell>
          <cell r="CU261">
            <v>2681</v>
          </cell>
          <cell r="CW261">
            <v>0</v>
          </cell>
          <cell r="CX261">
            <v>0</v>
          </cell>
        </row>
        <row r="262">
          <cell r="K262">
            <v>0</v>
          </cell>
          <cell r="L262">
            <v>0</v>
          </cell>
          <cell r="N262">
            <v>0</v>
          </cell>
          <cell r="O262">
            <v>0</v>
          </cell>
          <cell r="Q262">
            <v>0</v>
          </cell>
          <cell r="R262">
            <v>0</v>
          </cell>
          <cell r="T262">
            <v>0</v>
          </cell>
          <cell r="U262">
            <v>0</v>
          </cell>
          <cell r="W262">
            <v>0</v>
          </cell>
          <cell r="X262">
            <v>0</v>
          </cell>
          <cell r="Z262">
            <v>0</v>
          </cell>
          <cell r="AA262">
            <v>0</v>
          </cell>
          <cell r="AC262">
            <v>0</v>
          </cell>
          <cell r="AD262">
            <v>0</v>
          </cell>
          <cell r="AF262">
            <v>0</v>
          </cell>
          <cell r="AG262">
            <v>0</v>
          </cell>
          <cell r="AI262">
            <v>0</v>
          </cell>
          <cell r="AJ262">
            <v>0</v>
          </cell>
          <cell r="AL262">
            <v>0</v>
          </cell>
          <cell r="AM262">
            <v>0</v>
          </cell>
          <cell r="AO262">
            <v>0</v>
          </cell>
          <cell r="AP262">
            <v>0</v>
          </cell>
          <cell r="AR262">
            <v>0</v>
          </cell>
          <cell r="AS262">
            <v>0</v>
          </cell>
          <cell r="AU262">
            <v>0</v>
          </cell>
          <cell r="AV262">
            <v>0</v>
          </cell>
          <cell r="AX262">
            <v>0</v>
          </cell>
          <cell r="AY262">
            <v>0</v>
          </cell>
          <cell r="BA262">
            <v>0</v>
          </cell>
          <cell r="BB262">
            <v>0</v>
          </cell>
          <cell r="BD262">
            <v>0</v>
          </cell>
          <cell r="BE262">
            <v>0</v>
          </cell>
          <cell r="BG262">
            <v>0</v>
          </cell>
          <cell r="BH262">
            <v>0</v>
          </cell>
          <cell r="BJ262">
            <v>0</v>
          </cell>
          <cell r="BK262">
            <v>0</v>
          </cell>
          <cell r="BM262">
            <v>0</v>
          </cell>
          <cell r="BN262">
            <v>0</v>
          </cell>
          <cell r="BP262">
            <v>0</v>
          </cell>
          <cell r="BQ262">
            <v>0</v>
          </cell>
          <cell r="BS262">
            <v>0</v>
          </cell>
          <cell r="BT262">
            <v>0</v>
          </cell>
          <cell r="BV262">
            <v>0</v>
          </cell>
          <cell r="BW262">
            <v>0</v>
          </cell>
          <cell r="BY262">
            <v>0</v>
          </cell>
          <cell r="BZ262">
            <v>0</v>
          </cell>
          <cell r="CB262">
            <v>0</v>
          </cell>
          <cell r="CC262">
            <v>0</v>
          </cell>
          <cell r="CE262">
            <v>0</v>
          </cell>
          <cell r="CF262">
            <v>0</v>
          </cell>
          <cell r="CH262">
            <v>0</v>
          </cell>
          <cell r="CI262">
            <v>0</v>
          </cell>
          <cell r="CK262">
            <v>0</v>
          </cell>
          <cell r="CL262">
            <v>0</v>
          </cell>
          <cell r="CN262">
            <v>0</v>
          </cell>
          <cell r="CO262">
            <v>0</v>
          </cell>
          <cell r="CQ262">
            <v>0</v>
          </cell>
          <cell r="CR262">
            <v>0</v>
          </cell>
          <cell r="CT262">
            <v>0</v>
          </cell>
          <cell r="CU262">
            <v>0</v>
          </cell>
          <cell r="CW262">
            <v>0</v>
          </cell>
          <cell r="CX262">
            <v>0</v>
          </cell>
        </row>
        <row r="275">
          <cell r="K275">
            <v>139</v>
          </cell>
          <cell r="L275">
            <v>139</v>
          </cell>
          <cell r="N275">
            <v>139</v>
          </cell>
          <cell r="O275">
            <v>139</v>
          </cell>
          <cell r="Q275">
            <v>139</v>
          </cell>
          <cell r="R275">
            <v>139</v>
          </cell>
          <cell r="T275">
            <v>139</v>
          </cell>
          <cell r="U275">
            <v>139</v>
          </cell>
          <cell r="W275">
            <v>139</v>
          </cell>
          <cell r="X275">
            <v>139</v>
          </cell>
          <cell r="Z275">
            <v>139</v>
          </cell>
          <cell r="AA275">
            <v>139</v>
          </cell>
          <cell r="AC275">
            <v>139</v>
          </cell>
          <cell r="AD275">
            <v>139</v>
          </cell>
          <cell r="AF275">
            <v>139</v>
          </cell>
          <cell r="AG275">
            <v>139</v>
          </cell>
          <cell r="AI275">
            <v>139</v>
          </cell>
          <cell r="AJ275">
            <v>139</v>
          </cell>
          <cell r="AL275">
            <v>139</v>
          </cell>
          <cell r="AM275">
            <v>139</v>
          </cell>
          <cell r="AO275">
            <v>139</v>
          </cell>
          <cell r="AP275">
            <v>139</v>
          </cell>
          <cell r="AR275">
            <v>139</v>
          </cell>
          <cell r="AS275">
            <v>139</v>
          </cell>
          <cell r="AU275">
            <v>139</v>
          </cell>
          <cell r="AV275">
            <v>139</v>
          </cell>
          <cell r="AX275">
            <v>139</v>
          </cell>
          <cell r="AY275">
            <v>139</v>
          </cell>
          <cell r="BA275">
            <v>139</v>
          </cell>
          <cell r="BB275">
            <v>139</v>
          </cell>
          <cell r="BD275">
            <v>139</v>
          </cell>
          <cell r="BE275">
            <v>139</v>
          </cell>
          <cell r="BG275">
            <v>139</v>
          </cell>
          <cell r="BH275">
            <v>139</v>
          </cell>
          <cell r="BJ275">
            <v>139</v>
          </cell>
          <cell r="BK275">
            <v>139</v>
          </cell>
          <cell r="BM275">
            <v>139</v>
          </cell>
          <cell r="BN275">
            <v>139</v>
          </cell>
          <cell r="BP275">
            <v>139</v>
          </cell>
          <cell r="BQ275">
            <v>139</v>
          </cell>
          <cell r="BS275">
            <v>139</v>
          </cell>
          <cell r="BT275">
            <v>139</v>
          </cell>
          <cell r="BV275">
            <v>139</v>
          </cell>
          <cell r="BW275">
            <v>139</v>
          </cell>
          <cell r="BY275">
            <v>139</v>
          </cell>
          <cell r="BZ275">
            <v>139</v>
          </cell>
          <cell r="CB275">
            <v>139</v>
          </cell>
          <cell r="CC275">
            <v>139</v>
          </cell>
          <cell r="CE275">
            <v>139</v>
          </cell>
          <cell r="CF275">
            <v>139</v>
          </cell>
          <cell r="CH275">
            <v>139</v>
          </cell>
          <cell r="CI275">
            <v>139</v>
          </cell>
          <cell r="CK275">
            <v>139</v>
          </cell>
          <cell r="CL275">
            <v>139</v>
          </cell>
          <cell r="CN275">
            <v>139</v>
          </cell>
          <cell r="CO275">
            <v>139</v>
          </cell>
          <cell r="CQ275">
            <v>139</v>
          </cell>
          <cell r="CR275">
            <v>139</v>
          </cell>
          <cell r="CT275">
            <v>139</v>
          </cell>
          <cell r="CU275">
            <v>139</v>
          </cell>
          <cell r="CW275">
            <v>0</v>
          </cell>
          <cell r="CX275">
            <v>0</v>
          </cell>
        </row>
        <row r="276">
          <cell r="L276">
            <v>0</v>
          </cell>
          <cell r="N276">
            <v>0</v>
          </cell>
          <cell r="O276">
            <v>0</v>
          </cell>
          <cell r="Q276">
            <v>0</v>
          </cell>
          <cell r="R276">
            <v>0</v>
          </cell>
          <cell r="T276">
            <v>0</v>
          </cell>
          <cell r="U276">
            <v>0</v>
          </cell>
          <cell r="W276">
            <v>0</v>
          </cell>
          <cell r="X276">
            <v>0</v>
          </cell>
          <cell r="Z276">
            <v>0</v>
          </cell>
          <cell r="AA276">
            <v>0</v>
          </cell>
          <cell r="AC276">
            <v>0</v>
          </cell>
          <cell r="AD276">
            <v>0</v>
          </cell>
          <cell r="AF276">
            <v>0</v>
          </cell>
          <cell r="AG276">
            <v>0</v>
          </cell>
          <cell r="AI276">
            <v>0</v>
          </cell>
          <cell r="AJ276">
            <v>0</v>
          </cell>
          <cell r="AL276">
            <v>0</v>
          </cell>
          <cell r="AM276">
            <v>0</v>
          </cell>
          <cell r="AO276">
            <v>0</v>
          </cell>
          <cell r="AP276">
            <v>0</v>
          </cell>
          <cell r="AR276">
            <v>0</v>
          </cell>
          <cell r="AS276">
            <v>0</v>
          </cell>
          <cell r="AU276">
            <v>0</v>
          </cell>
          <cell r="AV276">
            <v>0</v>
          </cell>
          <cell r="AX276">
            <v>0</v>
          </cell>
          <cell r="AY276">
            <v>0</v>
          </cell>
          <cell r="BA276">
            <v>0</v>
          </cell>
          <cell r="BB276">
            <v>0</v>
          </cell>
          <cell r="BD276">
            <v>0</v>
          </cell>
          <cell r="BE276">
            <v>0</v>
          </cell>
          <cell r="BG276">
            <v>0</v>
          </cell>
          <cell r="BH276">
            <v>0</v>
          </cell>
          <cell r="BJ276">
            <v>0</v>
          </cell>
          <cell r="BK276">
            <v>0</v>
          </cell>
          <cell r="BM276">
            <v>0</v>
          </cell>
          <cell r="BN276">
            <v>0</v>
          </cell>
          <cell r="BP276">
            <v>0</v>
          </cell>
          <cell r="BQ276">
            <v>0</v>
          </cell>
          <cell r="BS276">
            <v>0</v>
          </cell>
          <cell r="BT276">
            <v>0</v>
          </cell>
          <cell r="BV276">
            <v>0</v>
          </cell>
          <cell r="BW276">
            <v>0</v>
          </cell>
          <cell r="BY276">
            <v>0</v>
          </cell>
          <cell r="BZ276">
            <v>0</v>
          </cell>
          <cell r="CB276">
            <v>0</v>
          </cell>
          <cell r="CC276">
            <v>0</v>
          </cell>
          <cell r="CE276">
            <v>0</v>
          </cell>
          <cell r="CF276">
            <v>0</v>
          </cell>
          <cell r="CH276">
            <v>0</v>
          </cell>
          <cell r="CI276">
            <v>0</v>
          </cell>
          <cell r="CK276">
            <v>0</v>
          </cell>
          <cell r="CL276">
            <v>0</v>
          </cell>
          <cell r="CN276">
            <v>0</v>
          </cell>
          <cell r="CO276">
            <v>0</v>
          </cell>
          <cell r="CQ276">
            <v>0</v>
          </cell>
          <cell r="CR276">
            <v>0</v>
          </cell>
          <cell r="CT276">
            <v>0</v>
          </cell>
          <cell r="CU276">
            <v>0</v>
          </cell>
          <cell r="CW276">
            <v>0</v>
          </cell>
          <cell r="CX276">
            <v>0</v>
          </cell>
        </row>
        <row r="278">
          <cell r="K278">
            <v>503</v>
          </cell>
          <cell r="L278">
            <v>503</v>
          </cell>
          <cell r="N278">
            <v>503</v>
          </cell>
          <cell r="O278">
            <v>503</v>
          </cell>
          <cell r="Q278">
            <v>503</v>
          </cell>
          <cell r="R278">
            <v>503</v>
          </cell>
          <cell r="T278">
            <v>503</v>
          </cell>
          <cell r="U278">
            <v>503</v>
          </cell>
          <cell r="W278">
            <v>503</v>
          </cell>
          <cell r="X278">
            <v>503</v>
          </cell>
          <cell r="Z278">
            <v>503</v>
          </cell>
          <cell r="AA278">
            <v>503</v>
          </cell>
          <cell r="AC278">
            <v>503</v>
          </cell>
          <cell r="AD278">
            <v>503</v>
          </cell>
          <cell r="AF278">
            <v>503</v>
          </cell>
          <cell r="AG278">
            <v>503</v>
          </cell>
          <cell r="AI278">
            <v>503</v>
          </cell>
          <cell r="AJ278">
            <v>503</v>
          </cell>
          <cell r="AL278">
            <v>503</v>
          </cell>
          <cell r="AM278">
            <v>503</v>
          </cell>
          <cell r="AO278">
            <v>503</v>
          </cell>
          <cell r="AP278">
            <v>503</v>
          </cell>
          <cell r="AR278">
            <v>503</v>
          </cell>
          <cell r="AS278">
            <v>503</v>
          </cell>
          <cell r="AU278">
            <v>503</v>
          </cell>
          <cell r="AV278">
            <v>503</v>
          </cell>
          <cell r="AX278">
            <v>503</v>
          </cell>
          <cell r="AY278">
            <v>503</v>
          </cell>
          <cell r="BA278">
            <v>503</v>
          </cell>
          <cell r="BB278">
            <v>503</v>
          </cell>
          <cell r="BD278">
            <v>503</v>
          </cell>
          <cell r="BE278">
            <v>503</v>
          </cell>
          <cell r="BG278">
            <v>503</v>
          </cell>
          <cell r="BH278">
            <v>503</v>
          </cell>
          <cell r="BJ278">
            <v>503</v>
          </cell>
          <cell r="BK278">
            <v>503</v>
          </cell>
          <cell r="BM278">
            <v>503</v>
          </cell>
          <cell r="BN278">
            <v>503</v>
          </cell>
          <cell r="BP278">
            <v>503</v>
          </cell>
          <cell r="BQ278">
            <v>503</v>
          </cell>
          <cell r="BS278">
            <v>503</v>
          </cell>
          <cell r="BT278">
            <v>503</v>
          </cell>
          <cell r="BV278">
            <v>503</v>
          </cell>
          <cell r="BW278">
            <v>503</v>
          </cell>
          <cell r="BY278">
            <v>503</v>
          </cell>
          <cell r="BZ278">
            <v>503</v>
          </cell>
          <cell r="CB278">
            <v>503</v>
          </cell>
          <cell r="CC278">
            <v>503</v>
          </cell>
          <cell r="CE278">
            <v>503</v>
          </cell>
          <cell r="CF278">
            <v>503</v>
          </cell>
          <cell r="CH278">
            <v>503</v>
          </cell>
          <cell r="CI278">
            <v>503</v>
          </cell>
          <cell r="CK278">
            <v>503</v>
          </cell>
          <cell r="CL278">
            <v>503</v>
          </cell>
          <cell r="CN278">
            <v>503</v>
          </cell>
          <cell r="CO278">
            <v>503</v>
          </cell>
          <cell r="CQ278">
            <v>503</v>
          </cell>
          <cell r="CR278">
            <v>503</v>
          </cell>
          <cell r="CT278">
            <v>503</v>
          </cell>
          <cell r="CU278">
            <v>503</v>
          </cell>
          <cell r="CW278">
            <v>0</v>
          </cell>
          <cell r="CX278">
            <v>0</v>
          </cell>
        </row>
        <row r="279">
          <cell r="K279">
            <v>0</v>
          </cell>
          <cell r="L279">
            <v>0</v>
          </cell>
          <cell r="N279">
            <v>0</v>
          </cell>
          <cell r="O279">
            <v>0</v>
          </cell>
          <cell r="Q279">
            <v>0</v>
          </cell>
          <cell r="R279">
            <v>0</v>
          </cell>
          <cell r="T279">
            <v>0</v>
          </cell>
          <cell r="U279">
            <v>0</v>
          </cell>
          <cell r="W279">
            <v>0</v>
          </cell>
          <cell r="X279">
            <v>0</v>
          </cell>
          <cell r="Z279">
            <v>0</v>
          </cell>
          <cell r="AA279">
            <v>0</v>
          </cell>
          <cell r="AC279">
            <v>0</v>
          </cell>
          <cell r="AD279">
            <v>0</v>
          </cell>
          <cell r="AF279">
            <v>0</v>
          </cell>
          <cell r="AG279">
            <v>0</v>
          </cell>
          <cell r="AI279">
            <v>0</v>
          </cell>
          <cell r="AJ279">
            <v>0</v>
          </cell>
          <cell r="AL279">
            <v>0</v>
          </cell>
          <cell r="AM279">
            <v>0</v>
          </cell>
          <cell r="AO279">
            <v>0</v>
          </cell>
          <cell r="AP279">
            <v>0</v>
          </cell>
          <cell r="AR279">
            <v>0</v>
          </cell>
          <cell r="AS279">
            <v>0</v>
          </cell>
          <cell r="AU279">
            <v>0</v>
          </cell>
          <cell r="AV279">
            <v>0</v>
          </cell>
          <cell r="AX279">
            <v>0</v>
          </cell>
          <cell r="AY279">
            <v>0</v>
          </cell>
          <cell r="BA279">
            <v>0</v>
          </cell>
          <cell r="BB279">
            <v>0</v>
          </cell>
          <cell r="BD279">
            <v>0</v>
          </cell>
          <cell r="BE279">
            <v>0</v>
          </cell>
          <cell r="BG279">
            <v>0</v>
          </cell>
          <cell r="BH279">
            <v>0</v>
          </cell>
          <cell r="BJ279">
            <v>0</v>
          </cell>
          <cell r="BK279">
            <v>0</v>
          </cell>
          <cell r="BM279">
            <v>0</v>
          </cell>
          <cell r="BN279">
            <v>0</v>
          </cell>
          <cell r="BP279">
            <v>0</v>
          </cell>
          <cell r="BQ279">
            <v>0</v>
          </cell>
          <cell r="BS279">
            <v>0</v>
          </cell>
          <cell r="BT279">
            <v>0</v>
          </cell>
          <cell r="BV279">
            <v>0</v>
          </cell>
          <cell r="BW279">
            <v>0</v>
          </cell>
          <cell r="BY279">
            <v>0</v>
          </cell>
          <cell r="BZ279">
            <v>0</v>
          </cell>
          <cell r="CB279">
            <v>0</v>
          </cell>
          <cell r="CC279">
            <v>0</v>
          </cell>
          <cell r="CE279">
            <v>0</v>
          </cell>
          <cell r="CF279">
            <v>0</v>
          </cell>
          <cell r="CH279">
            <v>0</v>
          </cell>
          <cell r="CI279">
            <v>0</v>
          </cell>
          <cell r="CK279">
            <v>0</v>
          </cell>
          <cell r="CL279">
            <v>0</v>
          </cell>
          <cell r="CN279">
            <v>0</v>
          </cell>
          <cell r="CO279">
            <v>0</v>
          </cell>
          <cell r="CQ279">
            <v>0</v>
          </cell>
          <cell r="CR279">
            <v>0</v>
          </cell>
          <cell r="CT279">
            <v>0</v>
          </cell>
          <cell r="CU279">
            <v>0</v>
          </cell>
          <cell r="CW279">
            <v>0</v>
          </cell>
          <cell r="CX279">
            <v>0</v>
          </cell>
        </row>
        <row r="296">
          <cell r="K296">
            <v>1276</v>
          </cell>
          <cell r="L296">
            <v>1276</v>
          </cell>
          <cell r="N296">
            <v>1276</v>
          </cell>
          <cell r="O296">
            <v>1276</v>
          </cell>
          <cell r="Q296">
            <v>1276</v>
          </cell>
          <cell r="R296">
            <v>1276</v>
          </cell>
          <cell r="T296">
            <v>1276</v>
          </cell>
          <cell r="U296">
            <v>1276</v>
          </cell>
          <cell r="W296">
            <v>1276</v>
          </cell>
          <cell r="X296">
            <v>1276</v>
          </cell>
          <cell r="Z296">
            <v>1276</v>
          </cell>
          <cell r="AA296">
            <v>1276</v>
          </cell>
          <cell r="AC296">
            <v>1276</v>
          </cell>
          <cell r="AD296">
            <v>1276</v>
          </cell>
          <cell r="AF296">
            <v>1243</v>
          </cell>
          <cell r="AG296">
            <v>1243</v>
          </cell>
          <cell r="AI296">
            <v>1236</v>
          </cell>
          <cell r="AJ296">
            <v>1236</v>
          </cell>
          <cell r="AL296">
            <v>1236</v>
          </cell>
          <cell r="AM296">
            <v>1236</v>
          </cell>
          <cell r="AO296">
            <v>1236</v>
          </cell>
          <cell r="AP296">
            <v>1236</v>
          </cell>
          <cell r="AR296">
            <v>1236</v>
          </cell>
          <cell r="AS296">
            <v>1236</v>
          </cell>
          <cell r="AU296">
            <v>1236</v>
          </cell>
          <cell r="AV296">
            <v>1236</v>
          </cell>
          <cell r="AX296">
            <v>1236</v>
          </cell>
          <cell r="AY296">
            <v>1236</v>
          </cell>
          <cell r="BA296">
            <v>1236</v>
          </cell>
          <cell r="BB296">
            <v>1236</v>
          </cell>
          <cell r="BD296">
            <v>1236</v>
          </cell>
          <cell r="BE296">
            <v>1236</v>
          </cell>
          <cell r="BG296">
            <v>1236</v>
          </cell>
          <cell r="BH296">
            <v>1236</v>
          </cell>
          <cell r="BJ296">
            <v>1236</v>
          </cell>
          <cell r="BK296">
            <v>1236</v>
          </cell>
          <cell r="BM296">
            <v>1236</v>
          </cell>
          <cell r="BN296">
            <v>1236</v>
          </cell>
          <cell r="BP296">
            <v>1236</v>
          </cell>
          <cell r="BQ296">
            <v>1236</v>
          </cell>
          <cell r="BS296">
            <v>1236</v>
          </cell>
          <cell r="BT296">
            <v>1236</v>
          </cell>
          <cell r="BV296">
            <v>1236</v>
          </cell>
          <cell r="BW296">
            <v>1236</v>
          </cell>
          <cell r="BY296">
            <v>1236</v>
          </cell>
          <cell r="BZ296">
            <v>1236</v>
          </cell>
          <cell r="CB296">
            <v>1236</v>
          </cell>
          <cell r="CC296">
            <v>1236</v>
          </cell>
          <cell r="CE296">
            <v>1236</v>
          </cell>
          <cell r="CF296">
            <v>1236</v>
          </cell>
          <cell r="CH296">
            <v>1236</v>
          </cell>
          <cell r="CI296">
            <v>1236</v>
          </cell>
          <cell r="CK296">
            <v>1236</v>
          </cell>
          <cell r="CL296">
            <v>1236</v>
          </cell>
          <cell r="CN296">
            <v>1236</v>
          </cell>
          <cell r="CO296">
            <v>1236</v>
          </cell>
          <cell r="CQ296">
            <v>1236</v>
          </cell>
          <cell r="CR296">
            <v>1236</v>
          </cell>
          <cell r="CT296">
            <v>1236</v>
          </cell>
          <cell r="CU296">
            <v>1236</v>
          </cell>
          <cell r="CW296">
            <v>0</v>
          </cell>
          <cell r="CX296">
            <v>0</v>
          </cell>
        </row>
        <row r="297">
          <cell r="L297">
            <v>0</v>
          </cell>
          <cell r="N297">
            <v>0</v>
          </cell>
          <cell r="O297">
            <v>0</v>
          </cell>
          <cell r="Q297">
            <v>0</v>
          </cell>
          <cell r="R297">
            <v>0</v>
          </cell>
          <cell r="T297">
            <v>0</v>
          </cell>
          <cell r="U297">
            <v>0</v>
          </cell>
          <cell r="W297">
            <v>0</v>
          </cell>
          <cell r="X297">
            <v>0</v>
          </cell>
          <cell r="Z297">
            <v>0</v>
          </cell>
          <cell r="AA297">
            <v>0</v>
          </cell>
          <cell r="AC297">
            <v>0</v>
          </cell>
          <cell r="AD297">
            <v>0</v>
          </cell>
          <cell r="AF297">
            <v>0</v>
          </cell>
          <cell r="AG297">
            <v>0</v>
          </cell>
          <cell r="AI297">
            <v>0</v>
          </cell>
          <cell r="AJ297">
            <v>0</v>
          </cell>
          <cell r="AL297">
            <v>0</v>
          </cell>
          <cell r="AM297">
            <v>0</v>
          </cell>
          <cell r="AO297">
            <v>0</v>
          </cell>
          <cell r="AP297">
            <v>0</v>
          </cell>
          <cell r="AR297">
            <v>0</v>
          </cell>
          <cell r="AS297">
            <v>0</v>
          </cell>
          <cell r="AU297">
            <v>0</v>
          </cell>
          <cell r="AV297">
            <v>0</v>
          </cell>
          <cell r="AX297">
            <v>0</v>
          </cell>
          <cell r="AY297">
            <v>0</v>
          </cell>
          <cell r="BA297">
            <v>0</v>
          </cell>
          <cell r="BB297">
            <v>0</v>
          </cell>
          <cell r="BD297">
            <v>0</v>
          </cell>
          <cell r="BE297">
            <v>0</v>
          </cell>
          <cell r="BG297">
            <v>0</v>
          </cell>
          <cell r="BH297">
            <v>0</v>
          </cell>
          <cell r="BJ297">
            <v>0</v>
          </cell>
          <cell r="BK297">
            <v>0</v>
          </cell>
          <cell r="BM297">
            <v>0</v>
          </cell>
          <cell r="BN297">
            <v>0</v>
          </cell>
          <cell r="BP297">
            <v>0</v>
          </cell>
          <cell r="BQ297">
            <v>0</v>
          </cell>
          <cell r="BS297">
            <v>0</v>
          </cell>
          <cell r="BT297">
            <v>0</v>
          </cell>
          <cell r="BV297">
            <v>0</v>
          </cell>
          <cell r="BW297">
            <v>0</v>
          </cell>
          <cell r="BY297">
            <v>0</v>
          </cell>
          <cell r="BZ297">
            <v>0</v>
          </cell>
          <cell r="CB297">
            <v>0</v>
          </cell>
          <cell r="CC297">
            <v>0</v>
          </cell>
          <cell r="CE297">
            <v>0</v>
          </cell>
          <cell r="CF297">
            <v>0</v>
          </cell>
          <cell r="CH297">
            <v>0</v>
          </cell>
          <cell r="CI297">
            <v>0</v>
          </cell>
          <cell r="CK297">
            <v>0</v>
          </cell>
          <cell r="CL297">
            <v>0</v>
          </cell>
          <cell r="CN297">
            <v>0</v>
          </cell>
          <cell r="CO297">
            <v>0</v>
          </cell>
          <cell r="CQ297">
            <v>0</v>
          </cell>
          <cell r="CR297">
            <v>0</v>
          </cell>
          <cell r="CT297">
            <v>0</v>
          </cell>
          <cell r="CU297">
            <v>0</v>
          </cell>
          <cell r="CW297">
            <v>0</v>
          </cell>
          <cell r="CX297">
            <v>0</v>
          </cell>
        </row>
        <row r="299">
          <cell r="K299">
            <v>630</v>
          </cell>
          <cell r="L299">
            <v>630</v>
          </cell>
          <cell r="N299">
            <v>630</v>
          </cell>
          <cell r="O299">
            <v>630</v>
          </cell>
          <cell r="Q299">
            <v>630</v>
          </cell>
          <cell r="R299">
            <v>630</v>
          </cell>
          <cell r="T299">
            <v>630</v>
          </cell>
          <cell r="U299">
            <v>630</v>
          </cell>
          <cell r="W299">
            <v>630</v>
          </cell>
          <cell r="X299">
            <v>630</v>
          </cell>
          <cell r="Z299">
            <v>630</v>
          </cell>
          <cell r="AA299">
            <v>630</v>
          </cell>
          <cell r="AC299">
            <v>630</v>
          </cell>
          <cell r="AD299">
            <v>630</v>
          </cell>
          <cell r="AF299">
            <v>630</v>
          </cell>
          <cell r="AG299">
            <v>630</v>
          </cell>
          <cell r="AI299">
            <v>630</v>
          </cell>
          <cell r="AJ299">
            <v>630</v>
          </cell>
          <cell r="AL299">
            <v>630</v>
          </cell>
          <cell r="AM299">
            <v>630</v>
          </cell>
          <cell r="AO299">
            <v>630</v>
          </cell>
          <cell r="AP299">
            <v>630</v>
          </cell>
          <cell r="AR299">
            <v>630</v>
          </cell>
          <cell r="AS299">
            <v>630</v>
          </cell>
          <cell r="AU299">
            <v>630</v>
          </cell>
          <cell r="AV299">
            <v>630</v>
          </cell>
          <cell r="AX299">
            <v>630</v>
          </cell>
          <cell r="AY299">
            <v>630</v>
          </cell>
          <cell r="BA299">
            <v>630</v>
          </cell>
          <cell r="BB299">
            <v>630</v>
          </cell>
          <cell r="BD299">
            <v>630</v>
          </cell>
          <cell r="BE299">
            <v>630</v>
          </cell>
          <cell r="BG299">
            <v>630</v>
          </cell>
          <cell r="BH299">
            <v>630</v>
          </cell>
          <cell r="BJ299">
            <v>630</v>
          </cell>
          <cell r="BK299">
            <v>630</v>
          </cell>
          <cell r="BM299">
            <v>630</v>
          </cell>
          <cell r="BN299">
            <v>630</v>
          </cell>
          <cell r="BP299">
            <v>630</v>
          </cell>
          <cell r="BQ299">
            <v>630</v>
          </cell>
          <cell r="BS299">
            <v>630</v>
          </cell>
          <cell r="BT299">
            <v>630</v>
          </cell>
          <cell r="BV299">
            <v>630</v>
          </cell>
          <cell r="BW299">
            <v>630</v>
          </cell>
          <cell r="BY299">
            <v>630</v>
          </cell>
          <cell r="BZ299">
            <v>630</v>
          </cell>
          <cell r="CB299">
            <v>630</v>
          </cell>
          <cell r="CC299">
            <v>630</v>
          </cell>
          <cell r="CE299">
            <v>630</v>
          </cell>
          <cell r="CF299">
            <v>630</v>
          </cell>
          <cell r="CH299">
            <v>630</v>
          </cell>
          <cell r="CI299">
            <v>630</v>
          </cell>
          <cell r="CK299">
            <v>630</v>
          </cell>
          <cell r="CL299">
            <v>630</v>
          </cell>
          <cell r="CN299">
            <v>630</v>
          </cell>
          <cell r="CO299">
            <v>630</v>
          </cell>
          <cell r="CQ299">
            <v>630</v>
          </cell>
          <cell r="CR299">
            <v>630</v>
          </cell>
          <cell r="CT299">
            <v>630</v>
          </cell>
          <cell r="CU299">
            <v>630</v>
          </cell>
          <cell r="CW299">
            <v>0</v>
          </cell>
          <cell r="CX299">
            <v>0</v>
          </cell>
        </row>
        <row r="300">
          <cell r="K300">
            <v>0</v>
          </cell>
          <cell r="L300">
            <v>0</v>
          </cell>
          <cell r="N300">
            <v>0</v>
          </cell>
          <cell r="O300">
            <v>0</v>
          </cell>
          <cell r="Q300">
            <v>0</v>
          </cell>
          <cell r="R300">
            <v>0</v>
          </cell>
          <cell r="T300">
            <v>0</v>
          </cell>
          <cell r="U300">
            <v>0</v>
          </cell>
          <cell r="W300">
            <v>0</v>
          </cell>
          <cell r="X300">
            <v>0</v>
          </cell>
          <cell r="Z300">
            <v>0</v>
          </cell>
          <cell r="AA300">
            <v>0</v>
          </cell>
          <cell r="AC300">
            <v>0</v>
          </cell>
          <cell r="AD300">
            <v>0</v>
          </cell>
          <cell r="AF300">
            <v>697</v>
          </cell>
          <cell r="AG300">
            <v>697</v>
          </cell>
          <cell r="AI300">
            <v>697</v>
          </cell>
          <cell r="AJ300">
            <v>697</v>
          </cell>
          <cell r="AL300">
            <v>697</v>
          </cell>
          <cell r="AM300">
            <v>697</v>
          </cell>
          <cell r="AO300">
            <v>697</v>
          </cell>
          <cell r="AP300">
            <v>697</v>
          </cell>
          <cell r="AR300">
            <v>697</v>
          </cell>
          <cell r="AS300">
            <v>697</v>
          </cell>
          <cell r="AU300">
            <v>697</v>
          </cell>
          <cell r="AV300">
            <v>697</v>
          </cell>
          <cell r="AX300">
            <v>697</v>
          </cell>
          <cell r="AY300">
            <v>697</v>
          </cell>
          <cell r="BA300">
            <v>697</v>
          </cell>
          <cell r="BB300">
            <v>697</v>
          </cell>
          <cell r="BD300">
            <v>697</v>
          </cell>
          <cell r="BE300">
            <v>697</v>
          </cell>
          <cell r="BG300">
            <v>697</v>
          </cell>
          <cell r="BH300">
            <v>697</v>
          </cell>
          <cell r="BJ300">
            <v>697</v>
          </cell>
          <cell r="BK300">
            <v>697</v>
          </cell>
          <cell r="BM300">
            <v>697</v>
          </cell>
          <cell r="BN300">
            <v>697</v>
          </cell>
          <cell r="BP300">
            <v>697</v>
          </cell>
          <cell r="BQ300">
            <v>697</v>
          </cell>
          <cell r="BS300">
            <v>697</v>
          </cell>
          <cell r="BT300">
            <v>697</v>
          </cell>
          <cell r="BV300">
            <v>697</v>
          </cell>
          <cell r="BW300">
            <v>697</v>
          </cell>
          <cell r="BY300">
            <v>697</v>
          </cell>
          <cell r="BZ300">
            <v>697</v>
          </cell>
          <cell r="CB300">
            <v>697</v>
          </cell>
          <cell r="CC300">
            <v>697</v>
          </cell>
          <cell r="CE300">
            <v>697</v>
          </cell>
          <cell r="CF300">
            <v>697</v>
          </cell>
          <cell r="CH300">
            <v>697</v>
          </cell>
          <cell r="CI300">
            <v>697</v>
          </cell>
          <cell r="CK300">
            <v>697</v>
          </cell>
          <cell r="CL300">
            <v>697</v>
          </cell>
          <cell r="CN300">
            <v>697</v>
          </cell>
          <cell r="CO300">
            <v>697</v>
          </cell>
          <cell r="CQ300">
            <v>697</v>
          </cell>
          <cell r="CR300">
            <v>697</v>
          </cell>
          <cell r="CT300">
            <v>697</v>
          </cell>
          <cell r="CU300">
            <v>697</v>
          </cell>
          <cell r="CW300">
            <v>0</v>
          </cell>
          <cell r="CX300">
            <v>0</v>
          </cell>
        </row>
        <row r="302">
          <cell r="K302">
            <v>35</v>
          </cell>
          <cell r="L302">
            <v>35</v>
          </cell>
          <cell r="N302">
            <v>35</v>
          </cell>
          <cell r="O302">
            <v>35</v>
          </cell>
          <cell r="Q302">
            <v>35</v>
          </cell>
          <cell r="R302">
            <v>35</v>
          </cell>
          <cell r="T302">
            <v>35</v>
          </cell>
          <cell r="U302">
            <v>35</v>
          </cell>
          <cell r="W302">
            <v>35</v>
          </cell>
          <cell r="X302">
            <v>35</v>
          </cell>
          <cell r="Z302">
            <v>35</v>
          </cell>
          <cell r="AA302">
            <v>35</v>
          </cell>
          <cell r="AC302">
            <v>35</v>
          </cell>
          <cell r="AD302">
            <v>35</v>
          </cell>
          <cell r="AF302">
            <v>35</v>
          </cell>
          <cell r="AG302">
            <v>35</v>
          </cell>
          <cell r="AI302">
            <v>35</v>
          </cell>
          <cell r="AJ302">
            <v>35</v>
          </cell>
          <cell r="AL302">
            <v>35</v>
          </cell>
          <cell r="AM302">
            <v>35</v>
          </cell>
          <cell r="AO302">
            <v>35</v>
          </cell>
          <cell r="AP302">
            <v>35</v>
          </cell>
          <cell r="AR302">
            <v>35</v>
          </cell>
          <cell r="AS302">
            <v>35</v>
          </cell>
          <cell r="AU302">
            <v>35</v>
          </cell>
          <cell r="AV302">
            <v>35</v>
          </cell>
          <cell r="AX302">
            <v>35</v>
          </cell>
          <cell r="AY302">
            <v>35</v>
          </cell>
          <cell r="BA302">
            <v>35</v>
          </cell>
          <cell r="BB302">
            <v>35</v>
          </cell>
          <cell r="BD302">
            <v>35</v>
          </cell>
          <cell r="BE302">
            <v>35</v>
          </cell>
          <cell r="BG302">
            <v>35</v>
          </cell>
          <cell r="BH302">
            <v>35</v>
          </cell>
          <cell r="BJ302">
            <v>35</v>
          </cell>
          <cell r="BK302">
            <v>35</v>
          </cell>
          <cell r="BM302">
            <v>35</v>
          </cell>
          <cell r="BN302">
            <v>35</v>
          </cell>
          <cell r="BP302">
            <v>35</v>
          </cell>
          <cell r="BQ302">
            <v>35</v>
          </cell>
          <cell r="BS302">
            <v>35</v>
          </cell>
          <cell r="BT302">
            <v>35</v>
          </cell>
          <cell r="BV302">
            <v>35</v>
          </cell>
          <cell r="BW302">
            <v>35</v>
          </cell>
          <cell r="BY302">
            <v>35</v>
          </cell>
          <cell r="BZ302">
            <v>35</v>
          </cell>
          <cell r="CB302">
            <v>35</v>
          </cell>
          <cell r="CC302">
            <v>35</v>
          </cell>
          <cell r="CE302">
            <v>35</v>
          </cell>
          <cell r="CF302">
            <v>35</v>
          </cell>
          <cell r="CH302">
            <v>35</v>
          </cell>
          <cell r="CI302">
            <v>35</v>
          </cell>
          <cell r="CK302">
            <v>35</v>
          </cell>
          <cell r="CL302">
            <v>35</v>
          </cell>
          <cell r="CN302">
            <v>35</v>
          </cell>
          <cell r="CO302">
            <v>35</v>
          </cell>
          <cell r="CQ302">
            <v>35</v>
          </cell>
          <cell r="CR302">
            <v>35</v>
          </cell>
          <cell r="CT302">
            <v>35</v>
          </cell>
          <cell r="CU302">
            <v>35</v>
          </cell>
          <cell r="CW302">
            <v>0</v>
          </cell>
          <cell r="CX302">
            <v>0</v>
          </cell>
        </row>
        <row r="303">
          <cell r="K303">
            <v>0</v>
          </cell>
          <cell r="L303">
            <v>0</v>
          </cell>
          <cell r="N303">
            <v>0</v>
          </cell>
          <cell r="O303">
            <v>0</v>
          </cell>
          <cell r="Q303">
            <v>0</v>
          </cell>
          <cell r="R303">
            <v>0</v>
          </cell>
          <cell r="T303">
            <v>0</v>
          </cell>
          <cell r="U303">
            <v>0</v>
          </cell>
          <cell r="W303">
            <v>0</v>
          </cell>
          <cell r="X303">
            <v>0</v>
          </cell>
          <cell r="Z303">
            <v>0</v>
          </cell>
          <cell r="AA303">
            <v>0</v>
          </cell>
          <cell r="AC303">
            <v>0</v>
          </cell>
          <cell r="AD303">
            <v>0</v>
          </cell>
          <cell r="AF303">
            <v>0</v>
          </cell>
          <cell r="AG303">
            <v>0</v>
          </cell>
          <cell r="AI303">
            <v>0</v>
          </cell>
          <cell r="AJ303">
            <v>0</v>
          </cell>
          <cell r="AL303">
            <v>0</v>
          </cell>
          <cell r="AM303">
            <v>0</v>
          </cell>
          <cell r="AO303">
            <v>0</v>
          </cell>
          <cell r="AP303">
            <v>0</v>
          </cell>
          <cell r="AR303">
            <v>0</v>
          </cell>
          <cell r="AS303">
            <v>0</v>
          </cell>
          <cell r="AU303">
            <v>0</v>
          </cell>
          <cell r="AV303">
            <v>0</v>
          </cell>
          <cell r="AX303">
            <v>0</v>
          </cell>
          <cell r="AY303">
            <v>0</v>
          </cell>
          <cell r="BA303">
            <v>0</v>
          </cell>
          <cell r="BB303">
            <v>0</v>
          </cell>
          <cell r="BD303">
            <v>0</v>
          </cell>
          <cell r="BE303">
            <v>0</v>
          </cell>
          <cell r="BG303">
            <v>0</v>
          </cell>
          <cell r="BH303">
            <v>0</v>
          </cell>
          <cell r="BJ303">
            <v>0</v>
          </cell>
          <cell r="BK303">
            <v>0</v>
          </cell>
          <cell r="BM303">
            <v>0</v>
          </cell>
          <cell r="BN303">
            <v>0</v>
          </cell>
          <cell r="BP303">
            <v>0</v>
          </cell>
          <cell r="BQ303">
            <v>0</v>
          </cell>
          <cell r="BS303">
            <v>0</v>
          </cell>
          <cell r="BT303">
            <v>0</v>
          </cell>
          <cell r="BV303">
            <v>0</v>
          </cell>
          <cell r="BW303">
            <v>0</v>
          </cell>
          <cell r="BY303">
            <v>0</v>
          </cell>
          <cell r="BZ303">
            <v>0</v>
          </cell>
          <cell r="CB303">
            <v>0</v>
          </cell>
          <cell r="CC303">
            <v>0</v>
          </cell>
          <cell r="CE303">
            <v>0</v>
          </cell>
          <cell r="CF303">
            <v>0</v>
          </cell>
          <cell r="CH303">
            <v>0</v>
          </cell>
          <cell r="CI303">
            <v>0</v>
          </cell>
          <cell r="CK303">
            <v>0</v>
          </cell>
          <cell r="CL303">
            <v>0</v>
          </cell>
          <cell r="CN303">
            <v>0</v>
          </cell>
          <cell r="CO303">
            <v>0</v>
          </cell>
          <cell r="CQ303">
            <v>0</v>
          </cell>
          <cell r="CR303">
            <v>0</v>
          </cell>
          <cell r="CT303">
            <v>0</v>
          </cell>
          <cell r="CU303">
            <v>0</v>
          </cell>
          <cell r="CW303">
            <v>0</v>
          </cell>
          <cell r="CX303">
            <v>0</v>
          </cell>
        </row>
        <row r="328">
          <cell r="F328" t="str">
            <v>Balanced #'s are NOT Final</v>
          </cell>
        </row>
        <row r="329">
          <cell r="K329">
            <v>225</v>
          </cell>
          <cell r="L329">
            <v>225</v>
          </cell>
          <cell r="N329">
            <v>225</v>
          </cell>
          <cell r="O329">
            <v>225</v>
          </cell>
          <cell r="Q329">
            <v>225</v>
          </cell>
          <cell r="R329">
            <v>225</v>
          </cell>
          <cell r="T329">
            <v>225</v>
          </cell>
          <cell r="U329">
            <v>225</v>
          </cell>
          <cell r="W329">
            <v>225</v>
          </cell>
          <cell r="X329">
            <v>225</v>
          </cell>
          <cell r="Z329">
            <v>225</v>
          </cell>
          <cell r="AA329">
            <v>225</v>
          </cell>
          <cell r="AC329">
            <v>225</v>
          </cell>
          <cell r="AD329">
            <v>225</v>
          </cell>
          <cell r="AF329">
            <v>225</v>
          </cell>
          <cell r="AG329">
            <v>225</v>
          </cell>
          <cell r="AI329">
            <v>225</v>
          </cell>
          <cell r="AJ329">
            <v>225</v>
          </cell>
          <cell r="AL329">
            <v>225</v>
          </cell>
          <cell r="AM329">
            <v>225</v>
          </cell>
          <cell r="AO329">
            <v>225</v>
          </cell>
          <cell r="AP329">
            <v>225</v>
          </cell>
          <cell r="AR329">
            <v>225</v>
          </cell>
          <cell r="AS329">
            <v>225</v>
          </cell>
          <cell r="AU329">
            <v>225</v>
          </cell>
          <cell r="AV329">
            <v>225</v>
          </cell>
          <cell r="AX329">
            <v>225</v>
          </cell>
          <cell r="AY329">
            <v>225</v>
          </cell>
          <cell r="BA329">
            <v>225</v>
          </cell>
          <cell r="BB329">
            <v>225</v>
          </cell>
          <cell r="BD329">
            <v>225</v>
          </cell>
          <cell r="BE329">
            <v>225</v>
          </cell>
          <cell r="BG329">
            <v>225</v>
          </cell>
          <cell r="BH329">
            <v>225</v>
          </cell>
          <cell r="BJ329">
            <v>225</v>
          </cell>
          <cell r="BK329">
            <v>225</v>
          </cell>
          <cell r="BM329">
            <v>225</v>
          </cell>
          <cell r="BN329">
            <v>225</v>
          </cell>
          <cell r="BP329">
            <v>225</v>
          </cell>
          <cell r="BQ329">
            <v>225</v>
          </cell>
          <cell r="BS329">
            <v>225</v>
          </cell>
          <cell r="BT329">
            <v>225</v>
          </cell>
          <cell r="BV329">
            <v>225</v>
          </cell>
          <cell r="BW329">
            <v>225</v>
          </cell>
          <cell r="BY329">
            <v>225</v>
          </cell>
          <cell r="BZ329">
            <v>225</v>
          </cell>
          <cell r="CB329">
            <v>225</v>
          </cell>
          <cell r="CC329">
            <v>225</v>
          </cell>
          <cell r="CE329">
            <v>225</v>
          </cell>
          <cell r="CF329">
            <v>225</v>
          </cell>
          <cell r="CH329">
            <v>225</v>
          </cell>
          <cell r="CI329">
            <v>225</v>
          </cell>
          <cell r="CK329">
            <v>225</v>
          </cell>
          <cell r="CL329">
            <v>225</v>
          </cell>
          <cell r="CN329">
            <v>225</v>
          </cell>
          <cell r="CO329">
            <v>225</v>
          </cell>
          <cell r="CQ329">
            <v>225</v>
          </cell>
          <cell r="CR329">
            <v>225</v>
          </cell>
          <cell r="CT329">
            <v>225</v>
          </cell>
          <cell r="CU329">
            <v>225</v>
          </cell>
          <cell r="CW329">
            <v>0</v>
          </cell>
          <cell r="CX329">
            <v>0</v>
          </cell>
        </row>
        <row r="330">
          <cell r="K330">
            <v>351</v>
          </cell>
          <cell r="L330">
            <v>351</v>
          </cell>
          <cell r="N330">
            <v>351</v>
          </cell>
          <cell r="O330">
            <v>351</v>
          </cell>
          <cell r="Q330">
            <v>351</v>
          </cell>
          <cell r="R330">
            <v>351</v>
          </cell>
          <cell r="T330">
            <v>351</v>
          </cell>
          <cell r="U330">
            <v>351</v>
          </cell>
          <cell r="W330">
            <v>351</v>
          </cell>
          <cell r="X330">
            <v>351</v>
          </cell>
          <cell r="Z330">
            <v>351</v>
          </cell>
          <cell r="AA330">
            <v>351</v>
          </cell>
          <cell r="AC330">
            <v>351</v>
          </cell>
          <cell r="AD330">
            <v>351</v>
          </cell>
          <cell r="AF330">
            <v>425</v>
          </cell>
          <cell r="AG330">
            <v>425</v>
          </cell>
          <cell r="AI330">
            <v>425</v>
          </cell>
          <cell r="AJ330">
            <v>425</v>
          </cell>
          <cell r="AL330">
            <v>425</v>
          </cell>
          <cell r="AM330">
            <v>425</v>
          </cell>
          <cell r="AO330">
            <v>425</v>
          </cell>
          <cell r="AP330">
            <v>425</v>
          </cell>
          <cell r="AR330">
            <v>425</v>
          </cell>
          <cell r="AS330">
            <v>425</v>
          </cell>
          <cell r="AU330">
            <v>425</v>
          </cell>
          <cell r="AV330">
            <v>425</v>
          </cell>
          <cell r="AX330">
            <v>425</v>
          </cell>
          <cell r="AY330">
            <v>425</v>
          </cell>
          <cell r="BA330">
            <v>395</v>
          </cell>
          <cell r="BB330">
            <v>395</v>
          </cell>
          <cell r="BD330">
            <v>395</v>
          </cell>
          <cell r="BE330">
            <v>395</v>
          </cell>
          <cell r="BG330">
            <v>395</v>
          </cell>
          <cell r="BH330">
            <v>395</v>
          </cell>
          <cell r="BJ330">
            <v>395</v>
          </cell>
          <cell r="BK330">
            <v>395</v>
          </cell>
          <cell r="BM330">
            <v>395</v>
          </cell>
          <cell r="BN330">
            <v>395</v>
          </cell>
          <cell r="BP330">
            <v>395</v>
          </cell>
          <cell r="BQ330">
            <v>395</v>
          </cell>
          <cell r="BS330">
            <v>395</v>
          </cell>
          <cell r="BT330">
            <v>395</v>
          </cell>
          <cell r="BV330">
            <v>395</v>
          </cell>
          <cell r="BW330">
            <v>395</v>
          </cell>
          <cell r="BY330">
            <v>395</v>
          </cell>
          <cell r="BZ330">
            <v>395</v>
          </cell>
          <cell r="CB330">
            <v>395</v>
          </cell>
          <cell r="CC330">
            <v>395</v>
          </cell>
          <cell r="CE330">
            <v>395</v>
          </cell>
          <cell r="CF330">
            <v>395</v>
          </cell>
          <cell r="CH330">
            <v>395</v>
          </cell>
          <cell r="CI330">
            <v>395</v>
          </cell>
          <cell r="CK330">
            <v>395</v>
          </cell>
          <cell r="CL330">
            <v>395</v>
          </cell>
          <cell r="CN330">
            <v>395</v>
          </cell>
          <cell r="CO330">
            <v>395</v>
          </cell>
          <cell r="CQ330">
            <v>395</v>
          </cell>
          <cell r="CR330">
            <v>395</v>
          </cell>
          <cell r="CT330">
            <v>395</v>
          </cell>
          <cell r="CU330">
            <v>395</v>
          </cell>
          <cell r="CW330">
            <v>0</v>
          </cell>
          <cell r="CX330">
            <v>0</v>
          </cell>
        </row>
        <row r="332">
          <cell r="K332">
            <v>145</v>
          </cell>
          <cell r="L332">
            <v>145</v>
          </cell>
          <cell r="N332">
            <v>145</v>
          </cell>
          <cell r="O332">
            <v>145</v>
          </cell>
          <cell r="Q332">
            <v>145</v>
          </cell>
          <cell r="R332">
            <v>145</v>
          </cell>
          <cell r="T332">
            <v>145</v>
          </cell>
          <cell r="U332">
            <v>145</v>
          </cell>
          <cell r="W332">
            <v>145</v>
          </cell>
          <cell r="X332">
            <v>145</v>
          </cell>
          <cell r="Z332">
            <v>145</v>
          </cell>
          <cell r="AA332">
            <v>145</v>
          </cell>
          <cell r="AC332">
            <v>145</v>
          </cell>
          <cell r="AD332">
            <v>145</v>
          </cell>
          <cell r="AF332">
            <v>145</v>
          </cell>
          <cell r="AG332">
            <v>145</v>
          </cell>
          <cell r="AI332">
            <v>145</v>
          </cell>
          <cell r="AJ332">
            <v>145</v>
          </cell>
          <cell r="AL332">
            <v>145</v>
          </cell>
          <cell r="AM332">
            <v>145</v>
          </cell>
          <cell r="AO332">
            <v>145</v>
          </cell>
          <cell r="AP332">
            <v>145</v>
          </cell>
          <cell r="AR332">
            <v>145</v>
          </cell>
          <cell r="AS332">
            <v>145</v>
          </cell>
          <cell r="AU332">
            <v>145</v>
          </cell>
          <cell r="AV332">
            <v>145</v>
          </cell>
          <cell r="AX332">
            <v>145</v>
          </cell>
          <cell r="AY332">
            <v>145</v>
          </cell>
          <cell r="BA332">
            <v>145</v>
          </cell>
          <cell r="BB332">
            <v>145</v>
          </cell>
          <cell r="BD332">
            <v>145</v>
          </cell>
          <cell r="BE332">
            <v>145</v>
          </cell>
          <cell r="BG332">
            <v>145</v>
          </cell>
          <cell r="BH332">
            <v>145</v>
          </cell>
          <cell r="BJ332">
            <v>145</v>
          </cell>
          <cell r="BK332">
            <v>145</v>
          </cell>
          <cell r="BM332">
            <v>145</v>
          </cell>
          <cell r="BN332">
            <v>145</v>
          </cell>
          <cell r="BP332">
            <v>145</v>
          </cell>
          <cell r="BQ332">
            <v>145</v>
          </cell>
          <cell r="BS332">
            <v>145</v>
          </cell>
          <cell r="BT332">
            <v>145</v>
          </cell>
          <cell r="BV332">
            <v>145</v>
          </cell>
          <cell r="BW332">
            <v>145</v>
          </cell>
          <cell r="BY332">
            <v>145</v>
          </cell>
          <cell r="BZ332">
            <v>145</v>
          </cell>
          <cell r="CB332">
            <v>145</v>
          </cell>
          <cell r="CC332">
            <v>145</v>
          </cell>
          <cell r="CE332">
            <v>145</v>
          </cell>
          <cell r="CF332">
            <v>145</v>
          </cell>
          <cell r="CH332">
            <v>145</v>
          </cell>
          <cell r="CI332">
            <v>145</v>
          </cell>
          <cell r="CK332">
            <v>145</v>
          </cell>
          <cell r="CL332">
            <v>145</v>
          </cell>
          <cell r="CN332">
            <v>145</v>
          </cell>
          <cell r="CO332">
            <v>145</v>
          </cell>
          <cell r="CQ332">
            <v>145</v>
          </cell>
          <cell r="CR332">
            <v>145</v>
          </cell>
          <cell r="CT332">
            <v>145</v>
          </cell>
          <cell r="CU332">
            <v>145</v>
          </cell>
          <cell r="CW332">
            <v>0</v>
          </cell>
          <cell r="CX332">
            <v>0</v>
          </cell>
        </row>
        <row r="333">
          <cell r="K333">
            <v>504</v>
          </cell>
          <cell r="L333">
            <v>504</v>
          </cell>
          <cell r="N333">
            <v>504</v>
          </cell>
          <cell r="O333">
            <v>504</v>
          </cell>
          <cell r="Q333">
            <v>504</v>
          </cell>
          <cell r="R333">
            <v>504</v>
          </cell>
          <cell r="T333">
            <v>504</v>
          </cell>
          <cell r="U333">
            <v>504</v>
          </cell>
          <cell r="W333">
            <v>504</v>
          </cell>
          <cell r="X333">
            <v>504</v>
          </cell>
          <cell r="Z333">
            <v>504</v>
          </cell>
          <cell r="AA333">
            <v>504</v>
          </cell>
          <cell r="AC333">
            <v>504</v>
          </cell>
          <cell r="AD333">
            <v>504</v>
          </cell>
          <cell r="AF333">
            <v>842</v>
          </cell>
          <cell r="AG333">
            <v>842</v>
          </cell>
          <cell r="AI333">
            <v>842</v>
          </cell>
          <cell r="AJ333">
            <v>842</v>
          </cell>
          <cell r="AL333">
            <v>842</v>
          </cell>
          <cell r="AM333">
            <v>842</v>
          </cell>
          <cell r="AO333">
            <v>842</v>
          </cell>
          <cell r="AP333">
            <v>842</v>
          </cell>
          <cell r="AR333">
            <v>842</v>
          </cell>
          <cell r="AS333">
            <v>842</v>
          </cell>
          <cell r="AU333">
            <v>842</v>
          </cell>
          <cell r="AV333">
            <v>842</v>
          </cell>
          <cell r="AX333">
            <v>842</v>
          </cell>
          <cell r="AY333">
            <v>842</v>
          </cell>
          <cell r="BA333">
            <v>770</v>
          </cell>
          <cell r="BB333">
            <v>770</v>
          </cell>
          <cell r="BD333">
            <v>770</v>
          </cell>
          <cell r="BE333">
            <v>770</v>
          </cell>
          <cell r="BG333">
            <v>770</v>
          </cell>
          <cell r="BH333">
            <v>770</v>
          </cell>
          <cell r="BJ333">
            <v>770</v>
          </cell>
          <cell r="BK333">
            <v>770</v>
          </cell>
          <cell r="BM333">
            <v>770</v>
          </cell>
          <cell r="BN333">
            <v>770</v>
          </cell>
          <cell r="BP333">
            <v>770</v>
          </cell>
          <cell r="BQ333">
            <v>770</v>
          </cell>
          <cell r="BS333">
            <v>770</v>
          </cell>
          <cell r="BT333">
            <v>770</v>
          </cell>
          <cell r="BV333">
            <v>770</v>
          </cell>
          <cell r="BW333">
            <v>770</v>
          </cell>
          <cell r="BY333">
            <v>770</v>
          </cell>
          <cell r="BZ333">
            <v>770</v>
          </cell>
          <cell r="CB333">
            <v>770</v>
          </cell>
          <cell r="CC333">
            <v>770</v>
          </cell>
          <cell r="CE333">
            <v>770</v>
          </cell>
          <cell r="CF333">
            <v>770</v>
          </cell>
          <cell r="CH333">
            <v>770</v>
          </cell>
          <cell r="CI333">
            <v>770</v>
          </cell>
          <cell r="CK333">
            <v>770</v>
          </cell>
          <cell r="CL333">
            <v>770</v>
          </cell>
          <cell r="CN333">
            <v>770</v>
          </cell>
          <cell r="CO333">
            <v>770</v>
          </cell>
          <cell r="CQ333">
            <v>770</v>
          </cell>
          <cell r="CR333">
            <v>770</v>
          </cell>
          <cell r="CT333">
            <v>770</v>
          </cell>
          <cell r="CU333">
            <v>770</v>
          </cell>
          <cell r="CW333">
            <v>0</v>
          </cell>
          <cell r="CX333">
            <v>0</v>
          </cell>
        </row>
        <row r="336">
          <cell r="K336">
            <v>1800</v>
          </cell>
          <cell r="L336">
            <v>1800</v>
          </cell>
          <cell r="N336">
            <v>1800</v>
          </cell>
          <cell r="O336">
            <v>1800</v>
          </cell>
          <cell r="Q336">
            <v>1800</v>
          </cell>
          <cell r="R336">
            <v>1800</v>
          </cell>
          <cell r="T336">
            <v>1800</v>
          </cell>
          <cell r="U336">
            <v>1800</v>
          </cell>
          <cell r="W336">
            <v>1800</v>
          </cell>
          <cell r="X336">
            <v>1800</v>
          </cell>
          <cell r="Z336">
            <v>1800</v>
          </cell>
          <cell r="AA336">
            <v>1800</v>
          </cell>
          <cell r="AC336">
            <v>1800</v>
          </cell>
          <cell r="AD336">
            <v>1800</v>
          </cell>
          <cell r="AF336">
            <v>2450</v>
          </cell>
          <cell r="AG336">
            <v>2450</v>
          </cell>
          <cell r="AI336">
            <v>2450</v>
          </cell>
          <cell r="AJ336">
            <v>2450</v>
          </cell>
          <cell r="AL336">
            <v>2450</v>
          </cell>
          <cell r="AM336">
            <v>2450</v>
          </cell>
          <cell r="AO336">
            <v>2450</v>
          </cell>
          <cell r="AP336">
            <v>2450</v>
          </cell>
          <cell r="AR336">
            <v>2450</v>
          </cell>
          <cell r="AS336">
            <v>2450</v>
          </cell>
          <cell r="AU336">
            <v>2450</v>
          </cell>
          <cell r="AV336">
            <v>2450</v>
          </cell>
          <cell r="AX336">
            <v>2150</v>
          </cell>
          <cell r="AY336">
            <v>2150</v>
          </cell>
          <cell r="BA336">
            <v>2150</v>
          </cell>
          <cell r="BB336">
            <v>2150</v>
          </cell>
          <cell r="BD336">
            <v>2150</v>
          </cell>
          <cell r="BE336">
            <v>2150</v>
          </cell>
          <cell r="BG336">
            <v>2150</v>
          </cell>
          <cell r="BH336">
            <v>2150</v>
          </cell>
          <cell r="BJ336">
            <v>2150</v>
          </cell>
          <cell r="BK336">
            <v>2150</v>
          </cell>
          <cell r="BM336">
            <v>2150</v>
          </cell>
          <cell r="BN336">
            <v>2150</v>
          </cell>
          <cell r="BP336">
            <v>2150</v>
          </cell>
          <cell r="BQ336">
            <v>2150</v>
          </cell>
          <cell r="BS336">
            <v>2150</v>
          </cell>
          <cell r="BT336">
            <v>2150</v>
          </cell>
          <cell r="BV336">
            <v>2150</v>
          </cell>
          <cell r="BW336">
            <v>2150</v>
          </cell>
          <cell r="BY336">
            <v>2150</v>
          </cell>
          <cell r="BZ336">
            <v>2150</v>
          </cell>
          <cell r="CB336">
            <v>2150</v>
          </cell>
          <cell r="CC336">
            <v>2150</v>
          </cell>
          <cell r="CE336">
            <v>2150</v>
          </cell>
          <cell r="CF336">
            <v>2150</v>
          </cell>
          <cell r="CH336">
            <v>2150</v>
          </cell>
          <cell r="CI336">
            <v>2150</v>
          </cell>
          <cell r="CK336">
            <v>2150</v>
          </cell>
          <cell r="CL336">
            <v>2150</v>
          </cell>
          <cell r="CN336">
            <v>2150</v>
          </cell>
          <cell r="CO336">
            <v>2150</v>
          </cell>
          <cell r="CQ336">
            <v>2150</v>
          </cell>
          <cell r="CR336">
            <v>2150</v>
          </cell>
          <cell r="CT336">
            <v>2150</v>
          </cell>
          <cell r="CU336">
            <v>2150</v>
          </cell>
          <cell r="CW336">
            <v>0</v>
          </cell>
          <cell r="CX336">
            <v>0</v>
          </cell>
        </row>
        <row r="337">
          <cell r="L337">
            <v>0</v>
          </cell>
          <cell r="N337">
            <v>0</v>
          </cell>
          <cell r="O337">
            <v>0</v>
          </cell>
          <cell r="Q337">
            <v>0</v>
          </cell>
          <cell r="R337">
            <v>0</v>
          </cell>
          <cell r="T337">
            <v>0</v>
          </cell>
          <cell r="U337">
            <v>0</v>
          </cell>
          <cell r="W337">
            <v>0</v>
          </cell>
          <cell r="X337">
            <v>0</v>
          </cell>
          <cell r="Z337">
            <v>0</v>
          </cell>
          <cell r="AA337">
            <v>0</v>
          </cell>
          <cell r="AC337">
            <v>0</v>
          </cell>
          <cell r="AD337">
            <v>0</v>
          </cell>
          <cell r="AF337">
            <v>0</v>
          </cell>
          <cell r="AG337">
            <v>0</v>
          </cell>
          <cell r="AI337">
            <v>0</v>
          </cell>
          <cell r="AJ337">
            <v>0</v>
          </cell>
          <cell r="AL337">
            <v>0</v>
          </cell>
          <cell r="AM337">
            <v>0</v>
          </cell>
          <cell r="AO337">
            <v>0</v>
          </cell>
          <cell r="AP337">
            <v>0</v>
          </cell>
          <cell r="AR337">
            <v>0</v>
          </cell>
          <cell r="AS337">
            <v>0</v>
          </cell>
          <cell r="AU337">
            <v>0</v>
          </cell>
          <cell r="AV337">
            <v>0</v>
          </cell>
          <cell r="AX337">
            <v>0</v>
          </cell>
          <cell r="AY337">
            <v>0</v>
          </cell>
          <cell r="BA337">
            <v>0</v>
          </cell>
          <cell r="BB337">
            <v>0</v>
          </cell>
          <cell r="BD337">
            <v>0</v>
          </cell>
          <cell r="BE337">
            <v>0</v>
          </cell>
          <cell r="BG337">
            <v>0</v>
          </cell>
          <cell r="BH337">
            <v>0</v>
          </cell>
          <cell r="BJ337">
            <v>0</v>
          </cell>
          <cell r="BK337">
            <v>0</v>
          </cell>
          <cell r="BM337">
            <v>0</v>
          </cell>
          <cell r="BN337">
            <v>0</v>
          </cell>
          <cell r="BP337">
            <v>0</v>
          </cell>
          <cell r="BQ337">
            <v>0</v>
          </cell>
          <cell r="BS337">
            <v>0</v>
          </cell>
          <cell r="BT337">
            <v>0</v>
          </cell>
          <cell r="BV337">
            <v>0</v>
          </cell>
          <cell r="BW337">
            <v>0</v>
          </cell>
          <cell r="BY337">
            <v>0</v>
          </cell>
          <cell r="BZ337">
            <v>0</v>
          </cell>
          <cell r="CB337">
            <v>0</v>
          </cell>
          <cell r="CC337">
            <v>0</v>
          </cell>
          <cell r="CE337">
            <v>0</v>
          </cell>
          <cell r="CF337">
            <v>0</v>
          </cell>
          <cell r="CH337">
            <v>0</v>
          </cell>
          <cell r="CI337">
            <v>0</v>
          </cell>
          <cell r="CK337">
            <v>0</v>
          </cell>
          <cell r="CL337">
            <v>0</v>
          </cell>
          <cell r="CN337">
            <v>0</v>
          </cell>
          <cell r="CO337">
            <v>0</v>
          </cell>
          <cell r="CQ337">
            <v>0</v>
          </cell>
          <cell r="CR337">
            <v>0</v>
          </cell>
          <cell r="CT337">
            <v>0</v>
          </cell>
          <cell r="CU337">
            <v>0</v>
          </cell>
          <cell r="CW337">
            <v>0</v>
          </cell>
          <cell r="CX337">
            <v>0</v>
          </cell>
        </row>
        <row r="340">
          <cell r="K340">
            <v>29</v>
          </cell>
          <cell r="L340">
            <v>29</v>
          </cell>
          <cell r="N340">
            <v>29</v>
          </cell>
          <cell r="O340">
            <v>29</v>
          </cell>
          <cell r="Q340">
            <v>29</v>
          </cell>
          <cell r="R340">
            <v>29</v>
          </cell>
          <cell r="T340">
            <v>29</v>
          </cell>
          <cell r="U340">
            <v>29</v>
          </cell>
          <cell r="W340">
            <v>29</v>
          </cell>
          <cell r="X340">
            <v>29</v>
          </cell>
          <cell r="Z340">
            <v>29</v>
          </cell>
          <cell r="AA340">
            <v>29</v>
          </cell>
          <cell r="AC340">
            <v>29</v>
          </cell>
          <cell r="AD340">
            <v>29</v>
          </cell>
          <cell r="AF340">
            <v>29</v>
          </cell>
          <cell r="AG340">
            <v>29</v>
          </cell>
          <cell r="AI340">
            <v>29</v>
          </cell>
          <cell r="AJ340">
            <v>29</v>
          </cell>
          <cell r="AL340">
            <v>29</v>
          </cell>
          <cell r="AM340">
            <v>29</v>
          </cell>
          <cell r="AO340">
            <v>29</v>
          </cell>
          <cell r="AP340">
            <v>29</v>
          </cell>
          <cell r="AR340">
            <v>29</v>
          </cell>
          <cell r="AS340">
            <v>29</v>
          </cell>
          <cell r="AU340">
            <v>29</v>
          </cell>
          <cell r="AV340">
            <v>29</v>
          </cell>
          <cell r="AX340">
            <v>29</v>
          </cell>
          <cell r="AY340">
            <v>29</v>
          </cell>
          <cell r="BA340">
            <v>29</v>
          </cell>
          <cell r="BB340">
            <v>29</v>
          </cell>
          <cell r="BD340">
            <v>29</v>
          </cell>
          <cell r="BE340">
            <v>29</v>
          </cell>
          <cell r="BG340">
            <v>29</v>
          </cell>
          <cell r="BH340">
            <v>29</v>
          </cell>
          <cell r="BJ340">
            <v>29</v>
          </cell>
          <cell r="BK340">
            <v>29</v>
          </cell>
          <cell r="BM340">
            <v>29</v>
          </cell>
          <cell r="BN340">
            <v>29</v>
          </cell>
          <cell r="BP340">
            <v>29</v>
          </cell>
          <cell r="BQ340">
            <v>29</v>
          </cell>
          <cell r="BS340">
            <v>29</v>
          </cell>
          <cell r="BT340">
            <v>29</v>
          </cell>
          <cell r="BV340">
            <v>29</v>
          </cell>
          <cell r="BW340">
            <v>29</v>
          </cell>
          <cell r="BY340">
            <v>29</v>
          </cell>
          <cell r="BZ340">
            <v>29</v>
          </cell>
          <cell r="CB340">
            <v>29</v>
          </cell>
          <cell r="CC340">
            <v>29</v>
          </cell>
          <cell r="CE340">
            <v>29</v>
          </cell>
          <cell r="CF340">
            <v>29</v>
          </cell>
          <cell r="CH340">
            <v>29</v>
          </cell>
          <cell r="CI340">
            <v>29</v>
          </cell>
          <cell r="CK340">
            <v>29</v>
          </cell>
          <cell r="CL340">
            <v>29</v>
          </cell>
          <cell r="CN340">
            <v>29</v>
          </cell>
          <cell r="CO340">
            <v>29</v>
          </cell>
          <cell r="CQ340">
            <v>29</v>
          </cell>
          <cell r="CR340">
            <v>29</v>
          </cell>
          <cell r="CT340">
            <v>29</v>
          </cell>
          <cell r="CU340">
            <v>29</v>
          </cell>
          <cell r="CW340">
            <v>0</v>
          </cell>
          <cell r="CX340">
            <v>0</v>
          </cell>
        </row>
        <row r="341">
          <cell r="L341">
            <v>0</v>
          </cell>
          <cell r="N341">
            <v>0</v>
          </cell>
          <cell r="O341">
            <v>0</v>
          </cell>
          <cell r="Q341">
            <v>0</v>
          </cell>
          <cell r="R341">
            <v>0</v>
          </cell>
          <cell r="T341">
            <v>0</v>
          </cell>
          <cell r="U341">
            <v>0</v>
          </cell>
          <cell r="W341">
            <v>0</v>
          </cell>
          <cell r="X341">
            <v>0</v>
          </cell>
          <cell r="Z341">
            <v>0</v>
          </cell>
          <cell r="AA341">
            <v>0</v>
          </cell>
          <cell r="AC341">
            <v>0</v>
          </cell>
          <cell r="AD341">
            <v>0</v>
          </cell>
          <cell r="AF341">
            <v>0</v>
          </cell>
          <cell r="AG341">
            <v>0</v>
          </cell>
          <cell r="AI341">
            <v>0</v>
          </cell>
          <cell r="AJ341">
            <v>0</v>
          </cell>
          <cell r="AL341">
            <v>0</v>
          </cell>
          <cell r="AM341">
            <v>0</v>
          </cell>
          <cell r="AO341">
            <v>0</v>
          </cell>
          <cell r="AP341">
            <v>0</v>
          </cell>
          <cell r="AR341">
            <v>0</v>
          </cell>
          <cell r="AS341">
            <v>0</v>
          </cell>
          <cell r="AU341">
            <v>0</v>
          </cell>
          <cell r="AV341">
            <v>0</v>
          </cell>
          <cell r="AX341">
            <v>0</v>
          </cell>
          <cell r="AY341">
            <v>0</v>
          </cell>
          <cell r="BA341">
            <v>0</v>
          </cell>
          <cell r="BB341">
            <v>0</v>
          </cell>
          <cell r="BD341">
            <v>0</v>
          </cell>
          <cell r="BE341">
            <v>0</v>
          </cell>
          <cell r="BG341">
            <v>0</v>
          </cell>
          <cell r="BH341">
            <v>0</v>
          </cell>
          <cell r="BJ341">
            <v>0</v>
          </cell>
          <cell r="BK341">
            <v>0</v>
          </cell>
          <cell r="BM341">
            <v>0</v>
          </cell>
          <cell r="BN341">
            <v>0</v>
          </cell>
          <cell r="BP341">
            <v>0</v>
          </cell>
          <cell r="BQ341">
            <v>0</v>
          </cell>
          <cell r="BS341">
            <v>0</v>
          </cell>
          <cell r="BT341">
            <v>0</v>
          </cell>
          <cell r="BV341">
            <v>0</v>
          </cell>
          <cell r="BW341">
            <v>0</v>
          </cell>
          <cell r="BY341">
            <v>0</v>
          </cell>
          <cell r="BZ341">
            <v>0</v>
          </cell>
          <cell r="CB341">
            <v>0</v>
          </cell>
          <cell r="CC341">
            <v>0</v>
          </cell>
          <cell r="CE341">
            <v>0</v>
          </cell>
          <cell r="CF341">
            <v>0</v>
          </cell>
          <cell r="CH341">
            <v>0</v>
          </cell>
          <cell r="CI341">
            <v>0</v>
          </cell>
          <cell r="CK341">
            <v>0</v>
          </cell>
          <cell r="CL341">
            <v>0</v>
          </cell>
          <cell r="CN341">
            <v>0</v>
          </cell>
          <cell r="CO341">
            <v>0</v>
          </cell>
          <cell r="CQ341">
            <v>0</v>
          </cell>
          <cell r="CR341">
            <v>0</v>
          </cell>
          <cell r="CT341">
            <v>0</v>
          </cell>
          <cell r="CU341">
            <v>0</v>
          </cell>
          <cell r="CW341">
            <v>0</v>
          </cell>
          <cell r="CX341">
            <v>0</v>
          </cell>
        </row>
        <row r="362">
          <cell r="K362">
            <v>775</v>
          </cell>
          <cell r="L362">
            <v>775</v>
          </cell>
          <cell r="N362">
            <v>775</v>
          </cell>
          <cell r="O362">
            <v>775</v>
          </cell>
          <cell r="Q362">
            <v>775</v>
          </cell>
          <cell r="R362">
            <v>775</v>
          </cell>
          <cell r="T362">
            <v>775</v>
          </cell>
          <cell r="U362">
            <v>775</v>
          </cell>
          <cell r="W362">
            <v>775</v>
          </cell>
          <cell r="X362">
            <v>775</v>
          </cell>
          <cell r="Z362">
            <v>775</v>
          </cell>
          <cell r="AA362">
            <v>775</v>
          </cell>
          <cell r="AC362">
            <v>775</v>
          </cell>
          <cell r="AD362">
            <v>775</v>
          </cell>
          <cell r="AF362">
            <v>775</v>
          </cell>
          <cell r="AG362">
            <v>775</v>
          </cell>
          <cell r="AI362">
            <v>775</v>
          </cell>
          <cell r="AJ362">
            <v>775</v>
          </cell>
          <cell r="AL362">
            <v>775</v>
          </cell>
          <cell r="AM362">
            <v>775</v>
          </cell>
          <cell r="AO362">
            <v>775</v>
          </cell>
          <cell r="AP362">
            <v>775</v>
          </cell>
          <cell r="AR362">
            <v>775</v>
          </cell>
          <cell r="AS362">
            <v>775</v>
          </cell>
          <cell r="AU362">
            <v>775</v>
          </cell>
          <cell r="AV362">
            <v>775</v>
          </cell>
          <cell r="AX362">
            <v>775</v>
          </cell>
          <cell r="AY362">
            <v>775</v>
          </cell>
          <cell r="BA362">
            <v>775</v>
          </cell>
          <cell r="BB362">
            <v>775</v>
          </cell>
          <cell r="BD362">
            <v>775</v>
          </cell>
          <cell r="BE362">
            <v>775</v>
          </cell>
          <cell r="BG362">
            <v>775</v>
          </cell>
          <cell r="BH362">
            <v>775</v>
          </cell>
          <cell r="BJ362">
            <v>775</v>
          </cell>
          <cell r="BK362">
            <v>775</v>
          </cell>
          <cell r="BM362">
            <v>775</v>
          </cell>
          <cell r="BN362">
            <v>775</v>
          </cell>
          <cell r="BP362">
            <v>775</v>
          </cell>
          <cell r="BQ362">
            <v>775</v>
          </cell>
          <cell r="BS362">
            <v>775</v>
          </cell>
          <cell r="BT362">
            <v>775</v>
          </cell>
          <cell r="BV362">
            <v>775</v>
          </cell>
          <cell r="BW362">
            <v>775</v>
          </cell>
          <cell r="BY362">
            <v>775</v>
          </cell>
          <cell r="BZ362">
            <v>775</v>
          </cell>
          <cell r="CB362">
            <v>775</v>
          </cell>
          <cell r="CC362">
            <v>775</v>
          </cell>
          <cell r="CE362">
            <v>775</v>
          </cell>
          <cell r="CF362">
            <v>775</v>
          </cell>
          <cell r="CH362">
            <v>775</v>
          </cell>
          <cell r="CI362">
            <v>775</v>
          </cell>
          <cell r="CK362">
            <v>775</v>
          </cell>
          <cell r="CL362">
            <v>775</v>
          </cell>
          <cell r="CN362">
            <v>775</v>
          </cell>
          <cell r="CO362">
            <v>775</v>
          </cell>
          <cell r="CQ362">
            <v>775</v>
          </cell>
          <cell r="CR362">
            <v>775</v>
          </cell>
          <cell r="CT362">
            <v>775</v>
          </cell>
          <cell r="CU362">
            <v>775</v>
          </cell>
          <cell r="CW362">
            <v>0</v>
          </cell>
          <cell r="CX362">
            <v>0</v>
          </cell>
        </row>
        <row r="363">
          <cell r="L363">
            <v>0</v>
          </cell>
          <cell r="N363">
            <v>0</v>
          </cell>
          <cell r="O363">
            <v>0</v>
          </cell>
          <cell r="Q363">
            <v>0</v>
          </cell>
          <cell r="R363">
            <v>0</v>
          </cell>
          <cell r="T363">
            <v>0</v>
          </cell>
          <cell r="U363">
            <v>0</v>
          </cell>
          <cell r="W363">
            <v>0</v>
          </cell>
          <cell r="X363">
            <v>0</v>
          </cell>
          <cell r="Z363">
            <v>0</v>
          </cell>
          <cell r="AA363">
            <v>0</v>
          </cell>
          <cell r="AC363">
            <v>0</v>
          </cell>
          <cell r="AD363">
            <v>0</v>
          </cell>
          <cell r="AF363">
            <v>0</v>
          </cell>
          <cell r="AG363">
            <v>0</v>
          </cell>
          <cell r="AI363">
            <v>0</v>
          </cell>
          <cell r="AJ363">
            <v>0</v>
          </cell>
          <cell r="AL363">
            <v>0</v>
          </cell>
          <cell r="AM363">
            <v>0</v>
          </cell>
          <cell r="AO363">
            <v>0</v>
          </cell>
          <cell r="AP363">
            <v>0</v>
          </cell>
          <cell r="AR363">
            <v>0</v>
          </cell>
          <cell r="AS363">
            <v>0</v>
          </cell>
          <cell r="AU363">
            <v>0</v>
          </cell>
          <cell r="AV363">
            <v>0</v>
          </cell>
          <cell r="AX363">
            <v>0</v>
          </cell>
          <cell r="AY363">
            <v>0</v>
          </cell>
          <cell r="BA363">
            <v>0</v>
          </cell>
          <cell r="BB363">
            <v>0</v>
          </cell>
          <cell r="BD363">
            <v>0</v>
          </cell>
          <cell r="BE363">
            <v>0</v>
          </cell>
          <cell r="BG363">
            <v>0</v>
          </cell>
          <cell r="BH363">
            <v>0</v>
          </cell>
          <cell r="BJ363">
            <v>0</v>
          </cell>
          <cell r="BK363">
            <v>0</v>
          </cell>
          <cell r="BM363">
            <v>0</v>
          </cell>
          <cell r="BN363">
            <v>0</v>
          </cell>
          <cell r="BP363">
            <v>0</v>
          </cell>
          <cell r="BQ363">
            <v>0</v>
          </cell>
          <cell r="BS363">
            <v>0</v>
          </cell>
          <cell r="BT363">
            <v>0</v>
          </cell>
          <cell r="BV363">
            <v>0</v>
          </cell>
          <cell r="BW363">
            <v>0</v>
          </cell>
          <cell r="BY363">
            <v>0</v>
          </cell>
          <cell r="BZ363">
            <v>0</v>
          </cell>
          <cell r="CB363">
            <v>0</v>
          </cell>
          <cell r="CC363">
            <v>0</v>
          </cell>
          <cell r="CE363">
            <v>0</v>
          </cell>
          <cell r="CF363">
            <v>0</v>
          </cell>
          <cell r="CH363">
            <v>0</v>
          </cell>
          <cell r="CI363">
            <v>0</v>
          </cell>
          <cell r="CK363">
            <v>0</v>
          </cell>
          <cell r="CL363">
            <v>0</v>
          </cell>
          <cell r="CN363">
            <v>0</v>
          </cell>
          <cell r="CO363">
            <v>0</v>
          </cell>
          <cell r="CQ363">
            <v>0</v>
          </cell>
          <cell r="CR363">
            <v>0</v>
          </cell>
          <cell r="CT363">
            <v>0</v>
          </cell>
          <cell r="CU363">
            <v>0</v>
          </cell>
          <cell r="CW363">
            <v>0</v>
          </cell>
          <cell r="CX363">
            <v>0</v>
          </cell>
        </row>
        <row r="417">
          <cell r="K417">
            <v>279</v>
          </cell>
          <cell r="L417">
            <v>279</v>
          </cell>
          <cell r="N417">
            <v>279</v>
          </cell>
          <cell r="O417">
            <v>279</v>
          </cell>
          <cell r="Q417">
            <v>279</v>
          </cell>
          <cell r="R417">
            <v>279</v>
          </cell>
          <cell r="T417">
            <v>279</v>
          </cell>
          <cell r="U417">
            <v>279</v>
          </cell>
          <cell r="W417">
            <v>279</v>
          </cell>
          <cell r="X417">
            <v>279</v>
          </cell>
          <cell r="Z417">
            <v>279</v>
          </cell>
          <cell r="AA417">
            <v>279</v>
          </cell>
          <cell r="AC417">
            <v>279</v>
          </cell>
          <cell r="AD417">
            <v>279</v>
          </cell>
          <cell r="AF417">
            <v>279</v>
          </cell>
          <cell r="AG417">
            <v>279</v>
          </cell>
          <cell r="AI417">
            <v>279</v>
          </cell>
          <cell r="AJ417">
            <v>279</v>
          </cell>
          <cell r="AL417">
            <v>279</v>
          </cell>
          <cell r="AM417">
            <v>279</v>
          </cell>
          <cell r="AO417">
            <v>279</v>
          </cell>
          <cell r="AP417">
            <v>279</v>
          </cell>
          <cell r="AR417">
            <v>279</v>
          </cell>
          <cell r="AS417">
            <v>279</v>
          </cell>
          <cell r="AU417">
            <v>279</v>
          </cell>
          <cell r="AV417">
            <v>279</v>
          </cell>
          <cell r="AX417">
            <v>279</v>
          </cell>
          <cell r="AY417">
            <v>279</v>
          </cell>
          <cell r="BA417">
            <v>279</v>
          </cell>
          <cell r="BB417">
            <v>279</v>
          </cell>
          <cell r="BD417">
            <v>279</v>
          </cell>
          <cell r="BE417">
            <v>279</v>
          </cell>
          <cell r="BG417">
            <v>279</v>
          </cell>
          <cell r="BH417">
            <v>279</v>
          </cell>
          <cell r="BJ417">
            <v>279</v>
          </cell>
          <cell r="BK417">
            <v>279</v>
          </cell>
          <cell r="BM417">
            <v>279</v>
          </cell>
          <cell r="BN417">
            <v>279</v>
          </cell>
          <cell r="BP417">
            <v>279</v>
          </cell>
          <cell r="BQ417">
            <v>279</v>
          </cell>
          <cell r="BS417">
            <v>279</v>
          </cell>
          <cell r="BT417">
            <v>279</v>
          </cell>
          <cell r="BV417">
            <v>279</v>
          </cell>
          <cell r="BW417">
            <v>279</v>
          </cell>
          <cell r="BY417">
            <v>279</v>
          </cell>
          <cell r="BZ417">
            <v>279</v>
          </cell>
          <cell r="CB417">
            <v>279</v>
          </cell>
          <cell r="CC417">
            <v>279</v>
          </cell>
          <cell r="CE417">
            <v>279</v>
          </cell>
          <cell r="CF417">
            <v>279</v>
          </cell>
          <cell r="CH417">
            <v>279</v>
          </cell>
          <cell r="CI417">
            <v>279</v>
          </cell>
          <cell r="CK417">
            <v>279</v>
          </cell>
          <cell r="CL417">
            <v>279</v>
          </cell>
          <cell r="CN417">
            <v>279</v>
          </cell>
          <cell r="CO417">
            <v>279</v>
          </cell>
          <cell r="CQ417">
            <v>279</v>
          </cell>
          <cell r="CR417">
            <v>279</v>
          </cell>
          <cell r="CT417">
            <v>279</v>
          </cell>
          <cell r="CU417">
            <v>279</v>
          </cell>
          <cell r="CW417">
            <v>0</v>
          </cell>
          <cell r="CX417">
            <v>0</v>
          </cell>
        </row>
        <row r="418">
          <cell r="L418">
            <v>0</v>
          </cell>
          <cell r="N418">
            <v>0</v>
          </cell>
          <cell r="O418">
            <v>0</v>
          </cell>
          <cell r="Q418">
            <v>0</v>
          </cell>
          <cell r="R418">
            <v>0</v>
          </cell>
          <cell r="T418">
            <v>0</v>
          </cell>
          <cell r="U418">
            <v>0</v>
          </cell>
          <cell r="W418">
            <v>0</v>
          </cell>
          <cell r="X418">
            <v>0</v>
          </cell>
          <cell r="Z418">
            <v>0</v>
          </cell>
          <cell r="AA418">
            <v>0</v>
          </cell>
          <cell r="AC418">
            <v>0</v>
          </cell>
          <cell r="AD418">
            <v>0</v>
          </cell>
          <cell r="AF418">
            <v>0</v>
          </cell>
          <cell r="AG418">
            <v>0</v>
          </cell>
          <cell r="AI418">
            <v>0</v>
          </cell>
          <cell r="AJ418">
            <v>0</v>
          </cell>
          <cell r="AL418">
            <v>0</v>
          </cell>
          <cell r="AM418">
            <v>0</v>
          </cell>
          <cell r="AO418">
            <v>0</v>
          </cell>
          <cell r="AP418">
            <v>0</v>
          </cell>
          <cell r="AR418">
            <v>0</v>
          </cell>
          <cell r="AS418">
            <v>0</v>
          </cell>
          <cell r="AU418">
            <v>0</v>
          </cell>
          <cell r="AV418">
            <v>0</v>
          </cell>
          <cell r="AX418">
            <v>0</v>
          </cell>
          <cell r="AY418">
            <v>0</v>
          </cell>
          <cell r="BA418">
            <v>0</v>
          </cell>
          <cell r="BB418">
            <v>0</v>
          </cell>
          <cell r="BD418">
            <v>0</v>
          </cell>
          <cell r="BE418">
            <v>0</v>
          </cell>
          <cell r="BG418">
            <v>0</v>
          </cell>
          <cell r="BH418">
            <v>0</v>
          </cell>
          <cell r="BJ418">
            <v>0</v>
          </cell>
          <cell r="BK418">
            <v>0</v>
          </cell>
          <cell r="BM418">
            <v>0</v>
          </cell>
          <cell r="BN418">
            <v>0</v>
          </cell>
          <cell r="BP418">
            <v>0</v>
          </cell>
          <cell r="BQ418">
            <v>0</v>
          </cell>
          <cell r="BS418">
            <v>0</v>
          </cell>
          <cell r="BT418">
            <v>0</v>
          </cell>
          <cell r="BV418">
            <v>0</v>
          </cell>
          <cell r="BW418">
            <v>0</v>
          </cell>
          <cell r="BY418">
            <v>0</v>
          </cell>
          <cell r="BZ418">
            <v>0</v>
          </cell>
          <cell r="CB418">
            <v>0</v>
          </cell>
          <cell r="CC418">
            <v>0</v>
          </cell>
          <cell r="CE418">
            <v>0</v>
          </cell>
          <cell r="CF418">
            <v>0</v>
          </cell>
          <cell r="CH418">
            <v>0</v>
          </cell>
          <cell r="CI418">
            <v>0</v>
          </cell>
          <cell r="CK418">
            <v>0</v>
          </cell>
          <cell r="CL418">
            <v>0</v>
          </cell>
          <cell r="CN418">
            <v>0</v>
          </cell>
          <cell r="CO418">
            <v>0</v>
          </cell>
          <cell r="CQ418">
            <v>0</v>
          </cell>
          <cell r="CR418">
            <v>0</v>
          </cell>
          <cell r="CT418">
            <v>0</v>
          </cell>
          <cell r="CU418">
            <v>0</v>
          </cell>
          <cell r="CW418">
            <v>0</v>
          </cell>
          <cell r="CX418">
            <v>0</v>
          </cell>
        </row>
        <row r="450">
          <cell r="K450">
            <v>0</v>
          </cell>
          <cell r="L450">
            <v>0</v>
          </cell>
          <cell r="N450">
            <v>0</v>
          </cell>
          <cell r="O450">
            <v>0</v>
          </cell>
          <cell r="Q450">
            <v>0</v>
          </cell>
          <cell r="R450">
            <v>0</v>
          </cell>
          <cell r="T450">
            <v>0</v>
          </cell>
          <cell r="U450">
            <v>0</v>
          </cell>
          <cell r="W450">
            <v>0</v>
          </cell>
          <cell r="X450">
            <v>0</v>
          </cell>
          <cell r="Z450">
            <v>0</v>
          </cell>
          <cell r="AA450">
            <v>0</v>
          </cell>
          <cell r="AC450">
            <v>0</v>
          </cell>
          <cell r="AD450">
            <v>0</v>
          </cell>
          <cell r="AF450">
            <v>0</v>
          </cell>
          <cell r="AG450">
            <v>0</v>
          </cell>
          <cell r="AI450">
            <v>0</v>
          </cell>
          <cell r="AJ450">
            <v>0</v>
          </cell>
          <cell r="AL450">
            <v>0</v>
          </cell>
          <cell r="AM450">
            <v>0</v>
          </cell>
          <cell r="AO450">
            <v>0</v>
          </cell>
          <cell r="AP450">
            <v>0</v>
          </cell>
          <cell r="AR450">
            <v>0</v>
          </cell>
          <cell r="AS450">
            <v>0</v>
          </cell>
          <cell r="AU450">
            <v>0</v>
          </cell>
          <cell r="AV450">
            <v>0</v>
          </cell>
          <cell r="AX450">
            <v>0</v>
          </cell>
          <cell r="AY450">
            <v>0</v>
          </cell>
          <cell r="BA450">
            <v>0</v>
          </cell>
          <cell r="BB450">
            <v>0</v>
          </cell>
          <cell r="BD450">
            <v>0</v>
          </cell>
          <cell r="BE450">
            <v>0</v>
          </cell>
          <cell r="BG450">
            <v>0</v>
          </cell>
          <cell r="BH450">
            <v>0</v>
          </cell>
          <cell r="BJ450">
            <v>0</v>
          </cell>
          <cell r="BK450">
            <v>0</v>
          </cell>
          <cell r="BM450">
            <v>0</v>
          </cell>
          <cell r="BN450">
            <v>0</v>
          </cell>
          <cell r="BP450">
            <v>0</v>
          </cell>
          <cell r="BQ450">
            <v>0</v>
          </cell>
          <cell r="BS450">
            <v>0</v>
          </cell>
          <cell r="BT450">
            <v>0</v>
          </cell>
          <cell r="BV450">
            <v>0</v>
          </cell>
          <cell r="BW450">
            <v>0</v>
          </cell>
          <cell r="BY450">
            <v>0</v>
          </cell>
          <cell r="BZ450">
            <v>0</v>
          </cell>
          <cell r="CB450">
            <v>0</v>
          </cell>
          <cell r="CC450">
            <v>0</v>
          </cell>
          <cell r="CE450">
            <v>0</v>
          </cell>
          <cell r="CF450">
            <v>0</v>
          </cell>
          <cell r="CH450">
            <v>0</v>
          </cell>
          <cell r="CI450">
            <v>0</v>
          </cell>
          <cell r="CK450">
            <v>0</v>
          </cell>
          <cell r="CL450">
            <v>0</v>
          </cell>
          <cell r="CN450">
            <v>0</v>
          </cell>
          <cell r="CO450">
            <v>0</v>
          </cell>
          <cell r="CQ450">
            <v>0</v>
          </cell>
          <cell r="CR450">
            <v>0</v>
          </cell>
          <cell r="CT450">
            <v>0</v>
          </cell>
          <cell r="CU450">
            <v>0</v>
          </cell>
          <cell r="CW450">
            <v>0</v>
          </cell>
          <cell r="CX450">
            <v>0</v>
          </cell>
        </row>
        <row r="451">
          <cell r="L451">
            <v>0</v>
          </cell>
          <cell r="N451">
            <v>0</v>
          </cell>
          <cell r="O451">
            <v>0</v>
          </cell>
          <cell r="Q451">
            <v>0</v>
          </cell>
          <cell r="R451">
            <v>0</v>
          </cell>
          <cell r="T451">
            <v>0</v>
          </cell>
          <cell r="U451">
            <v>0</v>
          </cell>
          <cell r="W451">
            <v>0</v>
          </cell>
          <cell r="X451">
            <v>0</v>
          </cell>
          <cell r="Z451">
            <v>0</v>
          </cell>
          <cell r="AA451">
            <v>0</v>
          </cell>
          <cell r="AC451">
            <v>0</v>
          </cell>
          <cell r="AD451">
            <v>0</v>
          </cell>
          <cell r="AF451">
            <v>0</v>
          </cell>
          <cell r="AG451">
            <v>0</v>
          </cell>
          <cell r="AI451">
            <v>0</v>
          </cell>
          <cell r="AJ451">
            <v>0</v>
          </cell>
          <cell r="AL451">
            <v>0</v>
          </cell>
          <cell r="AM451">
            <v>0</v>
          </cell>
          <cell r="AO451">
            <v>0</v>
          </cell>
          <cell r="AP451">
            <v>0</v>
          </cell>
          <cell r="AR451">
            <v>0</v>
          </cell>
          <cell r="AS451">
            <v>0</v>
          </cell>
          <cell r="AU451">
            <v>0</v>
          </cell>
          <cell r="AV451">
            <v>0</v>
          </cell>
          <cell r="AX451">
            <v>0</v>
          </cell>
          <cell r="AY451">
            <v>0</v>
          </cell>
          <cell r="BA451">
            <v>0</v>
          </cell>
          <cell r="BB451">
            <v>0</v>
          </cell>
          <cell r="BD451">
            <v>0</v>
          </cell>
          <cell r="BE451">
            <v>0</v>
          </cell>
          <cell r="BG451">
            <v>0</v>
          </cell>
          <cell r="BH451">
            <v>0</v>
          </cell>
          <cell r="BJ451">
            <v>0</v>
          </cell>
          <cell r="BK451">
            <v>0</v>
          </cell>
          <cell r="BM451">
            <v>0</v>
          </cell>
          <cell r="BN451">
            <v>0</v>
          </cell>
          <cell r="BP451">
            <v>0</v>
          </cell>
          <cell r="BQ451">
            <v>0</v>
          </cell>
          <cell r="BS451">
            <v>0</v>
          </cell>
          <cell r="BT451">
            <v>0</v>
          </cell>
          <cell r="BV451">
            <v>0</v>
          </cell>
          <cell r="BW451">
            <v>0</v>
          </cell>
          <cell r="BY451">
            <v>0</v>
          </cell>
          <cell r="BZ451">
            <v>0</v>
          </cell>
          <cell r="CB451">
            <v>0</v>
          </cell>
          <cell r="CC451">
            <v>0</v>
          </cell>
          <cell r="CE451">
            <v>0</v>
          </cell>
          <cell r="CF451">
            <v>0</v>
          </cell>
          <cell r="CH451">
            <v>0</v>
          </cell>
          <cell r="CI451">
            <v>0</v>
          </cell>
          <cell r="CK451">
            <v>0</v>
          </cell>
          <cell r="CL451">
            <v>0</v>
          </cell>
          <cell r="CN451">
            <v>0</v>
          </cell>
          <cell r="CO451">
            <v>0</v>
          </cell>
          <cell r="CQ451">
            <v>0</v>
          </cell>
          <cell r="CR451">
            <v>0</v>
          </cell>
          <cell r="CT451">
            <v>0</v>
          </cell>
          <cell r="CU451">
            <v>0</v>
          </cell>
          <cell r="CW451">
            <v>0</v>
          </cell>
          <cell r="CX451">
            <v>0</v>
          </cell>
        </row>
        <row r="453">
          <cell r="K453">
            <v>0</v>
          </cell>
          <cell r="L453">
            <v>0</v>
          </cell>
          <cell r="N453">
            <v>0</v>
          </cell>
          <cell r="O453">
            <v>0</v>
          </cell>
          <cell r="Q453">
            <v>0</v>
          </cell>
          <cell r="R453">
            <v>0</v>
          </cell>
          <cell r="T453">
            <v>0</v>
          </cell>
          <cell r="U453">
            <v>0</v>
          </cell>
          <cell r="W453">
            <v>0</v>
          </cell>
          <cell r="X453">
            <v>0</v>
          </cell>
          <cell r="Z453">
            <v>0</v>
          </cell>
          <cell r="AA453">
            <v>0</v>
          </cell>
          <cell r="AC453">
            <v>0</v>
          </cell>
          <cell r="AD453">
            <v>0</v>
          </cell>
          <cell r="AF453">
            <v>0</v>
          </cell>
          <cell r="AG453">
            <v>0</v>
          </cell>
          <cell r="AI453">
            <v>0</v>
          </cell>
          <cell r="AJ453">
            <v>0</v>
          </cell>
          <cell r="AL453">
            <v>0</v>
          </cell>
          <cell r="AM453">
            <v>0</v>
          </cell>
          <cell r="AO453">
            <v>0</v>
          </cell>
          <cell r="AP453">
            <v>0</v>
          </cell>
          <cell r="AR453">
            <v>0</v>
          </cell>
          <cell r="AS453">
            <v>0</v>
          </cell>
          <cell r="AU453">
            <v>0</v>
          </cell>
          <cell r="AV453">
            <v>0</v>
          </cell>
          <cell r="AX453">
            <v>0</v>
          </cell>
          <cell r="AY453">
            <v>0</v>
          </cell>
          <cell r="BA453">
            <v>0</v>
          </cell>
          <cell r="BB453">
            <v>0</v>
          </cell>
          <cell r="BD453">
            <v>0</v>
          </cell>
          <cell r="BE453">
            <v>0</v>
          </cell>
          <cell r="BG453">
            <v>0</v>
          </cell>
          <cell r="BH453">
            <v>0</v>
          </cell>
          <cell r="BJ453">
            <v>0</v>
          </cell>
          <cell r="BK453">
            <v>0</v>
          </cell>
          <cell r="BM453">
            <v>0</v>
          </cell>
          <cell r="BN453">
            <v>0</v>
          </cell>
          <cell r="BP453">
            <v>0</v>
          </cell>
          <cell r="BQ453">
            <v>0</v>
          </cell>
          <cell r="BS453">
            <v>0</v>
          </cell>
          <cell r="BT453">
            <v>0</v>
          </cell>
          <cell r="BV453">
            <v>0</v>
          </cell>
          <cell r="BW453">
            <v>0</v>
          </cell>
          <cell r="BY453">
            <v>0</v>
          </cell>
          <cell r="BZ453">
            <v>0</v>
          </cell>
          <cell r="CB453">
            <v>0</v>
          </cell>
          <cell r="CC453">
            <v>0</v>
          </cell>
          <cell r="CE453">
            <v>0</v>
          </cell>
          <cell r="CF453">
            <v>0</v>
          </cell>
          <cell r="CH453">
            <v>0</v>
          </cell>
          <cell r="CI453">
            <v>0</v>
          </cell>
          <cell r="CK453">
            <v>0</v>
          </cell>
          <cell r="CL453">
            <v>0</v>
          </cell>
          <cell r="CN453">
            <v>0</v>
          </cell>
          <cell r="CO453">
            <v>0</v>
          </cell>
          <cell r="CQ453">
            <v>0</v>
          </cell>
          <cell r="CR453">
            <v>0</v>
          </cell>
          <cell r="CT453">
            <v>0</v>
          </cell>
          <cell r="CU453">
            <v>0</v>
          </cell>
          <cell r="CW453">
            <v>0</v>
          </cell>
          <cell r="CX453">
            <v>0</v>
          </cell>
        </row>
        <row r="454">
          <cell r="L454">
            <v>0</v>
          </cell>
          <cell r="N454">
            <v>0</v>
          </cell>
          <cell r="O454">
            <v>0</v>
          </cell>
          <cell r="Q454">
            <v>0</v>
          </cell>
          <cell r="R454">
            <v>0</v>
          </cell>
          <cell r="T454">
            <v>0</v>
          </cell>
          <cell r="U454">
            <v>0</v>
          </cell>
          <cell r="W454">
            <v>0</v>
          </cell>
          <cell r="X454">
            <v>0</v>
          </cell>
          <cell r="Z454">
            <v>0</v>
          </cell>
          <cell r="AA454">
            <v>0</v>
          </cell>
          <cell r="AC454">
            <v>0</v>
          </cell>
          <cell r="AD454">
            <v>0</v>
          </cell>
          <cell r="AF454">
            <v>0</v>
          </cell>
          <cell r="AG454">
            <v>0</v>
          </cell>
          <cell r="AI454">
            <v>0</v>
          </cell>
          <cell r="AJ454">
            <v>0</v>
          </cell>
          <cell r="AL454">
            <v>0</v>
          </cell>
          <cell r="AM454">
            <v>0</v>
          </cell>
          <cell r="AO454">
            <v>0</v>
          </cell>
          <cell r="AP454">
            <v>0</v>
          </cell>
          <cell r="AR454">
            <v>0</v>
          </cell>
          <cell r="AS454">
            <v>0</v>
          </cell>
          <cell r="AU454">
            <v>0</v>
          </cell>
          <cell r="AV454">
            <v>0</v>
          </cell>
          <cell r="AX454">
            <v>0</v>
          </cell>
          <cell r="AY454">
            <v>0</v>
          </cell>
          <cell r="BA454">
            <v>0</v>
          </cell>
          <cell r="BB454">
            <v>0</v>
          </cell>
          <cell r="BD454">
            <v>0</v>
          </cell>
          <cell r="BE454">
            <v>0</v>
          </cell>
          <cell r="BG454">
            <v>0</v>
          </cell>
          <cell r="BH454">
            <v>0</v>
          </cell>
          <cell r="BJ454">
            <v>0</v>
          </cell>
          <cell r="BK454">
            <v>0</v>
          </cell>
          <cell r="BM454">
            <v>0</v>
          </cell>
          <cell r="BN454">
            <v>0</v>
          </cell>
          <cell r="BP454">
            <v>0</v>
          </cell>
          <cell r="BQ454">
            <v>0</v>
          </cell>
          <cell r="BS454">
            <v>0</v>
          </cell>
          <cell r="BT454">
            <v>0</v>
          </cell>
          <cell r="BV454">
            <v>0</v>
          </cell>
          <cell r="BW454">
            <v>0</v>
          </cell>
          <cell r="BY454">
            <v>0</v>
          </cell>
          <cell r="BZ454">
            <v>0</v>
          </cell>
          <cell r="CB454">
            <v>0</v>
          </cell>
          <cell r="CC454">
            <v>0</v>
          </cell>
          <cell r="CE454">
            <v>0</v>
          </cell>
          <cell r="CF454">
            <v>0</v>
          </cell>
          <cell r="CH454">
            <v>0</v>
          </cell>
          <cell r="CI454">
            <v>0</v>
          </cell>
          <cell r="CK454">
            <v>0</v>
          </cell>
          <cell r="CL454">
            <v>0</v>
          </cell>
          <cell r="CN454">
            <v>0</v>
          </cell>
          <cell r="CO454">
            <v>0</v>
          </cell>
          <cell r="CQ454">
            <v>0</v>
          </cell>
          <cell r="CR454">
            <v>0</v>
          </cell>
          <cell r="CT454">
            <v>0</v>
          </cell>
          <cell r="CU454">
            <v>0</v>
          </cell>
          <cell r="CW454">
            <v>0</v>
          </cell>
          <cell r="CX454">
            <v>0</v>
          </cell>
        </row>
        <row r="484">
          <cell r="F484" t="str">
            <v>will not be an accurate number until March 31.</v>
          </cell>
        </row>
        <row r="485">
          <cell r="K485">
            <v>38</v>
          </cell>
          <cell r="L485">
            <v>38</v>
          </cell>
          <cell r="N485">
            <v>38</v>
          </cell>
          <cell r="O485">
            <v>38</v>
          </cell>
          <cell r="Q485">
            <v>38</v>
          </cell>
          <cell r="R485">
            <v>38</v>
          </cell>
          <cell r="T485">
            <v>38</v>
          </cell>
          <cell r="U485">
            <v>38</v>
          </cell>
          <cell r="W485">
            <v>38</v>
          </cell>
          <cell r="X485">
            <v>38</v>
          </cell>
          <cell r="Z485">
            <v>38</v>
          </cell>
          <cell r="AA485">
            <v>38</v>
          </cell>
          <cell r="AC485">
            <v>38</v>
          </cell>
          <cell r="AD485">
            <v>38</v>
          </cell>
          <cell r="AF485">
            <v>38</v>
          </cell>
          <cell r="AG485">
            <v>38</v>
          </cell>
          <cell r="AI485">
            <v>38</v>
          </cell>
          <cell r="AJ485">
            <v>38</v>
          </cell>
          <cell r="AL485">
            <v>38</v>
          </cell>
          <cell r="AM485">
            <v>38</v>
          </cell>
          <cell r="AO485">
            <v>38</v>
          </cell>
          <cell r="AP485">
            <v>38</v>
          </cell>
          <cell r="AR485">
            <v>38</v>
          </cell>
          <cell r="AS485">
            <v>38</v>
          </cell>
          <cell r="AU485">
            <v>38</v>
          </cell>
          <cell r="AV485">
            <v>38</v>
          </cell>
          <cell r="AX485">
            <v>38</v>
          </cell>
          <cell r="AY485">
            <v>38</v>
          </cell>
          <cell r="BA485">
            <v>38</v>
          </cell>
          <cell r="BB485">
            <v>38</v>
          </cell>
          <cell r="BD485">
            <v>38</v>
          </cell>
          <cell r="BE485">
            <v>38</v>
          </cell>
          <cell r="BG485">
            <v>38</v>
          </cell>
          <cell r="BH485">
            <v>38</v>
          </cell>
          <cell r="BJ485">
            <v>38</v>
          </cell>
          <cell r="BK485">
            <v>38</v>
          </cell>
          <cell r="BM485">
            <v>38</v>
          </cell>
          <cell r="BN485">
            <v>38</v>
          </cell>
          <cell r="BP485">
            <v>38</v>
          </cell>
          <cell r="BQ485">
            <v>38</v>
          </cell>
          <cell r="BS485">
            <v>38</v>
          </cell>
          <cell r="BT485">
            <v>38</v>
          </cell>
          <cell r="BV485">
            <v>38</v>
          </cell>
          <cell r="BW485">
            <v>38</v>
          </cell>
          <cell r="BY485">
            <v>38</v>
          </cell>
          <cell r="BZ485">
            <v>38</v>
          </cell>
          <cell r="CB485">
            <v>38</v>
          </cell>
          <cell r="CC485">
            <v>38</v>
          </cell>
          <cell r="CE485">
            <v>38</v>
          </cell>
          <cell r="CF485">
            <v>38</v>
          </cell>
          <cell r="CH485">
            <v>38</v>
          </cell>
          <cell r="CI485">
            <v>38</v>
          </cell>
          <cell r="CK485">
            <v>38</v>
          </cell>
          <cell r="CL485">
            <v>38</v>
          </cell>
          <cell r="CN485">
            <v>38</v>
          </cell>
          <cell r="CO485">
            <v>38</v>
          </cell>
          <cell r="CQ485">
            <v>38</v>
          </cell>
          <cell r="CR485">
            <v>38</v>
          </cell>
          <cell r="CT485">
            <v>38</v>
          </cell>
          <cell r="CU485">
            <v>38</v>
          </cell>
          <cell r="CW485">
            <v>0</v>
          </cell>
          <cell r="CX485">
            <v>0</v>
          </cell>
        </row>
        <row r="486">
          <cell r="L486">
            <v>0</v>
          </cell>
          <cell r="N486">
            <v>0</v>
          </cell>
          <cell r="O486">
            <v>0</v>
          </cell>
          <cell r="Q486">
            <v>0</v>
          </cell>
          <cell r="R486">
            <v>0</v>
          </cell>
          <cell r="T486">
            <v>0</v>
          </cell>
          <cell r="U486">
            <v>0</v>
          </cell>
          <cell r="W486">
            <v>0</v>
          </cell>
          <cell r="X486">
            <v>0</v>
          </cell>
          <cell r="Z486">
            <v>0</v>
          </cell>
          <cell r="AA486">
            <v>0</v>
          </cell>
          <cell r="AC486">
            <v>0</v>
          </cell>
          <cell r="AD486">
            <v>0</v>
          </cell>
          <cell r="AF486">
            <v>0</v>
          </cell>
          <cell r="AG486">
            <v>0</v>
          </cell>
          <cell r="AI486">
            <v>0</v>
          </cell>
          <cell r="AJ486">
            <v>0</v>
          </cell>
          <cell r="AL486">
            <v>0</v>
          </cell>
          <cell r="AM486">
            <v>0</v>
          </cell>
          <cell r="AO486">
            <v>0</v>
          </cell>
          <cell r="AP486">
            <v>0</v>
          </cell>
          <cell r="AR486">
            <v>0</v>
          </cell>
          <cell r="AS486">
            <v>0</v>
          </cell>
          <cell r="AU486">
            <v>0</v>
          </cell>
          <cell r="AV486">
            <v>0</v>
          </cell>
          <cell r="AX486">
            <v>0</v>
          </cell>
          <cell r="AY486">
            <v>0</v>
          </cell>
          <cell r="BA486">
            <v>0</v>
          </cell>
          <cell r="BB486">
            <v>0</v>
          </cell>
          <cell r="BD486">
            <v>0</v>
          </cell>
          <cell r="BE486">
            <v>0</v>
          </cell>
          <cell r="BG486">
            <v>0</v>
          </cell>
          <cell r="BH486">
            <v>0</v>
          </cell>
          <cell r="BJ486">
            <v>0</v>
          </cell>
          <cell r="BK486">
            <v>0</v>
          </cell>
          <cell r="BM486">
            <v>0</v>
          </cell>
          <cell r="BN486">
            <v>0</v>
          </cell>
          <cell r="BP486">
            <v>0</v>
          </cell>
          <cell r="BQ486">
            <v>0</v>
          </cell>
          <cell r="BS486">
            <v>0</v>
          </cell>
          <cell r="BT486">
            <v>0</v>
          </cell>
          <cell r="BV486">
            <v>0</v>
          </cell>
          <cell r="BW486">
            <v>0</v>
          </cell>
          <cell r="BY486">
            <v>0</v>
          </cell>
          <cell r="BZ486">
            <v>0</v>
          </cell>
          <cell r="CB486">
            <v>0</v>
          </cell>
          <cell r="CC486">
            <v>0</v>
          </cell>
          <cell r="CE486">
            <v>0</v>
          </cell>
          <cell r="CF486">
            <v>0</v>
          </cell>
          <cell r="CH486">
            <v>0</v>
          </cell>
          <cell r="CI486">
            <v>0</v>
          </cell>
          <cell r="CK486">
            <v>0</v>
          </cell>
          <cell r="CL486">
            <v>0</v>
          </cell>
          <cell r="CN486">
            <v>0</v>
          </cell>
          <cell r="CO486">
            <v>0</v>
          </cell>
          <cell r="CQ486">
            <v>0</v>
          </cell>
          <cell r="CR486">
            <v>0</v>
          </cell>
          <cell r="CT486">
            <v>0</v>
          </cell>
          <cell r="CU486">
            <v>0</v>
          </cell>
          <cell r="CW486">
            <v>0</v>
          </cell>
          <cell r="CX486">
            <v>0</v>
          </cell>
        </row>
        <row r="527">
          <cell r="K527">
            <v>20</v>
          </cell>
          <cell r="L527">
            <v>20</v>
          </cell>
          <cell r="N527">
            <v>20</v>
          </cell>
          <cell r="O527">
            <v>20</v>
          </cell>
          <cell r="Q527">
            <v>20</v>
          </cell>
          <cell r="R527">
            <v>20</v>
          </cell>
          <cell r="T527">
            <v>20</v>
          </cell>
          <cell r="U527">
            <v>20</v>
          </cell>
          <cell r="W527">
            <v>20</v>
          </cell>
          <cell r="X527">
            <v>20</v>
          </cell>
          <cell r="Z527">
            <v>20</v>
          </cell>
          <cell r="AA527">
            <v>20</v>
          </cell>
          <cell r="AC527">
            <v>20</v>
          </cell>
          <cell r="AD527">
            <v>20</v>
          </cell>
          <cell r="AF527">
            <v>20</v>
          </cell>
          <cell r="AG527">
            <v>20</v>
          </cell>
          <cell r="AI527">
            <v>20</v>
          </cell>
          <cell r="AJ527">
            <v>20</v>
          </cell>
          <cell r="AL527">
            <v>20</v>
          </cell>
          <cell r="AM527">
            <v>20</v>
          </cell>
          <cell r="AO527">
            <v>20</v>
          </cell>
          <cell r="AP527">
            <v>20</v>
          </cell>
          <cell r="AR527">
            <v>20</v>
          </cell>
          <cell r="AS527">
            <v>20</v>
          </cell>
          <cell r="AU527">
            <v>20</v>
          </cell>
          <cell r="AV527">
            <v>20</v>
          </cell>
          <cell r="AX527">
            <v>20</v>
          </cell>
          <cell r="AY527">
            <v>20</v>
          </cell>
          <cell r="BA527">
            <v>20</v>
          </cell>
          <cell r="BB527">
            <v>20</v>
          </cell>
          <cell r="BD527">
            <v>20</v>
          </cell>
          <cell r="BE527">
            <v>20</v>
          </cell>
          <cell r="BG527">
            <v>20</v>
          </cell>
          <cell r="BH527">
            <v>20</v>
          </cell>
          <cell r="BJ527">
            <v>20</v>
          </cell>
          <cell r="BK527">
            <v>20</v>
          </cell>
          <cell r="BM527">
            <v>20</v>
          </cell>
          <cell r="BN527">
            <v>20</v>
          </cell>
          <cell r="BP527">
            <v>20</v>
          </cell>
          <cell r="BQ527">
            <v>20</v>
          </cell>
          <cell r="BS527">
            <v>20</v>
          </cell>
          <cell r="BT527">
            <v>20</v>
          </cell>
          <cell r="BV527">
            <v>20</v>
          </cell>
          <cell r="BW527">
            <v>20</v>
          </cell>
          <cell r="BY527">
            <v>20</v>
          </cell>
          <cell r="BZ527">
            <v>20</v>
          </cell>
          <cell r="CB527">
            <v>20</v>
          </cell>
          <cell r="CC527">
            <v>20</v>
          </cell>
          <cell r="CE527">
            <v>20</v>
          </cell>
          <cell r="CF527">
            <v>20</v>
          </cell>
          <cell r="CH527">
            <v>20</v>
          </cell>
          <cell r="CI527">
            <v>20</v>
          </cell>
          <cell r="CK527">
            <v>20</v>
          </cell>
          <cell r="CL527">
            <v>20</v>
          </cell>
          <cell r="CN527">
            <v>20</v>
          </cell>
          <cell r="CO527">
            <v>20</v>
          </cell>
          <cell r="CQ527">
            <v>20</v>
          </cell>
          <cell r="CR527">
            <v>20</v>
          </cell>
          <cell r="CT527">
            <v>20</v>
          </cell>
          <cell r="CU527">
            <v>20</v>
          </cell>
          <cell r="CW527">
            <v>0</v>
          </cell>
          <cell r="CX527">
            <v>0</v>
          </cell>
        </row>
        <row r="528">
          <cell r="K528">
            <v>0</v>
          </cell>
          <cell r="L528">
            <v>0</v>
          </cell>
          <cell r="N528">
            <v>0</v>
          </cell>
          <cell r="O528">
            <v>0</v>
          </cell>
          <cell r="Q528">
            <v>0</v>
          </cell>
          <cell r="R528">
            <v>0</v>
          </cell>
          <cell r="T528">
            <v>0</v>
          </cell>
          <cell r="U528">
            <v>0</v>
          </cell>
          <cell r="W528">
            <v>0</v>
          </cell>
          <cell r="X528">
            <v>0</v>
          </cell>
          <cell r="Z528">
            <v>0</v>
          </cell>
          <cell r="AA528">
            <v>0</v>
          </cell>
          <cell r="AC528">
            <v>0</v>
          </cell>
          <cell r="AD528">
            <v>0</v>
          </cell>
          <cell r="AF528">
            <v>0</v>
          </cell>
          <cell r="AG528">
            <v>0</v>
          </cell>
          <cell r="AI528">
            <v>0</v>
          </cell>
          <cell r="AJ528">
            <v>0</v>
          </cell>
          <cell r="AL528">
            <v>0</v>
          </cell>
          <cell r="AM528">
            <v>0</v>
          </cell>
          <cell r="AO528">
            <v>0</v>
          </cell>
          <cell r="AP528">
            <v>0</v>
          </cell>
          <cell r="AR528">
            <v>0</v>
          </cell>
          <cell r="AS528">
            <v>0</v>
          </cell>
          <cell r="AU528">
            <v>0</v>
          </cell>
          <cell r="AV528">
            <v>0</v>
          </cell>
          <cell r="AX528">
            <v>0</v>
          </cell>
          <cell r="AY528">
            <v>0</v>
          </cell>
          <cell r="BA528">
            <v>0</v>
          </cell>
          <cell r="BB528">
            <v>0</v>
          </cell>
          <cell r="BD528">
            <v>0</v>
          </cell>
          <cell r="BE528">
            <v>0</v>
          </cell>
          <cell r="BG528">
            <v>0</v>
          </cell>
          <cell r="BH528">
            <v>0</v>
          </cell>
          <cell r="BJ528">
            <v>0</v>
          </cell>
          <cell r="BK528">
            <v>0</v>
          </cell>
          <cell r="BM528">
            <v>0</v>
          </cell>
          <cell r="BN528">
            <v>0</v>
          </cell>
          <cell r="BP528">
            <v>0</v>
          </cell>
          <cell r="BQ528">
            <v>0</v>
          </cell>
          <cell r="BS528">
            <v>0</v>
          </cell>
          <cell r="BT528">
            <v>0</v>
          </cell>
          <cell r="BV528">
            <v>0</v>
          </cell>
          <cell r="BW528">
            <v>0</v>
          </cell>
          <cell r="BY528">
            <v>0</v>
          </cell>
          <cell r="BZ528">
            <v>0</v>
          </cell>
          <cell r="CB528">
            <v>0</v>
          </cell>
          <cell r="CC528">
            <v>0</v>
          </cell>
          <cell r="CE528">
            <v>0</v>
          </cell>
          <cell r="CF528">
            <v>0</v>
          </cell>
          <cell r="CH528">
            <v>0</v>
          </cell>
          <cell r="CI528">
            <v>0</v>
          </cell>
          <cell r="CK528">
            <v>0</v>
          </cell>
          <cell r="CL528">
            <v>0</v>
          </cell>
          <cell r="CN528">
            <v>0</v>
          </cell>
          <cell r="CO528">
            <v>0</v>
          </cell>
          <cell r="CQ528">
            <v>0</v>
          </cell>
          <cell r="CR528">
            <v>0</v>
          </cell>
          <cell r="CT528">
            <v>0</v>
          </cell>
          <cell r="CU528">
            <v>0</v>
          </cell>
          <cell r="CW528">
            <v>0</v>
          </cell>
          <cell r="CX528">
            <v>0</v>
          </cell>
        </row>
        <row r="544">
          <cell r="F544" t="str">
            <v>Not a final # - will have on the 24th</v>
          </cell>
        </row>
        <row r="545">
          <cell r="K545">
            <v>2478</v>
          </cell>
          <cell r="L545">
            <v>2478</v>
          </cell>
          <cell r="N545">
            <v>2478</v>
          </cell>
          <cell r="O545">
            <v>2478</v>
          </cell>
          <cell r="Q545">
            <v>2478</v>
          </cell>
          <cell r="R545">
            <v>2478</v>
          </cell>
          <cell r="T545">
            <v>2478</v>
          </cell>
          <cell r="U545">
            <v>2478</v>
          </cell>
          <cell r="W545">
            <v>2478</v>
          </cell>
          <cell r="X545">
            <v>2478</v>
          </cell>
          <cell r="Z545">
            <v>2478</v>
          </cell>
          <cell r="AA545">
            <v>2478</v>
          </cell>
          <cell r="AC545">
            <v>2478</v>
          </cell>
          <cell r="AD545">
            <v>2478</v>
          </cell>
          <cell r="AF545">
            <v>2478</v>
          </cell>
          <cell r="AG545">
            <v>2478</v>
          </cell>
          <cell r="AI545">
            <v>2478</v>
          </cell>
          <cell r="AJ545">
            <v>2478</v>
          </cell>
          <cell r="AL545">
            <v>2478</v>
          </cell>
          <cell r="AM545">
            <v>2478</v>
          </cell>
          <cell r="AO545">
            <v>2478</v>
          </cell>
          <cell r="AP545">
            <v>2478</v>
          </cell>
          <cell r="AR545">
            <v>2478</v>
          </cell>
          <cell r="AS545">
            <v>2478</v>
          </cell>
          <cell r="AU545">
            <v>2478</v>
          </cell>
          <cell r="AV545">
            <v>2478</v>
          </cell>
          <cell r="AX545">
            <v>2478</v>
          </cell>
          <cell r="AY545">
            <v>2478</v>
          </cell>
          <cell r="BA545">
            <v>2478</v>
          </cell>
          <cell r="BB545">
            <v>2478</v>
          </cell>
          <cell r="BD545">
            <v>2478</v>
          </cell>
          <cell r="BE545">
            <v>2478</v>
          </cell>
          <cell r="BG545">
            <v>2478</v>
          </cell>
          <cell r="BH545">
            <v>2478</v>
          </cell>
          <cell r="BJ545">
            <v>2478</v>
          </cell>
          <cell r="BK545">
            <v>2478</v>
          </cell>
          <cell r="BM545">
            <v>2478</v>
          </cell>
          <cell r="BN545">
            <v>2478</v>
          </cell>
          <cell r="BP545">
            <v>2478</v>
          </cell>
          <cell r="BQ545">
            <v>2478</v>
          </cell>
          <cell r="BS545">
            <v>2478</v>
          </cell>
          <cell r="BT545">
            <v>2478</v>
          </cell>
          <cell r="BV545">
            <v>2478</v>
          </cell>
          <cell r="BW545">
            <v>2478</v>
          </cell>
          <cell r="BY545">
            <v>2478</v>
          </cell>
          <cell r="BZ545">
            <v>2478</v>
          </cell>
          <cell r="CB545">
            <v>2478</v>
          </cell>
          <cell r="CC545">
            <v>2478</v>
          </cell>
          <cell r="CE545">
            <v>2478</v>
          </cell>
          <cell r="CF545">
            <v>2478</v>
          </cell>
          <cell r="CH545">
            <v>2478</v>
          </cell>
          <cell r="CI545">
            <v>2478</v>
          </cell>
          <cell r="CK545">
            <v>2478</v>
          </cell>
          <cell r="CL545">
            <v>2478</v>
          </cell>
          <cell r="CN545">
            <v>2478</v>
          </cell>
          <cell r="CO545">
            <v>2478</v>
          </cell>
          <cell r="CQ545">
            <v>2478</v>
          </cell>
          <cell r="CR545">
            <v>2478</v>
          </cell>
          <cell r="CT545">
            <v>2478</v>
          </cell>
          <cell r="CU545">
            <v>2478</v>
          </cell>
          <cell r="CW545">
            <v>0</v>
          </cell>
          <cell r="CX545">
            <v>0</v>
          </cell>
        </row>
        <row r="546">
          <cell r="K546">
            <v>0</v>
          </cell>
          <cell r="L546">
            <v>0</v>
          </cell>
          <cell r="N546">
            <v>0</v>
          </cell>
          <cell r="O546">
            <v>0</v>
          </cell>
          <cell r="Q546">
            <v>0</v>
          </cell>
          <cell r="R546">
            <v>0</v>
          </cell>
          <cell r="T546">
            <v>0</v>
          </cell>
          <cell r="U546">
            <v>0</v>
          </cell>
          <cell r="W546">
            <v>0</v>
          </cell>
          <cell r="X546">
            <v>0</v>
          </cell>
          <cell r="Z546">
            <v>0</v>
          </cell>
          <cell r="AA546">
            <v>0</v>
          </cell>
          <cell r="AC546">
            <v>0</v>
          </cell>
          <cell r="AD546">
            <v>0</v>
          </cell>
          <cell r="AF546">
            <v>0</v>
          </cell>
          <cell r="AG546">
            <v>0</v>
          </cell>
          <cell r="AI546">
            <v>0</v>
          </cell>
          <cell r="AJ546">
            <v>0</v>
          </cell>
          <cell r="AL546">
            <v>0</v>
          </cell>
          <cell r="AM546">
            <v>0</v>
          </cell>
          <cell r="AO546">
            <v>0</v>
          </cell>
          <cell r="AP546">
            <v>0</v>
          </cell>
          <cell r="AR546">
            <v>0</v>
          </cell>
          <cell r="AS546">
            <v>0</v>
          </cell>
          <cell r="AU546">
            <v>0</v>
          </cell>
          <cell r="AV546">
            <v>0</v>
          </cell>
          <cell r="AX546">
            <v>0</v>
          </cell>
          <cell r="AY546">
            <v>0</v>
          </cell>
          <cell r="BA546">
            <v>0</v>
          </cell>
          <cell r="BB546">
            <v>0</v>
          </cell>
          <cell r="BD546">
            <v>0</v>
          </cell>
          <cell r="BE546">
            <v>0</v>
          </cell>
          <cell r="BG546">
            <v>0</v>
          </cell>
          <cell r="BH546">
            <v>0</v>
          </cell>
          <cell r="BJ546">
            <v>0</v>
          </cell>
          <cell r="BK546">
            <v>0</v>
          </cell>
          <cell r="BM546">
            <v>0</v>
          </cell>
          <cell r="BN546">
            <v>0</v>
          </cell>
          <cell r="BP546">
            <v>0</v>
          </cell>
          <cell r="BQ546">
            <v>0</v>
          </cell>
          <cell r="BS546">
            <v>0</v>
          </cell>
          <cell r="BT546">
            <v>0</v>
          </cell>
          <cell r="BV546">
            <v>0</v>
          </cell>
          <cell r="BW546">
            <v>0</v>
          </cell>
          <cell r="BY546">
            <v>0</v>
          </cell>
          <cell r="BZ546">
            <v>0</v>
          </cell>
          <cell r="CB546">
            <v>0</v>
          </cell>
          <cell r="CC546">
            <v>0</v>
          </cell>
          <cell r="CE546">
            <v>0</v>
          </cell>
          <cell r="CF546">
            <v>0</v>
          </cell>
          <cell r="CH546">
            <v>0</v>
          </cell>
          <cell r="CI546">
            <v>0</v>
          </cell>
          <cell r="CK546">
            <v>0</v>
          </cell>
          <cell r="CL546">
            <v>0</v>
          </cell>
          <cell r="CN546">
            <v>0</v>
          </cell>
          <cell r="CO546">
            <v>0</v>
          </cell>
          <cell r="CQ546">
            <v>0</v>
          </cell>
          <cell r="CR546">
            <v>0</v>
          </cell>
          <cell r="CT546">
            <v>0</v>
          </cell>
          <cell r="CU546">
            <v>0</v>
          </cell>
          <cell r="CW546">
            <v>0</v>
          </cell>
          <cell r="CX546">
            <v>0</v>
          </cell>
        </row>
        <row r="548">
          <cell r="F548" t="str">
            <v>Not a final # - waiting on utility</v>
          </cell>
        </row>
        <row r="549">
          <cell r="K549">
            <v>200</v>
          </cell>
          <cell r="L549">
            <v>200</v>
          </cell>
          <cell r="N549">
            <v>200</v>
          </cell>
          <cell r="O549">
            <v>200</v>
          </cell>
          <cell r="Q549">
            <v>200</v>
          </cell>
          <cell r="R549">
            <v>200</v>
          </cell>
          <cell r="T549">
            <v>200</v>
          </cell>
          <cell r="U549">
            <v>200</v>
          </cell>
          <cell r="W549">
            <v>200</v>
          </cell>
          <cell r="X549">
            <v>200</v>
          </cell>
          <cell r="Z549">
            <v>200</v>
          </cell>
          <cell r="AA549">
            <v>200</v>
          </cell>
          <cell r="AC549">
            <v>200</v>
          </cell>
          <cell r="AD549">
            <v>200</v>
          </cell>
          <cell r="AF549">
            <v>200</v>
          </cell>
          <cell r="AG549">
            <v>200</v>
          </cell>
          <cell r="AI549">
            <v>200</v>
          </cell>
          <cell r="AJ549">
            <v>200</v>
          </cell>
          <cell r="AL549">
            <v>200</v>
          </cell>
          <cell r="AM549">
            <v>200</v>
          </cell>
          <cell r="AO549">
            <v>200</v>
          </cell>
          <cell r="AP549">
            <v>200</v>
          </cell>
          <cell r="AR549">
            <v>200</v>
          </cell>
          <cell r="AS549">
            <v>200</v>
          </cell>
          <cell r="AU549">
            <v>200</v>
          </cell>
          <cell r="AV549">
            <v>200</v>
          </cell>
          <cell r="AX549">
            <v>200</v>
          </cell>
          <cell r="AY549">
            <v>200</v>
          </cell>
          <cell r="BA549">
            <v>200</v>
          </cell>
          <cell r="BB549">
            <v>200</v>
          </cell>
          <cell r="BD549">
            <v>200</v>
          </cell>
          <cell r="BE549">
            <v>200</v>
          </cell>
          <cell r="BG549">
            <v>200</v>
          </cell>
          <cell r="BH549">
            <v>200</v>
          </cell>
          <cell r="BJ549">
            <v>200</v>
          </cell>
          <cell r="BK549">
            <v>200</v>
          </cell>
          <cell r="BM549">
            <v>200</v>
          </cell>
          <cell r="BN549">
            <v>200</v>
          </cell>
          <cell r="BP549">
            <v>200</v>
          </cell>
          <cell r="BQ549">
            <v>200</v>
          </cell>
          <cell r="BS549">
            <v>200</v>
          </cell>
          <cell r="BT549">
            <v>200</v>
          </cell>
          <cell r="BV549">
            <v>200</v>
          </cell>
          <cell r="BW549">
            <v>200</v>
          </cell>
          <cell r="BY549">
            <v>200</v>
          </cell>
          <cell r="BZ549">
            <v>200</v>
          </cell>
          <cell r="CB549">
            <v>200</v>
          </cell>
          <cell r="CC549">
            <v>200</v>
          </cell>
          <cell r="CE549">
            <v>200</v>
          </cell>
          <cell r="CF549">
            <v>200</v>
          </cell>
          <cell r="CH549">
            <v>200</v>
          </cell>
          <cell r="CI549">
            <v>200</v>
          </cell>
          <cell r="CK549">
            <v>200</v>
          </cell>
          <cell r="CL549">
            <v>200</v>
          </cell>
          <cell r="CN549">
            <v>200</v>
          </cell>
          <cell r="CO549">
            <v>200</v>
          </cell>
          <cell r="CQ549">
            <v>200</v>
          </cell>
          <cell r="CR549">
            <v>200</v>
          </cell>
          <cell r="CT549">
            <v>200</v>
          </cell>
          <cell r="CU549">
            <v>200</v>
          </cell>
          <cell r="CW549">
            <v>0</v>
          </cell>
          <cell r="CX549">
            <v>0</v>
          </cell>
        </row>
        <row r="562">
          <cell r="L562">
            <v>0</v>
          </cell>
          <cell r="N562">
            <v>0</v>
          </cell>
          <cell r="O562">
            <v>0</v>
          </cell>
          <cell r="Q562">
            <v>0</v>
          </cell>
          <cell r="R562">
            <v>0</v>
          </cell>
          <cell r="T562">
            <v>0</v>
          </cell>
          <cell r="U562">
            <v>0</v>
          </cell>
          <cell r="W562">
            <v>0</v>
          </cell>
          <cell r="X562">
            <v>0</v>
          </cell>
          <cell r="Z562">
            <v>0</v>
          </cell>
          <cell r="AA562">
            <v>0</v>
          </cell>
          <cell r="AC562">
            <v>0</v>
          </cell>
          <cell r="AD562">
            <v>0</v>
          </cell>
          <cell r="AF562">
            <v>0</v>
          </cell>
          <cell r="AG562">
            <v>0</v>
          </cell>
          <cell r="AI562">
            <v>0</v>
          </cell>
          <cell r="AJ562">
            <v>0</v>
          </cell>
          <cell r="AL562">
            <v>0</v>
          </cell>
          <cell r="AM562">
            <v>0</v>
          </cell>
          <cell r="AO562">
            <v>0</v>
          </cell>
          <cell r="AP562">
            <v>0</v>
          </cell>
          <cell r="AR562">
            <v>0</v>
          </cell>
          <cell r="AS562">
            <v>0</v>
          </cell>
          <cell r="AU562">
            <v>0</v>
          </cell>
          <cell r="AV562">
            <v>0</v>
          </cell>
          <cell r="AX562">
            <v>0</v>
          </cell>
          <cell r="AY562">
            <v>0</v>
          </cell>
          <cell r="BA562">
            <v>0</v>
          </cell>
          <cell r="BB562">
            <v>0</v>
          </cell>
          <cell r="BD562">
            <v>0</v>
          </cell>
          <cell r="BE562">
            <v>0</v>
          </cell>
          <cell r="BG562">
            <v>0</v>
          </cell>
          <cell r="BH562">
            <v>0</v>
          </cell>
          <cell r="BJ562">
            <v>0</v>
          </cell>
          <cell r="BK562">
            <v>0</v>
          </cell>
          <cell r="BM562">
            <v>0</v>
          </cell>
          <cell r="BN562">
            <v>0</v>
          </cell>
          <cell r="BP562">
            <v>0</v>
          </cell>
          <cell r="BQ562">
            <v>0</v>
          </cell>
          <cell r="BS562">
            <v>0</v>
          </cell>
          <cell r="BT562">
            <v>0</v>
          </cell>
          <cell r="BV562">
            <v>0</v>
          </cell>
          <cell r="BW562">
            <v>0</v>
          </cell>
          <cell r="BY562">
            <v>0</v>
          </cell>
          <cell r="BZ562">
            <v>0</v>
          </cell>
          <cell r="CB562">
            <v>0</v>
          </cell>
          <cell r="CC562">
            <v>0</v>
          </cell>
          <cell r="CE562">
            <v>0</v>
          </cell>
          <cell r="CF562">
            <v>0</v>
          </cell>
          <cell r="CH562">
            <v>0</v>
          </cell>
          <cell r="CI562">
            <v>0</v>
          </cell>
          <cell r="CK562">
            <v>0</v>
          </cell>
          <cell r="CL562">
            <v>0</v>
          </cell>
          <cell r="CN562">
            <v>0</v>
          </cell>
          <cell r="CO562">
            <v>0</v>
          </cell>
          <cell r="CQ562">
            <v>0</v>
          </cell>
          <cell r="CR562">
            <v>0</v>
          </cell>
          <cell r="CT562">
            <v>0</v>
          </cell>
          <cell r="CU562">
            <v>0</v>
          </cell>
          <cell r="CW562">
            <v>0</v>
          </cell>
          <cell r="CX562">
            <v>0</v>
          </cell>
        </row>
        <row r="563">
          <cell r="K563">
            <v>216</v>
          </cell>
          <cell r="L563">
            <v>216</v>
          </cell>
          <cell r="N563">
            <v>216</v>
          </cell>
          <cell r="O563">
            <v>216</v>
          </cell>
          <cell r="Q563">
            <v>216</v>
          </cell>
          <cell r="R563">
            <v>216</v>
          </cell>
          <cell r="T563">
            <v>216</v>
          </cell>
          <cell r="U563">
            <v>216</v>
          </cell>
          <cell r="W563">
            <v>216</v>
          </cell>
          <cell r="X563">
            <v>216</v>
          </cell>
          <cell r="Z563">
            <v>216</v>
          </cell>
          <cell r="AA563">
            <v>216</v>
          </cell>
          <cell r="AC563">
            <v>216</v>
          </cell>
          <cell r="AD563">
            <v>216</v>
          </cell>
          <cell r="AF563">
            <v>216</v>
          </cell>
          <cell r="AG563">
            <v>216</v>
          </cell>
          <cell r="AI563">
            <v>216</v>
          </cell>
          <cell r="AJ563">
            <v>216</v>
          </cell>
          <cell r="AL563">
            <v>216</v>
          </cell>
          <cell r="AM563">
            <v>216</v>
          </cell>
          <cell r="AO563">
            <v>216</v>
          </cell>
          <cell r="AP563">
            <v>216</v>
          </cell>
          <cell r="AR563">
            <v>216</v>
          </cell>
          <cell r="AS563">
            <v>216</v>
          </cell>
          <cell r="AU563">
            <v>216</v>
          </cell>
          <cell r="AV563">
            <v>216</v>
          </cell>
          <cell r="AX563">
            <v>216</v>
          </cell>
          <cell r="AY563">
            <v>216</v>
          </cell>
          <cell r="BA563">
            <v>216</v>
          </cell>
          <cell r="BB563">
            <v>216</v>
          </cell>
          <cell r="BD563">
            <v>216</v>
          </cell>
          <cell r="BE563">
            <v>216</v>
          </cell>
          <cell r="BG563">
            <v>216</v>
          </cell>
          <cell r="BH563">
            <v>216</v>
          </cell>
          <cell r="BJ563">
            <v>216</v>
          </cell>
          <cell r="BK563">
            <v>216</v>
          </cell>
          <cell r="BM563">
            <v>216</v>
          </cell>
          <cell r="BN563">
            <v>216</v>
          </cell>
          <cell r="BP563">
            <v>216</v>
          </cell>
          <cell r="BQ563">
            <v>216</v>
          </cell>
          <cell r="BS563">
            <v>216</v>
          </cell>
          <cell r="BT563">
            <v>216</v>
          </cell>
          <cell r="BV563">
            <v>216</v>
          </cell>
          <cell r="BW563">
            <v>216</v>
          </cell>
          <cell r="BY563">
            <v>216</v>
          </cell>
          <cell r="BZ563">
            <v>216</v>
          </cell>
          <cell r="CB563">
            <v>216</v>
          </cell>
          <cell r="CC563">
            <v>216</v>
          </cell>
          <cell r="CE563">
            <v>216</v>
          </cell>
          <cell r="CF563">
            <v>216</v>
          </cell>
          <cell r="CH563">
            <v>216</v>
          </cell>
          <cell r="CI563">
            <v>216</v>
          </cell>
          <cell r="CK563">
            <v>216</v>
          </cell>
          <cell r="CL563">
            <v>216</v>
          </cell>
          <cell r="CN563">
            <v>216</v>
          </cell>
          <cell r="CO563">
            <v>216</v>
          </cell>
          <cell r="CQ563">
            <v>216</v>
          </cell>
          <cell r="CR563">
            <v>216</v>
          </cell>
          <cell r="CT563">
            <v>216</v>
          </cell>
          <cell r="CU563">
            <v>216</v>
          </cell>
          <cell r="CW563">
            <v>0</v>
          </cell>
          <cell r="CX563">
            <v>0</v>
          </cell>
        </row>
        <row r="565">
          <cell r="K565">
            <v>0</v>
          </cell>
          <cell r="L565">
            <v>0</v>
          </cell>
          <cell r="N565">
            <v>0</v>
          </cell>
          <cell r="O565">
            <v>0</v>
          </cell>
          <cell r="Q565">
            <v>0</v>
          </cell>
          <cell r="R565">
            <v>0</v>
          </cell>
          <cell r="T565">
            <v>0</v>
          </cell>
          <cell r="U565">
            <v>0</v>
          </cell>
          <cell r="W565">
            <v>0</v>
          </cell>
          <cell r="X565">
            <v>0</v>
          </cell>
          <cell r="Z565">
            <v>0</v>
          </cell>
          <cell r="AA565">
            <v>0</v>
          </cell>
          <cell r="AC565">
            <v>0</v>
          </cell>
          <cell r="AD565">
            <v>0</v>
          </cell>
          <cell r="AF565">
            <v>0</v>
          </cell>
          <cell r="AG565">
            <v>0</v>
          </cell>
          <cell r="AI565">
            <v>0</v>
          </cell>
          <cell r="AJ565">
            <v>0</v>
          </cell>
          <cell r="AL565">
            <v>0</v>
          </cell>
          <cell r="AM565">
            <v>0</v>
          </cell>
          <cell r="AO565">
            <v>0</v>
          </cell>
          <cell r="AP565">
            <v>0</v>
          </cell>
          <cell r="AR565">
            <v>0</v>
          </cell>
          <cell r="AS565">
            <v>0</v>
          </cell>
          <cell r="AU565">
            <v>0</v>
          </cell>
          <cell r="AV565">
            <v>0</v>
          </cell>
          <cell r="AX565">
            <v>0</v>
          </cell>
          <cell r="AY565">
            <v>0</v>
          </cell>
          <cell r="BA565">
            <v>0</v>
          </cell>
          <cell r="BB565">
            <v>0</v>
          </cell>
          <cell r="BD565">
            <v>0</v>
          </cell>
          <cell r="BE565">
            <v>0</v>
          </cell>
          <cell r="BG565">
            <v>0</v>
          </cell>
          <cell r="BH565">
            <v>0</v>
          </cell>
          <cell r="BJ565">
            <v>0</v>
          </cell>
          <cell r="BK565">
            <v>0</v>
          </cell>
          <cell r="BM565">
            <v>0</v>
          </cell>
          <cell r="BN565">
            <v>0</v>
          </cell>
          <cell r="BP565">
            <v>0</v>
          </cell>
          <cell r="BQ565">
            <v>0</v>
          </cell>
          <cell r="BS565">
            <v>0</v>
          </cell>
          <cell r="BT565">
            <v>0</v>
          </cell>
          <cell r="BV565">
            <v>0</v>
          </cell>
          <cell r="BW565">
            <v>0</v>
          </cell>
          <cell r="BY565">
            <v>0</v>
          </cell>
          <cell r="BZ565">
            <v>0</v>
          </cell>
          <cell r="CB565">
            <v>0</v>
          </cell>
          <cell r="CC565">
            <v>0</v>
          </cell>
          <cell r="CE565">
            <v>0</v>
          </cell>
          <cell r="CF565">
            <v>0</v>
          </cell>
          <cell r="CH565">
            <v>0</v>
          </cell>
          <cell r="CI565">
            <v>0</v>
          </cell>
          <cell r="CK565">
            <v>0</v>
          </cell>
          <cell r="CL565">
            <v>0</v>
          </cell>
          <cell r="CN565">
            <v>0</v>
          </cell>
          <cell r="CO565">
            <v>0</v>
          </cell>
          <cell r="CQ565">
            <v>0</v>
          </cell>
          <cell r="CR565">
            <v>0</v>
          </cell>
          <cell r="CT565">
            <v>0</v>
          </cell>
          <cell r="CU565">
            <v>0</v>
          </cell>
          <cell r="CW565">
            <v>0</v>
          </cell>
          <cell r="CX565">
            <v>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ow r="469">
          <cell r="K469">
            <v>0</v>
          </cell>
          <cell r="L469">
            <v>0</v>
          </cell>
          <cell r="N469">
            <v>0</v>
          </cell>
          <cell r="O469">
            <v>0</v>
          </cell>
          <cell r="Q469">
            <v>0</v>
          </cell>
          <cell r="R469">
            <v>0</v>
          </cell>
          <cell r="T469">
            <v>0</v>
          </cell>
          <cell r="U469">
            <v>0</v>
          </cell>
          <cell r="W469">
            <v>0</v>
          </cell>
          <cell r="X469">
            <v>0</v>
          </cell>
          <cell r="Z469">
            <v>0</v>
          </cell>
          <cell r="AA469">
            <v>0</v>
          </cell>
          <cell r="AC469">
            <v>0</v>
          </cell>
          <cell r="AD469">
            <v>0</v>
          </cell>
          <cell r="AF469">
            <v>0</v>
          </cell>
          <cell r="AG469">
            <v>0</v>
          </cell>
          <cell r="AI469">
            <v>0</v>
          </cell>
          <cell r="AJ469">
            <v>0</v>
          </cell>
          <cell r="AL469">
            <v>0</v>
          </cell>
          <cell r="AM469">
            <v>0</v>
          </cell>
          <cell r="AO469">
            <v>0</v>
          </cell>
          <cell r="AP469">
            <v>0</v>
          </cell>
          <cell r="AR469">
            <v>0</v>
          </cell>
          <cell r="AS469">
            <v>0</v>
          </cell>
          <cell r="AU469">
            <v>0</v>
          </cell>
          <cell r="AV469">
            <v>0</v>
          </cell>
          <cell r="AX469">
            <v>0</v>
          </cell>
          <cell r="AY469">
            <v>0</v>
          </cell>
          <cell r="BA469">
            <v>0</v>
          </cell>
          <cell r="BB469">
            <v>0</v>
          </cell>
          <cell r="BD469">
            <v>0</v>
          </cell>
          <cell r="BE469">
            <v>0</v>
          </cell>
          <cell r="BG469">
            <v>0</v>
          </cell>
          <cell r="BH469">
            <v>0</v>
          </cell>
          <cell r="BJ469">
            <v>0</v>
          </cell>
          <cell r="BK469">
            <v>0</v>
          </cell>
          <cell r="BM469">
            <v>0</v>
          </cell>
          <cell r="BN469">
            <v>0</v>
          </cell>
          <cell r="BP469">
            <v>0</v>
          </cell>
          <cell r="BQ469">
            <v>0</v>
          </cell>
          <cell r="BS469">
            <v>0</v>
          </cell>
          <cell r="BT469">
            <v>0</v>
          </cell>
          <cell r="BV469">
            <v>0</v>
          </cell>
          <cell r="BW469">
            <v>0</v>
          </cell>
          <cell r="BY469">
            <v>0</v>
          </cell>
          <cell r="BZ469">
            <v>0</v>
          </cell>
          <cell r="CB469">
            <v>0</v>
          </cell>
          <cell r="CC469">
            <v>0</v>
          </cell>
          <cell r="CE469">
            <v>0</v>
          </cell>
          <cell r="CF469">
            <v>0</v>
          </cell>
          <cell r="CH469">
            <v>0</v>
          </cell>
          <cell r="CI469">
            <v>0</v>
          </cell>
          <cell r="CK469">
            <v>0</v>
          </cell>
          <cell r="CL469">
            <v>0</v>
          </cell>
          <cell r="CN469">
            <v>0</v>
          </cell>
          <cell r="CO469">
            <v>0</v>
          </cell>
          <cell r="CQ469">
            <v>0</v>
          </cell>
          <cell r="CR469">
            <v>0</v>
          </cell>
          <cell r="CT469">
            <v>0</v>
          </cell>
          <cell r="CU469">
            <v>0</v>
          </cell>
          <cell r="CW469">
            <v>0</v>
          </cell>
          <cell r="CX469">
            <v>0</v>
          </cell>
        </row>
        <row r="470">
          <cell r="K470">
            <v>7</v>
          </cell>
          <cell r="L470">
            <v>7</v>
          </cell>
          <cell r="N470">
            <v>7</v>
          </cell>
          <cell r="O470">
            <v>7</v>
          </cell>
          <cell r="Q470">
            <v>7</v>
          </cell>
          <cell r="R470">
            <v>7</v>
          </cell>
          <cell r="T470">
            <v>7</v>
          </cell>
          <cell r="U470">
            <v>7</v>
          </cell>
          <cell r="W470">
            <v>7</v>
          </cell>
          <cell r="X470">
            <v>7</v>
          </cell>
          <cell r="Z470">
            <v>7</v>
          </cell>
          <cell r="AA470">
            <v>7</v>
          </cell>
          <cell r="AC470">
            <v>7</v>
          </cell>
          <cell r="AD470">
            <v>7</v>
          </cell>
          <cell r="AF470">
            <v>7</v>
          </cell>
          <cell r="AG470">
            <v>7</v>
          </cell>
          <cell r="AI470">
            <v>7</v>
          </cell>
          <cell r="AJ470">
            <v>7</v>
          </cell>
          <cell r="AL470">
            <v>7</v>
          </cell>
          <cell r="AM470">
            <v>7</v>
          </cell>
          <cell r="AO470">
            <v>7</v>
          </cell>
          <cell r="AP470">
            <v>7</v>
          </cell>
          <cell r="AR470">
            <v>7</v>
          </cell>
          <cell r="AS470">
            <v>7</v>
          </cell>
          <cell r="AU470">
            <v>7</v>
          </cell>
          <cell r="AV470">
            <v>7</v>
          </cell>
          <cell r="AX470">
            <v>7</v>
          </cell>
          <cell r="AY470">
            <v>7</v>
          </cell>
          <cell r="BA470">
            <v>7</v>
          </cell>
          <cell r="BB470">
            <v>7</v>
          </cell>
          <cell r="BD470">
            <v>7</v>
          </cell>
          <cell r="BE470">
            <v>7</v>
          </cell>
          <cell r="BG470">
            <v>7</v>
          </cell>
          <cell r="BH470">
            <v>7</v>
          </cell>
          <cell r="BJ470">
            <v>7</v>
          </cell>
          <cell r="BK470">
            <v>7</v>
          </cell>
          <cell r="BM470">
            <v>7</v>
          </cell>
          <cell r="BN470">
            <v>7</v>
          </cell>
          <cell r="BP470">
            <v>7</v>
          </cell>
          <cell r="BQ470">
            <v>7</v>
          </cell>
          <cell r="BS470">
            <v>7</v>
          </cell>
          <cell r="BT470">
            <v>7</v>
          </cell>
          <cell r="BV470">
            <v>7</v>
          </cell>
          <cell r="BW470">
            <v>7</v>
          </cell>
          <cell r="BY470">
            <v>7</v>
          </cell>
          <cell r="BZ470">
            <v>7</v>
          </cell>
          <cell r="CB470">
            <v>7</v>
          </cell>
          <cell r="CC470">
            <v>7</v>
          </cell>
          <cell r="CE470">
            <v>7</v>
          </cell>
          <cell r="CF470">
            <v>7</v>
          </cell>
          <cell r="CH470">
            <v>7</v>
          </cell>
          <cell r="CI470">
            <v>7</v>
          </cell>
          <cell r="CK470">
            <v>7</v>
          </cell>
          <cell r="CL470">
            <v>7</v>
          </cell>
          <cell r="CN470">
            <v>7</v>
          </cell>
          <cell r="CO470">
            <v>7</v>
          </cell>
          <cell r="CQ470">
            <v>7</v>
          </cell>
          <cell r="CR470">
            <v>7</v>
          </cell>
          <cell r="CT470">
            <v>7</v>
          </cell>
          <cell r="CU470">
            <v>7</v>
          </cell>
          <cell r="CW470">
            <v>0</v>
          </cell>
          <cell r="CX470">
            <v>0</v>
          </cell>
        </row>
        <row r="475">
          <cell r="K475">
            <v>0</v>
          </cell>
          <cell r="L475">
            <v>0</v>
          </cell>
          <cell r="N475">
            <v>0</v>
          </cell>
          <cell r="O475">
            <v>0</v>
          </cell>
          <cell r="Q475">
            <v>0</v>
          </cell>
          <cell r="R475">
            <v>0</v>
          </cell>
          <cell r="T475">
            <v>0</v>
          </cell>
          <cell r="U475">
            <v>0</v>
          </cell>
          <cell r="W475">
            <v>0</v>
          </cell>
          <cell r="X475">
            <v>0</v>
          </cell>
          <cell r="Z475">
            <v>0</v>
          </cell>
          <cell r="AA475">
            <v>0</v>
          </cell>
          <cell r="AC475">
            <v>0</v>
          </cell>
          <cell r="AD475">
            <v>0</v>
          </cell>
          <cell r="AF475">
            <v>0</v>
          </cell>
          <cell r="AG475">
            <v>0</v>
          </cell>
          <cell r="AI475">
            <v>0</v>
          </cell>
          <cell r="AJ475">
            <v>0</v>
          </cell>
          <cell r="AL475">
            <v>0</v>
          </cell>
          <cell r="AM475">
            <v>0</v>
          </cell>
          <cell r="AO475">
            <v>0</v>
          </cell>
          <cell r="AP475">
            <v>0</v>
          </cell>
          <cell r="AR475">
            <v>0</v>
          </cell>
          <cell r="AS475">
            <v>0</v>
          </cell>
          <cell r="AU475">
            <v>0</v>
          </cell>
          <cell r="AV475">
            <v>0</v>
          </cell>
          <cell r="AX475">
            <v>0</v>
          </cell>
          <cell r="AY475">
            <v>0</v>
          </cell>
          <cell r="BA475">
            <v>0</v>
          </cell>
          <cell r="BB475">
            <v>0</v>
          </cell>
          <cell r="BD475">
            <v>0</v>
          </cell>
          <cell r="BE475">
            <v>0</v>
          </cell>
          <cell r="BG475">
            <v>0</v>
          </cell>
          <cell r="BH475">
            <v>0</v>
          </cell>
          <cell r="BJ475">
            <v>0</v>
          </cell>
          <cell r="BK475">
            <v>0</v>
          </cell>
          <cell r="BM475">
            <v>0</v>
          </cell>
          <cell r="BN475">
            <v>0</v>
          </cell>
          <cell r="BP475">
            <v>0</v>
          </cell>
          <cell r="BQ475">
            <v>0</v>
          </cell>
          <cell r="BS475">
            <v>0</v>
          </cell>
          <cell r="BT475">
            <v>0</v>
          </cell>
          <cell r="BV475">
            <v>0</v>
          </cell>
          <cell r="BW475">
            <v>0</v>
          </cell>
          <cell r="BY475">
            <v>0</v>
          </cell>
          <cell r="BZ475">
            <v>0</v>
          </cell>
          <cell r="CB475">
            <v>0</v>
          </cell>
          <cell r="CC475">
            <v>0</v>
          </cell>
          <cell r="CE475">
            <v>0</v>
          </cell>
          <cell r="CF475">
            <v>0</v>
          </cell>
          <cell r="CH475">
            <v>0</v>
          </cell>
          <cell r="CI475">
            <v>0</v>
          </cell>
          <cell r="CK475">
            <v>0</v>
          </cell>
          <cell r="CL475">
            <v>0</v>
          </cell>
          <cell r="CN475">
            <v>0</v>
          </cell>
          <cell r="CO475">
            <v>0</v>
          </cell>
          <cell r="CQ475">
            <v>0</v>
          </cell>
          <cell r="CR475">
            <v>0</v>
          </cell>
          <cell r="CT475">
            <v>0</v>
          </cell>
          <cell r="CU475">
            <v>0</v>
          </cell>
          <cell r="CW475">
            <v>0</v>
          </cell>
          <cell r="CX475">
            <v>0</v>
          </cell>
        </row>
        <row r="476">
          <cell r="K476">
            <v>50</v>
          </cell>
          <cell r="L476">
            <v>50</v>
          </cell>
          <cell r="N476">
            <v>50</v>
          </cell>
          <cell r="O476">
            <v>50</v>
          </cell>
          <cell r="Q476">
            <v>50</v>
          </cell>
          <cell r="R476">
            <v>50</v>
          </cell>
          <cell r="T476">
            <v>50</v>
          </cell>
          <cell r="U476">
            <v>50</v>
          </cell>
          <cell r="W476">
            <v>50</v>
          </cell>
          <cell r="X476">
            <v>50</v>
          </cell>
          <cell r="Z476">
            <v>50</v>
          </cell>
          <cell r="AA476">
            <v>50</v>
          </cell>
          <cell r="AC476">
            <v>50</v>
          </cell>
          <cell r="AD476">
            <v>50</v>
          </cell>
          <cell r="AF476">
            <v>50</v>
          </cell>
          <cell r="AG476">
            <v>50</v>
          </cell>
          <cell r="AI476">
            <v>50</v>
          </cell>
          <cell r="AJ476">
            <v>50</v>
          </cell>
          <cell r="AL476">
            <v>50</v>
          </cell>
          <cell r="AM476">
            <v>50</v>
          </cell>
          <cell r="AO476">
            <v>50</v>
          </cell>
          <cell r="AP476">
            <v>50</v>
          </cell>
          <cell r="AR476">
            <v>50</v>
          </cell>
          <cell r="AS476">
            <v>50</v>
          </cell>
          <cell r="AU476">
            <v>50</v>
          </cell>
          <cell r="AV476">
            <v>50</v>
          </cell>
          <cell r="AX476">
            <v>50</v>
          </cell>
          <cell r="AY476">
            <v>50</v>
          </cell>
          <cell r="BA476">
            <v>50</v>
          </cell>
          <cell r="BB476">
            <v>50</v>
          </cell>
          <cell r="BD476">
            <v>50</v>
          </cell>
          <cell r="BE476">
            <v>50</v>
          </cell>
          <cell r="BG476">
            <v>50</v>
          </cell>
          <cell r="BH476">
            <v>50</v>
          </cell>
          <cell r="BJ476">
            <v>50</v>
          </cell>
          <cell r="BK476">
            <v>50</v>
          </cell>
          <cell r="BM476">
            <v>50</v>
          </cell>
          <cell r="BN476">
            <v>50</v>
          </cell>
          <cell r="BP476">
            <v>50</v>
          </cell>
          <cell r="BQ476">
            <v>50</v>
          </cell>
          <cell r="BS476">
            <v>50</v>
          </cell>
          <cell r="BT476">
            <v>50</v>
          </cell>
          <cell r="BV476">
            <v>50</v>
          </cell>
          <cell r="BW476">
            <v>50</v>
          </cell>
          <cell r="BY476">
            <v>50</v>
          </cell>
          <cell r="BZ476">
            <v>50</v>
          </cell>
          <cell r="CB476">
            <v>50</v>
          </cell>
          <cell r="CC476">
            <v>50</v>
          </cell>
          <cell r="CE476">
            <v>50</v>
          </cell>
          <cell r="CF476">
            <v>50</v>
          </cell>
          <cell r="CH476">
            <v>50</v>
          </cell>
          <cell r="CI476">
            <v>50</v>
          </cell>
          <cell r="CK476">
            <v>50</v>
          </cell>
          <cell r="CL476">
            <v>50</v>
          </cell>
          <cell r="CN476">
            <v>50</v>
          </cell>
          <cell r="CO476">
            <v>50</v>
          </cell>
          <cell r="CQ476">
            <v>50</v>
          </cell>
          <cell r="CR476">
            <v>50</v>
          </cell>
          <cell r="CT476">
            <v>50</v>
          </cell>
          <cell r="CU476">
            <v>50</v>
          </cell>
          <cell r="CW476">
            <v>0</v>
          </cell>
          <cell r="CX476">
            <v>0</v>
          </cell>
        </row>
        <row r="478">
          <cell r="K478">
            <v>0</v>
          </cell>
          <cell r="L478">
            <v>0</v>
          </cell>
          <cell r="N478">
            <v>0</v>
          </cell>
          <cell r="O478">
            <v>0</v>
          </cell>
          <cell r="Q478">
            <v>0</v>
          </cell>
          <cell r="R478">
            <v>0</v>
          </cell>
          <cell r="T478">
            <v>0</v>
          </cell>
          <cell r="U478">
            <v>0</v>
          </cell>
          <cell r="W478">
            <v>0</v>
          </cell>
          <cell r="X478">
            <v>0</v>
          </cell>
          <cell r="Z478">
            <v>0</v>
          </cell>
          <cell r="AA478">
            <v>0</v>
          </cell>
          <cell r="AC478">
            <v>0</v>
          </cell>
          <cell r="AD478">
            <v>0</v>
          </cell>
          <cell r="AF478">
            <v>0</v>
          </cell>
          <cell r="AG478">
            <v>0</v>
          </cell>
          <cell r="AI478">
            <v>0</v>
          </cell>
          <cell r="AJ478">
            <v>0</v>
          </cell>
          <cell r="AL478">
            <v>0</v>
          </cell>
          <cell r="AM478">
            <v>0</v>
          </cell>
          <cell r="AO478">
            <v>0</v>
          </cell>
          <cell r="AP478">
            <v>0</v>
          </cell>
          <cell r="AR478">
            <v>0</v>
          </cell>
          <cell r="AS478">
            <v>0</v>
          </cell>
          <cell r="AU478">
            <v>0</v>
          </cell>
          <cell r="AV478">
            <v>0</v>
          </cell>
          <cell r="AX478">
            <v>0</v>
          </cell>
          <cell r="AY478">
            <v>0</v>
          </cell>
          <cell r="BA478">
            <v>0</v>
          </cell>
          <cell r="BB478">
            <v>0</v>
          </cell>
          <cell r="BD478">
            <v>0</v>
          </cell>
          <cell r="BE478">
            <v>0</v>
          </cell>
          <cell r="BG478">
            <v>0</v>
          </cell>
          <cell r="BH478">
            <v>0</v>
          </cell>
          <cell r="BJ478">
            <v>0</v>
          </cell>
          <cell r="BK478">
            <v>0</v>
          </cell>
          <cell r="BM478">
            <v>0</v>
          </cell>
          <cell r="BN478">
            <v>0</v>
          </cell>
          <cell r="BP478">
            <v>0</v>
          </cell>
          <cell r="BQ478">
            <v>0</v>
          </cell>
          <cell r="BS478">
            <v>0</v>
          </cell>
          <cell r="BT478">
            <v>0</v>
          </cell>
          <cell r="BV478">
            <v>0</v>
          </cell>
          <cell r="BW478">
            <v>0</v>
          </cell>
          <cell r="BY478">
            <v>0</v>
          </cell>
          <cell r="BZ478">
            <v>0</v>
          </cell>
          <cell r="CB478">
            <v>0</v>
          </cell>
          <cell r="CC478">
            <v>0</v>
          </cell>
          <cell r="CE478">
            <v>0</v>
          </cell>
          <cell r="CF478">
            <v>0</v>
          </cell>
          <cell r="CH478">
            <v>0</v>
          </cell>
          <cell r="CI478">
            <v>0</v>
          </cell>
          <cell r="CK478">
            <v>0</v>
          </cell>
          <cell r="CL478">
            <v>0</v>
          </cell>
          <cell r="CN478">
            <v>0</v>
          </cell>
          <cell r="CO478">
            <v>0</v>
          </cell>
          <cell r="CQ478">
            <v>0</v>
          </cell>
          <cell r="CR478">
            <v>0</v>
          </cell>
          <cell r="CT478">
            <v>0</v>
          </cell>
          <cell r="CU478">
            <v>0</v>
          </cell>
          <cell r="CW478">
            <v>0</v>
          </cell>
          <cell r="CX478">
            <v>0</v>
          </cell>
        </row>
        <row r="479">
          <cell r="K479">
            <v>0</v>
          </cell>
          <cell r="L479">
            <v>0</v>
          </cell>
          <cell r="N479">
            <v>0</v>
          </cell>
          <cell r="O479">
            <v>0</v>
          </cell>
          <cell r="Q479">
            <v>0</v>
          </cell>
          <cell r="R479">
            <v>0</v>
          </cell>
          <cell r="T479">
            <v>0</v>
          </cell>
          <cell r="U479">
            <v>0</v>
          </cell>
          <cell r="W479">
            <v>0</v>
          </cell>
          <cell r="X479">
            <v>0</v>
          </cell>
          <cell r="Z479">
            <v>0</v>
          </cell>
          <cell r="AA479">
            <v>0</v>
          </cell>
          <cell r="AC479">
            <v>0</v>
          </cell>
          <cell r="AD479">
            <v>0</v>
          </cell>
          <cell r="AF479">
            <v>0</v>
          </cell>
          <cell r="AG479">
            <v>0</v>
          </cell>
          <cell r="AI479">
            <v>0</v>
          </cell>
          <cell r="AJ479">
            <v>0</v>
          </cell>
          <cell r="AL479">
            <v>0</v>
          </cell>
          <cell r="AM479">
            <v>0</v>
          </cell>
          <cell r="AO479">
            <v>0</v>
          </cell>
          <cell r="AP479">
            <v>0</v>
          </cell>
          <cell r="AR479">
            <v>0</v>
          </cell>
          <cell r="AS479">
            <v>0</v>
          </cell>
          <cell r="AU479">
            <v>0</v>
          </cell>
          <cell r="AV479">
            <v>0</v>
          </cell>
          <cell r="AX479">
            <v>0</v>
          </cell>
          <cell r="AY479">
            <v>0</v>
          </cell>
          <cell r="BA479">
            <v>0</v>
          </cell>
          <cell r="BB479">
            <v>0</v>
          </cell>
          <cell r="BD479">
            <v>0</v>
          </cell>
          <cell r="BE479">
            <v>0</v>
          </cell>
          <cell r="BG479">
            <v>0</v>
          </cell>
          <cell r="BH479">
            <v>0</v>
          </cell>
          <cell r="BJ479">
            <v>0</v>
          </cell>
          <cell r="BK479">
            <v>0</v>
          </cell>
          <cell r="BM479">
            <v>0</v>
          </cell>
          <cell r="BN479">
            <v>0</v>
          </cell>
          <cell r="BP479">
            <v>0</v>
          </cell>
          <cell r="BQ479">
            <v>0</v>
          </cell>
          <cell r="BS479">
            <v>0</v>
          </cell>
          <cell r="BT479">
            <v>0</v>
          </cell>
          <cell r="BV479">
            <v>0</v>
          </cell>
          <cell r="BW479">
            <v>0</v>
          </cell>
          <cell r="BY479">
            <v>0</v>
          </cell>
          <cell r="BZ479">
            <v>0</v>
          </cell>
          <cell r="CB479">
            <v>0</v>
          </cell>
          <cell r="CC479">
            <v>0</v>
          </cell>
          <cell r="CE479">
            <v>0</v>
          </cell>
          <cell r="CF479">
            <v>0</v>
          </cell>
          <cell r="CH479">
            <v>0</v>
          </cell>
          <cell r="CI479">
            <v>0</v>
          </cell>
          <cell r="CK479">
            <v>0</v>
          </cell>
          <cell r="CL479">
            <v>0</v>
          </cell>
          <cell r="CN479">
            <v>0</v>
          </cell>
          <cell r="CO479">
            <v>0</v>
          </cell>
          <cell r="CQ479">
            <v>0</v>
          </cell>
          <cell r="CR479">
            <v>0</v>
          </cell>
          <cell r="CT479">
            <v>0</v>
          </cell>
          <cell r="CU479">
            <v>0</v>
          </cell>
          <cell r="CW479">
            <v>0</v>
          </cell>
          <cell r="CX479">
            <v>0</v>
          </cell>
        </row>
        <row r="481">
          <cell r="K481">
            <v>0</v>
          </cell>
          <cell r="L481">
            <v>0</v>
          </cell>
          <cell r="N481">
            <v>0</v>
          </cell>
          <cell r="O481">
            <v>0</v>
          </cell>
          <cell r="Q481">
            <v>0</v>
          </cell>
          <cell r="R481">
            <v>0</v>
          </cell>
          <cell r="T481">
            <v>0</v>
          </cell>
          <cell r="U481">
            <v>0</v>
          </cell>
          <cell r="W481">
            <v>0</v>
          </cell>
          <cell r="X481">
            <v>0</v>
          </cell>
          <cell r="Z481">
            <v>0</v>
          </cell>
          <cell r="AA481">
            <v>0</v>
          </cell>
          <cell r="AC481">
            <v>0</v>
          </cell>
          <cell r="AD481">
            <v>0</v>
          </cell>
          <cell r="AF481">
            <v>0</v>
          </cell>
          <cell r="AG481">
            <v>0</v>
          </cell>
          <cell r="AI481">
            <v>0</v>
          </cell>
          <cell r="AJ481">
            <v>0</v>
          </cell>
          <cell r="AL481">
            <v>0</v>
          </cell>
          <cell r="AM481">
            <v>0</v>
          </cell>
          <cell r="AO481">
            <v>0</v>
          </cell>
          <cell r="AP481">
            <v>0</v>
          </cell>
          <cell r="AR481">
            <v>0</v>
          </cell>
          <cell r="AS481">
            <v>0</v>
          </cell>
          <cell r="AU481">
            <v>0</v>
          </cell>
          <cell r="AV481">
            <v>0</v>
          </cell>
          <cell r="AX481">
            <v>0</v>
          </cell>
          <cell r="AY481">
            <v>0</v>
          </cell>
          <cell r="BA481">
            <v>0</v>
          </cell>
          <cell r="BB481">
            <v>0</v>
          </cell>
          <cell r="BD481">
            <v>0</v>
          </cell>
          <cell r="BE481">
            <v>0</v>
          </cell>
          <cell r="BG481">
            <v>0</v>
          </cell>
          <cell r="BH481">
            <v>0</v>
          </cell>
          <cell r="BJ481">
            <v>0</v>
          </cell>
          <cell r="BK481">
            <v>0</v>
          </cell>
          <cell r="BM481">
            <v>0</v>
          </cell>
          <cell r="BN481">
            <v>0</v>
          </cell>
          <cell r="BP481">
            <v>0</v>
          </cell>
          <cell r="BQ481">
            <v>0</v>
          </cell>
          <cell r="BS481">
            <v>0</v>
          </cell>
          <cell r="BT481">
            <v>0</v>
          </cell>
          <cell r="BV481">
            <v>0</v>
          </cell>
          <cell r="BW481">
            <v>0</v>
          </cell>
          <cell r="BY481">
            <v>0</v>
          </cell>
          <cell r="BZ481">
            <v>0</v>
          </cell>
          <cell r="CB481">
            <v>0</v>
          </cell>
          <cell r="CC481">
            <v>0</v>
          </cell>
          <cell r="CE481">
            <v>0</v>
          </cell>
          <cell r="CF481">
            <v>0</v>
          </cell>
          <cell r="CH481">
            <v>0</v>
          </cell>
          <cell r="CI481">
            <v>0</v>
          </cell>
          <cell r="CK481">
            <v>0</v>
          </cell>
          <cell r="CL481">
            <v>0</v>
          </cell>
          <cell r="CN481">
            <v>0</v>
          </cell>
          <cell r="CO481">
            <v>0</v>
          </cell>
          <cell r="CQ481">
            <v>0</v>
          </cell>
          <cell r="CR481">
            <v>0</v>
          </cell>
          <cell r="CT481">
            <v>0</v>
          </cell>
          <cell r="CU481">
            <v>0</v>
          </cell>
          <cell r="CW481">
            <v>0</v>
          </cell>
          <cell r="CX481">
            <v>0</v>
          </cell>
        </row>
        <row r="482">
          <cell r="K482">
            <v>323</v>
          </cell>
          <cell r="L482">
            <v>323</v>
          </cell>
          <cell r="N482">
            <v>323</v>
          </cell>
          <cell r="O482">
            <v>323</v>
          </cell>
          <cell r="Q482">
            <v>323</v>
          </cell>
          <cell r="R482">
            <v>323</v>
          </cell>
          <cell r="T482">
            <v>323</v>
          </cell>
          <cell r="U482">
            <v>323</v>
          </cell>
          <cell r="W482">
            <v>323</v>
          </cell>
          <cell r="X482">
            <v>323</v>
          </cell>
          <cell r="Z482">
            <v>323</v>
          </cell>
          <cell r="AA482">
            <v>323</v>
          </cell>
          <cell r="AC482">
            <v>323</v>
          </cell>
          <cell r="AD482">
            <v>323</v>
          </cell>
          <cell r="AF482">
            <v>323</v>
          </cell>
          <cell r="AG482">
            <v>323</v>
          </cell>
          <cell r="AI482">
            <v>323</v>
          </cell>
          <cell r="AJ482">
            <v>323</v>
          </cell>
          <cell r="AL482">
            <v>323</v>
          </cell>
          <cell r="AM482">
            <v>323</v>
          </cell>
          <cell r="AO482">
            <v>323</v>
          </cell>
          <cell r="AP482">
            <v>323</v>
          </cell>
          <cell r="AR482">
            <v>323</v>
          </cell>
          <cell r="AS482">
            <v>323</v>
          </cell>
          <cell r="AU482">
            <v>323</v>
          </cell>
          <cell r="AV482">
            <v>323</v>
          </cell>
          <cell r="AX482">
            <v>323</v>
          </cell>
          <cell r="AY482">
            <v>323</v>
          </cell>
          <cell r="BA482">
            <v>323</v>
          </cell>
          <cell r="BB482">
            <v>323</v>
          </cell>
          <cell r="BD482">
            <v>323</v>
          </cell>
          <cell r="BE482">
            <v>323</v>
          </cell>
          <cell r="BG482">
            <v>323</v>
          </cell>
          <cell r="BH482">
            <v>323</v>
          </cell>
          <cell r="BJ482">
            <v>323</v>
          </cell>
          <cell r="BK482">
            <v>323</v>
          </cell>
          <cell r="BM482">
            <v>323</v>
          </cell>
          <cell r="BN482">
            <v>323</v>
          </cell>
          <cell r="BP482">
            <v>323</v>
          </cell>
          <cell r="BQ482">
            <v>323</v>
          </cell>
          <cell r="BS482">
            <v>323</v>
          </cell>
          <cell r="BT482">
            <v>323</v>
          </cell>
          <cell r="BV482">
            <v>323</v>
          </cell>
          <cell r="BW482">
            <v>323</v>
          </cell>
          <cell r="BY482">
            <v>323</v>
          </cell>
          <cell r="BZ482">
            <v>323</v>
          </cell>
          <cell r="CB482">
            <v>323</v>
          </cell>
          <cell r="CC482">
            <v>323</v>
          </cell>
          <cell r="CE482">
            <v>323</v>
          </cell>
          <cell r="CF482">
            <v>323</v>
          </cell>
          <cell r="CH482">
            <v>323</v>
          </cell>
          <cell r="CI482">
            <v>323</v>
          </cell>
          <cell r="CK482">
            <v>323</v>
          </cell>
          <cell r="CL482">
            <v>323</v>
          </cell>
          <cell r="CN482">
            <v>323</v>
          </cell>
          <cell r="CO482">
            <v>323</v>
          </cell>
          <cell r="CQ482">
            <v>323</v>
          </cell>
          <cell r="CR482">
            <v>323</v>
          </cell>
          <cell r="CT482">
            <v>323</v>
          </cell>
          <cell r="CU482">
            <v>323</v>
          </cell>
          <cell r="CW482">
            <v>0</v>
          </cell>
          <cell r="CX482">
            <v>0</v>
          </cell>
        </row>
        <row r="488">
          <cell r="K488">
            <v>0</v>
          </cell>
          <cell r="L488">
            <v>0</v>
          </cell>
          <cell r="N488">
            <v>0</v>
          </cell>
          <cell r="O488">
            <v>0</v>
          </cell>
          <cell r="Q488">
            <v>0</v>
          </cell>
          <cell r="R488">
            <v>0</v>
          </cell>
          <cell r="T488">
            <v>0</v>
          </cell>
          <cell r="U488">
            <v>0</v>
          </cell>
          <cell r="W488">
            <v>0</v>
          </cell>
          <cell r="X488">
            <v>0</v>
          </cell>
          <cell r="Z488">
            <v>0</v>
          </cell>
          <cell r="AA488">
            <v>0</v>
          </cell>
          <cell r="AC488">
            <v>0</v>
          </cell>
          <cell r="AD488">
            <v>0</v>
          </cell>
          <cell r="AF488">
            <v>0</v>
          </cell>
          <cell r="AG488">
            <v>0</v>
          </cell>
          <cell r="AI488">
            <v>0</v>
          </cell>
          <cell r="AJ488">
            <v>0</v>
          </cell>
          <cell r="AL488">
            <v>0</v>
          </cell>
          <cell r="AM488">
            <v>0</v>
          </cell>
          <cell r="AO488">
            <v>0</v>
          </cell>
          <cell r="AP488">
            <v>0</v>
          </cell>
          <cell r="AR488">
            <v>0</v>
          </cell>
          <cell r="AS488">
            <v>0</v>
          </cell>
          <cell r="AU488">
            <v>0</v>
          </cell>
          <cell r="AV488">
            <v>0</v>
          </cell>
          <cell r="AX488">
            <v>0</v>
          </cell>
          <cell r="AY488">
            <v>0</v>
          </cell>
          <cell r="BA488">
            <v>0</v>
          </cell>
          <cell r="BB488">
            <v>0</v>
          </cell>
          <cell r="BD488">
            <v>0</v>
          </cell>
          <cell r="BE488">
            <v>0</v>
          </cell>
          <cell r="BG488">
            <v>0</v>
          </cell>
          <cell r="BH488">
            <v>0</v>
          </cell>
          <cell r="BJ488">
            <v>0</v>
          </cell>
          <cell r="BK488">
            <v>0</v>
          </cell>
          <cell r="BM488">
            <v>0</v>
          </cell>
          <cell r="BN488">
            <v>0</v>
          </cell>
          <cell r="BP488">
            <v>0</v>
          </cell>
          <cell r="BQ488">
            <v>0</v>
          </cell>
          <cell r="BS488">
            <v>0</v>
          </cell>
          <cell r="BT488">
            <v>0</v>
          </cell>
          <cell r="BV488">
            <v>0</v>
          </cell>
          <cell r="BW488">
            <v>0</v>
          </cell>
          <cell r="BY488">
            <v>0</v>
          </cell>
          <cell r="BZ488">
            <v>0</v>
          </cell>
          <cell r="CB488">
            <v>0</v>
          </cell>
          <cell r="CC488">
            <v>0</v>
          </cell>
          <cell r="CE488">
            <v>0</v>
          </cell>
          <cell r="CF488">
            <v>0</v>
          </cell>
          <cell r="CH488">
            <v>0</v>
          </cell>
          <cell r="CI488">
            <v>0</v>
          </cell>
          <cell r="CK488">
            <v>0</v>
          </cell>
          <cell r="CL488">
            <v>0</v>
          </cell>
          <cell r="CN488">
            <v>0</v>
          </cell>
          <cell r="CO488">
            <v>0</v>
          </cell>
          <cell r="CQ488">
            <v>0</v>
          </cell>
          <cell r="CR488">
            <v>0</v>
          </cell>
          <cell r="CT488">
            <v>0</v>
          </cell>
          <cell r="CU488">
            <v>0</v>
          </cell>
          <cell r="CW488">
            <v>0</v>
          </cell>
          <cell r="CX488">
            <v>0</v>
          </cell>
        </row>
        <row r="489">
          <cell r="K489">
            <v>600</v>
          </cell>
          <cell r="L489">
            <v>600</v>
          </cell>
          <cell r="N489">
            <v>600</v>
          </cell>
          <cell r="O489">
            <v>600</v>
          </cell>
          <cell r="Q489">
            <v>600</v>
          </cell>
          <cell r="R489">
            <v>600</v>
          </cell>
          <cell r="T489">
            <v>600</v>
          </cell>
          <cell r="U489">
            <v>600</v>
          </cell>
          <cell r="W489">
            <v>600</v>
          </cell>
          <cell r="X489">
            <v>600</v>
          </cell>
          <cell r="Z489">
            <v>600</v>
          </cell>
          <cell r="AA489">
            <v>600</v>
          </cell>
          <cell r="AC489">
            <v>600</v>
          </cell>
          <cell r="AD489">
            <v>600</v>
          </cell>
          <cell r="AF489">
            <v>600</v>
          </cell>
          <cell r="AG489">
            <v>600</v>
          </cell>
          <cell r="AI489">
            <v>600</v>
          </cell>
          <cell r="AJ489">
            <v>600</v>
          </cell>
          <cell r="AL489">
            <v>600</v>
          </cell>
          <cell r="AM489">
            <v>600</v>
          </cell>
          <cell r="AO489">
            <v>600</v>
          </cell>
          <cell r="AP489">
            <v>600</v>
          </cell>
          <cell r="AR489">
            <v>600</v>
          </cell>
          <cell r="AS489">
            <v>600</v>
          </cell>
          <cell r="AU489">
            <v>600</v>
          </cell>
          <cell r="AV489">
            <v>600</v>
          </cell>
          <cell r="AX489">
            <v>600</v>
          </cell>
          <cell r="AY489">
            <v>600</v>
          </cell>
          <cell r="BA489">
            <v>600</v>
          </cell>
          <cell r="BB489">
            <v>600</v>
          </cell>
          <cell r="BD489">
            <v>600</v>
          </cell>
          <cell r="BE489">
            <v>600</v>
          </cell>
          <cell r="BG489">
            <v>600</v>
          </cell>
          <cell r="BH489">
            <v>600</v>
          </cell>
          <cell r="BJ489">
            <v>600</v>
          </cell>
          <cell r="BK489">
            <v>600</v>
          </cell>
          <cell r="BM489">
            <v>600</v>
          </cell>
          <cell r="BN489">
            <v>600</v>
          </cell>
          <cell r="BP489">
            <v>600</v>
          </cell>
          <cell r="BQ489">
            <v>600</v>
          </cell>
          <cell r="BS489">
            <v>600</v>
          </cell>
          <cell r="BT489">
            <v>600</v>
          </cell>
          <cell r="BV489">
            <v>600</v>
          </cell>
          <cell r="BW489">
            <v>600</v>
          </cell>
          <cell r="BY489">
            <v>600</v>
          </cell>
          <cell r="BZ489">
            <v>600</v>
          </cell>
          <cell r="CB489">
            <v>600</v>
          </cell>
          <cell r="CC489">
            <v>600</v>
          </cell>
          <cell r="CE489">
            <v>600</v>
          </cell>
          <cell r="CF489">
            <v>600</v>
          </cell>
          <cell r="CH489">
            <v>600</v>
          </cell>
          <cell r="CI489">
            <v>600</v>
          </cell>
          <cell r="CK489">
            <v>600</v>
          </cell>
          <cell r="CL489">
            <v>600</v>
          </cell>
          <cell r="CN489">
            <v>600</v>
          </cell>
          <cell r="CO489">
            <v>600</v>
          </cell>
          <cell r="CQ489">
            <v>600</v>
          </cell>
          <cell r="CR489">
            <v>600</v>
          </cell>
          <cell r="CT489">
            <v>600</v>
          </cell>
          <cell r="CU489">
            <v>600</v>
          </cell>
          <cell r="CW489">
            <v>0</v>
          </cell>
          <cell r="CX489">
            <v>0</v>
          </cell>
        </row>
        <row r="491">
          <cell r="K491">
            <v>0</v>
          </cell>
          <cell r="L491">
            <v>0</v>
          </cell>
          <cell r="N491">
            <v>0</v>
          </cell>
          <cell r="O491">
            <v>0</v>
          </cell>
          <cell r="Q491">
            <v>0</v>
          </cell>
          <cell r="R491">
            <v>0</v>
          </cell>
          <cell r="T491">
            <v>0</v>
          </cell>
          <cell r="U491">
            <v>0</v>
          </cell>
          <cell r="W491">
            <v>0</v>
          </cell>
          <cell r="X491">
            <v>0</v>
          </cell>
          <cell r="Z491">
            <v>0</v>
          </cell>
          <cell r="AA491">
            <v>0</v>
          </cell>
          <cell r="AC491">
            <v>0</v>
          </cell>
          <cell r="AD491">
            <v>0</v>
          </cell>
          <cell r="AF491">
            <v>0</v>
          </cell>
          <cell r="AG491">
            <v>0</v>
          </cell>
          <cell r="AI491">
            <v>0</v>
          </cell>
          <cell r="AJ491">
            <v>0</v>
          </cell>
          <cell r="AL491">
            <v>0</v>
          </cell>
          <cell r="AM491">
            <v>0</v>
          </cell>
          <cell r="AO491">
            <v>0</v>
          </cell>
          <cell r="AP491">
            <v>0</v>
          </cell>
          <cell r="AR491">
            <v>0</v>
          </cell>
          <cell r="AS491">
            <v>0</v>
          </cell>
          <cell r="AU491">
            <v>0</v>
          </cell>
          <cell r="AV491">
            <v>0</v>
          </cell>
          <cell r="AX491">
            <v>0</v>
          </cell>
          <cell r="AY491">
            <v>0</v>
          </cell>
          <cell r="BA491">
            <v>0</v>
          </cell>
          <cell r="BB491">
            <v>0</v>
          </cell>
          <cell r="BD491">
            <v>0</v>
          </cell>
          <cell r="BE491">
            <v>0</v>
          </cell>
          <cell r="BG491">
            <v>0</v>
          </cell>
          <cell r="BH491">
            <v>0</v>
          </cell>
          <cell r="BJ491">
            <v>0</v>
          </cell>
          <cell r="BK491">
            <v>0</v>
          </cell>
          <cell r="BM491">
            <v>0</v>
          </cell>
          <cell r="BN491">
            <v>0</v>
          </cell>
          <cell r="BP491">
            <v>0</v>
          </cell>
          <cell r="BQ491">
            <v>0</v>
          </cell>
          <cell r="BS491">
            <v>0</v>
          </cell>
          <cell r="BT491">
            <v>0</v>
          </cell>
          <cell r="BV491">
            <v>0</v>
          </cell>
          <cell r="BW491">
            <v>0</v>
          </cell>
          <cell r="BY491">
            <v>0</v>
          </cell>
          <cell r="BZ491">
            <v>0</v>
          </cell>
          <cell r="CB491">
            <v>0</v>
          </cell>
          <cell r="CC491">
            <v>0</v>
          </cell>
          <cell r="CE491">
            <v>0</v>
          </cell>
          <cell r="CF491">
            <v>0</v>
          </cell>
          <cell r="CH491">
            <v>0</v>
          </cell>
          <cell r="CI491">
            <v>0</v>
          </cell>
          <cell r="CK491">
            <v>0</v>
          </cell>
          <cell r="CL491">
            <v>0</v>
          </cell>
          <cell r="CN491">
            <v>0</v>
          </cell>
          <cell r="CO491">
            <v>0</v>
          </cell>
          <cell r="CQ491">
            <v>0</v>
          </cell>
          <cell r="CR491">
            <v>0</v>
          </cell>
          <cell r="CT491">
            <v>0</v>
          </cell>
          <cell r="CU491">
            <v>0</v>
          </cell>
          <cell r="CW491">
            <v>0</v>
          </cell>
          <cell r="CX491">
            <v>0</v>
          </cell>
        </row>
        <row r="492">
          <cell r="K492">
            <v>15</v>
          </cell>
          <cell r="L492">
            <v>15</v>
          </cell>
          <cell r="N492">
            <v>15</v>
          </cell>
          <cell r="O492">
            <v>15</v>
          </cell>
          <cell r="Q492">
            <v>15</v>
          </cell>
          <cell r="R492">
            <v>15</v>
          </cell>
          <cell r="T492">
            <v>15</v>
          </cell>
          <cell r="U492">
            <v>15</v>
          </cell>
          <cell r="W492">
            <v>15</v>
          </cell>
          <cell r="X492">
            <v>15</v>
          </cell>
          <cell r="Z492">
            <v>15</v>
          </cell>
          <cell r="AA492">
            <v>15</v>
          </cell>
          <cell r="AC492">
            <v>15</v>
          </cell>
          <cell r="AD492">
            <v>15</v>
          </cell>
          <cell r="AF492">
            <v>15</v>
          </cell>
          <cell r="AG492">
            <v>15</v>
          </cell>
          <cell r="AI492">
            <v>15</v>
          </cell>
          <cell r="AJ492">
            <v>15</v>
          </cell>
          <cell r="AL492">
            <v>15</v>
          </cell>
          <cell r="AM492">
            <v>15</v>
          </cell>
          <cell r="AO492">
            <v>15</v>
          </cell>
          <cell r="AP492">
            <v>15</v>
          </cell>
          <cell r="AR492">
            <v>15</v>
          </cell>
          <cell r="AS492">
            <v>15</v>
          </cell>
          <cell r="AU492">
            <v>15</v>
          </cell>
          <cell r="AV492">
            <v>15</v>
          </cell>
          <cell r="AX492">
            <v>15</v>
          </cell>
          <cell r="AY492">
            <v>15</v>
          </cell>
          <cell r="BA492">
            <v>15</v>
          </cell>
          <cell r="BB492">
            <v>15</v>
          </cell>
          <cell r="BD492">
            <v>15</v>
          </cell>
          <cell r="BE492">
            <v>15</v>
          </cell>
          <cell r="BG492">
            <v>15</v>
          </cell>
          <cell r="BH492">
            <v>15</v>
          </cell>
          <cell r="BJ492">
            <v>15</v>
          </cell>
          <cell r="BK492">
            <v>15</v>
          </cell>
          <cell r="BM492">
            <v>15</v>
          </cell>
          <cell r="BN492">
            <v>15</v>
          </cell>
          <cell r="BP492">
            <v>15</v>
          </cell>
          <cell r="BQ492">
            <v>15</v>
          </cell>
          <cell r="BS492">
            <v>15</v>
          </cell>
          <cell r="BT492">
            <v>15</v>
          </cell>
          <cell r="BV492">
            <v>15</v>
          </cell>
          <cell r="BW492">
            <v>15</v>
          </cell>
          <cell r="BY492">
            <v>15</v>
          </cell>
          <cell r="BZ492">
            <v>15</v>
          </cell>
          <cell r="CB492">
            <v>15</v>
          </cell>
          <cell r="CC492">
            <v>15</v>
          </cell>
          <cell r="CE492">
            <v>15</v>
          </cell>
          <cell r="CF492">
            <v>15</v>
          </cell>
          <cell r="CH492">
            <v>15</v>
          </cell>
          <cell r="CI492">
            <v>15</v>
          </cell>
          <cell r="CK492">
            <v>15</v>
          </cell>
          <cell r="CL492">
            <v>15</v>
          </cell>
          <cell r="CN492">
            <v>15</v>
          </cell>
          <cell r="CO492">
            <v>15</v>
          </cell>
          <cell r="CQ492">
            <v>15</v>
          </cell>
          <cell r="CR492">
            <v>15</v>
          </cell>
          <cell r="CT492">
            <v>15</v>
          </cell>
          <cell r="CU492">
            <v>15</v>
          </cell>
          <cell r="CW492">
            <v>0</v>
          </cell>
          <cell r="CX492">
            <v>0</v>
          </cell>
        </row>
        <row r="494">
          <cell r="K494">
            <v>0</v>
          </cell>
          <cell r="L494">
            <v>0</v>
          </cell>
          <cell r="N494">
            <v>0</v>
          </cell>
          <cell r="O494">
            <v>0</v>
          </cell>
          <cell r="Q494">
            <v>0</v>
          </cell>
          <cell r="R494">
            <v>0</v>
          </cell>
          <cell r="T494">
            <v>0</v>
          </cell>
          <cell r="U494">
            <v>0</v>
          </cell>
          <cell r="W494">
            <v>0</v>
          </cell>
          <cell r="X494">
            <v>0</v>
          </cell>
          <cell r="Z494">
            <v>0</v>
          </cell>
          <cell r="AA494">
            <v>0</v>
          </cell>
          <cell r="AC494">
            <v>0</v>
          </cell>
          <cell r="AD494">
            <v>0</v>
          </cell>
          <cell r="AF494">
            <v>0</v>
          </cell>
          <cell r="AG494">
            <v>0</v>
          </cell>
          <cell r="AI494">
            <v>0</v>
          </cell>
          <cell r="AJ494">
            <v>0</v>
          </cell>
          <cell r="AL494">
            <v>0</v>
          </cell>
          <cell r="AM494">
            <v>0</v>
          </cell>
          <cell r="AO494">
            <v>0</v>
          </cell>
          <cell r="AP494">
            <v>0</v>
          </cell>
          <cell r="AR494">
            <v>0</v>
          </cell>
          <cell r="AS494">
            <v>0</v>
          </cell>
          <cell r="AU494">
            <v>0</v>
          </cell>
          <cell r="AV494">
            <v>0</v>
          </cell>
          <cell r="AX494">
            <v>0</v>
          </cell>
          <cell r="AY494">
            <v>0</v>
          </cell>
          <cell r="BA494">
            <v>0</v>
          </cell>
          <cell r="BB494">
            <v>0</v>
          </cell>
          <cell r="BD494">
            <v>0</v>
          </cell>
          <cell r="BE494">
            <v>0</v>
          </cell>
          <cell r="BG494">
            <v>0</v>
          </cell>
          <cell r="BH494">
            <v>0</v>
          </cell>
          <cell r="BJ494">
            <v>0</v>
          </cell>
          <cell r="BK494">
            <v>0</v>
          </cell>
          <cell r="BM494">
            <v>0</v>
          </cell>
          <cell r="BN494">
            <v>0</v>
          </cell>
          <cell r="BP494">
            <v>0</v>
          </cell>
          <cell r="BQ494">
            <v>0</v>
          </cell>
          <cell r="BS494">
            <v>0</v>
          </cell>
          <cell r="BT494">
            <v>0</v>
          </cell>
          <cell r="BV494">
            <v>0</v>
          </cell>
          <cell r="BW494">
            <v>0</v>
          </cell>
          <cell r="BY494">
            <v>0</v>
          </cell>
          <cell r="BZ494">
            <v>0</v>
          </cell>
          <cell r="CB494">
            <v>0</v>
          </cell>
          <cell r="CC494">
            <v>0</v>
          </cell>
          <cell r="CE494">
            <v>0</v>
          </cell>
          <cell r="CF494">
            <v>0</v>
          </cell>
          <cell r="CH494">
            <v>0</v>
          </cell>
          <cell r="CI494">
            <v>0</v>
          </cell>
          <cell r="CK494">
            <v>0</v>
          </cell>
          <cell r="CL494">
            <v>0</v>
          </cell>
          <cell r="CN494">
            <v>0</v>
          </cell>
          <cell r="CO494">
            <v>0</v>
          </cell>
          <cell r="CQ494">
            <v>0</v>
          </cell>
          <cell r="CR494">
            <v>0</v>
          </cell>
          <cell r="CT494">
            <v>0</v>
          </cell>
          <cell r="CU494">
            <v>0</v>
          </cell>
          <cell r="CW494">
            <v>0</v>
          </cell>
          <cell r="CX494">
            <v>0</v>
          </cell>
        </row>
        <row r="495">
          <cell r="K495">
            <v>0</v>
          </cell>
          <cell r="L495">
            <v>0</v>
          </cell>
          <cell r="N495">
            <v>0</v>
          </cell>
          <cell r="O495">
            <v>0</v>
          </cell>
          <cell r="Q495">
            <v>0</v>
          </cell>
          <cell r="R495">
            <v>0</v>
          </cell>
          <cell r="T495">
            <v>0</v>
          </cell>
          <cell r="U495">
            <v>0</v>
          </cell>
          <cell r="W495">
            <v>0</v>
          </cell>
          <cell r="X495">
            <v>0</v>
          </cell>
          <cell r="Z495">
            <v>0</v>
          </cell>
          <cell r="AA495">
            <v>0</v>
          </cell>
          <cell r="AC495">
            <v>0</v>
          </cell>
          <cell r="AD495">
            <v>0</v>
          </cell>
          <cell r="AF495">
            <v>0</v>
          </cell>
          <cell r="AG495">
            <v>0</v>
          </cell>
          <cell r="AI495">
            <v>0</v>
          </cell>
          <cell r="AJ495">
            <v>0</v>
          </cell>
          <cell r="AL495">
            <v>0</v>
          </cell>
          <cell r="AM495">
            <v>0</v>
          </cell>
          <cell r="AO495">
            <v>0</v>
          </cell>
          <cell r="AP495">
            <v>0</v>
          </cell>
          <cell r="AR495">
            <v>0</v>
          </cell>
          <cell r="AS495">
            <v>0</v>
          </cell>
          <cell r="AU495">
            <v>0</v>
          </cell>
          <cell r="AV495">
            <v>0</v>
          </cell>
          <cell r="AX495">
            <v>0</v>
          </cell>
          <cell r="AY495">
            <v>0</v>
          </cell>
          <cell r="BA495">
            <v>0</v>
          </cell>
          <cell r="BB495">
            <v>0</v>
          </cell>
          <cell r="BD495">
            <v>0</v>
          </cell>
          <cell r="BE495">
            <v>0</v>
          </cell>
          <cell r="BG495">
            <v>0</v>
          </cell>
          <cell r="BH495">
            <v>0</v>
          </cell>
          <cell r="BJ495">
            <v>0</v>
          </cell>
          <cell r="BK495">
            <v>0</v>
          </cell>
          <cell r="BM495">
            <v>0</v>
          </cell>
          <cell r="BN495">
            <v>0</v>
          </cell>
          <cell r="BP495">
            <v>0</v>
          </cell>
          <cell r="BQ495">
            <v>0</v>
          </cell>
          <cell r="BS495">
            <v>0</v>
          </cell>
          <cell r="BT495">
            <v>0</v>
          </cell>
          <cell r="BV495">
            <v>0</v>
          </cell>
          <cell r="BW495">
            <v>0</v>
          </cell>
          <cell r="BY495">
            <v>0</v>
          </cell>
          <cell r="BZ495">
            <v>0</v>
          </cell>
          <cell r="CB495">
            <v>0</v>
          </cell>
          <cell r="CC495">
            <v>0</v>
          </cell>
          <cell r="CE495">
            <v>0</v>
          </cell>
          <cell r="CF495">
            <v>0</v>
          </cell>
          <cell r="CH495">
            <v>0</v>
          </cell>
          <cell r="CI495">
            <v>0</v>
          </cell>
          <cell r="CK495">
            <v>0</v>
          </cell>
          <cell r="CL495">
            <v>0</v>
          </cell>
          <cell r="CN495">
            <v>0</v>
          </cell>
          <cell r="CO495">
            <v>0</v>
          </cell>
          <cell r="CQ495">
            <v>0</v>
          </cell>
          <cell r="CR495">
            <v>0</v>
          </cell>
          <cell r="CT495">
            <v>0</v>
          </cell>
          <cell r="CU495">
            <v>0</v>
          </cell>
          <cell r="CW495">
            <v>0</v>
          </cell>
          <cell r="CX495">
            <v>0</v>
          </cell>
        </row>
        <row r="505">
          <cell r="K505">
            <v>0</v>
          </cell>
          <cell r="L505">
            <v>0</v>
          </cell>
          <cell r="N505">
            <v>0</v>
          </cell>
          <cell r="O505">
            <v>0</v>
          </cell>
          <cell r="Q505">
            <v>0</v>
          </cell>
          <cell r="R505">
            <v>0</v>
          </cell>
          <cell r="T505">
            <v>0</v>
          </cell>
          <cell r="U505">
            <v>0</v>
          </cell>
          <cell r="W505">
            <v>0</v>
          </cell>
          <cell r="X505">
            <v>0</v>
          </cell>
          <cell r="Z505">
            <v>0</v>
          </cell>
          <cell r="AA505">
            <v>0</v>
          </cell>
          <cell r="AC505">
            <v>0</v>
          </cell>
          <cell r="AD505">
            <v>0</v>
          </cell>
          <cell r="AF505">
            <v>0</v>
          </cell>
          <cell r="AG505">
            <v>0</v>
          </cell>
          <cell r="AI505">
            <v>0</v>
          </cell>
          <cell r="AJ505">
            <v>0</v>
          </cell>
          <cell r="AL505">
            <v>0</v>
          </cell>
          <cell r="AM505">
            <v>0</v>
          </cell>
          <cell r="AO505">
            <v>0</v>
          </cell>
          <cell r="AP505">
            <v>0</v>
          </cell>
          <cell r="AR505">
            <v>0</v>
          </cell>
          <cell r="AS505">
            <v>0</v>
          </cell>
          <cell r="AU505">
            <v>0</v>
          </cell>
          <cell r="AV505">
            <v>0</v>
          </cell>
          <cell r="AX505">
            <v>0</v>
          </cell>
          <cell r="AY505">
            <v>0</v>
          </cell>
          <cell r="BA505">
            <v>0</v>
          </cell>
          <cell r="BB505">
            <v>0</v>
          </cell>
          <cell r="BD505">
            <v>0</v>
          </cell>
          <cell r="BE505">
            <v>0</v>
          </cell>
          <cell r="BG505">
            <v>0</v>
          </cell>
          <cell r="BH505">
            <v>0</v>
          </cell>
          <cell r="BJ505">
            <v>0</v>
          </cell>
          <cell r="BK505">
            <v>0</v>
          </cell>
          <cell r="BM505">
            <v>0</v>
          </cell>
          <cell r="BN505">
            <v>0</v>
          </cell>
          <cell r="BP505">
            <v>0</v>
          </cell>
          <cell r="BQ505">
            <v>0</v>
          </cell>
          <cell r="BS505">
            <v>0</v>
          </cell>
          <cell r="BT505">
            <v>0</v>
          </cell>
          <cell r="BV505">
            <v>0</v>
          </cell>
          <cell r="BW505">
            <v>0</v>
          </cell>
          <cell r="BY505">
            <v>0</v>
          </cell>
          <cell r="BZ505">
            <v>0</v>
          </cell>
          <cell r="CB505">
            <v>0</v>
          </cell>
          <cell r="CC505">
            <v>0</v>
          </cell>
          <cell r="CE505">
            <v>0</v>
          </cell>
          <cell r="CF505">
            <v>0</v>
          </cell>
          <cell r="CH505">
            <v>0</v>
          </cell>
          <cell r="CI505">
            <v>0</v>
          </cell>
          <cell r="CK505">
            <v>0</v>
          </cell>
          <cell r="CL505">
            <v>0</v>
          </cell>
          <cell r="CN505">
            <v>0</v>
          </cell>
          <cell r="CO505">
            <v>0</v>
          </cell>
          <cell r="CQ505">
            <v>0</v>
          </cell>
          <cell r="CR505">
            <v>0</v>
          </cell>
          <cell r="CT505">
            <v>0</v>
          </cell>
          <cell r="CU505">
            <v>0</v>
          </cell>
          <cell r="CW505">
            <v>0</v>
          </cell>
          <cell r="CX505">
            <v>0</v>
          </cell>
        </row>
        <row r="506">
          <cell r="K506">
            <v>14</v>
          </cell>
          <cell r="L506">
            <v>14</v>
          </cell>
          <cell r="N506">
            <v>14</v>
          </cell>
          <cell r="O506">
            <v>14</v>
          </cell>
          <cell r="Q506">
            <v>14</v>
          </cell>
          <cell r="R506">
            <v>14</v>
          </cell>
          <cell r="T506">
            <v>14</v>
          </cell>
          <cell r="U506">
            <v>14</v>
          </cell>
          <cell r="W506">
            <v>14</v>
          </cell>
          <cell r="X506">
            <v>14</v>
          </cell>
          <cell r="Z506">
            <v>14</v>
          </cell>
          <cell r="AA506">
            <v>14</v>
          </cell>
          <cell r="AC506">
            <v>14</v>
          </cell>
          <cell r="AD506">
            <v>14</v>
          </cell>
          <cell r="AF506">
            <v>14</v>
          </cell>
          <cell r="AG506">
            <v>14</v>
          </cell>
          <cell r="AI506">
            <v>14</v>
          </cell>
          <cell r="AJ506">
            <v>14</v>
          </cell>
          <cell r="AL506">
            <v>14</v>
          </cell>
          <cell r="AM506">
            <v>14</v>
          </cell>
          <cell r="AO506">
            <v>14</v>
          </cell>
          <cell r="AP506">
            <v>14</v>
          </cell>
          <cell r="AR506">
            <v>14</v>
          </cell>
          <cell r="AS506">
            <v>14</v>
          </cell>
          <cell r="AU506">
            <v>14</v>
          </cell>
          <cell r="AV506">
            <v>14</v>
          </cell>
          <cell r="AX506">
            <v>14</v>
          </cell>
          <cell r="AY506">
            <v>14</v>
          </cell>
          <cell r="BA506">
            <v>14</v>
          </cell>
          <cell r="BB506">
            <v>14</v>
          </cell>
          <cell r="BD506">
            <v>14</v>
          </cell>
          <cell r="BE506">
            <v>14</v>
          </cell>
          <cell r="BG506">
            <v>14</v>
          </cell>
          <cell r="BH506">
            <v>14</v>
          </cell>
          <cell r="BJ506">
            <v>14</v>
          </cell>
          <cell r="BK506">
            <v>14</v>
          </cell>
          <cell r="BM506">
            <v>14</v>
          </cell>
          <cell r="BN506">
            <v>14</v>
          </cell>
          <cell r="BP506">
            <v>14</v>
          </cell>
          <cell r="BQ506">
            <v>14</v>
          </cell>
          <cell r="BS506">
            <v>14</v>
          </cell>
          <cell r="BT506">
            <v>14</v>
          </cell>
          <cell r="BV506">
            <v>14</v>
          </cell>
          <cell r="BW506">
            <v>14</v>
          </cell>
          <cell r="BY506">
            <v>14</v>
          </cell>
          <cell r="BZ506">
            <v>14</v>
          </cell>
          <cell r="CB506">
            <v>14</v>
          </cell>
          <cell r="CC506">
            <v>14</v>
          </cell>
          <cell r="CE506">
            <v>14</v>
          </cell>
          <cell r="CF506">
            <v>14</v>
          </cell>
          <cell r="CH506">
            <v>14</v>
          </cell>
          <cell r="CI506">
            <v>14</v>
          </cell>
          <cell r="CK506">
            <v>14</v>
          </cell>
          <cell r="CL506">
            <v>14</v>
          </cell>
          <cell r="CN506">
            <v>14</v>
          </cell>
          <cell r="CO506">
            <v>14</v>
          </cell>
          <cell r="CQ506">
            <v>14</v>
          </cell>
          <cell r="CR506">
            <v>14</v>
          </cell>
          <cell r="CT506">
            <v>14</v>
          </cell>
          <cell r="CU506">
            <v>14</v>
          </cell>
          <cell r="CW506">
            <v>0</v>
          </cell>
          <cell r="CX506">
            <v>0</v>
          </cell>
        </row>
        <row r="508">
          <cell r="K508">
            <v>1300</v>
          </cell>
          <cell r="L508">
            <v>1300</v>
          </cell>
          <cell r="N508">
            <v>1300</v>
          </cell>
          <cell r="O508">
            <v>1300</v>
          </cell>
          <cell r="Q508">
            <v>1300</v>
          </cell>
          <cell r="R508">
            <v>1300</v>
          </cell>
          <cell r="T508">
            <v>1300</v>
          </cell>
          <cell r="U508">
            <v>1300</v>
          </cell>
          <cell r="W508">
            <v>1300</v>
          </cell>
          <cell r="X508">
            <v>1300</v>
          </cell>
          <cell r="Z508">
            <v>1300</v>
          </cell>
          <cell r="AA508">
            <v>1300</v>
          </cell>
          <cell r="AC508">
            <v>1300</v>
          </cell>
          <cell r="AD508">
            <v>1300</v>
          </cell>
          <cell r="AF508">
            <v>1300</v>
          </cell>
          <cell r="AG508">
            <v>1300</v>
          </cell>
          <cell r="AI508">
            <v>1300</v>
          </cell>
          <cell r="AJ508">
            <v>1300</v>
          </cell>
          <cell r="AL508">
            <v>1300</v>
          </cell>
          <cell r="AM508">
            <v>1300</v>
          </cell>
          <cell r="AO508">
            <v>1300</v>
          </cell>
          <cell r="AP508">
            <v>1300</v>
          </cell>
          <cell r="AR508">
            <v>1300</v>
          </cell>
          <cell r="AS508">
            <v>1300</v>
          </cell>
          <cell r="AU508">
            <v>1300</v>
          </cell>
          <cell r="AV508">
            <v>1300</v>
          </cell>
          <cell r="AX508">
            <v>1300</v>
          </cell>
          <cell r="AY508">
            <v>1300</v>
          </cell>
          <cell r="BA508">
            <v>1300</v>
          </cell>
          <cell r="BB508">
            <v>1300</v>
          </cell>
          <cell r="BD508">
            <v>1300</v>
          </cell>
          <cell r="BE508">
            <v>1300</v>
          </cell>
          <cell r="BG508">
            <v>1300</v>
          </cell>
          <cell r="BH508">
            <v>1300</v>
          </cell>
          <cell r="BJ508">
            <v>1300</v>
          </cell>
          <cell r="BK508">
            <v>1300</v>
          </cell>
          <cell r="BM508">
            <v>1300</v>
          </cell>
          <cell r="BN508">
            <v>1300</v>
          </cell>
          <cell r="BP508">
            <v>1300</v>
          </cell>
          <cell r="BQ508">
            <v>1300</v>
          </cell>
          <cell r="BS508">
            <v>1300</v>
          </cell>
          <cell r="BT508">
            <v>1300</v>
          </cell>
          <cell r="BV508">
            <v>1300</v>
          </cell>
          <cell r="BW508">
            <v>1300</v>
          </cell>
          <cell r="BY508">
            <v>1300</v>
          </cell>
          <cell r="BZ508">
            <v>1300</v>
          </cell>
          <cell r="CB508">
            <v>1300</v>
          </cell>
          <cell r="CC508">
            <v>1300</v>
          </cell>
          <cell r="CE508">
            <v>1300</v>
          </cell>
          <cell r="CF508">
            <v>1300</v>
          </cell>
          <cell r="CH508">
            <v>1300</v>
          </cell>
          <cell r="CI508">
            <v>1300</v>
          </cell>
          <cell r="CK508">
            <v>1300</v>
          </cell>
          <cell r="CL508">
            <v>1300</v>
          </cell>
          <cell r="CN508">
            <v>1300</v>
          </cell>
          <cell r="CO508">
            <v>1300</v>
          </cell>
          <cell r="CQ508">
            <v>1300</v>
          </cell>
          <cell r="CR508">
            <v>1300</v>
          </cell>
          <cell r="CT508">
            <v>1300</v>
          </cell>
          <cell r="CU508">
            <v>1300</v>
          </cell>
          <cell r="CW508">
            <v>0</v>
          </cell>
          <cell r="CX508">
            <v>0</v>
          </cell>
        </row>
        <row r="509">
          <cell r="K509">
            <v>0</v>
          </cell>
          <cell r="L509">
            <v>0</v>
          </cell>
          <cell r="N509">
            <v>0</v>
          </cell>
          <cell r="O509">
            <v>0</v>
          </cell>
          <cell r="Q509">
            <v>0</v>
          </cell>
          <cell r="R509">
            <v>0</v>
          </cell>
          <cell r="T509">
            <v>0</v>
          </cell>
          <cell r="U509">
            <v>0</v>
          </cell>
          <cell r="W509">
            <v>0</v>
          </cell>
          <cell r="X509">
            <v>0</v>
          </cell>
          <cell r="Z509">
            <v>0</v>
          </cell>
          <cell r="AA509">
            <v>0</v>
          </cell>
          <cell r="AC509">
            <v>0</v>
          </cell>
          <cell r="AD509">
            <v>0</v>
          </cell>
          <cell r="AF509">
            <v>0</v>
          </cell>
          <cell r="AG509">
            <v>0</v>
          </cell>
          <cell r="AI509">
            <v>0</v>
          </cell>
          <cell r="AJ509">
            <v>0</v>
          </cell>
          <cell r="AL509">
            <v>0</v>
          </cell>
          <cell r="AM509">
            <v>0</v>
          </cell>
          <cell r="AO509">
            <v>0</v>
          </cell>
          <cell r="AP509">
            <v>0</v>
          </cell>
          <cell r="AR509">
            <v>0</v>
          </cell>
          <cell r="AS509">
            <v>0</v>
          </cell>
          <cell r="AU509">
            <v>0</v>
          </cell>
          <cell r="AV509">
            <v>0</v>
          </cell>
          <cell r="AX509">
            <v>0</v>
          </cell>
          <cell r="AY509">
            <v>0</v>
          </cell>
          <cell r="BA509">
            <v>0</v>
          </cell>
          <cell r="BB509">
            <v>0</v>
          </cell>
          <cell r="BD509">
            <v>0</v>
          </cell>
          <cell r="BE509">
            <v>0</v>
          </cell>
          <cell r="BG509">
            <v>0</v>
          </cell>
          <cell r="BH509">
            <v>0</v>
          </cell>
          <cell r="BJ509">
            <v>0</v>
          </cell>
          <cell r="BK509">
            <v>0</v>
          </cell>
          <cell r="BM509">
            <v>0</v>
          </cell>
          <cell r="BN509">
            <v>0</v>
          </cell>
          <cell r="BP509">
            <v>0</v>
          </cell>
          <cell r="BQ509">
            <v>0</v>
          </cell>
          <cell r="BS509">
            <v>0</v>
          </cell>
          <cell r="BT509">
            <v>0</v>
          </cell>
          <cell r="BV509">
            <v>0</v>
          </cell>
          <cell r="BW509">
            <v>0</v>
          </cell>
          <cell r="BY509">
            <v>0</v>
          </cell>
          <cell r="BZ509">
            <v>0</v>
          </cell>
          <cell r="CB509">
            <v>0</v>
          </cell>
          <cell r="CC509">
            <v>0</v>
          </cell>
          <cell r="CE509">
            <v>0</v>
          </cell>
          <cell r="CF509">
            <v>0</v>
          </cell>
          <cell r="CH509">
            <v>0</v>
          </cell>
          <cell r="CI509">
            <v>0</v>
          </cell>
          <cell r="CK509">
            <v>0</v>
          </cell>
          <cell r="CL509">
            <v>0</v>
          </cell>
          <cell r="CN509">
            <v>0</v>
          </cell>
          <cell r="CO509">
            <v>0</v>
          </cell>
          <cell r="CQ509">
            <v>0</v>
          </cell>
          <cell r="CR509">
            <v>0</v>
          </cell>
          <cell r="CT509">
            <v>0</v>
          </cell>
          <cell r="CU509">
            <v>0</v>
          </cell>
          <cell r="CW509">
            <v>0</v>
          </cell>
          <cell r="CX509">
            <v>0</v>
          </cell>
        </row>
        <row r="511">
          <cell r="L511">
            <v>0</v>
          </cell>
          <cell r="N511">
            <v>0</v>
          </cell>
          <cell r="O511">
            <v>0</v>
          </cell>
          <cell r="Q511">
            <v>0</v>
          </cell>
          <cell r="R511">
            <v>0</v>
          </cell>
          <cell r="T511">
            <v>0</v>
          </cell>
          <cell r="U511">
            <v>0</v>
          </cell>
          <cell r="W511">
            <v>0</v>
          </cell>
          <cell r="X511">
            <v>0</v>
          </cell>
          <cell r="Z511">
            <v>0</v>
          </cell>
          <cell r="AA511">
            <v>0</v>
          </cell>
          <cell r="AC511">
            <v>0</v>
          </cell>
          <cell r="AD511">
            <v>0</v>
          </cell>
          <cell r="AF511">
            <v>0</v>
          </cell>
          <cell r="AG511">
            <v>0</v>
          </cell>
          <cell r="AI511">
            <v>0</v>
          </cell>
          <cell r="AJ511">
            <v>0</v>
          </cell>
          <cell r="AL511">
            <v>0</v>
          </cell>
          <cell r="AM511">
            <v>0</v>
          </cell>
          <cell r="AO511">
            <v>0</v>
          </cell>
          <cell r="AP511">
            <v>0</v>
          </cell>
          <cell r="AR511">
            <v>0</v>
          </cell>
          <cell r="AS511">
            <v>0</v>
          </cell>
          <cell r="AU511">
            <v>0</v>
          </cell>
          <cell r="AV511">
            <v>0</v>
          </cell>
          <cell r="AX511">
            <v>0</v>
          </cell>
          <cell r="AY511">
            <v>0</v>
          </cell>
          <cell r="BA511">
            <v>0</v>
          </cell>
          <cell r="BB511">
            <v>0</v>
          </cell>
          <cell r="BD511">
            <v>0</v>
          </cell>
          <cell r="BE511">
            <v>0</v>
          </cell>
          <cell r="BG511">
            <v>0</v>
          </cell>
          <cell r="BH511">
            <v>0</v>
          </cell>
          <cell r="BJ511">
            <v>0</v>
          </cell>
          <cell r="BK511">
            <v>0</v>
          </cell>
          <cell r="BM511">
            <v>0</v>
          </cell>
          <cell r="BN511">
            <v>0</v>
          </cell>
          <cell r="BP511">
            <v>0</v>
          </cell>
          <cell r="BQ511">
            <v>0</v>
          </cell>
          <cell r="BS511">
            <v>0</v>
          </cell>
          <cell r="BT511">
            <v>0</v>
          </cell>
          <cell r="BV511">
            <v>0</v>
          </cell>
          <cell r="BW511">
            <v>0</v>
          </cell>
          <cell r="BY511">
            <v>0</v>
          </cell>
          <cell r="BZ511">
            <v>0</v>
          </cell>
          <cell r="CB511">
            <v>0</v>
          </cell>
          <cell r="CC511">
            <v>0</v>
          </cell>
          <cell r="CE511">
            <v>0</v>
          </cell>
          <cell r="CF511">
            <v>0</v>
          </cell>
          <cell r="CH511">
            <v>0</v>
          </cell>
          <cell r="CI511">
            <v>0</v>
          </cell>
          <cell r="CK511">
            <v>0</v>
          </cell>
          <cell r="CL511">
            <v>0</v>
          </cell>
          <cell r="CN511">
            <v>0</v>
          </cell>
          <cell r="CO511">
            <v>0</v>
          </cell>
          <cell r="CQ511">
            <v>0</v>
          </cell>
          <cell r="CR511">
            <v>0</v>
          </cell>
          <cell r="CT511">
            <v>0</v>
          </cell>
          <cell r="CU511">
            <v>0</v>
          </cell>
          <cell r="CW511">
            <v>0</v>
          </cell>
          <cell r="CX511">
            <v>0</v>
          </cell>
        </row>
        <row r="512">
          <cell r="L512">
            <v>0</v>
          </cell>
          <cell r="N512">
            <v>0</v>
          </cell>
          <cell r="O512">
            <v>0</v>
          </cell>
          <cell r="Q512">
            <v>0</v>
          </cell>
          <cell r="R512">
            <v>0</v>
          </cell>
          <cell r="T512">
            <v>0</v>
          </cell>
          <cell r="U512">
            <v>0</v>
          </cell>
          <cell r="W512">
            <v>0</v>
          </cell>
          <cell r="X512">
            <v>0</v>
          </cell>
          <cell r="Z512">
            <v>0</v>
          </cell>
          <cell r="AA512">
            <v>0</v>
          </cell>
          <cell r="AC512">
            <v>0</v>
          </cell>
          <cell r="AD512">
            <v>0</v>
          </cell>
          <cell r="AF512">
            <v>0</v>
          </cell>
          <cell r="AG512">
            <v>0</v>
          </cell>
          <cell r="AI512">
            <v>0</v>
          </cell>
          <cell r="AJ512">
            <v>0</v>
          </cell>
          <cell r="AL512">
            <v>0</v>
          </cell>
          <cell r="AM512">
            <v>0</v>
          </cell>
          <cell r="AO512">
            <v>0</v>
          </cell>
          <cell r="AP512">
            <v>0</v>
          </cell>
          <cell r="AR512">
            <v>0</v>
          </cell>
          <cell r="AS512">
            <v>0</v>
          </cell>
          <cell r="AU512">
            <v>0</v>
          </cell>
          <cell r="AV512">
            <v>0</v>
          </cell>
          <cell r="AX512">
            <v>0</v>
          </cell>
          <cell r="AY512">
            <v>0</v>
          </cell>
          <cell r="BA512">
            <v>0</v>
          </cell>
          <cell r="BB512">
            <v>0</v>
          </cell>
          <cell r="BD512">
            <v>0</v>
          </cell>
          <cell r="BE512">
            <v>0</v>
          </cell>
          <cell r="BG512">
            <v>0</v>
          </cell>
          <cell r="BH512">
            <v>0</v>
          </cell>
          <cell r="BJ512">
            <v>0</v>
          </cell>
          <cell r="BK512">
            <v>0</v>
          </cell>
          <cell r="BM512">
            <v>0</v>
          </cell>
          <cell r="BN512">
            <v>0</v>
          </cell>
          <cell r="BP512">
            <v>0</v>
          </cell>
          <cell r="BQ512">
            <v>0</v>
          </cell>
          <cell r="BS512">
            <v>0</v>
          </cell>
          <cell r="BT512">
            <v>0</v>
          </cell>
          <cell r="BV512">
            <v>0</v>
          </cell>
          <cell r="BW512">
            <v>0</v>
          </cell>
          <cell r="BY512">
            <v>0</v>
          </cell>
          <cell r="BZ512">
            <v>0</v>
          </cell>
          <cell r="CB512">
            <v>0</v>
          </cell>
          <cell r="CC512">
            <v>0</v>
          </cell>
          <cell r="CE512">
            <v>0</v>
          </cell>
          <cell r="CF512">
            <v>0</v>
          </cell>
          <cell r="CH512">
            <v>0</v>
          </cell>
          <cell r="CI512">
            <v>0</v>
          </cell>
          <cell r="CK512">
            <v>0</v>
          </cell>
          <cell r="CL512">
            <v>0</v>
          </cell>
          <cell r="CN512">
            <v>0</v>
          </cell>
          <cell r="CO512">
            <v>0</v>
          </cell>
          <cell r="CQ512">
            <v>0</v>
          </cell>
          <cell r="CR512">
            <v>0</v>
          </cell>
          <cell r="CT512">
            <v>0</v>
          </cell>
          <cell r="CU512">
            <v>0</v>
          </cell>
          <cell r="CW512">
            <v>0</v>
          </cell>
          <cell r="CX512">
            <v>0</v>
          </cell>
        </row>
        <row r="514">
          <cell r="L514">
            <v>0</v>
          </cell>
          <cell r="N514">
            <v>0</v>
          </cell>
          <cell r="O514">
            <v>0</v>
          </cell>
          <cell r="Q514">
            <v>0</v>
          </cell>
          <cell r="R514">
            <v>0</v>
          </cell>
          <cell r="T514">
            <v>0</v>
          </cell>
          <cell r="U514">
            <v>0</v>
          </cell>
          <cell r="W514">
            <v>0</v>
          </cell>
          <cell r="X514">
            <v>0</v>
          </cell>
          <cell r="Z514">
            <v>0</v>
          </cell>
          <cell r="AA514">
            <v>0</v>
          </cell>
          <cell r="AC514">
            <v>0</v>
          </cell>
          <cell r="AD514">
            <v>0</v>
          </cell>
          <cell r="AF514">
            <v>0</v>
          </cell>
          <cell r="AG514">
            <v>0</v>
          </cell>
          <cell r="AI514">
            <v>0</v>
          </cell>
          <cell r="AJ514">
            <v>0</v>
          </cell>
          <cell r="AL514">
            <v>0</v>
          </cell>
          <cell r="AM514">
            <v>0</v>
          </cell>
          <cell r="AO514">
            <v>0</v>
          </cell>
          <cell r="AP514">
            <v>0</v>
          </cell>
          <cell r="AR514">
            <v>0</v>
          </cell>
          <cell r="AS514">
            <v>0</v>
          </cell>
          <cell r="AU514">
            <v>0</v>
          </cell>
          <cell r="AV514">
            <v>0</v>
          </cell>
          <cell r="AX514">
            <v>0</v>
          </cell>
          <cell r="AY514">
            <v>0</v>
          </cell>
          <cell r="BA514">
            <v>0</v>
          </cell>
          <cell r="BB514">
            <v>0</v>
          </cell>
          <cell r="BD514">
            <v>0</v>
          </cell>
          <cell r="BE514">
            <v>0</v>
          </cell>
          <cell r="BG514">
            <v>0</v>
          </cell>
          <cell r="BH514">
            <v>0</v>
          </cell>
          <cell r="BJ514">
            <v>0</v>
          </cell>
          <cell r="BK514">
            <v>0</v>
          </cell>
          <cell r="BM514">
            <v>0</v>
          </cell>
          <cell r="BN514">
            <v>0</v>
          </cell>
          <cell r="BP514">
            <v>0</v>
          </cell>
          <cell r="BQ514">
            <v>0</v>
          </cell>
          <cell r="BS514">
            <v>0</v>
          </cell>
          <cell r="BT514">
            <v>0</v>
          </cell>
          <cell r="BV514">
            <v>0</v>
          </cell>
          <cell r="BW514">
            <v>0</v>
          </cell>
          <cell r="BY514">
            <v>0</v>
          </cell>
          <cell r="BZ514">
            <v>0</v>
          </cell>
          <cell r="CB514">
            <v>0</v>
          </cell>
          <cell r="CC514">
            <v>0</v>
          </cell>
          <cell r="CE514">
            <v>0</v>
          </cell>
          <cell r="CF514">
            <v>0</v>
          </cell>
          <cell r="CH514">
            <v>0</v>
          </cell>
          <cell r="CI514">
            <v>0</v>
          </cell>
          <cell r="CK514">
            <v>0</v>
          </cell>
          <cell r="CL514">
            <v>0</v>
          </cell>
          <cell r="CN514">
            <v>0</v>
          </cell>
          <cell r="CO514">
            <v>0</v>
          </cell>
          <cell r="CQ514">
            <v>0</v>
          </cell>
          <cell r="CR514">
            <v>0</v>
          </cell>
          <cell r="CT514">
            <v>0</v>
          </cell>
          <cell r="CU514">
            <v>0</v>
          </cell>
          <cell r="CW514">
            <v>0</v>
          </cell>
          <cell r="CX514">
            <v>0</v>
          </cell>
        </row>
        <row r="515">
          <cell r="L515">
            <v>0</v>
          </cell>
          <cell r="N515">
            <v>0</v>
          </cell>
          <cell r="O515">
            <v>0</v>
          </cell>
          <cell r="Q515">
            <v>0</v>
          </cell>
          <cell r="R515">
            <v>0</v>
          </cell>
          <cell r="T515">
            <v>0</v>
          </cell>
          <cell r="U515">
            <v>0</v>
          </cell>
          <cell r="W515">
            <v>0</v>
          </cell>
          <cell r="X515">
            <v>0</v>
          </cell>
          <cell r="Z515">
            <v>0</v>
          </cell>
          <cell r="AA515">
            <v>0</v>
          </cell>
          <cell r="AC515">
            <v>0</v>
          </cell>
          <cell r="AD515">
            <v>0</v>
          </cell>
          <cell r="AF515">
            <v>0</v>
          </cell>
          <cell r="AG515">
            <v>0</v>
          </cell>
          <cell r="AI515">
            <v>0</v>
          </cell>
          <cell r="AJ515">
            <v>0</v>
          </cell>
          <cell r="AL515">
            <v>0</v>
          </cell>
          <cell r="AM515">
            <v>0</v>
          </cell>
          <cell r="AO515">
            <v>0</v>
          </cell>
          <cell r="AP515">
            <v>0</v>
          </cell>
          <cell r="AR515">
            <v>0</v>
          </cell>
          <cell r="AS515">
            <v>0</v>
          </cell>
          <cell r="AU515">
            <v>0</v>
          </cell>
          <cell r="AV515">
            <v>0</v>
          </cell>
          <cell r="AX515">
            <v>0</v>
          </cell>
          <cell r="AY515">
            <v>0</v>
          </cell>
          <cell r="BA515">
            <v>0</v>
          </cell>
          <cell r="BB515">
            <v>0</v>
          </cell>
          <cell r="BD515">
            <v>0</v>
          </cell>
          <cell r="BE515">
            <v>0</v>
          </cell>
          <cell r="BG515">
            <v>0</v>
          </cell>
          <cell r="BH515">
            <v>0</v>
          </cell>
          <cell r="BJ515">
            <v>0</v>
          </cell>
          <cell r="BK515">
            <v>0</v>
          </cell>
          <cell r="BM515">
            <v>0</v>
          </cell>
          <cell r="BN515">
            <v>0</v>
          </cell>
          <cell r="BP515">
            <v>0</v>
          </cell>
          <cell r="BQ515">
            <v>0</v>
          </cell>
          <cell r="BS515">
            <v>0</v>
          </cell>
          <cell r="BT515">
            <v>0</v>
          </cell>
          <cell r="BV515">
            <v>0</v>
          </cell>
          <cell r="BW515">
            <v>0</v>
          </cell>
          <cell r="BY515">
            <v>0</v>
          </cell>
          <cell r="BZ515">
            <v>0</v>
          </cell>
          <cell r="CB515">
            <v>0</v>
          </cell>
          <cell r="CC515">
            <v>0</v>
          </cell>
          <cell r="CE515">
            <v>0</v>
          </cell>
          <cell r="CF515">
            <v>0</v>
          </cell>
          <cell r="CH515">
            <v>0</v>
          </cell>
          <cell r="CI515">
            <v>0</v>
          </cell>
          <cell r="CK515">
            <v>0</v>
          </cell>
          <cell r="CL515">
            <v>0</v>
          </cell>
          <cell r="CN515">
            <v>0</v>
          </cell>
          <cell r="CO515">
            <v>0</v>
          </cell>
          <cell r="CQ515">
            <v>0</v>
          </cell>
          <cell r="CR515">
            <v>0</v>
          </cell>
          <cell r="CT515">
            <v>0</v>
          </cell>
          <cell r="CU515">
            <v>0</v>
          </cell>
          <cell r="CW515">
            <v>0</v>
          </cell>
          <cell r="CX515">
            <v>0</v>
          </cell>
        </row>
        <row r="517">
          <cell r="L517">
            <v>0</v>
          </cell>
          <cell r="N517">
            <v>0</v>
          </cell>
          <cell r="O517">
            <v>0</v>
          </cell>
          <cell r="Q517">
            <v>0</v>
          </cell>
          <cell r="R517">
            <v>0</v>
          </cell>
          <cell r="T517">
            <v>0</v>
          </cell>
          <cell r="U517">
            <v>0</v>
          </cell>
          <cell r="W517">
            <v>0</v>
          </cell>
          <cell r="X517">
            <v>0</v>
          </cell>
          <cell r="Z517">
            <v>0</v>
          </cell>
          <cell r="AA517">
            <v>0</v>
          </cell>
          <cell r="AC517">
            <v>0</v>
          </cell>
          <cell r="AD517">
            <v>0</v>
          </cell>
          <cell r="AF517">
            <v>0</v>
          </cell>
          <cell r="AG517">
            <v>0</v>
          </cell>
          <cell r="AI517">
            <v>0</v>
          </cell>
          <cell r="AJ517">
            <v>0</v>
          </cell>
          <cell r="AL517">
            <v>0</v>
          </cell>
          <cell r="AM517">
            <v>0</v>
          </cell>
          <cell r="AO517">
            <v>0</v>
          </cell>
          <cell r="AP517">
            <v>0</v>
          </cell>
          <cell r="AR517">
            <v>0</v>
          </cell>
          <cell r="AS517">
            <v>0</v>
          </cell>
          <cell r="AU517">
            <v>0</v>
          </cell>
          <cell r="AV517">
            <v>0</v>
          </cell>
          <cell r="AX517">
            <v>0</v>
          </cell>
          <cell r="AY517">
            <v>0</v>
          </cell>
          <cell r="BA517">
            <v>0</v>
          </cell>
          <cell r="BB517">
            <v>0</v>
          </cell>
          <cell r="BD517">
            <v>0</v>
          </cell>
          <cell r="BE517">
            <v>0</v>
          </cell>
          <cell r="BG517">
            <v>0</v>
          </cell>
          <cell r="BH517">
            <v>0</v>
          </cell>
          <cell r="BJ517">
            <v>0</v>
          </cell>
          <cell r="BK517">
            <v>0</v>
          </cell>
          <cell r="BM517">
            <v>0</v>
          </cell>
          <cell r="BN517">
            <v>0</v>
          </cell>
          <cell r="BP517">
            <v>0</v>
          </cell>
          <cell r="BQ517">
            <v>0</v>
          </cell>
          <cell r="BS517">
            <v>0</v>
          </cell>
          <cell r="BT517">
            <v>0</v>
          </cell>
          <cell r="BV517">
            <v>0</v>
          </cell>
          <cell r="BW517">
            <v>0</v>
          </cell>
          <cell r="BY517">
            <v>0</v>
          </cell>
          <cell r="BZ517">
            <v>0</v>
          </cell>
          <cell r="CB517">
            <v>0</v>
          </cell>
          <cell r="CC517">
            <v>0</v>
          </cell>
          <cell r="CE517">
            <v>0</v>
          </cell>
          <cell r="CF517">
            <v>0</v>
          </cell>
          <cell r="CH517">
            <v>0</v>
          </cell>
          <cell r="CI517">
            <v>0</v>
          </cell>
          <cell r="CK517">
            <v>0</v>
          </cell>
          <cell r="CL517">
            <v>0</v>
          </cell>
          <cell r="CN517">
            <v>0</v>
          </cell>
          <cell r="CO517">
            <v>0</v>
          </cell>
          <cell r="CQ517">
            <v>0</v>
          </cell>
          <cell r="CR517">
            <v>0</v>
          </cell>
          <cell r="CT517">
            <v>0</v>
          </cell>
          <cell r="CU517">
            <v>0</v>
          </cell>
          <cell r="CW517">
            <v>0</v>
          </cell>
          <cell r="CX517">
            <v>0</v>
          </cell>
        </row>
        <row r="518">
          <cell r="L518">
            <v>0</v>
          </cell>
          <cell r="N518">
            <v>0</v>
          </cell>
          <cell r="O518">
            <v>0</v>
          </cell>
          <cell r="Q518">
            <v>0</v>
          </cell>
          <cell r="R518">
            <v>0</v>
          </cell>
          <cell r="T518">
            <v>0</v>
          </cell>
          <cell r="U518">
            <v>0</v>
          </cell>
          <cell r="W518">
            <v>0</v>
          </cell>
          <cell r="X518">
            <v>0</v>
          </cell>
          <cell r="Z518">
            <v>0</v>
          </cell>
          <cell r="AA518">
            <v>0</v>
          </cell>
          <cell r="AC518">
            <v>0</v>
          </cell>
          <cell r="AD518">
            <v>0</v>
          </cell>
          <cell r="AF518">
            <v>0</v>
          </cell>
          <cell r="AG518">
            <v>0</v>
          </cell>
          <cell r="AI518">
            <v>0</v>
          </cell>
          <cell r="AJ518">
            <v>0</v>
          </cell>
          <cell r="AL518">
            <v>0</v>
          </cell>
          <cell r="AM518">
            <v>0</v>
          </cell>
          <cell r="AO518">
            <v>0</v>
          </cell>
          <cell r="AP518">
            <v>0</v>
          </cell>
          <cell r="AR518">
            <v>0</v>
          </cell>
          <cell r="AS518">
            <v>0</v>
          </cell>
          <cell r="AU518">
            <v>0</v>
          </cell>
          <cell r="AV518">
            <v>0</v>
          </cell>
          <cell r="AX518">
            <v>0</v>
          </cell>
          <cell r="AY518">
            <v>0</v>
          </cell>
          <cell r="BA518">
            <v>0</v>
          </cell>
          <cell r="BB518">
            <v>0</v>
          </cell>
          <cell r="BD518">
            <v>0</v>
          </cell>
          <cell r="BE518">
            <v>0</v>
          </cell>
          <cell r="BG518">
            <v>0</v>
          </cell>
          <cell r="BH518">
            <v>0</v>
          </cell>
          <cell r="BJ518">
            <v>0</v>
          </cell>
          <cell r="BK518">
            <v>0</v>
          </cell>
          <cell r="BM518">
            <v>0</v>
          </cell>
          <cell r="BN518">
            <v>0</v>
          </cell>
          <cell r="BP518">
            <v>0</v>
          </cell>
          <cell r="BQ518">
            <v>0</v>
          </cell>
          <cell r="BS518">
            <v>0</v>
          </cell>
          <cell r="BT518">
            <v>0</v>
          </cell>
          <cell r="BV518">
            <v>0</v>
          </cell>
          <cell r="BW518">
            <v>0</v>
          </cell>
          <cell r="BY518">
            <v>0</v>
          </cell>
          <cell r="BZ518">
            <v>0</v>
          </cell>
          <cell r="CB518">
            <v>0</v>
          </cell>
          <cell r="CC518">
            <v>0</v>
          </cell>
          <cell r="CE518">
            <v>0</v>
          </cell>
          <cell r="CF518">
            <v>0</v>
          </cell>
          <cell r="CH518">
            <v>0</v>
          </cell>
          <cell r="CI518">
            <v>0</v>
          </cell>
          <cell r="CK518">
            <v>0</v>
          </cell>
          <cell r="CL518">
            <v>0</v>
          </cell>
          <cell r="CN518">
            <v>0</v>
          </cell>
          <cell r="CO518">
            <v>0</v>
          </cell>
          <cell r="CQ518">
            <v>0</v>
          </cell>
          <cell r="CR518">
            <v>0</v>
          </cell>
          <cell r="CT518">
            <v>0</v>
          </cell>
          <cell r="CU518">
            <v>0</v>
          </cell>
          <cell r="CW518">
            <v>0</v>
          </cell>
          <cell r="CX518">
            <v>0</v>
          </cell>
        </row>
        <row r="520">
          <cell r="L520">
            <v>0</v>
          </cell>
          <cell r="N520">
            <v>0</v>
          </cell>
          <cell r="O520">
            <v>0</v>
          </cell>
          <cell r="Q520">
            <v>0</v>
          </cell>
          <cell r="R520">
            <v>0</v>
          </cell>
          <cell r="T520">
            <v>0</v>
          </cell>
          <cell r="U520">
            <v>0</v>
          </cell>
          <cell r="W520">
            <v>0</v>
          </cell>
          <cell r="X520">
            <v>0</v>
          </cell>
          <cell r="Z520">
            <v>0</v>
          </cell>
          <cell r="AA520">
            <v>0</v>
          </cell>
          <cell r="AC520">
            <v>0</v>
          </cell>
          <cell r="AD520">
            <v>0</v>
          </cell>
          <cell r="AF520">
            <v>0</v>
          </cell>
          <cell r="AG520">
            <v>0</v>
          </cell>
          <cell r="AI520">
            <v>0</v>
          </cell>
          <cell r="AJ520">
            <v>0</v>
          </cell>
          <cell r="AL520">
            <v>0</v>
          </cell>
          <cell r="AM520">
            <v>0</v>
          </cell>
          <cell r="AO520">
            <v>0</v>
          </cell>
          <cell r="AP520">
            <v>0</v>
          </cell>
          <cell r="AR520">
            <v>0</v>
          </cell>
          <cell r="AS520">
            <v>0</v>
          </cell>
          <cell r="AU520">
            <v>0</v>
          </cell>
          <cell r="AV520">
            <v>0</v>
          </cell>
          <cell r="AX520">
            <v>0</v>
          </cell>
          <cell r="AY520">
            <v>0</v>
          </cell>
          <cell r="BA520">
            <v>0</v>
          </cell>
          <cell r="BB520">
            <v>0</v>
          </cell>
          <cell r="BD520">
            <v>0</v>
          </cell>
          <cell r="BE520">
            <v>0</v>
          </cell>
          <cell r="BG520">
            <v>0</v>
          </cell>
          <cell r="BH520">
            <v>0</v>
          </cell>
          <cell r="BJ520">
            <v>0</v>
          </cell>
          <cell r="BK520">
            <v>0</v>
          </cell>
          <cell r="BM520">
            <v>0</v>
          </cell>
          <cell r="BN520">
            <v>0</v>
          </cell>
          <cell r="BP520">
            <v>0</v>
          </cell>
          <cell r="BQ520">
            <v>0</v>
          </cell>
          <cell r="BS520">
            <v>0</v>
          </cell>
          <cell r="BT520">
            <v>0</v>
          </cell>
          <cell r="BV520">
            <v>0</v>
          </cell>
          <cell r="BW520">
            <v>0</v>
          </cell>
          <cell r="BY520">
            <v>0</v>
          </cell>
          <cell r="BZ520">
            <v>0</v>
          </cell>
          <cell r="CB520">
            <v>0</v>
          </cell>
          <cell r="CC520">
            <v>0</v>
          </cell>
          <cell r="CE520">
            <v>0</v>
          </cell>
          <cell r="CF520">
            <v>0</v>
          </cell>
          <cell r="CH520">
            <v>0</v>
          </cell>
          <cell r="CI520">
            <v>0</v>
          </cell>
          <cell r="CK520">
            <v>0</v>
          </cell>
          <cell r="CL520">
            <v>0</v>
          </cell>
          <cell r="CN520">
            <v>0</v>
          </cell>
          <cell r="CO520">
            <v>0</v>
          </cell>
          <cell r="CQ520">
            <v>0</v>
          </cell>
          <cell r="CR520">
            <v>0</v>
          </cell>
          <cell r="CT520">
            <v>0</v>
          </cell>
          <cell r="CU520">
            <v>0</v>
          </cell>
          <cell r="CW520">
            <v>0</v>
          </cell>
          <cell r="CX520">
            <v>0</v>
          </cell>
        </row>
        <row r="521">
          <cell r="L521">
            <v>0</v>
          </cell>
          <cell r="N521">
            <v>0</v>
          </cell>
          <cell r="O521">
            <v>0</v>
          </cell>
          <cell r="Q521">
            <v>0</v>
          </cell>
          <cell r="R521">
            <v>0</v>
          </cell>
          <cell r="T521">
            <v>0</v>
          </cell>
          <cell r="U521">
            <v>0</v>
          </cell>
          <cell r="W521">
            <v>0</v>
          </cell>
          <cell r="X521">
            <v>0</v>
          </cell>
          <cell r="Z521">
            <v>0</v>
          </cell>
          <cell r="AA521">
            <v>0</v>
          </cell>
          <cell r="AC521">
            <v>0</v>
          </cell>
          <cell r="AD521">
            <v>0</v>
          </cell>
          <cell r="AF521">
            <v>0</v>
          </cell>
          <cell r="AG521">
            <v>0</v>
          </cell>
          <cell r="AI521">
            <v>0</v>
          </cell>
          <cell r="AJ521">
            <v>0</v>
          </cell>
          <cell r="AL521">
            <v>0</v>
          </cell>
          <cell r="AM521">
            <v>0</v>
          </cell>
          <cell r="AO521">
            <v>0</v>
          </cell>
          <cell r="AP521">
            <v>0</v>
          </cell>
          <cell r="AR521">
            <v>0</v>
          </cell>
          <cell r="AS521">
            <v>0</v>
          </cell>
          <cell r="AU521">
            <v>0</v>
          </cell>
          <cell r="AV521">
            <v>0</v>
          </cell>
          <cell r="AX521">
            <v>0</v>
          </cell>
          <cell r="AY521">
            <v>0</v>
          </cell>
          <cell r="BA521">
            <v>0</v>
          </cell>
          <cell r="BB521">
            <v>0</v>
          </cell>
          <cell r="BD521">
            <v>0</v>
          </cell>
          <cell r="BE521">
            <v>0</v>
          </cell>
          <cell r="BG521">
            <v>0</v>
          </cell>
          <cell r="BH521">
            <v>0</v>
          </cell>
          <cell r="BJ521">
            <v>0</v>
          </cell>
          <cell r="BK521">
            <v>0</v>
          </cell>
          <cell r="BM521">
            <v>0</v>
          </cell>
          <cell r="BN521">
            <v>0</v>
          </cell>
          <cell r="BP521">
            <v>0</v>
          </cell>
          <cell r="BQ521">
            <v>0</v>
          </cell>
          <cell r="BS521">
            <v>0</v>
          </cell>
          <cell r="BT521">
            <v>0</v>
          </cell>
          <cell r="BV521">
            <v>0</v>
          </cell>
          <cell r="BW521">
            <v>0</v>
          </cell>
          <cell r="BY521">
            <v>0</v>
          </cell>
          <cell r="BZ521">
            <v>0</v>
          </cell>
          <cell r="CB521">
            <v>0</v>
          </cell>
          <cell r="CC521">
            <v>0</v>
          </cell>
          <cell r="CE521">
            <v>0</v>
          </cell>
          <cell r="CF521">
            <v>0</v>
          </cell>
          <cell r="CH521">
            <v>0</v>
          </cell>
          <cell r="CI521">
            <v>0</v>
          </cell>
          <cell r="CK521">
            <v>0</v>
          </cell>
          <cell r="CL521">
            <v>0</v>
          </cell>
          <cell r="CN521">
            <v>0</v>
          </cell>
          <cell r="CO521">
            <v>0</v>
          </cell>
          <cell r="CQ521">
            <v>0</v>
          </cell>
          <cell r="CR521">
            <v>0</v>
          </cell>
          <cell r="CT521">
            <v>0</v>
          </cell>
          <cell r="CU521">
            <v>0</v>
          </cell>
          <cell r="CW521">
            <v>0</v>
          </cell>
          <cell r="CX521">
            <v>0</v>
          </cell>
        </row>
        <row r="523">
          <cell r="L523">
            <v>0</v>
          </cell>
          <cell r="N523">
            <v>0</v>
          </cell>
          <cell r="O523">
            <v>0</v>
          </cell>
          <cell r="Q523">
            <v>0</v>
          </cell>
          <cell r="R523">
            <v>0</v>
          </cell>
          <cell r="T523">
            <v>0</v>
          </cell>
          <cell r="U523">
            <v>0</v>
          </cell>
          <cell r="W523">
            <v>0</v>
          </cell>
          <cell r="X523">
            <v>0</v>
          </cell>
          <cell r="Z523">
            <v>0</v>
          </cell>
          <cell r="AA523">
            <v>0</v>
          </cell>
          <cell r="AC523">
            <v>0</v>
          </cell>
          <cell r="AD523">
            <v>0</v>
          </cell>
          <cell r="AF523">
            <v>0</v>
          </cell>
          <cell r="AG523">
            <v>0</v>
          </cell>
          <cell r="AI523">
            <v>0</v>
          </cell>
          <cell r="AJ523">
            <v>0</v>
          </cell>
          <cell r="AL523">
            <v>0</v>
          </cell>
          <cell r="AM523">
            <v>0</v>
          </cell>
          <cell r="AO523">
            <v>0</v>
          </cell>
          <cell r="AP523">
            <v>0</v>
          </cell>
          <cell r="AR523">
            <v>0</v>
          </cell>
          <cell r="AS523">
            <v>0</v>
          </cell>
          <cell r="AU523">
            <v>0</v>
          </cell>
          <cell r="AV523">
            <v>0</v>
          </cell>
          <cell r="AX523">
            <v>0</v>
          </cell>
          <cell r="AY523">
            <v>0</v>
          </cell>
          <cell r="BA523">
            <v>0</v>
          </cell>
          <cell r="BB523">
            <v>0</v>
          </cell>
          <cell r="BD523">
            <v>0</v>
          </cell>
          <cell r="BE523">
            <v>0</v>
          </cell>
          <cell r="BG523">
            <v>0</v>
          </cell>
          <cell r="BH523">
            <v>0</v>
          </cell>
          <cell r="BJ523">
            <v>0</v>
          </cell>
          <cell r="BK523">
            <v>0</v>
          </cell>
          <cell r="BM523">
            <v>0</v>
          </cell>
          <cell r="BN523">
            <v>0</v>
          </cell>
          <cell r="BP523">
            <v>0</v>
          </cell>
          <cell r="BQ523">
            <v>0</v>
          </cell>
          <cell r="BS523">
            <v>0</v>
          </cell>
          <cell r="BT523">
            <v>0</v>
          </cell>
          <cell r="BV523">
            <v>0</v>
          </cell>
          <cell r="BW523">
            <v>0</v>
          </cell>
          <cell r="BY523">
            <v>0</v>
          </cell>
          <cell r="BZ523">
            <v>0</v>
          </cell>
          <cell r="CB523">
            <v>0</v>
          </cell>
          <cell r="CC523">
            <v>0</v>
          </cell>
          <cell r="CE523">
            <v>0</v>
          </cell>
          <cell r="CF523">
            <v>0</v>
          </cell>
          <cell r="CH523">
            <v>0</v>
          </cell>
          <cell r="CI523">
            <v>0</v>
          </cell>
          <cell r="CK523">
            <v>0</v>
          </cell>
          <cell r="CL523">
            <v>0</v>
          </cell>
          <cell r="CN523">
            <v>0</v>
          </cell>
          <cell r="CO523">
            <v>0</v>
          </cell>
          <cell r="CQ523">
            <v>0</v>
          </cell>
          <cell r="CR523">
            <v>0</v>
          </cell>
          <cell r="CT523">
            <v>0</v>
          </cell>
          <cell r="CU523">
            <v>0</v>
          </cell>
          <cell r="CW523">
            <v>0</v>
          </cell>
          <cell r="CX523">
            <v>0</v>
          </cell>
        </row>
        <row r="524">
          <cell r="L524">
            <v>0</v>
          </cell>
          <cell r="N524">
            <v>0</v>
          </cell>
          <cell r="O524">
            <v>0</v>
          </cell>
          <cell r="Q524">
            <v>0</v>
          </cell>
          <cell r="R524">
            <v>0</v>
          </cell>
          <cell r="T524">
            <v>0</v>
          </cell>
          <cell r="U524">
            <v>0</v>
          </cell>
          <cell r="W524">
            <v>0</v>
          </cell>
          <cell r="X524">
            <v>0</v>
          </cell>
          <cell r="Z524">
            <v>0</v>
          </cell>
          <cell r="AA524">
            <v>0</v>
          </cell>
          <cell r="AC524">
            <v>0</v>
          </cell>
          <cell r="AD524">
            <v>0</v>
          </cell>
          <cell r="AF524">
            <v>0</v>
          </cell>
          <cell r="AG524">
            <v>0</v>
          </cell>
          <cell r="AI524">
            <v>0</v>
          </cell>
          <cell r="AJ524">
            <v>0</v>
          </cell>
          <cell r="AL524">
            <v>0</v>
          </cell>
          <cell r="AM524">
            <v>0</v>
          </cell>
          <cell r="AO524">
            <v>0</v>
          </cell>
          <cell r="AP524">
            <v>0</v>
          </cell>
          <cell r="AR524">
            <v>0</v>
          </cell>
          <cell r="AS524">
            <v>0</v>
          </cell>
          <cell r="AU524">
            <v>0</v>
          </cell>
          <cell r="AV524">
            <v>0</v>
          </cell>
          <cell r="AX524">
            <v>0</v>
          </cell>
          <cell r="AY524">
            <v>0</v>
          </cell>
          <cell r="BA524">
            <v>0</v>
          </cell>
          <cell r="BB524">
            <v>0</v>
          </cell>
          <cell r="BD524">
            <v>0</v>
          </cell>
          <cell r="BE524">
            <v>0</v>
          </cell>
          <cell r="BG524">
            <v>0</v>
          </cell>
          <cell r="BH524">
            <v>0</v>
          </cell>
          <cell r="BJ524">
            <v>0</v>
          </cell>
          <cell r="BK524">
            <v>0</v>
          </cell>
          <cell r="BM524">
            <v>0</v>
          </cell>
          <cell r="BN524">
            <v>0</v>
          </cell>
          <cell r="BP524">
            <v>0</v>
          </cell>
          <cell r="BQ524">
            <v>0</v>
          </cell>
          <cell r="BS524">
            <v>0</v>
          </cell>
          <cell r="BT524">
            <v>0</v>
          </cell>
          <cell r="BV524">
            <v>0</v>
          </cell>
          <cell r="BW524">
            <v>0</v>
          </cell>
          <cell r="BY524">
            <v>0</v>
          </cell>
          <cell r="BZ524">
            <v>0</v>
          </cell>
          <cell r="CB524">
            <v>0</v>
          </cell>
          <cell r="CC524">
            <v>0</v>
          </cell>
          <cell r="CE524">
            <v>0</v>
          </cell>
          <cell r="CF524">
            <v>0</v>
          </cell>
          <cell r="CH524">
            <v>0</v>
          </cell>
          <cell r="CI524">
            <v>0</v>
          </cell>
          <cell r="CK524">
            <v>0</v>
          </cell>
          <cell r="CL524">
            <v>0</v>
          </cell>
          <cell r="CN524">
            <v>0</v>
          </cell>
          <cell r="CO524">
            <v>0</v>
          </cell>
          <cell r="CQ524">
            <v>0</v>
          </cell>
          <cell r="CR524">
            <v>0</v>
          </cell>
          <cell r="CT524">
            <v>0</v>
          </cell>
          <cell r="CU524">
            <v>0</v>
          </cell>
          <cell r="CW524">
            <v>0</v>
          </cell>
          <cell r="CX524">
            <v>0</v>
          </cell>
        </row>
        <row r="530">
          <cell r="K530">
            <v>0</v>
          </cell>
          <cell r="L530">
            <v>0</v>
          </cell>
          <cell r="N530">
            <v>0</v>
          </cell>
          <cell r="O530">
            <v>0</v>
          </cell>
          <cell r="Q530">
            <v>0</v>
          </cell>
          <cell r="R530">
            <v>0</v>
          </cell>
          <cell r="T530">
            <v>0</v>
          </cell>
          <cell r="U530">
            <v>0</v>
          </cell>
          <cell r="W530">
            <v>0</v>
          </cell>
          <cell r="X530">
            <v>0</v>
          </cell>
          <cell r="Z530">
            <v>0</v>
          </cell>
          <cell r="AA530">
            <v>0</v>
          </cell>
          <cell r="AC530">
            <v>0</v>
          </cell>
          <cell r="AD530">
            <v>0</v>
          </cell>
          <cell r="AF530">
            <v>0</v>
          </cell>
          <cell r="AG530">
            <v>0</v>
          </cell>
          <cell r="AI530">
            <v>0</v>
          </cell>
          <cell r="AJ530">
            <v>0</v>
          </cell>
          <cell r="AL530">
            <v>0</v>
          </cell>
          <cell r="AM530">
            <v>0</v>
          </cell>
          <cell r="AO530">
            <v>0</v>
          </cell>
          <cell r="AP530">
            <v>0</v>
          </cell>
          <cell r="AR530">
            <v>0</v>
          </cell>
          <cell r="AS530">
            <v>0</v>
          </cell>
          <cell r="AU530">
            <v>0</v>
          </cell>
          <cell r="AV530">
            <v>0</v>
          </cell>
          <cell r="AX530">
            <v>0</v>
          </cell>
          <cell r="AY530">
            <v>0</v>
          </cell>
          <cell r="BA530">
            <v>0</v>
          </cell>
          <cell r="BB530">
            <v>0</v>
          </cell>
          <cell r="BD530">
            <v>0</v>
          </cell>
          <cell r="BE530">
            <v>0</v>
          </cell>
          <cell r="BG530">
            <v>0</v>
          </cell>
          <cell r="BH530">
            <v>0</v>
          </cell>
          <cell r="BJ530">
            <v>0</v>
          </cell>
          <cell r="BK530">
            <v>0</v>
          </cell>
          <cell r="BM530">
            <v>0</v>
          </cell>
          <cell r="BN530">
            <v>0</v>
          </cell>
          <cell r="BP530">
            <v>0</v>
          </cell>
          <cell r="BQ530">
            <v>0</v>
          </cell>
          <cell r="BS530">
            <v>0</v>
          </cell>
          <cell r="BT530">
            <v>0</v>
          </cell>
          <cell r="BV530">
            <v>0</v>
          </cell>
          <cell r="BW530">
            <v>0</v>
          </cell>
          <cell r="BY530">
            <v>0</v>
          </cell>
          <cell r="BZ530">
            <v>0</v>
          </cell>
          <cell r="CB530">
            <v>0</v>
          </cell>
          <cell r="CC530">
            <v>0</v>
          </cell>
          <cell r="CE530">
            <v>0</v>
          </cell>
          <cell r="CF530">
            <v>0</v>
          </cell>
          <cell r="CH530">
            <v>0</v>
          </cell>
          <cell r="CI530">
            <v>0</v>
          </cell>
          <cell r="CK530">
            <v>0</v>
          </cell>
          <cell r="CL530">
            <v>0</v>
          </cell>
          <cell r="CN530">
            <v>0</v>
          </cell>
          <cell r="CO530">
            <v>0</v>
          </cell>
          <cell r="CQ530">
            <v>0</v>
          </cell>
          <cell r="CR530">
            <v>0</v>
          </cell>
          <cell r="CT530">
            <v>0</v>
          </cell>
          <cell r="CU530">
            <v>0</v>
          </cell>
          <cell r="CW530">
            <v>0</v>
          </cell>
          <cell r="CX530">
            <v>0</v>
          </cell>
        </row>
        <row r="531">
          <cell r="K531">
            <v>600</v>
          </cell>
          <cell r="L531">
            <v>600</v>
          </cell>
          <cell r="N531">
            <v>600</v>
          </cell>
          <cell r="O531">
            <v>600</v>
          </cell>
          <cell r="Q531">
            <v>600</v>
          </cell>
          <cell r="R531">
            <v>600</v>
          </cell>
          <cell r="T531">
            <v>600</v>
          </cell>
          <cell r="U531">
            <v>600</v>
          </cell>
          <cell r="W531">
            <v>600</v>
          </cell>
          <cell r="X531">
            <v>600</v>
          </cell>
          <cell r="Z531">
            <v>600</v>
          </cell>
          <cell r="AA531">
            <v>600</v>
          </cell>
          <cell r="AC531">
            <v>600</v>
          </cell>
          <cell r="AD531">
            <v>600</v>
          </cell>
          <cell r="AF531">
            <v>600</v>
          </cell>
          <cell r="AG531">
            <v>600</v>
          </cell>
          <cell r="AI531">
            <v>600</v>
          </cell>
          <cell r="AJ531">
            <v>600</v>
          </cell>
          <cell r="AL531">
            <v>600</v>
          </cell>
          <cell r="AM531">
            <v>600</v>
          </cell>
          <cell r="AO531">
            <v>600</v>
          </cell>
          <cell r="AP531">
            <v>600</v>
          </cell>
          <cell r="AR531">
            <v>600</v>
          </cell>
          <cell r="AS531">
            <v>600</v>
          </cell>
          <cell r="AU531">
            <v>600</v>
          </cell>
          <cell r="AV531">
            <v>600</v>
          </cell>
          <cell r="AX531">
            <v>600</v>
          </cell>
          <cell r="AY531">
            <v>600</v>
          </cell>
          <cell r="BA531">
            <v>600</v>
          </cell>
          <cell r="BB531">
            <v>600</v>
          </cell>
          <cell r="BD531">
            <v>600</v>
          </cell>
          <cell r="BE531">
            <v>600</v>
          </cell>
          <cell r="BG531">
            <v>600</v>
          </cell>
          <cell r="BH531">
            <v>600</v>
          </cell>
          <cell r="BJ531">
            <v>600</v>
          </cell>
          <cell r="BK531">
            <v>600</v>
          </cell>
          <cell r="BM531">
            <v>600</v>
          </cell>
          <cell r="BN531">
            <v>600</v>
          </cell>
          <cell r="BP531">
            <v>600</v>
          </cell>
          <cell r="BQ531">
            <v>600</v>
          </cell>
          <cell r="BS531">
            <v>600</v>
          </cell>
          <cell r="BT531">
            <v>600</v>
          </cell>
          <cell r="BV531">
            <v>600</v>
          </cell>
          <cell r="BW531">
            <v>600</v>
          </cell>
          <cell r="BY531">
            <v>600</v>
          </cell>
          <cell r="BZ531">
            <v>600</v>
          </cell>
          <cell r="CB531">
            <v>600</v>
          </cell>
          <cell r="CC531">
            <v>600</v>
          </cell>
          <cell r="CE531">
            <v>600</v>
          </cell>
          <cell r="CF531">
            <v>600</v>
          </cell>
          <cell r="CH531">
            <v>600</v>
          </cell>
          <cell r="CI531">
            <v>600</v>
          </cell>
          <cell r="CK531">
            <v>600</v>
          </cell>
          <cell r="CL531">
            <v>600</v>
          </cell>
          <cell r="CN531">
            <v>600</v>
          </cell>
          <cell r="CO531">
            <v>600</v>
          </cell>
          <cell r="CQ531">
            <v>600</v>
          </cell>
          <cell r="CR531">
            <v>600</v>
          </cell>
          <cell r="CT531">
            <v>600</v>
          </cell>
          <cell r="CU531">
            <v>600</v>
          </cell>
          <cell r="CW531">
            <v>0</v>
          </cell>
          <cell r="CX531">
            <v>0</v>
          </cell>
        </row>
        <row r="533">
          <cell r="K533">
            <v>0</v>
          </cell>
          <cell r="L533">
            <v>0</v>
          </cell>
          <cell r="N533">
            <v>0</v>
          </cell>
          <cell r="O533">
            <v>0</v>
          </cell>
          <cell r="Q533">
            <v>0</v>
          </cell>
          <cell r="R533">
            <v>0</v>
          </cell>
          <cell r="T533">
            <v>0</v>
          </cell>
          <cell r="U533">
            <v>0</v>
          </cell>
          <cell r="W533">
            <v>0</v>
          </cell>
          <cell r="X533">
            <v>0</v>
          </cell>
          <cell r="Z533">
            <v>0</v>
          </cell>
          <cell r="AA533">
            <v>0</v>
          </cell>
          <cell r="AC533">
            <v>0</v>
          </cell>
          <cell r="AD533">
            <v>0</v>
          </cell>
          <cell r="AF533">
            <v>0</v>
          </cell>
          <cell r="AG533">
            <v>0</v>
          </cell>
          <cell r="AI533">
            <v>0</v>
          </cell>
          <cell r="AJ533">
            <v>0</v>
          </cell>
          <cell r="AL533">
            <v>0</v>
          </cell>
          <cell r="AM533">
            <v>0</v>
          </cell>
          <cell r="AO533">
            <v>0</v>
          </cell>
          <cell r="AP533">
            <v>0</v>
          </cell>
          <cell r="AR533">
            <v>0</v>
          </cell>
          <cell r="AS533">
            <v>0</v>
          </cell>
          <cell r="AU533">
            <v>0</v>
          </cell>
          <cell r="AV533">
            <v>0</v>
          </cell>
          <cell r="AX533">
            <v>0</v>
          </cell>
          <cell r="AY533">
            <v>0</v>
          </cell>
          <cell r="BA533">
            <v>0</v>
          </cell>
          <cell r="BB533">
            <v>0</v>
          </cell>
          <cell r="BD533">
            <v>0</v>
          </cell>
          <cell r="BE533">
            <v>0</v>
          </cell>
          <cell r="BG533">
            <v>0</v>
          </cell>
          <cell r="BH533">
            <v>0</v>
          </cell>
          <cell r="BJ533">
            <v>0</v>
          </cell>
          <cell r="BK533">
            <v>0</v>
          </cell>
          <cell r="BM533">
            <v>0</v>
          </cell>
          <cell r="BN533">
            <v>0</v>
          </cell>
          <cell r="BP533">
            <v>0</v>
          </cell>
          <cell r="BQ533">
            <v>0</v>
          </cell>
          <cell r="BS533">
            <v>0</v>
          </cell>
          <cell r="BT533">
            <v>0</v>
          </cell>
          <cell r="BV533">
            <v>0</v>
          </cell>
          <cell r="BW533">
            <v>0</v>
          </cell>
          <cell r="BY533">
            <v>0</v>
          </cell>
          <cell r="BZ533">
            <v>0</v>
          </cell>
          <cell r="CB533">
            <v>0</v>
          </cell>
          <cell r="CC533">
            <v>0</v>
          </cell>
          <cell r="CE533">
            <v>0</v>
          </cell>
          <cell r="CF533">
            <v>0</v>
          </cell>
          <cell r="CH533">
            <v>0</v>
          </cell>
          <cell r="CI533">
            <v>0</v>
          </cell>
          <cell r="CK533">
            <v>0</v>
          </cell>
          <cell r="CL533">
            <v>0</v>
          </cell>
          <cell r="CN533">
            <v>0</v>
          </cell>
          <cell r="CO533">
            <v>0</v>
          </cell>
          <cell r="CQ533">
            <v>0</v>
          </cell>
          <cell r="CR533">
            <v>0</v>
          </cell>
          <cell r="CT533">
            <v>0</v>
          </cell>
          <cell r="CU533">
            <v>0</v>
          </cell>
          <cell r="CW533">
            <v>0</v>
          </cell>
          <cell r="CX533">
            <v>0</v>
          </cell>
        </row>
        <row r="534">
          <cell r="K534">
            <v>30</v>
          </cell>
          <cell r="L534">
            <v>30</v>
          </cell>
          <cell r="N534">
            <v>30</v>
          </cell>
          <cell r="O534">
            <v>30</v>
          </cell>
          <cell r="Q534">
            <v>30</v>
          </cell>
          <cell r="R534">
            <v>30</v>
          </cell>
          <cell r="T534">
            <v>30</v>
          </cell>
          <cell r="U534">
            <v>30</v>
          </cell>
          <cell r="W534">
            <v>30</v>
          </cell>
          <cell r="X534">
            <v>30</v>
          </cell>
          <cell r="Z534">
            <v>30</v>
          </cell>
          <cell r="AA534">
            <v>30</v>
          </cell>
          <cell r="AC534">
            <v>30</v>
          </cell>
          <cell r="AD534">
            <v>30</v>
          </cell>
          <cell r="AF534">
            <v>30</v>
          </cell>
          <cell r="AG534">
            <v>30</v>
          </cell>
          <cell r="AI534">
            <v>30</v>
          </cell>
          <cell r="AJ534">
            <v>30</v>
          </cell>
          <cell r="AL534">
            <v>30</v>
          </cell>
          <cell r="AM534">
            <v>30</v>
          </cell>
          <cell r="AO534">
            <v>30</v>
          </cell>
          <cell r="AP534">
            <v>30</v>
          </cell>
          <cell r="AR534">
            <v>30</v>
          </cell>
          <cell r="AS534">
            <v>30</v>
          </cell>
          <cell r="AU534">
            <v>30</v>
          </cell>
          <cell r="AV534">
            <v>30</v>
          </cell>
          <cell r="AX534">
            <v>30</v>
          </cell>
          <cell r="AY534">
            <v>30</v>
          </cell>
          <cell r="BA534">
            <v>30</v>
          </cell>
          <cell r="BB534">
            <v>30</v>
          </cell>
          <cell r="BD534">
            <v>30</v>
          </cell>
          <cell r="BE534">
            <v>30</v>
          </cell>
          <cell r="BG534">
            <v>30</v>
          </cell>
          <cell r="BH534">
            <v>30</v>
          </cell>
          <cell r="BJ534">
            <v>30</v>
          </cell>
          <cell r="BK534">
            <v>30</v>
          </cell>
          <cell r="BM534">
            <v>30</v>
          </cell>
          <cell r="BN534">
            <v>30</v>
          </cell>
          <cell r="BP534">
            <v>30</v>
          </cell>
          <cell r="BQ534">
            <v>30</v>
          </cell>
          <cell r="BS534">
            <v>30</v>
          </cell>
          <cell r="BT534">
            <v>30</v>
          </cell>
          <cell r="BV534">
            <v>30</v>
          </cell>
          <cell r="BW534">
            <v>30</v>
          </cell>
          <cell r="BY534">
            <v>30</v>
          </cell>
          <cell r="BZ534">
            <v>30</v>
          </cell>
          <cell r="CB534">
            <v>30</v>
          </cell>
          <cell r="CC534">
            <v>30</v>
          </cell>
          <cell r="CE534">
            <v>30</v>
          </cell>
          <cell r="CF534">
            <v>30</v>
          </cell>
          <cell r="CH534">
            <v>30</v>
          </cell>
          <cell r="CI534">
            <v>30</v>
          </cell>
          <cell r="CK534">
            <v>30</v>
          </cell>
          <cell r="CL534">
            <v>30</v>
          </cell>
          <cell r="CN534">
            <v>30</v>
          </cell>
          <cell r="CO534">
            <v>30</v>
          </cell>
          <cell r="CQ534">
            <v>30</v>
          </cell>
          <cell r="CR534">
            <v>30</v>
          </cell>
          <cell r="CT534">
            <v>30</v>
          </cell>
          <cell r="CU534">
            <v>30</v>
          </cell>
          <cell r="CW534">
            <v>0</v>
          </cell>
          <cell r="CX534">
            <v>0</v>
          </cell>
        </row>
        <row r="536">
          <cell r="K536">
            <v>0</v>
          </cell>
          <cell r="L536">
            <v>0</v>
          </cell>
          <cell r="N536">
            <v>0</v>
          </cell>
          <cell r="O536">
            <v>0</v>
          </cell>
          <cell r="Q536">
            <v>0</v>
          </cell>
          <cell r="R536">
            <v>0</v>
          </cell>
          <cell r="T536">
            <v>0</v>
          </cell>
          <cell r="U536">
            <v>0</v>
          </cell>
          <cell r="W536">
            <v>0</v>
          </cell>
          <cell r="X536">
            <v>0</v>
          </cell>
          <cell r="Z536">
            <v>0</v>
          </cell>
          <cell r="AA536">
            <v>0</v>
          </cell>
          <cell r="AC536">
            <v>0</v>
          </cell>
          <cell r="AD536">
            <v>0</v>
          </cell>
          <cell r="AF536">
            <v>0</v>
          </cell>
          <cell r="AG536">
            <v>0</v>
          </cell>
          <cell r="AI536">
            <v>0</v>
          </cell>
          <cell r="AJ536">
            <v>0</v>
          </cell>
          <cell r="AL536">
            <v>0</v>
          </cell>
          <cell r="AM536">
            <v>0</v>
          </cell>
          <cell r="AO536">
            <v>0</v>
          </cell>
          <cell r="AP536">
            <v>0</v>
          </cell>
          <cell r="AR536">
            <v>0</v>
          </cell>
          <cell r="AS536">
            <v>0</v>
          </cell>
          <cell r="AU536">
            <v>0</v>
          </cell>
          <cell r="AV536">
            <v>0</v>
          </cell>
          <cell r="AX536">
            <v>0</v>
          </cell>
          <cell r="AY536">
            <v>0</v>
          </cell>
          <cell r="BA536">
            <v>0</v>
          </cell>
          <cell r="BB536">
            <v>0</v>
          </cell>
          <cell r="BD536">
            <v>0</v>
          </cell>
          <cell r="BE536">
            <v>0</v>
          </cell>
          <cell r="BG536">
            <v>0</v>
          </cell>
          <cell r="BH536">
            <v>0</v>
          </cell>
          <cell r="BJ536">
            <v>0</v>
          </cell>
          <cell r="BK536">
            <v>0</v>
          </cell>
          <cell r="BM536">
            <v>0</v>
          </cell>
          <cell r="BN536">
            <v>0</v>
          </cell>
          <cell r="BP536">
            <v>0</v>
          </cell>
          <cell r="BQ536">
            <v>0</v>
          </cell>
          <cell r="BS536">
            <v>0</v>
          </cell>
          <cell r="BT536">
            <v>0</v>
          </cell>
          <cell r="BV536">
            <v>0</v>
          </cell>
          <cell r="BW536">
            <v>0</v>
          </cell>
          <cell r="BY536">
            <v>0</v>
          </cell>
          <cell r="BZ536">
            <v>0</v>
          </cell>
          <cell r="CB536">
            <v>0</v>
          </cell>
          <cell r="CC536">
            <v>0</v>
          </cell>
          <cell r="CE536">
            <v>0</v>
          </cell>
          <cell r="CF536">
            <v>0</v>
          </cell>
          <cell r="CH536">
            <v>0</v>
          </cell>
          <cell r="CI536">
            <v>0</v>
          </cell>
          <cell r="CK536">
            <v>0</v>
          </cell>
          <cell r="CL536">
            <v>0</v>
          </cell>
          <cell r="CN536">
            <v>0</v>
          </cell>
          <cell r="CO536">
            <v>0</v>
          </cell>
          <cell r="CQ536">
            <v>0</v>
          </cell>
          <cell r="CR536">
            <v>0</v>
          </cell>
          <cell r="CT536">
            <v>0</v>
          </cell>
          <cell r="CU536">
            <v>0</v>
          </cell>
          <cell r="CW536">
            <v>0</v>
          </cell>
          <cell r="CX536">
            <v>0</v>
          </cell>
        </row>
        <row r="537">
          <cell r="K537">
            <v>0</v>
          </cell>
          <cell r="L537">
            <v>0</v>
          </cell>
          <cell r="N537">
            <v>0</v>
          </cell>
          <cell r="O537">
            <v>0</v>
          </cell>
          <cell r="Q537">
            <v>0</v>
          </cell>
          <cell r="R537">
            <v>0</v>
          </cell>
          <cell r="T537">
            <v>0</v>
          </cell>
          <cell r="U537">
            <v>0</v>
          </cell>
          <cell r="W537">
            <v>0</v>
          </cell>
          <cell r="X537">
            <v>0</v>
          </cell>
          <cell r="Z537">
            <v>0</v>
          </cell>
          <cell r="AA537">
            <v>0</v>
          </cell>
          <cell r="AC537">
            <v>0</v>
          </cell>
          <cell r="AD537">
            <v>0</v>
          </cell>
          <cell r="AF537">
            <v>0</v>
          </cell>
          <cell r="AG537">
            <v>0</v>
          </cell>
          <cell r="AI537">
            <v>0</v>
          </cell>
          <cell r="AJ537">
            <v>0</v>
          </cell>
          <cell r="AL537">
            <v>0</v>
          </cell>
          <cell r="AM537">
            <v>0</v>
          </cell>
          <cell r="AO537">
            <v>0</v>
          </cell>
          <cell r="AP537">
            <v>0</v>
          </cell>
          <cell r="AR537">
            <v>0</v>
          </cell>
          <cell r="AS537">
            <v>0</v>
          </cell>
          <cell r="AU537">
            <v>0</v>
          </cell>
          <cell r="AV537">
            <v>0</v>
          </cell>
          <cell r="AX537">
            <v>0</v>
          </cell>
          <cell r="AY537">
            <v>0</v>
          </cell>
          <cell r="BA537">
            <v>0</v>
          </cell>
          <cell r="BB537">
            <v>0</v>
          </cell>
          <cell r="BD537">
            <v>0</v>
          </cell>
          <cell r="BE537">
            <v>0</v>
          </cell>
          <cell r="BG537">
            <v>0</v>
          </cell>
          <cell r="BH537">
            <v>0</v>
          </cell>
          <cell r="BJ537">
            <v>0</v>
          </cell>
          <cell r="BK537">
            <v>0</v>
          </cell>
          <cell r="BM537">
            <v>0</v>
          </cell>
          <cell r="BN537">
            <v>0</v>
          </cell>
          <cell r="BP537">
            <v>0</v>
          </cell>
          <cell r="BQ537">
            <v>0</v>
          </cell>
          <cell r="BS537">
            <v>0</v>
          </cell>
          <cell r="BT537">
            <v>0</v>
          </cell>
          <cell r="BV537">
            <v>0</v>
          </cell>
          <cell r="BW537">
            <v>0</v>
          </cell>
          <cell r="BY537">
            <v>0</v>
          </cell>
          <cell r="BZ537">
            <v>0</v>
          </cell>
          <cell r="CB537">
            <v>0</v>
          </cell>
          <cell r="CC537">
            <v>0</v>
          </cell>
          <cell r="CE537">
            <v>0</v>
          </cell>
          <cell r="CF537">
            <v>0</v>
          </cell>
          <cell r="CH537">
            <v>0</v>
          </cell>
          <cell r="CI537">
            <v>0</v>
          </cell>
          <cell r="CK537">
            <v>0</v>
          </cell>
          <cell r="CL537">
            <v>0</v>
          </cell>
          <cell r="CN537">
            <v>0</v>
          </cell>
          <cell r="CO537">
            <v>0</v>
          </cell>
          <cell r="CQ537">
            <v>0</v>
          </cell>
          <cell r="CR537">
            <v>0</v>
          </cell>
          <cell r="CT537">
            <v>0</v>
          </cell>
          <cell r="CU537">
            <v>0</v>
          </cell>
          <cell r="CW537">
            <v>0</v>
          </cell>
          <cell r="CX537">
            <v>0</v>
          </cell>
        </row>
        <row r="570">
          <cell r="K570">
            <v>0</v>
          </cell>
          <cell r="L570">
            <v>0</v>
          </cell>
          <cell r="N570">
            <v>0</v>
          </cell>
          <cell r="O570">
            <v>0</v>
          </cell>
          <cell r="Q570">
            <v>0</v>
          </cell>
          <cell r="R570">
            <v>0</v>
          </cell>
          <cell r="T570">
            <v>0</v>
          </cell>
          <cell r="U570">
            <v>0</v>
          </cell>
          <cell r="W570">
            <v>0</v>
          </cell>
          <cell r="X570">
            <v>0</v>
          </cell>
          <cell r="Z570">
            <v>0</v>
          </cell>
          <cell r="AA570">
            <v>0</v>
          </cell>
          <cell r="AC570">
            <v>0</v>
          </cell>
          <cell r="AD570">
            <v>0</v>
          </cell>
          <cell r="AF570">
            <v>0</v>
          </cell>
          <cell r="AG570">
            <v>0</v>
          </cell>
          <cell r="AI570">
            <v>0</v>
          </cell>
          <cell r="AJ570">
            <v>0</v>
          </cell>
          <cell r="AL570">
            <v>0</v>
          </cell>
          <cell r="AM570">
            <v>0</v>
          </cell>
          <cell r="AO570">
            <v>0</v>
          </cell>
          <cell r="AP570">
            <v>0</v>
          </cell>
          <cell r="AR570">
            <v>0</v>
          </cell>
          <cell r="AS570">
            <v>0</v>
          </cell>
          <cell r="AU570">
            <v>0</v>
          </cell>
          <cell r="AV570">
            <v>0</v>
          </cell>
          <cell r="AX570">
            <v>0</v>
          </cell>
          <cell r="AY570">
            <v>0</v>
          </cell>
          <cell r="BA570">
            <v>0</v>
          </cell>
          <cell r="BB570">
            <v>0</v>
          </cell>
          <cell r="BD570">
            <v>0</v>
          </cell>
          <cell r="BE570">
            <v>0</v>
          </cell>
          <cell r="BG570">
            <v>0</v>
          </cell>
          <cell r="BH570">
            <v>0</v>
          </cell>
          <cell r="BJ570">
            <v>0</v>
          </cell>
          <cell r="BK570">
            <v>0</v>
          </cell>
          <cell r="BM570">
            <v>0</v>
          </cell>
          <cell r="BN570">
            <v>0</v>
          </cell>
          <cell r="BP570">
            <v>0</v>
          </cell>
          <cell r="BQ570">
            <v>0</v>
          </cell>
          <cell r="BS570">
            <v>0</v>
          </cell>
          <cell r="BT570">
            <v>0</v>
          </cell>
          <cell r="BV570">
            <v>0</v>
          </cell>
          <cell r="BW570">
            <v>0</v>
          </cell>
          <cell r="BY570">
            <v>0</v>
          </cell>
          <cell r="BZ570">
            <v>0</v>
          </cell>
          <cell r="CB570">
            <v>0</v>
          </cell>
          <cell r="CC570">
            <v>0</v>
          </cell>
          <cell r="CE570">
            <v>0</v>
          </cell>
          <cell r="CF570">
            <v>0</v>
          </cell>
          <cell r="CH570">
            <v>0</v>
          </cell>
          <cell r="CI570">
            <v>0</v>
          </cell>
          <cell r="CK570">
            <v>0</v>
          </cell>
          <cell r="CL570">
            <v>0</v>
          </cell>
          <cell r="CN570">
            <v>0</v>
          </cell>
          <cell r="CO570">
            <v>0</v>
          </cell>
          <cell r="CQ570">
            <v>0</v>
          </cell>
          <cell r="CR570">
            <v>0</v>
          </cell>
          <cell r="CT570">
            <v>0</v>
          </cell>
          <cell r="CU570">
            <v>0</v>
          </cell>
          <cell r="CW570">
            <v>0</v>
          </cell>
          <cell r="CX570">
            <v>0</v>
          </cell>
        </row>
        <row r="571">
          <cell r="K571">
            <v>5869</v>
          </cell>
          <cell r="L571">
            <v>5869</v>
          </cell>
          <cell r="N571">
            <v>5869</v>
          </cell>
          <cell r="O571">
            <v>5869</v>
          </cell>
          <cell r="Q571">
            <v>5869</v>
          </cell>
          <cell r="R571">
            <v>5869</v>
          </cell>
          <cell r="T571">
            <v>5869</v>
          </cell>
          <cell r="U571">
            <v>5869</v>
          </cell>
          <cell r="W571">
            <v>5869</v>
          </cell>
          <cell r="X571">
            <v>5869</v>
          </cell>
          <cell r="Z571">
            <v>5869</v>
          </cell>
          <cell r="AA571">
            <v>5869</v>
          </cell>
          <cell r="AC571">
            <v>5869</v>
          </cell>
          <cell r="AD571">
            <v>5869</v>
          </cell>
          <cell r="AF571">
            <v>5869</v>
          </cell>
          <cell r="AG571">
            <v>5869</v>
          </cell>
          <cell r="AI571">
            <v>5869</v>
          </cell>
          <cell r="AJ571">
            <v>5869</v>
          </cell>
          <cell r="AL571">
            <v>5869</v>
          </cell>
          <cell r="AM571">
            <v>5869</v>
          </cell>
          <cell r="AO571">
            <v>5869</v>
          </cell>
          <cell r="AP571">
            <v>5869</v>
          </cell>
          <cell r="AR571">
            <v>5869</v>
          </cell>
          <cell r="AS571">
            <v>5869</v>
          </cell>
          <cell r="AU571">
            <v>5869</v>
          </cell>
          <cell r="AV571">
            <v>5869</v>
          </cell>
          <cell r="AX571">
            <v>5869</v>
          </cell>
          <cell r="AY571">
            <v>5869</v>
          </cell>
          <cell r="BA571">
            <v>5869</v>
          </cell>
          <cell r="BB571">
            <v>5869</v>
          </cell>
          <cell r="BD571">
            <v>5869</v>
          </cell>
          <cell r="BE571">
            <v>5869</v>
          </cell>
          <cell r="BG571">
            <v>5869</v>
          </cell>
          <cell r="BH571">
            <v>5869</v>
          </cell>
          <cell r="BJ571">
            <v>5869</v>
          </cell>
          <cell r="BK571">
            <v>5869</v>
          </cell>
          <cell r="BM571">
            <v>5869</v>
          </cell>
          <cell r="BN571">
            <v>5869</v>
          </cell>
          <cell r="BP571">
            <v>5869</v>
          </cell>
          <cell r="BQ571">
            <v>5869</v>
          </cell>
          <cell r="BS571">
            <v>5869</v>
          </cell>
          <cell r="BT571">
            <v>5869</v>
          </cell>
          <cell r="BV571">
            <v>5869</v>
          </cell>
          <cell r="BW571">
            <v>5869</v>
          </cell>
          <cell r="BY571">
            <v>5869</v>
          </cell>
          <cell r="BZ571">
            <v>5869</v>
          </cell>
          <cell r="CB571">
            <v>5869</v>
          </cell>
          <cell r="CC571">
            <v>5869</v>
          </cell>
          <cell r="CE571">
            <v>5869</v>
          </cell>
          <cell r="CF571">
            <v>5869</v>
          </cell>
          <cell r="CH571">
            <v>5869</v>
          </cell>
          <cell r="CI571">
            <v>5869</v>
          </cell>
          <cell r="CK571">
            <v>5869</v>
          </cell>
          <cell r="CL571">
            <v>5869</v>
          </cell>
          <cell r="CN571">
            <v>5869</v>
          </cell>
          <cell r="CO571">
            <v>5869</v>
          </cell>
          <cell r="CQ571">
            <v>5869</v>
          </cell>
          <cell r="CR571">
            <v>5869</v>
          </cell>
          <cell r="CT571">
            <v>5869</v>
          </cell>
          <cell r="CU571">
            <v>5869</v>
          </cell>
          <cell r="CW571">
            <v>0</v>
          </cell>
          <cell r="CX571">
            <v>0</v>
          </cell>
        </row>
        <row r="573">
          <cell r="K573">
            <v>5075</v>
          </cell>
          <cell r="L573">
            <v>5075</v>
          </cell>
          <cell r="N573">
            <v>5075</v>
          </cell>
          <cell r="O573">
            <v>5075</v>
          </cell>
          <cell r="Q573">
            <v>5075</v>
          </cell>
          <cell r="R573">
            <v>5075</v>
          </cell>
          <cell r="T573">
            <v>5075</v>
          </cell>
          <cell r="U573">
            <v>5075</v>
          </cell>
          <cell r="W573">
            <v>5075</v>
          </cell>
          <cell r="X573">
            <v>5075</v>
          </cell>
          <cell r="Z573">
            <v>5075</v>
          </cell>
          <cell r="AA573">
            <v>5075</v>
          </cell>
          <cell r="AC573">
            <v>5075</v>
          </cell>
          <cell r="AD573">
            <v>5075</v>
          </cell>
          <cell r="AF573">
            <v>5075</v>
          </cell>
          <cell r="AG573">
            <v>5075</v>
          </cell>
          <cell r="AI573">
            <v>5075</v>
          </cell>
          <cell r="AJ573">
            <v>5075</v>
          </cell>
          <cell r="AL573">
            <v>5075</v>
          </cell>
          <cell r="AM573">
            <v>5075</v>
          </cell>
          <cell r="AO573">
            <v>5075</v>
          </cell>
          <cell r="AP573">
            <v>5075</v>
          </cell>
          <cell r="AR573">
            <v>5075</v>
          </cell>
          <cell r="AS573">
            <v>5075</v>
          </cell>
          <cell r="AU573">
            <v>5075</v>
          </cell>
          <cell r="AV573">
            <v>5075</v>
          </cell>
          <cell r="AX573">
            <v>5075</v>
          </cell>
          <cell r="AY573">
            <v>5075</v>
          </cell>
          <cell r="BA573">
            <v>5075</v>
          </cell>
          <cell r="BB573">
            <v>5075</v>
          </cell>
          <cell r="BD573">
            <v>5075</v>
          </cell>
          <cell r="BE573">
            <v>5075</v>
          </cell>
          <cell r="BG573">
            <v>5075</v>
          </cell>
          <cell r="BH573">
            <v>5075</v>
          </cell>
          <cell r="BJ573">
            <v>5075</v>
          </cell>
          <cell r="BK573">
            <v>5075</v>
          </cell>
          <cell r="BM573">
            <v>5075</v>
          </cell>
          <cell r="BN573">
            <v>5075</v>
          </cell>
          <cell r="BP573">
            <v>5075</v>
          </cell>
          <cell r="BQ573">
            <v>5075</v>
          </cell>
          <cell r="BS573">
            <v>5075</v>
          </cell>
          <cell r="BT573">
            <v>5075</v>
          </cell>
          <cell r="BV573">
            <v>5075</v>
          </cell>
          <cell r="BW573">
            <v>5075</v>
          </cell>
          <cell r="BY573">
            <v>5075</v>
          </cell>
          <cell r="BZ573">
            <v>5075</v>
          </cell>
          <cell r="CB573">
            <v>5075</v>
          </cell>
          <cell r="CC573">
            <v>5075</v>
          </cell>
          <cell r="CE573">
            <v>5075</v>
          </cell>
          <cell r="CF573">
            <v>5075</v>
          </cell>
          <cell r="CH573">
            <v>5075</v>
          </cell>
          <cell r="CI573">
            <v>5075</v>
          </cell>
          <cell r="CK573">
            <v>5075</v>
          </cell>
          <cell r="CL573">
            <v>5075</v>
          </cell>
          <cell r="CN573">
            <v>5075</v>
          </cell>
          <cell r="CO573">
            <v>5075</v>
          </cell>
          <cell r="CQ573">
            <v>5075</v>
          </cell>
          <cell r="CR573">
            <v>5075</v>
          </cell>
          <cell r="CT573">
            <v>5075</v>
          </cell>
          <cell r="CU573">
            <v>5075</v>
          </cell>
          <cell r="CW573">
            <v>0</v>
          </cell>
          <cell r="CX573">
            <v>0</v>
          </cell>
        </row>
        <row r="574">
          <cell r="K574">
            <v>0</v>
          </cell>
          <cell r="L574">
            <v>0</v>
          </cell>
          <cell r="N574">
            <v>0</v>
          </cell>
          <cell r="O574">
            <v>0</v>
          </cell>
          <cell r="Q574">
            <v>0</v>
          </cell>
          <cell r="R574">
            <v>0</v>
          </cell>
          <cell r="T574">
            <v>0</v>
          </cell>
          <cell r="U574">
            <v>0</v>
          </cell>
          <cell r="W574">
            <v>0</v>
          </cell>
          <cell r="X574">
            <v>0</v>
          </cell>
          <cell r="Z574">
            <v>0</v>
          </cell>
          <cell r="AA574">
            <v>0</v>
          </cell>
          <cell r="AC574">
            <v>0</v>
          </cell>
          <cell r="AD574">
            <v>0</v>
          </cell>
          <cell r="AF574">
            <v>0</v>
          </cell>
          <cell r="AG574">
            <v>0</v>
          </cell>
          <cell r="AI574">
            <v>0</v>
          </cell>
          <cell r="AJ574">
            <v>0</v>
          </cell>
          <cell r="AL574">
            <v>0</v>
          </cell>
          <cell r="AM574">
            <v>0</v>
          </cell>
          <cell r="AO574">
            <v>0</v>
          </cell>
          <cell r="AP574">
            <v>0</v>
          </cell>
          <cell r="AR574">
            <v>0</v>
          </cell>
          <cell r="AS574">
            <v>0</v>
          </cell>
          <cell r="AU574">
            <v>0</v>
          </cell>
          <cell r="AV574">
            <v>0</v>
          </cell>
          <cell r="AX574">
            <v>0</v>
          </cell>
          <cell r="AY574">
            <v>0</v>
          </cell>
          <cell r="BA574">
            <v>0</v>
          </cell>
          <cell r="BB574">
            <v>0</v>
          </cell>
          <cell r="BD574">
            <v>0</v>
          </cell>
          <cell r="BE574">
            <v>0</v>
          </cell>
          <cell r="BG574">
            <v>0</v>
          </cell>
          <cell r="BH574">
            <v>0</v>
          </cell>
          <cell r="BJ574">
            <v>0</v>
          </cell>
          <cell r="BK574">
            <v>0</v>
          </cell>
          <cell r="BM574">
            <v>0</v>
          </cell>
          <cell r="BN574">
            <v>0</v>
          </cell>
          <cell r="BP574">
            <v>0</v>
          </cell>
          <cell r="BQ574">
            <v>0</v>
          </cell>
          <cell r="BS574">
            <v>0</v>
          </cell>
          <cell r="BT574">
            <v>0</v>
          </cell>
          <cell r="BV574">
            <v>0</v>
          </cell>
          <cell r="BW574">
            <v>0</v>
          </cell>
          <cell r="BY574">
            <v>0</v>
          </cell>
          <cell r="BZ574">
            <v>0</v>
          </cell>
          <cell r="CB574">
            <v>0</v>
          </cell>
          <cell r="CC574">
            <v>0</v>
          </cell>
          <cell r="CE574">
            <v>0</v>
          </cell>
          <cell r="CF574">
            <v>0</v>
          </cell>
          <cell r="CH574">
            <v>0</v>
          </cell>
          <cell r="CI574">
            <v>0</v>
          </cell>
          <cell r="CK574">
            <v>0</v>
          </cell>
          <cell r="CL574">
            <v>0</v>
          </cell>
          <cell r="CN574">
            <v>0</v>
          </cell>
          <cell r="CO574">
            <v>0</v>
          </cell>
          <cell r="CQ574">
            <v>0</v>
          </cell>
          <cell r="CR574">
            <v>0</v>
          </cell>
          <cell r="CT574">
            <v>0</v>
          </cell>
          <cell r="CU574">
            <v>0</v>
          </cell>
          <cell r="CW574">
            <v>0</v>
          </cell>
          <cell r="CX574">
            <v>0</v>
          </cell>
        </row>
        <row r="576">
          <cell r="K576">
            <v>0</v>
          </cell>
          <cell r="L576">
            <v>0</v>
          </cell>
          <cell r="N576">
            <v>0</v>
          </cell>
          <cell r="O576">
            <v>0</v>
          </cell>
          <cell r="Q576">
            <v>0</v>
          </cell>
          <cell r="R576">
            <v>0</v>
          </cell>
          <cell r="T576">
            <v>0</v>
          </cell>
          <cell r="U576">
            <v>0</v>
          </cell>
          <cell r="W576">
            <v>0</v>
          </cell>
          <cell r="X576">
            <v>0</v>
          </cell>
          <cell r="Z576">
            <v>0</v>
          </cell>
          <cell r="AA576">
            <v>0</v>
          </cell>
          <cell r="AC576">
            <v>0</v>
          </cell>
          <cell r="AD576">
            <v>0</v>
          </cell>
          <cell r="AF576">
            <v>0</v>
          </cell>
          <cell r="AG576">
            <v>0</v>
          </cell>
          <cell r="AI576">
            <v>0</v>
          </cell>
          <cell r="AJ576">
            <v>0</v>
          </cell>
          <cell r="AL576">
            <v>0</v>
          </cell>
          <cell r="AM576">
            <v>0</v>
          </cell>
          <cell r="AO576">
            <v>0</v>
          </cell>
          <cell r="AP576">
            <v>0</v>
          </cell>
          <cell r="AR576">
            <v>0</v>
          </cell>
          <cell r="AS576">
            <v>0</v>
          </cell>
          <cell r="AU576">
            <v>0</v>
          </cell>
          <cell r="AV576">
            <v>0</v>
          </cell>
          <cell r="AX576">
            <v>0</v>
          </cell>
          <cell r="AY576">
            <v>0</v>
          </cell>
          <cell r="BA576">
            <v>0</v>
          </cell>
          <cell r="BB576">
            <v>0</v>
          </cell>
          <cell r="BD576">
            <v>0</v>
          </cell>
          <cell r="BE576">
            <v>0</v>
          </cell>
          <cell r="BG576">
            <v>0</v>
          </cell>
          <cell r="BH576">
            <v>0</v>
          </cell>
          <cell r="BJ576">
            <v>0</v>
          </cell>
          <cell r="BK576">
            <v>0</v>
          </cell>
          <cell r="BM576">
            <v>0</v>
          </cell>
          <cell r="BN576">
            <v>0</v>
          </cell>
          <cell r="BP576">
            <v>0</v>
          </cell>
          <cell r="BQ576">
            <v>0</v>
          </cell>
          <cell r="BS576">
            <v>0</v>
          </cell>
          <cell r="BT576">
            <v>0</v>
          </cell>
          <cell r="BV576">
            <v>0</v>
          </cell>
          <cell r="BW576">
            <v>0</v>
          </cell>
          <cell r="BY576">
            <v>0</v>
          </cell>
          <cell r="BZ576">
            <v>0</v>
          </cell>
          <cell r="CB576">
            <v>0</v>
          </cell>
          <cell r="CC576">
            <v>0</v>
          </cell>
          <cell r="CE576">
            <v>0</v>
          </cell>
          <cell r="CF576">
            <v>0</v>
          </cell>
          <cell r="CH576">
            <v>0</v>
          </cell>
          <cell r="CI576">
            <v>0</v>
          </cell>
          <cell r="CK576">
            <v>0</v>
          </cell>
          <cell r="CL576">
            <v>0</v>
          </cell>
          <cell r="CN576">
            <v>0</v>
          </cell>
          <cell r="CO576">
            <v>0</v>
          </cell>
          <cell r="CQ576">
            <v>0</v>
          </cell>
          <cell r="CR576">
            <v>0</v>
          </cell>
          <cell r="CT576">
            <v>0</v>
          </cell>
          <cell r="CU576">
            <v>0</v>
          </cell>
          <cell r="CW576">
            <v>0</v>
          </cell>
          <cell r="CX576">
            <v>0</v>
          </cell>
        </row>
        <row r="577">
          <cell r="K577">
            <v>2826</v>
          </cell>
          <cell r="L577">
            <v>2826</v>
          </cell>
          <cell r="N577">
            <v>2826</v>
          </cell>
          <cell r="O577">
            <v>2826</v>
          </cell>
          <cell r="Q577">
            <v>2826</v>
          </cell>
          <cell r="R577">
            <v>2826</v>
          </cell>
          <cell r="T577">
            <v>2826</v>
          </cell>
          <cell r="U577">
            <v>2826</v>
          </cell>
          <cell r="W577">
            <v>2826</v>
          </cell>
          <cell r="X577">
            <v>2826</v>
          </cell>
          <cell r="Z577">
            <v>2826</v>
          </cell>
          <cell r="AA577">
            <v>2826</v>
          </cell>
          <cell r="AC577">
            <v>2826</v>
          </cell>
          <cell r="AD577">
            <v>2826</v>
          </cell>
          <cell r="AF577">
            <v>2826</v>
          </cell>
          <cell r="AG577">
            <v>2826</v>
          </cell>
          <cell r="AI577">
            <v>2826</v>
          </cell>
          <cell r="AJ577">
            <v>2826</v>
          </cell>
          <cell r="AL577">
            <v>2826</v>
          </cell>
          <cell r="AM577">
            <v>2826</v>
          </cell>
          <cell r="AO577">
            <v>2826</v>
          </cell>
          <cell r="AP577">
            <v>2826</v>
          </cell>
          <cell r="AR577">
            <v>2826</v>
          </cell>
          <cell r="AS577">
            <v>2826</v>
          </cell>
          <cell r="AU577">
            <v>2826</v>
          </cell>
          <cell r="AV577">
            <v>2826</v>
          </cell>
          <cell r="AX577">
            <v>2826</v>
          </cell>
          <cell r="AY577">
            <v>2826</v>
          </cell>
          <cell r="BA577">
            <v>2826</v>
          </cell>
          <cell r="BB577">
            <v>2826</v>
          </cell>
          <cell r="BD577">
            <v>2826</v>
          </cell>
          <cell r="BE577">
            <v>2826</v>
          </cell>
          <cell r="BG577">
            <v>2826</v>
          </cell>
          <cell r="BH577">
            <v>2826</v>
          </cell>
          <cell r="BJ577">
            <v>2826</v>
          </cell>
          <cell r="BK577">
            <v>2826</v>
          </cell>
          <cell r="BM577">
            <v>2826</v>
          </cell>
          <cell r="BN577">
            <v>2826</v>
          </cell>
          <cell r="BP577">
            <v>2826</v>
          </cell>
          <cell r="BQ577">
            <v>2826</v>
          </cell>
          <cell r="BS577">
            <v>2826</v>
          </cell>
          <cell r="BT577">
            <v>2826</v>
          </cell>
          <cell r="BV577">
            <v>2826</v>
          </cell>
          <cell r="BW577">
            <v>2826</v>
          </cell>
          <cell r="BY577">
            <v>2826</v>
          </cell>
          <cell r="BZ577">
            <v>2826</v>
          </cell>
          <cell r="CB577">
            <v>2826</v>
          </cell>
          <cell r="CC577">
            <v>2826</v>
          </cell>
          <cell r="CE577">
            <v>2826</v>
          </cell>
          <cell r="CF577">
            <v>2826</v>
          </cell>
          <cell r="CH577">
            <v>2826</v>
          </cell>
          <cell r="CI577">
            <v>2826</v>
          </cell>
          <cell r="CK577">
            <v>2826</v>
          </cell>
          <cell r="CL577">
            <v>2826</v>
          </cell>
          <cell r="CN577">
            <v>2826</v>
          </cell>
          <cell r="CO577">
            <v>2826</v>
          </cell>
          <cell r="CQ577">
            <v>2826</v>
          </cell>
          <cell r="CR577">
            <v>2826</v>
          </cell>
          <cell r="CT577">
            <v>2826</v>
          </cell>
          <cell r="CU577">
            <v>2826</v>
          </cell>
          <cell r="CW577">
            <v>0</v>
          </cell>
          <cell r="CX577">
            <v>0</v>
          </cell>
        </row>
        <row r="579">
          <cell r="K579">
            <v>1150</v>
          </cell>
          <cell r="L579">
            <v>1150</v>
          </cell>
          <cell r="N579">
            <v>1150</v>
          </cell>
          <cell r="O579">
            <v>1150</v>
          </cell>
          <cell r="Q579">
            <v>1150</v>
          </cell>
          <cell r="R579">
            <v>1150</v>
          </cell>
          <cell r="T579">
            <v>1150</v>
          </cell>
          <cell r="U579">
            <v>1150</v>
          </cell>
          <cell r="W579">
            <v>1150</v>
          </cell>
          <cell r="X579">
            <v>1150</v>
          </cell>
          <cell r="Z579">
            <v>1150</v>
          </cell>
          <cell r="AA579">
            <v>1150</v>
          </cell>
          <cell r="AC579">
            <v>1150</v>
          </cell>
          <cell r="AD579">
            <v>1150</v>
          </cell>
          <cell r="AF579">
            <v>1150</v>
          </cell>
          <cell r="AG579">
            <v>1150</v>
          </cell>
          <cell r="AI579">
            <v>1150</v>
          </cell>
          <cell r="AJ579">
            <v>1150</v>
          </cell>
          <cell r="AL579">
            <v>1150</v>
          </cell>
          <cell r="AM579">
            <v>1150</v>
          </cell>
          <cell r="AO579">
            <v>1150</v>
          </cell>
          <cell r="AP579">
            <v>1150</v>
          </cell>
          <cell r="AR579">
            <v>1150</v>
          </cell>
          <cell r="AS579">
            <v>1150</v>
          </cell>
          <cell r="AU579">
            <v>1150</v>
          </cell>
          <cell r="AV579">
            <v>1150</v>
          </cell>
          <cell r="AX579">
            <v>1150</v>
          </cell>
          <cell r="AY579">
            <v>1150</v>
          </cell>
          <cell r="BA579">
            <v>1150</v>
          </cell>
          <cell r="BB579">
            <v>1150</v>
          </cell>
          <cell r="BD579">
            <v>1150</v>
          </cell>
          <cell r="BE579">
            <v>1150</v>
          </cell>
          <cell r="BG579">
            <v>1150</v>
          </cell>
          <cell r="BH579">
            <v>1150</v>
          </cell>
          <cell r="BJ579">
            <v>1150</v>
          </cell>
          <cell r="BK579">
            <v>1150</v>
          </cell>
          <cell r="BM579">
            <v>1150</v>
          </cell>
          <cell r="BN579">
            <v>1150</v>
          </cell>
          <cell r="BP579">
            <v>1150</v>
          </cell>
          <cell r="BQ579">
            <v>1150</v>
          </cell>
          <cell r="BS579">
            <v>1150</v>
          </cell>
          <cell r="BT579">
            <v>1150</v>
          </cell>
          <cell r="BV579">
            <v>1150</v>
          </cell>
          <cell r="BW579">
            <v>1150</v>
          </cell>
          <cell r="BY579">
            <v>1150</v>
          </cell>
          <cell r="BZ579">
            <v>1150</v>
          </cell>
          <cell r="CB579">
            <v>1150</v>
          </cell>
          <cell r="CC579">
            <v>1150</v>
          </cell>
          <cell r="CE579">
            <v>1150</v>
          </cell>
          <cell r="CF579">
            <v>1150</v>
          </cell>
          <cell r="CH579">
            <v>1150</v>
          </cell>
          <cell r="CI579">
            <v>1150</v>
          </cell>
          <cell r="CK579">
            <v>1150</v>
          </cell>
          <cell r="CL579">
            <v>1150</v>
          </cell>
          <cell r="CN579">
            <v>1150</v>
          </cell>
          <cell r="CO579">
            <v>1150</v>
          </cell>
          <cell r="CQ579">
            <v>1150</v>
          </cell>
          <cell r="CR579">
            <v>1150</v>
          </cell>
          <cell r="CT579">
            <v>1150</v>
          </cell>
          <cell r="CU579">
            <v>1150</v>
          </cell>
          <cell r="CW579">
            <v>0</v>
          </cell>
          <cell r="CX579">
            <v>0</v>
          </cell>
        </row>
        <row r="580">
          <cell r="K580">
            <v>0</v>
          </cell>
          <cell r="L580">
            <v>0</v>
          </cell>
          <cell r="N580">
            <v>0</v>
          </cell>
          <cell r="O580">
            <v>0</v>
          </cell>
          <cell r="Q580">
            <v>0</v>
          </cell>
          <cell r="R580">
            <v>0</v>
          </cell>
          <cell r="T580">
            <v>0</v>
          </cell>
          <cell r="U580">
            <v>0</v>
          </cell>
          <cell r="W580">
            <v>0</v>
          </cell>
          <cell r="X580">
            <v>0</v>
          </cell>
          <cell r="Z580">
            <v>0</v>
          </cell>
          <cell r="AA580">
            <v>0</v>
          </cell>
          <cell r="AC580">
            <v>0</v>
          </cell>
          <cell r="AD580">
            <v>0</v>
          </cell>
          <cell r="AF580">
            <v>0</v>
          </cell>
          <cell r="AG580">
            <v>0</v>
          </cell>
          <cell r="AI580">
            <v>0</v>
          </cell>
          <cell r="AJ580">
            <v>0</v>
          </cell>
          <cell r="AL580">
            <v>0</v>
          </cell>
          <cell r="AM580">
            <v>0</v>
          </cell>
          <cell r="AO580">
            <v>0</v>
          </cell>
          <cell r="AP580">
            <v>0</v>
          </cell>
          <cell r="AR580">
            <v>0</v>
          </cell>
          <cell r="AS580">
            <v>0</v>
          </cell>
          <cell r="AU580">
            <v>0</v>
          </cell>
          <cell r="AV580">
            <v>0</v>
          </cell>
          <cell r="AX580">
            <v>0</v>
          </cell>
          <cell r="AY580">
            <v>0</v>
          </cell>
          <cell r="BA580">
            <v>0</v>
          </cell>
          <cell r="BB580">
            <v>0</v>
          </cell>
          <cell r="BD580">
            <v>0</v>
          </cell>
          <cell r="BE580">
            <v>0</v>
          </cell>
          <cell r="BG580">
            <v>0</v>
          </cell>
          <cell r="BH580">
            <v>0</v>
          </cell>
          <cell r="BJ580">
            <v>0</v>
          </cell>
          <cell r="BK580">
            <v>0</v>
          </cell>
          <cell r="BM580">
            <v>0</v>
          </cell>
          <cell r="BN580">
            <v>0</v>
          </cell>
          <cell r="BP580">
            <v>0</v>
          </cell>
          <cell r="BQ580">
            <v>0</v>
          </cell>
          <cell r="BS580">
            <v>0</v>
          </cell>
          <cell r="BT580">
            <v>0</v>
          </cell>
          <cell r="BV580">
            <v>0</v>
          </cell>
          <cell r="BW580">
            <v>0</v>
          </cell>
          <cell r="BY580">
            <v>0</v>
          </cell>
          <cell r="BZ580">
            <v>0</v>
          </cell>
          <cell r="CB580">
            <v>0</v>
          </cell>
          <cell r="CC580">
            <v>0</v>
          </cell>
          <cell r="CE580">
            <v>0</v>
          </cell>
          <cell r="CF580">
            <v>0</v>
          </cell>
          <cell r="CH580">
            <v>0</v>
          </cell>
          <cell r="CI580">
            <v>0</v>
          </cell>
          <cell r="CK580">
            <v>0</v>
          </cell>
          <cell r="CL580">
            <v>0</v>
          </cell>
          <cell r="CN580">
            <v>0</v>
          </cell>
          <cell r="CO580">
            <v>0</v>
          </cell>
          <cell r="CQ580">
            <v>0</v>
          </cell>
          <cell r="CR580">
            <v>0</v>
          </cell>
          <cell r="CT580">
            <v>0</v>
          </cell>
          <cell r="CU580">
            <v>0</v>
          </cell>
          <cell r="CW580">
            <v>0</v>
          </cell>
          <cell r="CX580">
            <v>0</v>
          </cell>
        </row>
        <row r="583">
          <cell r="K583">
            <v>0</v>
          </cell>
          <cell r="L583">
            <v>0</v>
          </cell>
          <cell r="N583">
            <v>0</v>
          </cell>
          <cell r="O583">
            <v>0</v>
          </cell>
          <cell r="Q583">
            <v>0</v>
          </cell>
          <cell r="R583">
            <v>0</v>
          </cell>
          <cell r="T583">
            <v>0</v>
          </cell>
          <cell r="U583">
            <v>0</v>
          </cell>
          <cell r="W583">
            <v>0</v>
          </cell>
          <cell r="X583">
            <v>0</v>
          </cell>
          <cell r="Z583">
            <v>0</v>
          </cell>
          <cell r="AA583">
            <v>0</v>
          </cell>
          <cell r="AC583">
            <v>0</v>
          </cell>
          <cell r="AD583">
            <v>0</v>
          </cell>
          <cell r="AF583">
            <v>0</v>
          </cell>
          <cell r="AG583">
            <v>0</v>
          </cell>
          <cell r="AI583">
            <v>0</v>
          </cell>
          <cell r="AJ583">
            <v>0</v>
          </cell>
          <cell r="AL583">
            <v>0</v>
          </cell>
          <cell r="AM583">
            <v>0</v>
          </cell>
          <cell r="AO583">
            <v>0</v>
          </cell>
          <cell r="AP583">
            <v>0</v>
          </cell>
          <cell r="AR583">
            <v>0</v>
          </cell>
          <cell r="AS583">
            <v>0</v>
          </cell>
          <cell r="AU583">
            <v>0</v>
          </cell>
          <cell r="AV583">
            <v>0</v>
          </cell>
          <cell r="AX583">
            <v>0</v>
          </cell>
          <cell r="AY583">
            <v>0</v>
          </cell>
          <cell r="BA583">
            <v>0</v>
          </cell>
          <cell r="BB583">
            <v>0</v>
          </cell>
          <cell r="BD583">
            <v>0</v>
          </cell>
          <cell r="BE583">
            <v>0</v>
          </cell>
          <cell r="BG583">
            <v>0</v>
          </cell>
          <cell r="BH583">
            <v>0</v>
          </cell>
          <cell r="BJ583">
            <v>0</v>
          </cell>
          <cell r="BK583">
            <v>0</v>
          </cell>
          <cell r="BM583">
            <v>0</v>
          </cell>
          <cell r="BN583">
            <v>0</v>
          </cell>
          <cell r="BP583">
            <v>0</v>
          </cell>
          <cell r="BQ583">
            <v>0</v>
          </cell>
          <cell r="BS583">
            <v>0</v>
          </cell>
          <cell r="BT583">
            <v>0</v>
          </cell>
          <cell r="BV583">
            <v>0</v>
          </cell>
          <cell r="BW583">
            <v>0</v>
          </cell>
          <cell r="BY583">
            <v>0</v>
          </cell>
          <cell r="BZ583">
            <v>0</v>
          </cell>
          <cell r="CB583">
            <v>0</v>
          </cell>
          <cell r="CC583">
            <v>0</v>
          </cell>
          <cell r="CE583">
            <v>0</v>
          </cell>
          <cell r="CF583">
            <v>0</v>
          </cell>
          <cell r="CH583">
            <v>0</v>
          </cell>
          <cell r="CI583">
            <v>0</v>
          </cell>
          <cell r="CK583">
            <v>0</v>
          </cell>
          <cell r="CL583">
            <v>0</v>
          </cell>
          <cell r="CN583">
            <v>0</v>
          </cell>
          <cell r="CO583">
            <v>0</v>
          </cell>
          <cell r="CQ583">
            <v>0</v>
          </cell>
          <cell r="CR583">
            <v>0</v>
          </cell>
          <cell r="CT583">
            <v>0</v>
          </cell>
          <cell r="CU583">
            <v>0</v>
          </cell>
          <cell r="CW583">
            <v>0</v>
          </cell>
          <cell r="CX583">
            <v>0</v>
          </cell>
        </row>
        <row r="584">
          <cell r="K584">
            <v>0</v>
          </cell>
          <cell r="L584">
            <v>0</v>
          </cell>
          <cell r="N584">
            <v>0</v>
          </cell>
          <cell r="O584">
            <v>0</v>
          </cell>
          <cell r="Q584">
            <v>0</v>
          </cell>
          <cell r="R584">
            <v>0</v>
          </cell>
          <cell r="T584">
            <v>0</v>
          </cell>
          <cell r="U584">
            <v>0</v>
          </cell>
          <cell r="W584">
            <v>0</v>
          </cell>
          <cell r="X584">
            <v>0</v>
          </cell>
          <cell r="Z584">
            <v>0</v>
          </cell>
          <cell r="AA584">
            <v>0</v>
          </cell>
          <cell r="AC584">
            <v>0</v>
          </cell>
          <cell r="AD584">
            <v>0</v>
          </cell>
          <cell r="AF584">
            <v>0</v>
          </cell>
          <cell r="AG584">
            <v>0</v>
          </cell>
          <cell r="AI584">
            <v>0</v>
          </cell>
          <cell r="AJ584">
            <v>0</v>
          </cell>
          <cell r="AL584">
            <v>0</v>
          </cell>
          <cell r="AM584">
            <v>0</v>
          </cell>
          <cell r="AO584">
            <v>0</v>
          </cell>
          <cell r="AP584">
            <v>0</v>
          </cell>
          <cell r="AR584">
            <v>0</v>
          </cell>
          <cell r="AS584">
            <v>0</v>
          </cell>
          <cell r="AU584">
            <v>0</v>
          </cell>
          <cell r="AV584">
            <v>0</v>
          </cell>
          <cell r="AX584">
            <v>0</v>
          </cell>
          <cell r="AY584">
            <v>0</v>
          </cell>
          <cell r="BA584">
            <v>0</v>
          </cell>
          <cell r="BB584">
            <v>0</v>
          </cell>
          <cell r="BD584">
            <v>0</v>
          </cell>
          <cell r="BE584">
            <v>0</v>
          </cell>
          <cell r="BG584">
            <v>0</v>
          </cell>
          <cell r="BH584">
            <v>0</v>
          </cell>
          <cell r="BJ584">
            <v>0</v>
          </cell>
          <cell r="BK584">
            <v>0</v>
          </cell>
          <cell r="BM584">
            <v>0</v>
          </cell>
          <cell r="BN584">
            <v>0</v>
          </cell>
          <cell r="BP584">
            <v>0</v>
          </cell>
          <cell r="BQ584">
            <v>0</v>
          </cell>
          <cell r="BS584">
            <v>0</v>
          </cell>
          <cell r="BT584">
            <v>0</v>
          </cell>
          <cell r="BV584">
            <v>0</v>
          </cell>
          <cell r="BW584">
            <v>0</v>
          </cell>
          <cell r="BY584">
            <v>0</v>
          </cell>
          <cell r="BZ584">
            <v>0</v>
          </cell>
          <cell r="CB584">
            <v>0</v>
          </cell>
          <cell r="CC584">
            <v>0</v>
          </cell>
          <cell r="CE584">
            <v>0</v>
          </cell>
          <cell r="CF584">
            <v>0</v>
          </cell>
          <cell r="CH584">
            <v>0</v>
          </cell>
          <cell r="CI584">
            <v>0</v>
          </cell>
          <cell r="CK584">
            <v>0</v>
          </cell>
          <cell r="CL584">
            <v>0</v>
          </cell>
          <cell r="CN584">
            <v>0</v>
          </cell>
          <cell r="CO584">
            <v>0</v>
          </cell>
          <cell r="CQ584">
            <v>0</v>
          </cell>
          <cell r="CR584">
            <v>0</v>
          </cell>
          <cell r="CT584">
            <v>0</v>
          </cell>
          <cell r="CU584">
            <v>0</v>
          </cell>
          <cell r="CW584">
            <v>0</v>
          </cell>
          <cell r="CX584">
            <v>0</v>
          </cell>
        </row>
        <row r="586">
          <cell r="K586">
            <v>528</v>
          </cell>
          <cell r="L586">
            <v>528</v>
          </cell>
          <cell r="N586">
            <v>596</v>
          </cell>
          <cell r="O586">
            <v>596</v>
          </cell>
          <cell r="Q586">
            <v>656</v>
          </cell>
          <cell r="R586">
            <v>656</v>
          </cell>
          <cell r="T586">
            <v>656</v>
          </cell>
          <cell r="U586">
            <v>656</v>
          </cell>
          <cell r="W586">
            <v>656</v>
          </cell>
          <cell r="X586">
            <v>656</v>
          </cell>
          <cell r="Z586">
            <v>656</v>
          </cell>
          <cell r="AA586">
            <v>656</v>
          </cell>
          <cell r="AC586">
            <v>656</v>
          </cell>
          <cell r="AD586">
            <v>656</v>
          </cell>
          <cell r="AF586">
            <v>656</v>
          </cell>
          <cell r="AG586">
            <v>656</v>
          </cell>
          <cell r="AI586">
            <v>656</v>
          </cell>
          <cell r="AJ586">
            <v>656</v>
          </cell>
          <cell r="AL586">
            <v>656</v>
          </cell>
          <cell r="AM586">
            <v>656</v>
          </cell>
          <cell r="AO586">
            <v>656</v>
          </cell>
          <cell r="AP586">
            <v>656</v>
          </cell>
          <cell r="AR586">
            <v>656</v>
          </cell>
          <cell r="AS586">
            <v>656</v>
          </cell>
          <cell r="AU586">
            <v>656</v>
          </cell>
          <cell r="AV586">
            <v>656</v>
          </cell>
          <cell r="AX586">
            <v>656</v>
          </cell>
          <cell r="AY586">
            <v>656</v>
          </cell>
          <cell r="BA586">
            <v>656</v>
          </cell>
          <cell r="BB586">
            <v>656</v>
          </cell>
          <cell r="BD586">
            <v>656</v>
          </cell>
          <cell r="BE586">
            <v>656</v>
          </cell>
          <cell r="BG586">
            <v>656</v>
          </cell>
          <cell r="BH586">
            <v>656</v>
          </cell>
          <cell r="BJ586">
            <v>656</v>
          </cell>
          <cell r="BK586">
            <v>656</v>
          </cell>
          <cell r="BM586">
            <v>656</v>
          </cell>
          <cell r="BN586">
            <v>656</v>
          </cell>
          <cell r="BP586">
            <v>656</v>
          </cell>
          <cell r="BQ586">
            <v>656</v>
          </cell>
          <cell r="BS586">
            <v>656</v>
          </cell>
          <cell r="BT586">
            <v>656</v>
          </cell>
          <cell r="BV586">
            <v>656</v>
          </cell>
          <cell r="BW586">
            <v>656</v>
          </cell>
          <cell r="BY586">
            <v>656</v>
          </cell>
          <cell r="BZ586">
            <v>656</v>
          </cell>
          <cell r="CB586">
            <v>656</v>
          </cell>
          <cell r="CC586">
            <v>656</v>
          </cell>
          <cell r="CE586">
            <v>656</v>
          </cell>
          <cell r="CF586">
            <v>656</v>
          </cell>
          <cell r="CH586">
            <v>656</v>
          </cell>
          <cell r="CI586">
            <v>656</v>
          </cell>
          <cell r="CK586">
            <v>656</v>
          </cell>
          <cell r="CL586">
            <v>656</v>
          </cell>
          <cell r="CN586">
            <v>656</v>
          </cell>
          <cell r="CO586">
            <v>656</v>
          </cell>
          <cell r="CQ586">
            <v>656</v>
          </cell>
          <cell r="CR586">
            <v>656</v>
          </cell>
          <cell r="CT586">
            <v>656</v>
          </cell>
          <cell r="CU586">
            <v>656</v>
          </cell>
          <cell r="CW586">
            <v>0</v>
          </cell>
          <cell r="CX586">
            <v>0</v>
          </cell>
        </row>
        <row r="587">
          <cell r="L587">
            <v>0</v>
          </cell>
          <cell r="N587">
            <v>0</v>
          </cell>
          <cell r="O587">
            <v>0</v>
          </cell>
          <cell r="Q587">
            <v>0</v>
          </cell>
          <cell r="R587">
            <v>0</v>
          </cell>
          <cell r="T587">
            <v>0</v>
          </cell>
          <cell r="U587">
            <v>0</v>
          </cell>
          <cell r="W587">
            <v>0</v>
          </cell>
          <cell r="X587">
            <v>0</v>
          </cell>
          <cell r="Z587">
            <v>0</v>
          </cell>
          <cell r="AA587">
            <v>0</v>
          </cell>
          <cell r="AC587">
            <v>0</v>
          </cell>
          <cell r="AD587">
            <v>0</v>
          </cell>
          <cell r="AF587">
            <v>0</v>
          </cell>
          <cell r="AG587">
            <v>0</v>
          </cell>
          <cell r="AI587">
            <v>0</v>
          </cell>
          <cell r="AJ587">
            <v>0</v>
          </cell>
          <cell r="AL587">
            <v>0</v>
          </cell>
          <cell r="AM587">
            <v>0</v>
          </cell>
          <cell r="AO587">
            <v>0</v>
          </cell>
          <cell r="AP587">
            <v>0</v>
          </cell>
          <cell r="AR587">
            <v>0</v>
          </cell>
          <cell r="AS587">
            <v>0</v>
          </cell>
          <cell r="AU587">
            <v>0</v>
          </cell>
          <cell r="AV587">
            <v>0</v>
          </cell>
          <cell r="AX587">
            <v>0</v>
          </cell>
          <cell r="AY587">
            <v>0</v>
          </cell>
          <cell r="BA587">
            <v>0</v>
          </cell>
          <cell r="BB587">
            <v>0</v>
          </cell>
          <cell r="BD587">
            <v>0</v>
          </cell>
          <cell r="BE587">
            <v>0</v>
          </cell>
          <cell r="BG587">
            <v>0</v>
          </cell>
          <cell r="BH587">
            <v>0</v>
          </cell>
          <cell r="BJ587">
            <v>0</v>
          </cell>
          <cell r="BK587">
            <v>0</v>
          </cell>
          <cell r="BM587">
            <v>0</v>
          </cell>
          <cell r="BN587">
            <v>0</v>
          </cell>
          <cell r="BP587">
            <v>0</v>
          </cell>
          <cell r="BQ587">
            <v>0</v>
          </cell>
          <cell r="BS587">
            <v>0</v>
          </cell>
          <cell r="BT587">
            <v>0</v>
          </cell>
          <cell r="BV587">
            <v>0</v>
          </cell>
          <cell r="BW587">
            <v>0</v>
          </cell>
          <cell r="BY587">
            <v>0</v>
          </cell>
          <cell r="BZ587">
            <v>0</v>
          </cell>
          <cell r="CB587">
            <v>0</v>
          </cell>
          <cell r="CC587">
            <v>0</v>
          </cell>
          <cell r="CE587">
            <v>0</v>
          </cell>
          <cell r="CF587">
            <v>0</v>
          </cell>
          <cell r="CH587">
            <v>0</v>
          </cell>
          <cell r="CI587">
            <v>0</v>
          </cell>
          <cell r="CK587">
            <v>0</v>
          </cell>
          <cell r="CL587">
            <v>0</v>
          </cell>
          <cell r="CN587">
            <v>0</v>
          </cell>
          <cell r="CO587">
            <v>0</v>
          </cell>
          <cell r="CQ587">
            <v>0</v>
          </cell>
          <cell r="CR587">
            <v>0</v>
          </cell>
          <cell r="CT587">
            <v>0</v>
          </cell>
          <cell r="CU587">
            <v>0</v>
          </cell>
          <cell r="CW587">
            <v>0</v>
          </cell>
          <cell r="CX587">
            <v>0</v>
          </cell>
        </row>
        <row r="588">
          <cell r="K588">
            <v>193</v>
          </cell>
          <cell r="L588">
            <v>193</v>
          </cell>
          <cell r="N588">
            <v>114</v>
          </cell>
          <cell r="O588">
            <v>114</v>
          </cell>
          <cell r="Q588">
            <v>45</v>
          </cell>
          <cell r="R588">
            <v>45</v>
          </cell>
          <cell r="T588">
            <v>45</v>
          </cell>
          <cell r="U588">
            <v>45</v>
          </cell>
          <cell r="W588">
            <v>45</v>
          </cell>
          <cell r="X588">
            <v>45</v>
          </cell>
          <cell r="Z588">
            <v>45</v>
          </cell>
          <cell r="AA588">
            <v>45</v>
          </cell>
          <cell r="AC588">
            <v>45</v>
          </cell>
          <cell r="AD588">
            <v>45</v>
          </cell>
          <cell r="AF588">
            <v>45</v>
          </cell>
          <cell r="AG588">
            <v>45</v>
          </cell>
          <cell r="AI588">
            <v>45</v>
          </cell>
          <cell r="AJ588">
            <v>45</v>
          </cell>
          <cell r="AL588">
            <v>45</v>
          </cell>
          <cell r="AM588">
            <v>45</v>
          </cell>
          <cell r="AO588">
            <v>45</v>
          </cell>
          <cell r="AP588">
            <v>45</v>
          </cell>
          <cell r="AR588">
            <v>45</v>
          </cell>
          <cell r="AS588">
            <v>45</v>
          </cell>
          <cell r="AU588">
            <v>45</v>
          </cell>
          <cell r="AV588">
            <v>45</v>
          </cell>
          <cell r="AX588">
            <v>45</v>
          </cell>
          <cell r="AY588">
            <v>45</v>
          </cell>
          <cell r="BA588">
            <v>45</v>
          </cell>
          <cell r="BB588">
            <v>45</v>
          </cell>
          <cell r="BD588">
            <v>45</v>
          </cell>
          <cell r="BE588">
            <v>45</v>
          </cell>
          <cell r="BG588">
            <v>45</v>
          </cell>
          <cell r="BH588">
            <v>45</v>
          </cell>
          <cell r="BJ588">
            <v>45</v>
          </cell>
          <cell r="BK588">
            <v>45</v>
          </cell>
          <cell r="BM588">
            <v>45</v>
          </cell>
          <cell r="BN588">
            <v>45</v>
          </cell>
          <cell r="BP588">
            <v>45</v>
          </cell>
          <cell r="BQ588">
            <v>45</v>
          </cell>
          <cell r="BS588">
            <v>45</v>
          </cell>
          <cell r="BT588">
            <v>45</v>
          </cell>
          <cell r="BV588">
            <v>45</v>
          </cell>
          <cell r="BW588">
            <v>45</v>
          </cell>
          <cell r="BY588">
            <v>45</v>
          </cell>
          <cell r="BZ588">
            <v>45</v>
          </cell>
          <cell r="CB588">
            <v>45</v>
          </cell>
          <cell r="CC588">
            <v>45</v>
          </cell>
          <cell r="CE588">
            <v>45</v>
          </cell>
          <cell r="CF588">
            <v>45</v>
          </cell>
          <cell r="CH588">
            <v>45</v>
          </cell>
          <cell r="CI588">
            <v>45</v>
          </cell>
          <cell r="CK588">
            <v>45</v>
          </cell>
          <cell r="CL588">
            <v>45</v>
          </cell>
          <cell r="CN588">
            <v>45</v>
          </cell>
          <cell r="CO588">
            <v>45</v>
          </cell>
          <cell r="CQ588">
            <v>45</v>
          </cell>
          <cell r="CR588">
            <v>45</v>
          </cell>
          <cell r="CT588">
            <v>45</v>
          </cell>
          <cell r="CU588">
            <v>45</v>
          </cell>
          <cell r="CW588">
            <v>0</v>
          </cell>
          <cell r="CX588">
            <v>0</v>
          </cell>
        </row>
        <row r="590">
          <cell r="K590">
            <v>79</v>
          </cell>
          <cell r="L590">
            <v>79</v>
          </cell>
          <cell r="N590">
            <v>90</v>
          </cell>
          <cell r="O590">
            <v>90</v>
          </cell>
          <cell r="Q590">
            <v>99</v>
          </cell>
          <cell r="R590">
            <v>99</v>
          </cell>
          <cell r="T590">
            <v>99</v>
          </cell>
          <cell r="U590">
            <v>99</v>
          </cell>
          <cell r="W590">
            <v>99</v>
          </cell>
          <cell r="X590">
            <v>99</v>
          </cell>
          <cell r="Z590">
            <v>99</v>
          </cell>
          <cell r="AA590">
            <v>99</v>
          </cell>
          <cell r="AC590">
            <v>99</v>
          </cell>
          <cell r="AD590">
            <v>99</v>
          </cell>
          <cell r="AF590">
            <v>99</v>
          </cell>
          <cell r="AG590">
            <v>99</v>
          </cell>
          <cell r="AI590">
            <v>99</v>
          </cell>
          <cell r="AJ590">
            <v>99</v>
          </cell>
          <cell r="AL590">
            <v>99</v>
          </cell>
          <cell r="AM590">
            <v>99</v>
          </cell>
          <cell r="AO590">
            <v>99</v>
          </cell>
          <cell r="AP590">
            <v>99</v>
          </cell>
          <cell r="AR590">
            <v>99</v>
          </cell>
          <cell r="AS590">
            <v>99</v>
          </cell>
          <cell r="AU590">
            <v>99</v>
          </cell>
          <cell r="AV590">
            <v>99</v>
          </cell>
          <cell r="AX590">
            <v>99</v>
          </cell>
          <cell r="AY590">
            <v>99</v>
          </cell>
          <cell r="BA590">
            <v>99</v>
          </cell>
          <cell r="BB590">
            <v>99</v>
          </cell>
          <cell r="BD590">
            <v>99</v>
          </cell>
          <cell r="BE590">
            <v>99</v>
          </cell>
          <cell r="BG590">
            <v>99</v>
          </cell>
          <cell r="BH590">
            <v>99</v>
          </cell>
          <cell r="BJ590">
            <v>99</v>
          </cell>
          <cell r="BK590">
            <v>99</v>
          </cell>
          <cell r="BM590">
            <v>99</v>
          </cell>
          <cell r="BN590">
            <v>99</v>
          </cell>
          <cell r="BP590">
            <v>99</v>
          </cell>
          <cell r="BQ590">
            <v>99</v>
          </cell>
          <cell r="BS590">
            <v>99</v>
          </cell>
          <cell r="BT590">
            <v>99</v>
          </cell>
          <cell r="BV590">
            <v>99</v>
          </cell>
          <cell r="BW590">
            <v>99</v>
          </cell>
          <cell r="BY590">
            <v>99</v>
          </cell>
          <cell r="BZ590">
            <v>99</v>
          </cell>
          <cell r="CB590">
            <v>99</v>
          </cell>
          <cell r="CC590">
            <v>99</v>
          </cell>
          <cell r="CE590">
            <v>99</v>
          </cell>
          <cell r="CF590">
            <v>99</v>
          </cell>
          <cell r="CH590">
            <v>99</v>
          </cell>
          <cell r="CI590">
            <v>99</v>
          </cell>
          <cell r="CK590">
            <v>99</v>
          </cell>
          <cell r="CL590">
            <v>99</v>
          </cell>
          <cell r="CN590">
            <v>99</v>
          </cell>
          <cell r="CO590">
            <v>99</v>
          </cell>
          <cell r="CQ590">
            <v>99</v>
          </cell>
          <cell r="CR590">
            <v>99</v>
          </cell>
          <cell r="CT590">
            <v>99</v>
          </cell>
          <cell r="CU590">
            <v>99</v>
          </cell>
        </row>
        <row r="593">
          <cell r="K593">
            <v>0</v>
          </cell>
          <cell r="L593">
            <v>0</v>
          </cell>
          <cell r="N593">
            <v>0</v>
          </cell>
          <cell r="O593">
            <v>0</v>
          </cell>
          <cell r="Q593">
            <v>0</v>
          </cell>
          <cell r="R593">
            <v>0</v>
          </cell>
          <cell r="T593">
            <v>0</v>
          </cell>
          <cell r="U593">
            <v>0</v>
          </cell>
          <cell r="W593">
            <v>0</v>
          </cell>
          <cell r="X593">
            <v>0</v>
          </cell>
          <cell r="Z593">
            <v>0</v>
          </cell>
          <cell r="AA593">
            <v>0</v>
          </cell>
          <cell r="AC593">
            <v>0</v>
          </cell>
          <cell r="AD593">
            <v>0</v>
          </cell>
          <cell r="AF593">
            <v>0</v>
          </cell>
          <cell r="AG593">
            <v>0</v>
          </cell>
          <cell r="AI593">
            <v>0</v>
          </cell>
          <cell r="AJ593">
            <v>0</v>
          </cell>
          <cell r="AL593">
            <v>0</v>
          </cell>
          <cell r="AM593">
            <v>0</v>
          </cell>
          <cell r="AO593">
            <v>0</v>
          </cell>
          <cell r="AP593">
            <v>0</v>
          </cell>
          <cell r="AR593">
            <v>0</v>
          </cell>
          <cell r="AS593">
            <v>0</v>
          </cell>
          <cell r="AU593">
            <v>0</v>
          </cell>
          <cell r="AV593">
            <v>0</v>
          </cell>
          <cell r="AX593">
            <v>0</v>
          </cell>
          <cell r="AY593">
            <v>0</v>
          </cell>
          <cell r="BA593">
            <v>0</v>
          </cell>
          <cell r="BB593">
            <v>0</v>
          </cell>
          <cell r="BD593">
            <v>0</v>
          </cell>
          <cell r="BE593">
            <v>0</v>
          </cell>
          <cell r="BG593">
            <v>0</v>
          </cell>
          <cell r="BH593">
            <v>0</v>
          </cell>
          <cell r="BJ593">
            <v>0</v>
          </cell>
          <cell r="BK593">
            <v>0</v>
          </cell>
          <cell r="BM593">
            <v>0</v>
          </cell>
          <cell r="BN593">
            <v>0</v>
          </cell>
          <cell r="BP593">
            <v>0</v>
          </cell>
          <cell r="BQ593">
            <v>0</v>
          </cell>
          <cell r="BS593">
            <v>0</v>
          </cell>
          <cell r="BT593">
            <v>0</v>
          </cell>
          <cell r="BV593">
            <v>0</v>
          </cell>
          <cell r="BW593">
            <v>0</v>
          </cell>
          <cell r="BY593">
            <v>0</v>
          </cell>
          <cell r="BZ593">
            <v>0</v>
          </cell>
          <cell r="CB593">
            <v>0</v>
          </cell>
          <cell r="CC593">
            <v>0</v>
          </cell>
          <cell r="CE593">
            <v>0</v>
          </cell>
          <cell r="CF593">
            <v>0</v>
          </cell>
          <cell r="CH593">
            <v>0</v>
          </cell>
          <cell r="CI593">
            <v>0</v>
          </cell>
          <cell r="CK593">
            <v>0</v>
          </cell>
          <cell r="CL593">
            <v>0</v>
          </cell>
          <cell r="CN593">
            <v>0</v>
          </cell>
          <cell r="CO593">
            <v>0</v>
          </cell>
          <cell r="CQ593">
            <v>0</v>
          </cell>
          <cell r="CR593">
            <v>0</v>
          </cell>
          <cell r="CT593">
            <v>0</v>
          </cell>
          <cell r="CU593">
            <v>0</v>
          </cell>
          <cell r="CW593">
            <v>0</v>
          </cell>
          <cell r="CX593">
            <v>0</v>
          </cell>
        </row>
        <row r="594">
          <cell r="K594">
            <v>0</v>
          </cell>
          <cell r="L594">
            <v>0</v>
          </cell>
          <cell r="N594">
            <v>0</v>
          </cell>
          <cell r="O594">
            <v>0</v>
          </cell>
          <cell r="Q594">
            <v>0</v>
          </cell>
          <cell r="R594">
            <v>0</v>
          </cell>
          <cell r="T594">
            <v>0</v>
          </cell>
          <cell r="U594">
            <v>0</v>
          </cell>
          <cell r="W594">
            <v>0</v>
          </cell>
          <cell r="X594">
            <v>0</v>
          </cell>
          <cell r="Z594">
            <v>0</v>
          </cell>
          <cell r="AA594">
            <v>0</v>
          </cell>
          <cell r="AC594">
            <v>0</v>
          </cell>
          <cell r="AD594">
            <v>0</v>
          </cell>
          <cell r="AF594">
            <v>0</v>
          </cell>
          <cell r="AG594">
            <v>0</v>
          </cell>
          <cell r="AI594">
            <v>0</v>
          </cell>
          <cell r="AJ594">
            <v>0</v>
          </cell>
          <cell r="AL594">
            <v>0</v>
          </cell>
          <cell r="AM594">
            <v>0</v>
          </cell>
          <cell r="AO594">
            <v>0</v>
          </cell>
          <cell r="AP594">
            <v>0</v>
          </cell>
          <cell r="AR594">
            <v>0</v>
          </cell>
          <cell r="AS594">
            <v>0</v>
          </cell>
          <cell r="AU594">
            <v>0</v>
          </cell>
          <cell r="AV594">
            <v>0</v>
          </cell>
          <cell r="AX594">
            <v>0</v>
          </cell>
          <cell r="AY594">
            <v>0</v>
          </cell>
          <cell r="BA594">
            <v>0</v>
          </cell>
          <cell r="BB594">
            <v>0</v>
          </cell>
          <cell r="BD594">
            <v>0</v>
          </cell>
          <cell r="BE594">
            <v>0</v>
          </cell>
          <cell r="BG594">
            <v>0</v>
          </cell>
          <cell r="BH594">
            <v>0</v>
          </cell>
          <cell r="BJ594">
            <v>0</v>
          </cell>
          <cell r="BK594">
            <v>0</v>
          </cell>
          <cell r="BM594">
            <v>0</v>
          </cell>
          <cell r="BN594">
            <v>0</v>
          </cell>
          <cell r="BP594">
            <v>0</v>
          </cell>
          <cell r="BQ594">
            <v>0</v>
          </cell>
          <cell r="BS594">
            <v>0</v>
          </cell>
          <cell r="BT594">
            <v>0</v>
          </cell>
          <cell r="BV594">
            <v>0</v>
          </cell>
          <cell r="BW594">
            <v>0</v>
          </cell>
          <cell r="BY594">
            <v>0</v>
          </cell>
          <cell r="BZ594">
            <v>0</v>
          </cell>
          <cell r="CB594">
            <v>0</v>
          </cell>
          <cell r="CC594">
            <v>0</v>
          </cell>
          <cell r="CE594">
            <v>0</v>
          </cell>
          <cell r="CF594">
            <v>0</v>
          </cell>
          <cell r="CH594">
            <v>0</v>
          </cell>
          <cell r="CI594">
            <v>0</v>
          </cell>
          <cell r="CK594">
            <v>0</v>
          </cell>
          <cell r="CL594">
            <v>0</v>
          </cell>
          <cell r="CN594">
            <v>0</v>
          </cell>
          <cell r="CO594">
            <v>0</v>
          </cell>
          <cell r="CQ594">
            <v>0</v>
          </cell>
          <cell r="CR594">
            <v>0</v>
          </cell>
          <cell r="CT594">
            <v>0</v>
          </cell>
          <cell r="CU594">
            <v>0</v>
          </cell>
          <cell r="CW594">
            <v>0</v>
          </cell>
          <cell r="CX594">
            <v>0</v>
          </cell>
        </row>
        <row r="596">
          <cell r="K596">
            <v>0</v>
          </cell>
          <cell r="L596">
            <v>0</v>
          </cell>
          <cell r="N596">
            <v>0</v>
          </cell>
          <cell r="O596">
            <v>0</v>
          </cell>
          <cell r="Q596">
            <v>0</v>
          </cell>
          <cell r="R596">
            <v>0</v>
          </cell>
          <cell r="T596">
            <v>0</v>
          </cell>
          <cell r="U596">
            <v>0</v>
          </cell>
          <cell r="W596">
            <v>0</v>
          </cell>
          <cell r="X596">
            <v>0</v>
          </cell>
          <cell r="Z596">
            <v>0</v>
          </cell>
          <cell r="AA596">
            <v>0</v>
          </cell>
          <cell r="AC596">
            <v>0</v>
          </cell>
          <cell r="AD596">
            <v>0</v>
          </cell>
          <cell r="AF596">
            <v>0</v>
          </cell>
          <cell r="AG596">
            <v>0</v>
          </cell>
          <cell r="AI596">
            <v>0</v>
          </cell>
          <cell r="AJ596">
            <v>0</v>
          </cell>
          <cell r="AL596">
            <v>0</v>
          </cell>
          <cell r="AM596">
            <v>0</v>
          </cell>
          <cell r="AO596">
            <v>0</v>
          </cell>
          <cell r="AP596">
            <v>0</v>
          </cell>
          <cell r="AR596">
            <v>0</v>
          </cell>
          <cell r="AS596">
            <v>0</v>
          </cell>
          <cell r="AU596">
            <v>0</v>
          </cell>
          <cell r="AV596">
            <v>0</v>
          </cell>
          <cell r="AX596">
            <v>0</v>
          </cell>
          <cell r="AY596">
            <v>0</v>
          </cell>
          <cell r="BA596">
            <v>0</v>
          </cell>
          <cell r="BB596">
            <v>0</v>
          </cell>
          <cell r="BD596">
            <v>0</v>
          </cell>
          <cell r="BE596">
            <v>0</v>
          </cell>
          <cell r="BG596">
            <v>0</v>
          </cell>
          <cell r="BH596">
            <v>0</v>
          </cell>
          <cell r="BJ596">
            <v>0</v>
          </cell>
          <cell r="BK596">
            <v>0</v>
          </cell>
          <cell r="BM596">
            <v>0</v>
          </cell>
          <cell r="BN596">
            <v>0</v>
          </cell>
          <cell r="BP596">
            <v>0</v>
          </cell>
          <cell r="BQ596">
            <v>0</v>
          </cell>
          <cell r="BS596">
            <v>0</v>
          </cell>
          <cell r="BT596">
            <v>0</v>
          </cell>
          <cell r="BV596">
            <v>0</v>
          </cell>
          <cell r="BW596">
            <v>0</v>
          </cell>
          <cell r="BY596">
            <v>0</v>
          </cell>
          <cell r="BZ596">
            <v>0</v>
          </cell>
          <cell r="CB596">
            <v>0</v>
          </cell>
          <cell r="CC596">
            <v>0</v>
          </cell>
          <cell r="CE596">
            <v>0</v>
          </cell>
          <cell r="CF596">
            <v>0</v>
          </cell>
          <cell r="CH596">
            <v>0</v>
          </cell>
          <cell r="CI596">
            <v>0</v>
          </cell>
          <cell r="CK596">
            <v>0</v>
          </cell>
          <cell r="CL596">
            <v>0</v>
          </cell>
          <cell r="CN596">
            <v>0</v>
          </cell>
          <cell r="CO596">
            <v>0</v>
          </cell>
          <cell r="CQ596">
            <v>0</v>
          </cell>
          <cell r="CR596">
            <v>0</v>
          </cell>
          <cell r="CT596">
            <v>0</v>
          </cell>
          <cell r="CU596">
            <v>0</v>
          </cell>
          <cell r="CW596">
            <v>0</v>
          </cell>
          <cell r="CX596">
            <v>0</v>
          </cell>
        </row>
        <row r="597">
          <cell r="K597">
            <v>0</v>
          </cell>
          <cell r="L597">
            <v>0</v>
          </cell>
          <cell r="N597">
            <v>0</v>
          </cell>
          <cell r="O597">
            <v>0</v>
          </cell>
          <cell r="Q597">
            <v>0</v>
          </cell>
          <cell r="R597">
            <v>0</v>
          </cell>
          <cell r="T597">
            <v>0</v>
          </cell>
          <cell r="U597">
            <v>0</v>
          </cell>
          <cell r="W597">
            <v>0</v>
          </cell>
          <cell r="X597">
            <v>0</v>
          </cell>
          <cell r="Z597">
            <v>0</v>
          </cell>
          <cell r="AA597">
            <v>0</v>
          </cell>
          <cell r="AC597">
            <v>0</v>
          </cell>
          <cell r="AD597">
            <v>0</v>
          </cell>
          <cell r="AF597">
            <v>0</v>
          </cell>
          <cell r="AG597">
            <v>0</v>
          </cell>
          <cell r="AI597">
            <v>0</v>
          </cell>
          <cell r="AJ597">
            <v>0</v>
          </cell>
          <cell r="AL597">
            <v>0</v>
          </cell>
          <cell r="AM597">
            <v>0</v>
          </cell>
          <cell r="AO597">
            <v>0</v>
          </cell>
          <cell r="AP597">
            <v>0</v>
          </cell>
          <cell r="AR597">
            <v>0</v>
          </cell>
          <cell r="AS597">
            <v>0</v>
          </cell>
          <cell r="AU597">
            <v>0</v>
          </cell>
          <cell r="AV597">
            <v>0</v>
          </cell>
          <cell r="AX597">
            <v>0</v>
          </cell>
          <cell r="AY597">
            <v>0</v>
          </cell>
          <cell r="BA597">
            <v>0</v>
          </cell>
          <cell r="BB597">
            <v>0</v>
          </cell>
          <cell r="BD597">
            <v>0</v>
          </cell>
          <cell r="BE597">
            <v>0</v>
          </cell>
          <cell r="BG597">
            <v>0</v>
          </cell>
          <cell r="BH597">
            <v>0</v>
          </cell>
          <cell r="BJ597">
            <v>0</v>
          </cell>
          <cell r="BK597">
            <v>0</v>
          </cell>
          <cell r="BM597">
            <v>0</v>
          </cell>
          <cell r="BN597">
            <v>0</v>
          </cell>
          <cell r="BP597">
            <v>0</v>
          </cell>
          <cell r="BQ597">
            <v>0</v>
          </cell>
          <cell r="BS597">
            <v>0</v>
          </cell>
          <cell r="BT597">
            <v>0</v>
          </cell>
          <cell r="BV597">
            <v>0</v>
          </cell>
          <cell r="BW597">
            <v>0</v>
          </cell>
          <cell r="BY597">
            <v>0</v>
          </cell>
          <cell r="BZ597">
            <v>0</v>
          </cell>
          <cell r="CB597">
            <v>0</v>
          </cell>
          <cell r="CC597">
            <v>0</v>
          </cell>
          <cell r="CE597">
            <v>0</v>
          </cell>
          <cell r="CF597">
            <v>0</v>
          </cell>
          <cell r="CH597">
            <v>0</v>
          </cell>
          <cell r="CI597">
            <v>0</v>
          </cell>
          <cell r="CK597">
            <v>0</v>
          </cell>
          <cell r="CL597">
            <v>0</v>
          </cell>
          <cell r="CN597">
            <v>0</v>
          </cell>
          <cell r="CO597">
            <v>0</v>
          </cell>
          <cell r="CQ597">
            <v>0</v>
          </cell>
          <cell r="CR597">
            <v>0</v>
          </cell>
          <cell r="CT597">
            <v>0</v>
          </cell>
          <cell r="CU597">
            <v>0</v>
          </cell>
          <cell r="CW597">
            <v>0</v>
          </cell>
          <cell r="CX597">
            <v>0</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ow r="601">
          <cell r="K601">
            <v>13193</v>
          </cell>
          <cell r="L601">
            <v>13193</v>
          </cell>
          <cell r="N601">
            <v>13193</v>
          </cell>
          <cell r="O601">
            <v>13193</v>
          </cell>
          <cell r="Q601">
            <v>13193</v>
          </cell>
          <cell r="R601">
            <v>13193</v>
          </cell>
          <cell r="T601">
            <v>13193</v>
          </cell>
          <cell r="U601">
            <v>13193</v>
          </cell>
          <cell r="W601">
            <v>13193</v>
          </cell>
          <cell r="X601">
            <v>13193</v>
          </cell>
          <cell r="Z601">
            <v>13193</v>
          </cell>
          <cell r="AA601">
            <v>13193</v>
          </cell>
          <cell r="AC601">
            <v>13193</v>
          </cell>
          <cell r="AD601">
            <v>13193</v>
          </cell>
          <cell r="AF601">
            <v>13193</v>
          </cell>
          <cell r="AG601">
            <v>13193</v>
          </cell>
          <cell r="AI601">
            <v>13193</v>
          </cell>
          <cell r="AJ601">
            <v>13193</v>
          </cell>
          <cell r="AL601">
            <v>13193</v>
          </cell>
          <cell r="AM601">
            <v>13193</v>
          </cell>
          <cell r="AO601">
            <v>13193</v>
          </cell>
          <cell r="AP601">
            <v>13193</v>
          </cell>
          <cell r="AR601">
            <v>13193</v>
          </cell>
          <cell r="AS601">
            <v>13193</v>
          </cell>
          <cell r="AU601">
            <v>13193</v>
          </cell>
          <cell r="AV601">
            <v>13193</v>
          </cell>
          <cell r="AX601">
            <v>13193</v>
          </cell>
          <cell r="AY601">
            <v>13193</v>
          </cell>
          <cell r="BA601">
            <v>13193</v>
          </cell>
          <cell r="BB601">
            <v>13193</v>
          </cell>
          <cell r="BD601">
            <v>13193</v>
          </cell>
          <cell r="BE601">
            <v>13193</v>
          </cell>
          <cell r="BG601">
            <v>13193</v>
          </cell>
          <cell r="BH601">
            <v>13193</v>
          </cell>
          <cell r="BJ601">
            <v>13193</v>
          </cell>
          <cell r="BK601">
            <v>13193</v>
          </cell>
          <cell r="BM601">
            <v>13193</v>
          </cell>
          <cell r="BN601">
            <v>13193</v>
          </cell>
          <cell r="BP601">
            <v>13193</v>
          </cell>
          <cell r="BQ601">
            <v>13193</v>
          </cell>
          <cell r="BS601">
            <v>13193</v>
          </cell>
          <cell r="BT601">
            <v>13193</v>
          </cell>
          <cell r="BV601">
            <v>13193</v>
          </cell>
          <cell r="BW601">
            <v>13193</v>
          </cell>
          <cell r="BY601">
            <v>13193</v>
          </cell>
          <cell r="BZ601">
            <v>13193</v>
          </cell>
          <cell r="CB601">
            <v>13193</v>
          </cell>
          <cell r="CC601">
            <v>13193</v>
          </cell>
          <cell r="CE601">
            <v>13193</v>
          </cell>
          <cell r="CF601">
            <v>13193</v>
          </cell>
          <cell r="CH601">
            <v>13193</v>
          </cell>
          <cell r="CI601">
            <v>13193</v>
          </cell>
          <cell r="CK601">
            <v>13193</v>
          </cell>
          <cell r="CL601">
            <v>13193</v>
          </cell>
          <cell r="CN601">
            <v>13193</v>
          </cell>
          <cell r="CO601">
            <v>13193</v>
          </cell>
          <cell r="CQ601">
            <v>13193</v>
          </cell>
          <cell r="CR601">
            <v>13193</v>
          </cell>
          <cell r="CT601">
            <v>13193</v>
          </cell>
          <cell r="CU601">
            <v>13193</v>
          </cell>
          <cell r="CW601">
            <v>0</v>
          </cell>
          <cell r="CX601">
            <v>0</v>
          </cell>
        </row>
        <row r="602">
          <cell r="K602">
            <v>0</v>
          </cell>
          <cell r="L602">
            <v>0</v>
          </cell>
          <cell r="N602">
            <v>0</v>
          </cell>
          <cell r="O602">
            <v>0</v>
          </cell>
          <cell r="Q602">
            <v>0</v>
          </cell>
          <cell r="R602">
            <v>0</v>
          </cell>
          <cell r="T602">
            <v>0</v>
          </cell>
          <cell r="U602">
            <v>0</v>
          </cell>
          <cell r="W602">
            <v>0</v>
          </cell>
          <cell r="X602">
            <v>0</v>
          </cell>
          <cell r="Z602">
            <v>0</v>
          </cell>
          <cell r="AA602">
            <v>0</v>
          </cell>
          <cell r="AC602">
            <v>0</v>
          </cell>
          <cell r="AD602">
            <v>0</v>
          </cell>
          <cell r="AF602">
            <v>0</v>
          </cell>
          <cell r="AG602">
            <v>0</v>
          </cell>
          <cell r="AI602">
            <v>0</v>
          </cell>
          <cell r="AJ602">
            <v>0</v>
          </cell>
          <cell r="AL602">
            <v>0</v>
          </cell>
          <cell r="AM602">
            <v>0</v>
          </cell>
          <cell r="AO602">
            <v>0</v>
          </cell>
          <cell r="AP602">
            <v>0</v>
          </cell>
          <cell r="AR602">
            <v>0</v>
          </cell>
          <cell r="AS602">
            <v>0</v>
          </cell>
          <cell r="AU602">
            <v>0</v>
          </cell>
          <cell r="AV602">
            <v>0</v>
          </cell>
          <cell r="AX602">
            <v>0</v>
          </cell>
          <cell r="AY602">
            <v>0</v>
          </cell>
          <cell r="BA602">
            <v>0</v>
          </cell>
          <cell r="BB602">
            <v>0</v>
          </cell>
          <cell r="BD602">
            <v>0</v>
          </cell>
          <cell r="BE602">
            <v>0</v>
          </cell>
          <cell r="BG602">
            <v>0</v>
          </cell>
          <cell r="BH602">
            <v>0</v>
          </cell>
          <cell r="BJ602">
            <v>0</v>
          </cell>
          <cell r="BK602">
            <v>0</v>
          </cell>
          <cell r="BM602">
            <v>0</v>
          </cell>
          <cell r="BN602">
            <v>0</v>
          </cell>
          <cell r="BP602">
            <v>0</v>
          </cell>
          <cell r="BQ602">
            <v>0</v>
          </cell>
          <cell r="BS602">
            <v>0</v>
          </cell>
          <cell r="BT602">
            <v>0</v>
          </cell>
          <cell r="BV602">
            <v>0</v>
          </cell>
          <cell r="BW602">
            <v>0</v>
          </cell>
          <cell r="BY602">
            <v>0</v>
          </cell>
          <cell r="BZ602">
            <v>0</v>
          </cell>
          <cell r="CB602">
            <v>0</v>
          </cell>
          <cell r="CC602">
            <v>0</v>
          </cell>
          <cell r="CE602">
            <v>0</v>
          </cell>
          <cell r="CF602">
            <v>0</v>
          </cell>
          <cell r="CH602">
            <v>0</v>
          </cell>
          <cell r="CI602">
            <v>0</v>
          </cell>
          <cell r="CK602">
            <v>0</v>
          </cell>
          <cell r="CL602">
            <v>0</v>
          </cell>
          <cell r="CN602">
            <v>0</v>
          </cell>
          <cell r="CO602">
            <v>0</v>
          </cell>
          <cell r="CQ602">
            <v>0</v>
          </cell>
          <cell r="CR602">
            <v>0</v>
          </cell>
          <cell r="CT602">
            <v>0</v>
          </cell>
          <cell r="CU602">
            <v>0</v>
          </cell>
          <cell r="CW602">
            <v>0</v>
          </cell>
          <cell r="CX602">
            <v>0</v>
          </cell>
        </row>
        <row r="603">
          <cell r="K603">
            <v>0</v>
          </cell>
          <cell r="L603">
            <v>0</v>
          </cell>
          <cell r="N603">
            <v>0</v>
          </cell>
          <cell r="O603">
            <v>0</v>
          </cell>
          <cell r="Q603">
            <v>0</v>
          </cell>
          <cell r="R603">
            <v>0</v>
          </cell>
          <cell r="T603">
            <v>0</v>
          </cell>
          <cell r="U603">
            <v>0</v>
          </cell>
          <cell r="W603">
            <v>0</v>
          </cell>
          <cell r="X603">
            <v>0</v>
          </cell>
          <cell r="Z603">
            <v>0</v>
          </cell>
          <cell r="AA603">
            <v>0</v>
          </cell>
          <cell r="AC603">
            <v>0</v>
          </cell>
          <cell r="AD603">
            <v>0</v>
          </cell>
          <cell r="AF603">
            <v>0</v>
          </cell>
          <cell r="AG603">
            <v>0</v>
          </cell>
          <cell r="AI603">
            <v>0</v>
          </cell>
          <cell r="AJ603">
            <v>0</v>
          </cell>
          <cell r="AL603">
            <v>0</v>
          </cell>
          <cell r="AM603">
            <v>0</v>
          </cell>
          <cell r="AO603">
            <v>0</v>
          </cell>
          <cell r="AP603">
            <v>0</v>
          </cell>
          <cell r="AR603">
            <v>0</v>
          </cell>
          <cell r="AS603">
            <v>0</v>
          </cell>
          <cell r="AU603">
            <v>0</v>
          </cell>
          <cell r="AV603">
            <v>0</v>
          </cell>
          <cell r="AX603">
            <v>0</v>
          </cell>
          <cell r="AY603">
            <v>0</v>
          </cell>
          <cell r="BA603">
            <v>0</v>
          </cell>
          <cell r="BB603">
            <v>0</v>
          </cell>
          <cell r="BD603">
            <v>0</v>
          </cell>
          <cell r="BE603">
            <v>0</v>
          </cell>
          <cell r="BG603">
            <v>0</v>
          </cell>
          <cell r="BH603">
            <v>0</v>
          </cell>
          <cell r="BJ603">
            <v>0</v>
          </cell>
          <cell r="BK603">
            <v>0</v>
          </cell>
          <cell r="BM603">
            <v>0</v>
          </cell>
          <cell r="BN603">
            <v>0</v>
          </cell>
          <cell r="BP603">
            <v>0</v>
          </cell>
          <cell r="BQ603">
            <v>0</v>
          </cell>
          <cell r="BS603">
            <v>0</v>
          </cell>
          <cell r="BT603">
            <v>0</v>
          </cell>
          <cell r="BV603">
            <v>0</v>
          </cell>
          <cell r="BW603">
            <v>0</v>
          </cell>
          <cell r="BY603">
            <v>0</v>
          </cell>
          <cell r="BZ603">
            <v>0</v>
          </cell>
          <cell r="CB603">
            <v>0</v>
          </cell>
          <cell r="CC603">
            <v>0</v>
          </cell>
          <cell r="CE603">
            <v>0</v>
          </cell>
          <cell r="CF603">
            <v>0</v>
          </cell>
          <cell r="CH603">
            <v>0</v>
          </cell>
          <cell r="CI603">
            <v>0</v>
          </cell>
          <cell r="CK603">
            <v>0</v>
          </cell>
          <cell r="CL603">
            <v>0</v>
          </cell>
          <cell r="CN603">
            <v>0</v>
          </cell>
          <cell r="CO603">
            <v>0</v>
          </cell>
          <cell r="CQ603">
            <v>0</v>
          </cell>
          <cell r="CR603">
            <v>0</v>
          </cell>
          <cell r="CT603">
            <v>0</v>
          </cell>
          <cell r="CU603">
            <v>0</v>
          </cell>
          <cell r="CW603">
            <v>0</v>
          </cell>
          <cell r="CX603">
            <v>0</v>
          </cell>
        </row>
        <row r="604">
          <cell r="K604">
            <v>661</v>
          </cell>
          <cell r="L604">
            <v>661</v>
          </cell>
          <cell r="N604">
            <v>661</v>
          </cell>
          <cell r="O604">
            <v>661</v>
          </cell>
          <cell r="Q604">
            <v>661</v>
          </cell>
          <cell r="R604">
            <v>661</v>
          </cell>
          <cell r="T604">
            <v>661</v>
          </cell>
          <cell r="U604">
            <v>661</v>
          </cell>
          <cell r="W604">
            <v>661</v>
          </cell>
          <cell r="X604">
            <v>661</v>
          </cell>
          <cell r="Z604">
            <v>661</v>
          </cell>
          <cell r="AA604">
            <v>661</v>
          </cell>
          <cell r="AC604">
            <v>661</v>
          </cell>
          <cell r="AD604">
            <v>661</v>
          </cell>
          <cell r="AF604">
            <v>661</v>
          </cell>
          <cell r="AG604">
            <v>661</v>
          </cell>
          <cell r="AI604">
            <v>661</v>
          </cell>
          <cell r="AJ604">
            <v>661</v>
          </cell>
          <cell r="AL604">
            <v>661</v>
          </cell>
          <cell r="AM604">
            <v>661</v>
          </cell>
          <cell r="AO604">
            <v>661</v>
          </cell>
          <cell r="AP604">
            <v>661</v>
          </cell>
          <cell r="AR604">
            <v>661</v>
          </cell>
          <cell r="AS604">
            <v>661</v>
          </cell>
          <cell r="AU604">
            <v>661</v>
          </cell>
          <cell r="AV604">
            <v>661</v>
          </cell>
          <cell r="AX604">
            <v>661</v>
          </cell>
          <cell r="AY604">
            <v>661</v>
          </cell>
          <cell r="BA604">
            <v>661</v>
          </cell>
          <cell r="BB604">
            <v>661</v>
          </cell>
          <cell r="BD604">
            <v>661</v>
          </cell>
          <cell r="BE604">
            <v>661</v>
          </cell>
          <cell r="BG604">
            <v>661</v>
          </cell>
          <cell r="BH604">
            <v>661</v>
          </cell>
          <cell r="BJ604">
            <v>661</v>
          </cell>
          <cell r="BK604">
            <v>661</v>
          </cell>
          <cell r="BM604">
            <v>661</v>
          </cell>
          <cell r="BN604">
            <v>661</v>
          </cell>
          <cell r="BP604">
            <v>661</v>
          </cell>
          <cell r="BQ604">
            <v>661</v>
          </cell>
          <cell r="BS604">
            <v>661</v>
          </cell>
          <cell r="BT604">
            <v>661</v>
          </cell>
          <cell r="BV604">
            <v>661</v>
          </cell>
          <cell r="BW604">
            <v>661</v>
          </cell>
          <cell r="BY604">
            <v>661</v>
          </cell>
          <cell r="BZ604">
            <v>661</v>
          </cell>
          <cell r="CB604">
            <v>661</v>
          </cell>
          <cell r="CC604">
            <v>661</v>
          </cell>
          <cell r="CE604">
            <v>661</v>
          </cell>
          <cell r="CF604">
            <v>661</v>
          </cell>
          <cell r="CH604">
            <v>661</v>
          </cell>
          <cell r="CI604">
            <v>661</v>
          </cell>
          <cell r="CK604">
            <v>661</v>
          </cell>
          <cell r="CL604">
            <v>661</v>
          </cell>
          <cell r="CN604">
            <v>661</v>
          </cell>
          <cell r="CO604">
            <v>661</v>
          </cell>
          <cell r="CQ604">
            <v>661</v>
          </cell>
          <cell r="CR604">
            <v>661</v>
          </cell>
          <cell r="CT604">
            <v>661</v>
          </cell>
          <cell r="CU604">
            <v>661</v>
          </cell>
          <cell r="CW604">
            <v>0</v>
          </cell>
          <cell r="CX604">
            <v>0</v>
          </cell>
        </row>
        <row r="605">
          <cell r="K605">
            <v>0</v>
          </cell>
          <cell r="L605">
            <v>0</v>
          </cell>
          <cell r="N605">
            <v>0</v>
          </cell>
          <cell r="O605">
            <v>0</v>
          </cell>
          <cell r="Q605">
            <v>0</v>
          </cell>
          <cell r="R605">
            <v>0</v>
          </cell>
          <cell r="T605">
            <v>0</v>
          </cell>
          <cell r="U605">
            <v>0</v>
          </cell>
          <cell r="W605">
            <v>0</v>
          </cell>
          <cell r="X605">
            <v>0</v>
          </cell>
          <cell r="Z605">
            <v>0</v>
          </cell>
          <cell r="AA605">
            <v>0</v>
          </cell>
          <cell r="AC605">
            <v>0</v>
          </cell>
          <cell r="AD605">
            <v>0</v>
          </cell>
          <cell r="AF605">
            <v>0</v>
          </cell>
          <cell r="AG605">
            <v>0</v>
          </cell>
          <cell r="AI605">
            <v>0</v>
          </cell>
          <cell r="AJ605">
            <v>0</v>
          </cell>
          <cell r="AL605">
            <v>0</v>
          </cell>
          <cell r="AM605">
            <v>0</v>
          </cell>
          <cell r="AO605">
            <v>0</v>
          </cell>
          <cell r="AP605">
            <v>0</v>
          </cell>
          <cell r="AR605">
            <v>0</v>
          </cell>
          <cell r="AS605">
            <v>0</v>
          </cell>
          <cell r="AU605">
            <v>0</v>
          </cell>
          <cell r="AV605">
            <v>0</v>
          </cell>
          <cell r="AX605">
            <v>0</v>
          </cell>
          <cell r="AY605">
            <v>0</v>
          </cell>
          <cell r="BA605">
            <v>0</v>
          </cell>
          <cell r="BB605">
            <v>0</v>
          </cell>
          <cell r="BD605">
            <v>0</v>
          </cell>
          <cell r="BE605">
            <v>0</v>
          </cell>
          <cell r="BG605">
            <v>0</v>
          </cell>
          <cell r="BH605">
            <v>0</v>
          </cell>
          <cell r="BJ605">
            <v>0</v>
          </cell>
          <cell r="BK605">
            <v>0</v>
          </cell>
          <cell r="BM605">
            <v>0</v>
          </cell>
          <cell r="BN605">
            <v>0</v>
          </cell>
          <cell r="BP605">
            <v>0</v>
          </cell>
          <cell r="BQ605">
            <v>0</v>
          </cell>
          <cell r="BS605">
            <v>0</v>
          </cell>
          <cell r="BT605">
            <v>0</v>
          </cell>
          <cell r="BV605">
            <v>0</v>
          </cell>
          <cell r="BW605">
            <v>0</v>
          </cell>
          <cell r="BY605">
            <v>0</v>
          </cell>
          <cell r="BZ605">
            <v>0</v>
          </cell>
          <cell r="CB605">
            <v>0</v>
          </cell>
          <cell r="CC605">
            <v>0</v>
          </cell>
          <cell r="CE605">
            <v>0</v>
          </cell>
          <cell r="CF605">
            <v>0</v>
          </cell>
          <cell r="CH605">
            <v>0</v>
          </cell>
          <cell r="CI605">
            <v>0</v>
          </cell>
          <cell r="CK605">
            <v>0</v>
          </cell>
          <cell r="CL605">
            <v>0</v>
          </cell>
          <cell r="CN605">
            <v>0</v>
          </cell>
          <cell r="CO605">
            <v>0</v>
          </cell>
          <cell r="CQ605">
            <v>0</v>
          </cell>
          <cell r="CR605">
            <v>0</v>
          </cell>
          <cell r="CT605">
            <v>0</v>
          </cell>
          <cell r="CU605">
            <v>0</v>
          </cell>
          <cell r="CW605">
            <v>0</v>
          </cell>
          <cell r="CX605">
            <v>0</v>
          </cell>
        </row>
        <row r="606">
          <cell r="K606">
            <v>0</v>
          </cell>
          <cell r="L606">
            <v>0</v>
          </cell>
          <cell r="N606">
            <v>0</v>
          </cell>
          <cell r="O606">
            <v>0</v>
          </cell>
          <cell r="Q606">
            <v>0</v>
          </cell>
          <cell r="R606">
            <v>0</v>
          </cell>
          <cell r="T606">
            <v>0</v>
          </cell>
          <cell r="U606">
            <v>0</v>
          </cell>
          <cell r="W606">
            <v>0</v>
          </cell>
          <cell r="X606">
            <v>0</v>
          </cell>
          <cell r="Z606">
            <v>0</v>
          </cell>
          <cell r="AA606">
            <v>0</v>
          </cell>
          <cell r="AC606">
            <v>0</v>
          </cell>
          <cell r="AD606">
            <v>0</v>
          </cell>
          <cell r="AF606">
            <v>0</v>
          </cell>
          <cell r="AG606">
            <v>0</v>
          </cell>
          <cell r="AI606">
            <v>0</v>
          </cell>
          <cell r="AJ606">
            <v>0</v>
          </cell>
          <cell r="AL606">
            <v>0</v>
          </cell>
          <cell r="AM606">
            <v>0</v>
          </cell>
          <cell r="AO606">
            <v>0</v>
          </cell>
          <cell r="AP606">
            <v>0</v>
          </cell>
          <cell r="AR606">
            <v>0</v>
          </cell>
          <cell r="AS606">
            <v>0</v>
          </cell>
          <cell r="AU606">
            <v>0</v>
          </cell>
          <cell r="AV606">
            <v>0</v>
          </cell>
          <cell r="AX606">
            <v>0</v>
          </cell>
          <cell r="AY606">
            <v>0</v>
          </cell>
          <cell r="BA606">
            <v>0</v>
          </cell>
          <cell r="BB606">
            <v>0</v>
          </cell>
          <cell r="BD606">
            <v>0</v>
          </cell>
          <cell r="BE606">
            <v>0</v>
          </cell>
          <cell r="BG606">
            <v>0</v>
          </cell>
          <cell r="BH606">
            <v>0</v>
          </cell>
          <cell r="BJ606">
            <v>0</v>
          </cell>
          <cell r="BK606">
            <v>0</v>
          </cell>
          <cell r="BM606">
            <v>0</v>
          </cell>
          <cell r="BN606">
            <v>0</v>
          </cell>
          <cell r="BP606">
            <v>0</v>
          </cell>
          <cell r="BQ606">
            <v>0</v>
          </cell>
          <cell r="BS606">
            <v>0</v>
          </cell>
          <cell r="BT606">
            <v>0</v>
          </cell>
          <cell r="BV606">
            <v>0</v>
          </cell>
          <cell r="BW606">
            <v>0</v>
          </cell>
          <cell r="BY606">
            <v>0</v>
          </cell>
          <cell r="BZ606">
            <v>0</v>
          </cell>
          <cell r="CB606">
            <v>0</v>
          </cell>
          <cell r="CC606">
            <v>0</v>
          </cell>
          <cell r="CE606">
            <v>0</v>
          </cell>
          <cell r="CF606">
            <v>0</v>
          </cell>
          <cell r="CH606">
            <v>0</v>
          </cell>
          <cell r="CI606">
            <v>0</v>
          </cell>
          <cell r="CK606">
            <v>0</v>
          </cell>
          <cell r="CL606">
            <v>0</v>
          </cell>
          <cell r="CN606">
            <v>0</v>
          </cell>
          <cell r="CO606">
            <v>0</v>
          </cell>
          <cell r="CQ606">
            <v>0</v>
          </cell>
          <cell r="CR606">
            <v>0</v>
          </cell>
          <cell r="CT606">
            <v>0</v>
          </cell>
          <cell r="CU606">
            <v>0</v>
          </cell>
          <cell r="CW606">
            <v>0</v>
          </cell>
          <cell r="CX606">
            <v>0</v>
          </cell>
        </row>
        <row r="609">
          <cell r="K609">
            <v>971</v>
          </cell>
          <cell r="L609">
            <v>971</v>
          </cell>
          <cell r="N609">
            <v>971</v>
          </cell>
          <cell r="O609">
            <v>971</v>
          </cell>
          <cell r="Q609">
            <v>971</v>
          </cell>
          <cell r="R609">
            <v>971</v>
          </cell>
          <cell r="T609">
            <v>971</v>
          </cell>
          <cell r="U609">
            <v>971</v>
          </cell>
          <cell r="W609">
            <v>971</v>
          </cell>
          <cell r="X609">
            <v>971</v>
          </cell>
          <cell r="Z609">
            <v>971</v>
          </cell>
          <cell r="AA609">
            <v>971</v>
          </cell>
          <cell r="AC609">
            <v>971</v>
          </cell>
          <cell r="AD609">
            <v>971</v>
          </cell>
          <cell r="AF609">
            <v>971</v>
          </cell>
          <cell r="AG609">
            <v>971</v>
          </cell>
          <cell r="AI609">
            <v>971</v>
          </cell>
          <cell r="AJ609">
            <v>971</v>
          </cell>
          <cell r="AL609">
            <v>971</v>
          </cell>
          <cell r="AM609">
            <v>971</v>
          </cell>
          <cell r="AO609">
            <v>971</v>
          </cell>
          <cell r="AP609">
            <v>971</v>
          </cell>
          <cell r="AR609">
            <v>971</v>
          </cell>
          <cell r="AS609">
            <v>971</v>
          </cell>
          <cell r="AU609">
            <v>971</v>
          </cell>
          <cell r="AV609">
            <v>971</v>
          </cell>
          <cell r="AX609">
            <v>971</v>
          </cell>
          <cell r="AY609">
            <v>971</v>
          </cell>
          <cell r="BA609">
            <v>971</v>
          </cell>
          <cell r="BB609">
            <v>971</v>
          </cell>
          <cell r="BD609">
            <v>971</v>
          </cell>
          <cell r="BE609">
            <v>971</v>
          </cell>
          <cell r="BG609">
            <v>971</v>
          </cell>
          <cell r="BH609">
            <v>971</v>
          </cell>
          <cell r="BJ609">
            <v>971</v>
          </cell>
          <cell r="BK609">
            <v>971</v>
          </cell>
          <cell r="BM609">
            <v>971</v>
          </cell>
          <cell r="BN609">
            <v>971</v>
          </cell>
          <cell r="BP609">
            <v>971</v>
          </cell>
          <cell r="BQ609">
            <v>971</v>
          </cell>
          <cell r="BS609">
            <v>971</v>
          </cell>
          <cell r="BT609">
            <v>971</v>
          </cell>
          <cell r="BV609">
            <v>971</v>
          </cell>
          <cell r="BW609">
            <v>971</v>
          </cell>
          <cell r="BY609">
            <v>971</v>
          </cell>
          <cell r="BZ609">
            <v>971</v>
          </cell>
          <cell r="CB609">
            <v>971</v>
          </cell>
          <cell r="CC609">
            <v>971</v>
          </cell>
          <cell r="CE609">
            <v>971</v>
          </cell>
          <cell r="CF609">
            <v>971</v>
          </cell>
          <cell r="CH609">
            <v>971</v>
          </cell>
          <cell r="CI609">
            <v>971</v>
          </cell>
          <cell r="CK609">
            <v>971</v>
          </cell>
          <cell r="CL609">
            <v>971</v>
          </cell>
          <cell r="CN609">
            <v>971</v>
          </cell>
          <cell r="CO609">
            <v>971</v>
          </cell>
          <cell r="CQ609">
            <v>971</v>
          </cell>
          <cell r="CR609">
            <v>971</v>
          </cell>
          <cell r="CT609">
            <v>971</v>
          </cell>
          <cell r="CU609">
            <v>971</v>
          </cell>
          <cell r="CW609">
            <v>0</v>
          </cell>
          <cell r="CX609">
            <v>0</v>
          </cell>
        </row>
        <row r="610">
          <cell r="L610">
            <v>0</v>
          </cell>
          <cell r="N610">
            <v>0</v>
          </cell>
          <cell r="O610">
            <v>0</v>
          </cell>
          <cell r="Q610">
            <v>0</v>
          </cell>
          <cell r="R610">
            <v>0</v>
          </cell>
          <cell r="T610">
            <v>0</v>
          </cell>
          <cell r="U610">
            <v>0</v>
          </cell>
          <cell r="W610">
            <v>0</v>
          </cell>
          <cell r="X610">
            <v>0</v>
          </cell>
          <cell r="Z610">
            <v>0</v>
          </cell>
          <cell r="AA610">
            <v>0</v>
          </cell>
          <cell r="AC610">
            <v>0</v>
          </cell>
          <cell r="AD610">
            <v>0</v>
          </cell>
          <cell r="AF610">
            <v>0</v>
          </cell>
          <cell r="AG610">
            <v>0</v>
          </cell>
          <cell r="AI610">
            <v>0</v>
          </cell>
          <cell r="AJ610">
            <v>0</v>
          </cell>
          <cell r="AL610">
            <v>0</v>
          </cell>
          <cell r="AM610">
            <v>0</v>
          </cell>
          <cell r="AO610">
            <v>0</v>
          </cell>
          <cell r="AP610">
            <v>0</v>
          </cell>
          <cell r="AR610">
            <v>0</v>
          </cell>
          <cell r="AS610">
            <v>0</v>
          </cell>
          <cell r="AU610">
            <v>0</v>
          </cell>
          <cell r="AV610">
            <v>0</v>
          </cell>
          <cell r="AX610">
            <v>0</v>
          </cell>
          <cell r="AY610">
            <v>0</v>
          </cell>
          <cell r="BA610">
            <v>0</v>
          </cell>
          <cell r="BB610">
            <v>0</v>
          </cell>
          <cell r="BD610">
            <v>0</v>
          </cell>
          <cell r="BE610">
            <v>0</v>
          </cell>
          <cell r="BG610">
            <v>0</v>
          </cell>
          <cell r="BH610">
            <v>0</v>
          </cell>
          <cell r="BJ610">
            <v>0</v>
          </cell>
          <cell r="BK610">
            <v>0</v>
          </cell>
          <cell r="BM610">
            <v>0</v>
          </cell>
          <cell r="BN610">
            <v>0</v>
          </cell>
          <cell r="BP610">
            <v>0</v>
          </cell>
          <cell r="BQ610">
            <v>0</v>
          </cell>
          <cell r="BS610">
            <v>0</v>
          </cell>
          <cell r="BT610">
            <v>0</v>
          </cell>
          <cell r="BV610">
            <v>0</v>
          </cell>
          <cell r="BW610">
            <v>0</v>
          </cell>
          <cell r="BY610">
            <v>0</v>
          </cell>
          <cell r="BZ610">
            <v>0</v>
          </cell>
          <cell r="CB610">
            <v>0</v>
          </cell>
          <cell r="CC610">
            <v>0</v>
          </cell>
          <cell r="CE610">
            <v>0</v>
          </cell>
          <cell r="CF610">
            <v>0</v>
          </cell>
          <cell r="CH610">
            <v>0</v>
          </cell>
          <cell r="CI610">
            <v>0</v>
          </cell>
          <cell r="CK610">
            <v>0</v>
          </cell>
          <cell r="CL610">
            <v>0</v>
          </cell>
          <cell r="CN610">
            <v>0</v>
          </cell>
          <cell r="CO610">
            <v>0</v>
          </cell>
          <cell r="CQ610">
            <v>0</v>
          </cell>
          <cell r="CR610">
            <v>0</v>
          </cell>
          <cell r="CT610">
            <v>0</v>
          </cell>
          <cell r="CU610">
            <v>0</v>
          </cell>
          <cell r="CW610">
            <v>0</v>
          </cell>
          <cell r="CX610">
            <v>0</v>
          </cell>
        </row>
        <row r="611">
          <cell r="K611">
            <v>1900</v>
          </cell>
          <cell r="L611">
            <v>1900</v>
          </cell>
          <cell r="N611">
            <v>1900</v>
          </cell>
          <cell r="O611">
            <v>1900</v>
          </cell>
          <cell r="Q611">
            <v>1900</v>
          </cell>
          <cell r="R611">
            <v>1900</v>
          </cell>
          <cell r="T611">
            <v>1900</v>
          </cell>
          <cell r="U611">
            <v>1900</v>
          </cell>
          <cell r="W611">
            <v>1900</v>
          </cell>
          <cell r="X611">
            <v>1900</v>
          </cell>
          <cell r="Z611">
            <v>1900</v>
          </cell>
          <cell r="AA611">
            <v>1900</v>
          </cell>
          <cell r="AC611">
            <v>1900</v>
          </cell>
          <cell r="AD611">
            <v>1900</v>
          </cell>
          <cell r="AF611">
            <v>1900</v>
          </cell>
          <cell r="AG611">
            <v>1900</v>
          </cell>
          <cell r="AI611">
            <v>1900</v>
          </cell>
          <cell r="AJ611">
            <v>1900</v>
          </cell>
          <cell r="AL611">
            <v>1900</v>
          </cell>
          <cell r="AM611">
            <v>1900</v>
          </cell>
          <cell r="AO611">
            <v>1900</v>
          </cell>
          <cell r="AP611">
            <v>1900</v>
          </cell>
          <cell r="AR611">
            <v>1900</v>
          </cell>
          <cell r="AS611">
            <v>1900</v>
          </cell>
          <cell r="AU611">
            <v>1900</v>
          </cell>
          <cell r="AV611">
            <v>1900</v>
          </cell>
          <cell r="AX611">
            <v>1900</v>
          </cell>
          <cell r="AY611">
            <v>1900</v>
          </cell>
          <cell r="BA611">
            <v>1900</v>
          </cell>
          <cell r="BB611">
            <v>1900</v>
          </cell>
          <cell r="BD611">
            <v>1900</v>
          </cell>
          <cell r="BE611">
            <v>1900</v>
          </cell>
          <cell r="BG611">
            <v>1900</v>
          </cell>
          <cell r="BH611">
            <v>1900</v>
          </cell>
          <cell r="BJ611">
            <v>1900</v>
          </cell>
          <cell r="BK611">
            <v>1900</v>
          </cell>
          <cell r="BM611">
            <v>1900</v>
          </cell>
          <cell r="BN611">
            <v>1900</v>
          </cell>
          <cell r="BP611">
            <v>1900</v>
          </cell>
          <cell r="BQ611">
            <v>1900</v>
          </cell>
          <cell r="BS611">
            <v>1900</v>
          </cell>
          <cell r="BT611">
            <v>1900</v>
          </cell>
          <cell r="BV611">
            <v>1900</v>
          </cell>
          <cell r="BW611">
            <v>1900</v>
          </cell>
          <cell r="BY611">
            <v>1900</v>
          </cell>
          <cell r="BZ611">
            <v>1900</v>
          </cell>
          <cell r="CB611">
            <v>1900</v>
          </cell>
          <cell r="CC611">
            <v>1900</v>
          </cell>
          <cell r="CE611">
            <v>1900</v>
          </cell>
          <cell r="CF611">
            <v>1900</v>
          </cell>
          <cell r="CH611">
            <v>1900</v>
          </cell>
          <cell r="CI611">
            <v>1900</v>
          </cell>
          <cell r="CK611">
            <v>1900</v>
          </cell>
          <cell r="CL611">
            <v>1900</v>
          </cell>
          <cell r="CN611">
            <v>1900</v>
          </cell>
          <cell r="CO611">
            <v>1900</v>
          </cell>
          <cell r="CQ611">
            <v>1900</v>
          </cell>
          <cell r="CR611">
            <v>1900</v>
          </cell>
          <cell r="CT611">
            <v>1900</v>
          </cell>
          <cell r="CU611">
            <v>1900</v>
          </cell>
          <cell r="CW611">
            <v>0</v>
          </cell>
          <cell r="CX611">
            <v>0</v>
          </cell>
        </row>
        <row r="614">
          <cell r="K614">
            <v>0</v>
          </cell>
          <cell r="L614">
            <v>0</v>
          </cell>
          <cell r="N614">
            <v>0</v>
          </cell>
          <cell r="O614">
            <v>0</v>
          </cell>
          <cell r="Q614">
            <v>0</v>
          </cell>
          <cell r="R614">
            <v>0</v>
          </cell>
          <cell r="T614">
            <v>0</v>
          </cell>
          <cell r="U614">
            <v>0</v>
          </cell>
          <cell r="W614">
            <v>0</v>
          </cell>
          <cell r="X614">
            <v>0</v>
          </cell>
          <cell r="Z614">
            <v>0</v>
          </cell>
          <cell r="AA614">
            <v>0</v>
          </cell>
          <cell r="AC614">
            <v>0</v>
          </cell>
          <cell r="AD614">
            <v>0</v>
          </cell>
          <cell r="AF614">
            <v>0</v>
          </cell>
          <cell r="AG614">
            <v>0</v>
          </cell>
          <cell r="AI614">
            <v>0</v>
          </cell>
          <cell r="AJ614">
            <v>0</v>
          </cell>
          <cell r="AL614">
            <v>0</v>
          </cell>
          <cell r="AM614">
            <v>0</v>
          </cell>
          <cell r="AO614">
            <v>0</v>
          </cell>
          <cell r="AP614">
            <v>0</v>
          </cell>
          <cell r="AR614">
            <v>0</v>
          </cell>
          <cell r="AS614">
            <v>0</v>
          </cell>
          <cell r="AU614">
            <v>0</v>
          </cell>
          <cell r="AV614">
            <v>0</v>
          </cell>
          <cell r="AX614">
            <v>0</v>
          </cell>
          <cell r="AY614">
            <v>0</v>
          </cell>
          <cell r="BA614">
            <v>0</v>
          </cell>
          <cell r="BB614">
            <v>0</v>
          </cell>
          <cell r="BD614">
            <v>0</v>
          </cell>
          <cell r="BE614">
            <v>0</v>
          </cell>
          <cell r="BG614">
            <v>0</v>
          </cell>
          <cell r="BH614">
            <v>0</v>
          </cell>
          <cell r="BJ614">
            <v>0</v>
          </cell>
          <cell r="BK614">
            <v>0</v>
          </cell>
          <cell r="BM614">
            <v>0</v>
          </cell>
          <cell r="BN614">
            <v>0</v>
          </cell>
          <cell r="BP614">
            <v>0</v>
          </cell>
          <cell r="BQ614">
            <v>0</v>
          </cell>
          <cell r="BS614">
            <v>0</v>
          </cell>
          <cell r="BT614">
            <v>0</v>
          </cell>
          <cell r="BV614">
            <v>0</v>
          </cell>
          <cell r="BW614">
            <v>0</v>
          </cell>
          <cell r="BY614">
            <v>0</v>
          </cell>
          <cell r="BZ614">
            <v>0</v>
          </cell>
          <cell r="CB614">
            <v>0</v>
          </cell>
          <cell r="CC614">
            <v>0</v>
          </cell>
          <cell r="CE614">
            <v>0</v>
          </cell>
          <cell r="CF614">
            <v>0</v>
          </cell>
          <cell r="CH614">
            <v>0</v>
          </cell>
          <cell r="CI614">
            <v>0</v>
          </cell>
          <cell r="CK614">
            <v>0</v>
          </cell>
          <cell r="CL614">
            <v>0</v>
          </cell>
          <cell r="CN614">
            <v>0</v>
          </cell>
          <cell r="CO614">
            <v>0</v>
          </cell>
          <cell r="CQ614">
            <v>0</v>
          </cell>
          <cell r="CR614">
            <v>0</v>
          </cell>
          <cell r="CT614">
            <v>0</v>
          </cell>
          <cell r="CU614">
            <v>0</v>
          </cell>
          <cell r="CW614">
            <v>0</v>
          </cell>
          <cell r="CX614">
            <v>0</v>
          </cell>
        </row>
        <row r="615">
          <cell r="K615">
            <v>0</v>
          </cell>
          <cell r="L615">
            <v>0</v>
          </cell>
          <cell r="N615">
            <v>0</v>
          </cell>
          <cell r="O615">
            <v>0</v>
          </cell>
          <cell r="Q615">
            <v>0</v>
          </cell>
          <cell r="R615">
            <v>0</v>
          </cell>
          <cell r="T615">
            <v>0</v>
          </cell>
          <cell r="U615">
            <v>0</v>
          </cell>
          <cell r="W615">
            <v>0</v>
          </cell>
          <cell r="X615">
            <v>0</v>
          </cell>
          <cell r="Z615">
            <v>0</v>
          </cell>
          <cell r="AA615">
            <v>0</v>
          </cell>
          <cell r="AC615">
            <v>0</v>
          </cell>
          <cell r="AD615">
            <v>0</v>
          </cell>
          <cell r="AF615">
            <v>0</v>
          </cell>
          <cell r="AG615">
            <v>0</v>
          </cell>
          <cell r="AI615">
            <v>0</v>
          </cell>
          <cell r="AJ615">
            <v>0</v>
          </cell>
          <cell r="AL615">
            <v>0</v>
          </cell>
          <cell r="AM615">
            <v>0</v>
          </cell>
          <cell r="AO615">
            <v>0</v>
          </cell>
          <cell r="AP615">
            <v>0</v>
          </cell>
          <cell r="AR615">
            <v>0</v>
          </cell>
          <cell r="AS615">
            <v>0</v>
          </cell>
          <cell r="AU615">
            <v>0</v>
          </cell>
          <cell r="AV615">
            <v>0</v>
          </cell>
          <cell r="AX615">
            <v>0</v>
          </cell>
          <cell r="AY615">
            <v>0</v>
          </cell>
          <cell r="BA615">
            <v>0</v>
          </cell>
          <cell r="BB615">
            <v>0</v>
          </cell>
          <cell r="BD615">
            <v>0</v>
          </cell>
          <cell r="BE615">
            <v>0</v>
          </cell>
          <cell r="BG615">
            <v>0</v>
          </cell>
          <cell r="BH615">
            <v>0</v>
          </cell>
          <cell r="BJ615">
            <v>0</v>
          </cell>
          <cell r="BK615">
            <v>0</v>
          </cell>
          <cell r="BM615">
            <v>0</v>
          </cell>
          <cell r="BN615">
            <v>0</v>
          </cell>
          <cell r="BP615">
            <v>0</v>
          </cell>
          <cell r="BQ615">
            <v>0</v>
          </cell>
          <cell r="BS615">
            <v>0</v>
          </cell>
          <cell r="BT615">
            <v>0</v>
          </cell>
          <cell r="BV615">
            <v>0</v>
          </cell>
          <cell r="BW615">
            <v>0</v>
          </cell>
          <cell r="BY615">
            <v>0</v>
          </cell>
          <cell r="BZ615">
            <v>0</v>
          </cell>
          <cell r="CB615">
            <v>0</v>
          </cell>
          <cell r="CC615">
            <v>0</v>
          </cell>
          <cell r="CE615">
            <v>0</v>
          </cell>
          <cell r="CF615">
            <v>0</v>
          </cell>
          <cell r="CH615">
            <v>0</v>
          </cell>
          <cell r="CI615">
            <v>0</v>
          </cell>
          <cell r="CK615">
            <v>0</v>
          </cell>
          <cell r="CL615">
            <v>0</v>
          </cell>
          <cell r="CN615">
            <v>0</v>
          </cell>
          <cell r="CO615">
            <v>0</v>
          </cell>
          <cell r="CQ615">
            <v>0</v>
          </cell>
          <cell r="CR615">
            <v>0</v>
          </cell>
          <cell r="CT615">
            <v>0</v>
          </cell>
          <cell r="CU615">
            <v>0</v>
          </cell>
          <cell r="CW615">
            <v>0</v>
          </cell>
          <cell r="CX615">
            <v>0</v>
          </cell>
        </row>
        <row r="616">
          <cell r="K616">
            <v>0</v>
          </cell>
          <cell r="L616">
            <v>0</v>
          </cell>
          <cell r="N616">
            <v>0</v>
          </cell>
          <cell r="O616">
            <v>0</v>
          </cell>
          <cell r="Q616">
            <v>0</v>
          </cell>
          <cell r="R616">
            <v>0</v>
          </cell>
          <cell r="T616">
            <v>0</v>
          </cell>
          <cell r="U616">
            <v>0</v>
          </cell>
          <cell r="W616">
            <v>0</v>
          </cell>
          <cell r="X616">
            <v>0</v>
          </cell>
          <cell r="Z616">
            <v>0</v>
          </cell>
          <cell r="AA616">
            <v>0</v>
          </cell>
          <cell r="AC616">
            <v>0</v>
          </cell>
          <cell r="AD616">
            <v>0</v>
          </cell>
          <cell r="AF616">
            <v>0</v>
          </cell>
          <cell r="AG616">
            <v>0</v>
          </cell>
          <cell r="AI616">
            <v>0</v>
          </cell>
          <cell r="AJ616">
            <v>0</v>
          </cell>
          <cell r="AL616">
            <v>0</v>
          </cell>
          <cell r="AM616">
            <v>0</v>
          </cell>
          <cell r="AO616">
            <v>0</v>
          </cell>
          <cell r="AP616">
            <v>0</v>
          </cell>
          <cell r="AR616">
            <v>0</v>
          </cell>
          <cell r="AS616">
            <v>0</v>
          </cell>
          <cell r="AU616">
            <v>0</v>
          </cell>
          <cell r="AV616">
            <v>0</v>
          </cell>
          <cell r="AX616">
            <v>0</v>
          </cell>
          <cell r="AY616">
            <v>0</v>
          </cell>
          <cell r="BA616">
            <v>0</v>
          </cell>
          <cell r="BB616">
            <v>0</v>
          </cell>
          <cell r="BD616">
            <v>0</v>
          </cell>
          <cell r="BE616">
            <v>0</v>
          </cell>
          <cell r="BG616">
            <v>0</v>
          </cell>
          <cell r="BH616">
            <v>0</v>
          </cell>
          <cell r="BJ616">
            <v>0</v>
          </cell>
          <cell r="BK616">
            <v>0</v>
          </cell>
          <cell r="BM616">
            <v>0</v>
          </cell>
          <cell r="BN616">
            <v>0</v>
          </cell>
          <cell r="BP616">
            <v>0</v>
          </cell>
          <cell r="BQ616">
            <v>0</v>
          </cell>
          <cell r="BS616">
            <v>0</v>
          </cell>
          <cell r="BT616">
            <v>0</v>
          </cell>
          <cell r="BV616">
            <v>0</v>
          </cell>
          <cell r="BW616">
            <v>0</v>
          </cell>
          <cell r="BY616">
            <v>0</v>
          </cell>
          <cell r="BZ616">
            <v>0</v>
          </cell>
          <cell r="CB616">
            <v>0</v>
          </cell>
          <cell r="CC616">
            <v>0</v>
          </cell>
          <cell r="CE616">
            <v>0</v>
          </cell>
          <cell r="CF616">
            <v>0</v>
          </cell>
          <cell r="CH616">
            <v>0</v>
          </cell>
          <cell r="CI616">
            <v>0</v>
          </cell>
          <cell r="CK616">
            <v>0</v>
          </cell>
          <cell r="CL616">
            <v>0</v>
          </cell>
          <cell r="CN616">
            <v>0</v>
          </cell>
          <cell r="CO616">
            <v>0</v>
          </cell>
          <cell r="CQ616">
            <v>0</v>
          </cell>
          <cell r="CR616">
            <v>0</v>
          </cell>
          <cell r="CT616">
            <v>0</v>
          </cell>
          <cell r="CU616">
            <v>0</v>
          </cell>
          <cell r="CW616">
            <v>0</v>
          </cell>
          <cell r="CX616">
            <v>0</v>
          </cell>
        </row>
        <row r="618">
          <cell r="K618">
            <v>663</v>
          </cell>
          <cell r="L618">
            <v>663</v>
          </cell>
          <cell r="N618">
            <v>663</v>
          </cell>
          <cell r="O618">
            <v>663</v>
          </cell>
          <cell r="Q618">
            <v>663</v>
          </cell>
          <cell r="R618">
            <v>663</v>
          </cell>
          <cell r="T618">
            <v>663</v>
          </cell>
          <cell r="U618">
            <v>663</v>
          </cell>
          <cell r="W618">
            <v>663</v>
          </cell>
          <cell r="X618">
            <v>663</v>
          </cell>
          <cell r="Z618">
            <v>663</v>
          </cell>
          <cell r="AA618">
            <v>663</v>
          </cell>
          <cell r="AC618">
            <v>663</v>
          </cell>
          <cell r="AD618">
            <v>663</v>
          </cell>
          <cell r="AF618">
            <v>663</v>
          </cell>
          <cell r="AG618">
            <v>663</v>
          </cell>
          <cell r="AI618">
            <v>663</v>
          </cell>
          <cell r="AJ618">
            <v>663</v>
          </cell>
          <cell r="AL618">
            <v>663</v>
          </cell>
          <cell r="AM618">
            <v>663</v>
          </cell>
          <cell r="AO618">
            <v>663</v>
          </cell>
          <cell r="AP618">
            <v>663</v>
          </cell>
          <cell r="AR618">
            <v>663</v>
          </cell>
          <cell r="AS618">
            <v>663</v>
          </cell>
          <cell r="AU618">
            <v>663</v>
          </cell>
          <cell r="AV618">
            <v>663</v>
          </cell>
          <cell r="AX618">
            <v>663</v>
          </cell>
          <cell r="AY618">
            <v>663</v>
          </cell>
          <cell r="BA618">
            <v>663</v>
          </cell>
          <cell r="BB618">
            <v>663</v>
          </cell>
          <cell r="BD618">
            <v>663</v>
          </cell>
          <cell r="BE618">
            <v>663</v>
          </cell>
          <cell r="BG618">
            <v>663</v>
          </cell>
          <cell r="BH618">
            <v>663</v>
          </cell>
          <cell r="BJ618">
            <v>663</v>
          </cell>
          <cell r="BK618">
            <v>663</v>
          </cell>
          <cell r="BM618">
            <v>663</v>
          </cell>
          <cell r="BN618">
            <v>663</v>
          </cell>
          <cell r="BP618">
            <v>663</v>
          </cell>
          <cell r="BQ618">
            <v>663</v>
          </cell>
          <cell r="BS618">
            <v>663</v>
          </cell>
          <cell r="BT618">
            <v>663</v>
          </cell>
          <cell r="BV618">
            <v>663</v>
          </cell>
          <cell r="BW618">
            <v>663</v>
          </cell>
          <cell r="BY618">
            <v>663</v>
          </cell>
          <cell r="BZ618">
            <v>663</v>
          </cell>
          <cell r="CB618">
            <v>663</v>
          </cell>
          <cell r="CC618">
            <v>663</v>
          </cell>
          <cell r="CE618">
            <v>663</v>
          </cell>
          <cell r="CF618">
            <v>663</v>
          </cell>
          <cell r="CH618">
            <v>663</v>
          </cell>
          <cell r="CI618">
            <v>663</v>
          </cell>
          <cell r="CK618">
            <v>663</v>
          </cell>
          <cell r="CL618">
            <v>663</v>
          </cell>
          <cell r="CN618">
            <v>663</v>
          </cell>
          <cell r="CO618">
            <v>663</v>
          </cell>
          <cell r="CQ618">
            <v>663</v>
          </cell>
          <cell r="CR618">
            <v>663</v>
          </cell>
          <cell r="CT618">
            <v>663</v>
          </cell>
          <cell r="CU618">
            <v>663</v>
          </cell>
          <cell r="CW618">
            <v>0</v>
          </cell>
          <cell r="CX618">
            <v>0</v>
          </cell>
        </row>
        <row r="619">
          <cell r="K619">
            <v>0</v>
          </cell>
          <cell r="L619">
            <v>0</v>
          </cell>
          <cell r="N619">
            <v>0</v>
          </cell>
          <cell r="O619">
            <v>0</v>
          </cell>
          <cell r="Q619">
            <v>0</v>
          </cell>
          <cell r="R619">
            <v>0</v>
          </cell>
          <cell r="T619">
            <v>0</v>
          </cell>
          <cell r="U619">
            <v>0</v>
          </cell>
          <cell r="W619">
            <v>0</v>
          </cell>
          <cell r="X619">
            <v>0</v>
          </cell>
          <cell r="Z619">
            <v>0</v>
          </cell>
          <cell r="AA619">
            <v>0</v>
          </cell>
          <cell r="AC619">
            <v>0</v>
          </cell>
          <cell r="AD619">
            <v>0</v>
          </cell>
          <cell r="AF619">
            <v>0</v>
          </cell>
          <cell r="AG619">
            <v>0</v>
          </cell>
          <cell r="AI619">
            <v>0</v>
          </cell>
          <cell r="AJ619">
            <v>0</v>
          </cell>
          <cell r="AL619">
            <v>0</v>
          </cell>
          <cell r="AM619">
            <v>0</v>
          </cell>
          <cell r="AO619">
            <v>0</v>
          </cell>
          <cell r="AP619">
            <v>0</v>
          </cell>
          <cell r="AR619">
            <v>0</v>
          </cell>
          <cell r="AS619">
            <v>0</v>
          </cell>
          <cell r="AU619">
            <v>0</v>
          </cell>
          <cell r="AV619">
            <v>0</v>
          </cell>
          <cell r="AX619">
            <v>0</v>
          </cell>
          <cell r="AY619">
            <v>0</v>
          </cell>
          <cell r="BA619">
            <v>0</v>
          </cell>
          <cell r="BB619">
            <v>0</v>
          </cell>
          <cell r="BD619">
            <v>0</v>
          </cell>
          <cell r="BE619">
            <v>0</v>
          </cell>
          <cell r="BG619">
            <v>0</v>
          </cell>
          <cell r="BH619">
            <v>0</v>
          </cell>
          <cell r="BJ619">
            <v>0</v>
          </cell>
          <cell r="BK619">
            <v>0</v>
          </cell>
          <cell r="BM619">
            <v>0</v>
          </cell>
          <cell r="BN619">
            <v>0</v>
          </cell>
          <cell r="BP619">
            <v>0</v>
          </cell>
          <cell r="BQ619">
            <v>0</v>
          </cell>
          <cell r="BS619">
            <v>0</v>
          </cell>
          <cell r="BT619">
            <v>0</v>
          </cell>
          <cell r="BV619">
            <v>0</v>
          </cell>
          <cell r="BW619">
            <v>0</v>
          </cell>
          <cell r="BY619">
            <v>0</v>
          </cell>
          <cell r="BZ619">
            <v>0</v>
          </cell>
          <cell r="CB619">
            <v>0</v>
          </cell>
          <cell r="CC619">
            <v>0</v>
          </cell>
          <cell r="CE619">
            <v>0</v>
          </cell>
          <cell r="CF619">
            <v>0</v>
          </cell>
          <cell r="CH619">
            <v>0</v>
          </cell>
          <cell r="CI619">
            <v>0</v>
          </cell>
          <cell r="CK619">
            <v>0</v>
          </cell>
          <cell r="CL619">
            <v>0</v>
          </cell>
          <cell r="CN619">
            <v>0</v>
          </cell>
          <cell r="CO619">
            <v>0</v>
          </cell>
          <cell r="CQ619">
            <v>0</v>
          </cell>
          <cell r="CR619">
            <v>0</v>
          </cell>
          <cell r="CT619">
            <v>0</v>
          </cell>
          <cell r="CU619">
            <v>0</v>
          </cell>
          <cell r="CW619">
            <v>0</v>
          </cell>
          <cell r="CX619">
            <v>0</v>
          </cell>
        </row>
        <row r="620">
          <cell r="K620">
            <v>0</v>
          </cell>
          <cell r="L620">
            <v>0</v>
          </cell>
          <cell r="N620">
            <v>0</v>
          </cell>
          <cell r="O620">
            <v>0</v>
          </cell>
          <cell r="Q620">
            <v>0</v>
          </cell>
          <cell r="R620">
            <v>0</v>
          </cell>
          <cell r="T620">
            <v>0</v>
          </cell>
          <cell r="U620">
            <v>0</v>
          </cell>
          <cell r="W620">
            <v>0</v>
          </cell>
          <cell r="X620">
            <v>0</v>
          </cell>
          <cell r="Z620">
            <v>0</v>
          </cell>
          <cell r="AA620">
            <v>0</v>
          </cell>
          <cell r="AC620">
            <v>0</v>
          </cell>
          <cell r="AD620">
            <v>0</v>
          </cell>
          <cell r="AF620">
            <v>0</v>
          </cell>
          <cell r="AG620">
            <v>0</v>
          </cell>
          <cell r="AI620">
            <v>0</v>
          </cell>
          <cell r="AJ620">
            <v>0</v>
          </cell>
          <cell r="AL620">
            <v>0</v>
          </cell>
          <cell r="AM620">
            <v>0</v>
          </cell>
          <cell r="AO620">
            <v>0</v>
          </cell>
          <cell r="AP620">
            <v>0</v>
          </cell>
          <cell r="AR620">
            <v>0</v>
          </cell>
          <cell r="AS620">
            <v>0</v>
          </cell>
          <cell r="AU620">
            <v>0</v>
          </cell>
          <cell r="AV620">
            <v>0</v>
          </cell>
          <cell r="AX620">
            <v>0</v>
          </cell>
          <cell r="AY620">
            <v>0</v>
          </cell>
          <cell r="BA620">
            <v>0</v>
          </cell>
          <cell r="BB620">
            <v>0</v>
          </cell>
          <cell r="BD620">
            <v>0</v>
          </cell>
          <cell r="BE620">
            <v>0</v>
          </cell>
          <cell r="BG620">
            <v>0</v>
          </cell>
          <cell r="BH620">
            <v>0</v>
          </cell>
          <cell r="BJ620">
            <v>0</v>
          </cell>
          <cell r="BK620">
            <v>0</v>
          </cell>
          <cell r="BM620">
            <v>0</v>
          </cell>
          <cell r="BN620">
            <v>0</v>
          </cell>
          <cell r="BP620">
            <v>0</v>
          </cell>
          <cell r="BQ620">
            <v>0</v>
          </cell>
          <cell r="BS620">
            <v>0</v>
          </cell>
          <cell r="BT620">
            <v>0</v>
          </cell>
          <cell r="BV620">
            <v>0</v>
          </cell>
          <cell r="BW620">
            <v>0</v>
          </cell>
          <cell r="BY620">
            <v>0</v>
          </cell>
          <cell r="BZ620">
            <v>0</v>
          </cell>
          <cell r="CB620">
            <v>0</v>
          </cell>
          <cell r="CC620">
            <v>0</v>
          </cell>
          <cell r="CE620">
            <v>0</v>
          </cell>
          <cell r="CF620">
            <v>0</v>
          </cell>
          <cell r="CH620">
            <v>0</v>
          </cell>
          <cell r="CI620">
            <v>0</v>
          </cell>
          <cell r="CK620">
            <v>0</v>
          </cell>
          <cell r="CL620">
            <v>0</v>
          </cell>
          <cell r="CN620">
            <v>0</v>
          </cell>
          <cell r="CO620">
            <v>0</v>
          </cell>
          <cell r="CQ620">
            <v>0</v>
          </cell>
          <cell r="CR620">
            <v>0</v>
          </cell>
          <cell r="CT620">
            <v>0</v>
          </cell>
          <cell r="CU620">
            <v>0</v>
          </cell>
          <cell r="CW620">
            <v>0</v>
          </cell>
          <cell r="CX620">
            <v>0</v>
          </cell>
        </row>
        <row r="622">
          <cell r="K622">
            <v>0</v>
          </cell>
          <cell r="L622">
            <v>0</v>
          </cell>
          <cell r="N622">
            <v>0</v>
          </cell>
          <cell r="O622">
            <v>0</v>
          </cell>
          <cell r="Q622">
            <v>0</v>
          </cell>
          <cell r="R622">
            <v>0</v>
          </cell>
          <cell r="T622">
            <v>0</v>
          </cell>
          <cell r="U622">
            <v>0</v>
          </cell>
          <cell r="W622">
            <v>0</v>
          </cell>
          <cell r="X622">
            <v>0</v>
          </cell>
          <cell r="Z622">
            <v>0</v>
          </cell>
          <cell r="AA622">
            <v>0</v>
          </cell>
          <cell r="AC622">
            <v>0</v>
          </cell>
          <cell r="AD622">
            <v>0</v>
          </cell>
          <cell r="AF622">
            <v>0</v>
          </cell>
          <cell r="AG622">
            <v>0</v>
          </cell>
          <cell r="AI622">
            <v>0</v>
          </cell>
          <cell r="AJ622">
            <v>0</v>
          </cell>
          <cell r="AL622">
            <v>0</v>
          </cell>
          <cell r="AM622">
            <v>0</v>
          </cell>
          <cell r="AO622">
            <v>0</v>
          </cell>
          <cell r="AP622">
            <v>0</v>
          </cell>
          <cell r="AR622">
            <v>0</v>
          </cell>
          <cell r="AS622">
            <v>0</v>
          </cell>
          <cell r="AU622">
            <v>0</v>
          </cell>
          <cell r="AV622">
            <v>0</v>
          </cell>
          <cell r="AX622">
            <v>0</v>
          </cell>
          <cell r="AY622">
            <v>0</v>
          </cell>
          <cell r="BA622">
            <v>0</v>
          </cell>
          <cell r="BB622">
            <v>0</v>
          </cell>
          <cell r="BD622">
            <v>0</v>
          </cell>
          <cell r="BE622">
            <v>0</v>
          </cell>
          <cell r="BG622">
            <v>0</v>
          </cell>
          <cell r="BH622">
            <v>0</v>
          </cell>
          <cell r="BJ622">
            <v>0</v>
          </cell>
          <cell r="BK622">
            <v>0</v>
          </cell>
          <cell r="BM622">
            <v>0</v>
          </cell>
          <cell r="BN622">
            <v>0</v>
          </cell>
          <cell r="BP622">
            <v>0</v>
          </cell>
          <cell r="BQ622">
            <v>0</v>
          </cell>
          <cell r="BS622">
            <v>0</v>
          </cell>
          <cell r="BT622">
            <v>0</v>
          </cell>
          <cell r="BV622">
            <v>0</v>
          </cell>
          <cell r="BW622">
            <v>0</v>
          </cell>
          <cell r="BY622">
            <v>0</v>
          </cell>
          <cell r="BZ622">
            <v>0</v>
          </cell>
          <cell r="CB622">
            <v>0</v>
          </cell>
          <cell r="CC622">
            <v>0</v>
          </cell>
          <cell r="CE622">
            <v>0</v>
          </cell>
          <cell r="CF622">
            <v>0</v>
          </cell>
          <cell r="CH622">
            <v>0</v>
          </cell>
          <cell r="CI622">
            <v>0</v>
          </cell>
          <cell r="CK622">
            <v>0</v>
          </cell>
          <cell r="CL622">
            <v>0</v>
          </cell>
          <cell r="CN622">
            <v>0</v>
          </cell>
          <cell r="CO622">
            <v>0</v>
          </cell>
          <cell r="CQ622">
            <v>0</v>
          </cell>
          <cell r="CR622">
            <v>0</v>
          </cell>
          <cell r="CT622">
            <v>0</v>
          </cell>
          <cell r="CU622">
            <v>0</v>
          </cell>
          <cell r="CW622">
            <v>0</v>
          </cell>
          <cell r="CX622">
            <v>0</v>
          </cell>
        </row>
        <row r="623">
          <cell r="K623">
            <v>0</v>
          </cell>
          <cell r="L623">
            <v>0</v>
          </cell>
          <cell r="N623">
            <v>0</v>
          </cell>
          <cell r="O623">
            <v>0</v>
          </cell>
          <cell r="Q623">
            <v>0</v>
          </cell>
          <cell r="R623">
            <v>0</v>
          </cell>
          <cell r="T623">
            <v>0</v>
          </cell>
          <cell r="U623">
            <v>0</v>
          </cell>
          <cell r="W623">
            <v>0</v>
          </cell>
          <cell r="X623">
            <v>0</v>
          </cell>
          <cell r="Z623">
            <v>0</v>
          </cell>
          <cell r="AA623">
            <v>0</v>
          </cell>
          <cell r="AC623">
            <v>0</v>
          </cell>
          <cell r="AD623">
            <v>0</v>
          </cell>
          <cell r="AF623">
            <v>0</v>
          </cell>
          <cell r="AG623">
            <v>0</v>
          </cell>
          <cell r="AI623">
            <v>0</v>
          </cell>
          <cell r="AJ623">
            <v>0</v>
          </cell>
          <cell r="AL623">
            <v>0</v>
          </cell>
          <cell r="AM623">
            <v>0</v>
          </cell>
          <cell r="AO623">
            <v>0</v>
          </cell>
          <cell r="AP623">
            <v>0</v>
          </cell>
          <cell r="AR623">
            <v>0</v>
          </cell>
          <cell r="AS623">
            <v>0</v>
          </cell>
          <cell r="AU623">
            <v>0</v>
          </cell>
          <cell r="AV623">
            <v>0</v>
          </cell>
          <cell r="AX623">
            <v>0</v>
          </cell>
          <cell r="AY623">
            <v>0</v>
          </cell>
          <cell r="BA623">
            <v>0</v>
          </cell>
          <cell r="BB623">
            <v>0</v>
          </cell>
          <cell r="BD623">
            <v>0</v>
          </cell>
          <cell r="BE623">
            <v>0</v>
          </cell>
          <cell r="BG623">
            <v>0</v>
          </cell>
          <cell r="BH623">
            <v>0</v>
          </cell>
          <cell r="BJ623">
            <v>0</v>
          </cell>
          <cell r="BK623">
            <v>0</v>
          </cell>
          <cell r="BM623">
            <v>0</v>
          </cell>
          <cell r="BN623">
            <v>0</v>
          </cell>
          <cell r="BP623">
            <v>0</v>
          </cell>
          <cell r="BQ623">
            <v>0</v>
          </cell>
          <cell r="BS623">
            <v>0</v>
          </cell>
          <cell r="BT623">
            <v>0</v>
          </cell>
          <cell r="BV623">
            <v>0</v>
          </cell>
          <cell r="BW623">
            <v>0</v>
          </cell>
          <cell r="BY623">
            <v>0</v>
          </cell>
          <cell r="BZ623">
            <v>0</v>
          </cell>
          <cell r="CB623">
            <v>0</v>
          </cell>
          <cell r="CC623">
            <v>0</v>
          </cell>
          <cell r="CE623">
            <v>0</v>
          </cell>
          <cell r="CF623">
            <v>0</v>
          </cell>
          <cell r="CH623">
            <v>0</v>
          </cell>
          <cell r="CI623">
            <v>0</v>
          </cell>
          <cell r="CK623">
            <v>0</v>
          </cell>
          <cell r="CL623">
            <v>0</v>
          </cell>
          <cell r="CN623">
            <v>0</v>
          </cell>
          <cell r="CO623">
            <v>0</v>
          </cell>
          <cell r="CQ623">
            <v>0</v>
          </cell>
          <cell r="CR623">
            <v>0</v>
          </cell>
          <cell r="CT623">
            <v>0</v>
          </cell>
          <cell r="CU623">
            <v>0</v>
          </cell>
          <cell r="CW623">
            <v>0</v>
          </cell>
          <cell r="CX623">
            <v>0</v>
          </cell>
        </row>
        <row r="624">
          <cell r="K624">
            <v>0</v>
          </cell>
          <cell r="L624">
            <v>0</v>
          </cell>
          <cell r="N624">
            <v>0</v>
          </cell>
          <cell r="O624">
            <v>0</v>
          </cell>
          <cell r="Q624">
            <v>0</v>
          </cell>
          <cell r="R624">
            <v>0</v>
          </cell>
          <cell r="T624">
            <v>0</v>
          </cell>
          <cell r="U624">
            <v>0</v>
          </cell>
          <cell r="W624">
            <v>0</v>
          </cell>
          <cell r="X624">
            <v>0</v>
          </cell>
          <cell r="Z624">
            <v>0</v>
          </cell>
          <cell r="AA624">
            <v>0</v>
          </cell>
          <cell r="AC624">
            <v>0</v>
          </cell>
          <cell r="AD624">
            <v>0</v>
          </cell>
          <cell r="AF624">
            <v>0</v>
          </cell>
          <cell r="AG624">
            <v>0</v>
          </cell>
          <cell r="AI624">
            <v>0</v>
          </cell>
          <cell r="AJ624">
            <v>0</v>
          </cell>
          <cell r="AL624">
            <v>0</v>
          </cell>
          <cell r="AM624">
            <v>0</v>
          </cell>
          <cell r="AO624">
            <v>0</v>
          </cell>
          <cell r="AP624">
            <v>0</v>
          </cell>
          <cell r="AR624">
            <v>0</v>
          </cell>
          <cell r="AS624">
            <v>0</v>
          </cell>
          <cell r="AU624">
            <v>0</v>
          </cell>
          <cell r="AV624">
            <v>0</v>
          </cell>
          <cell r="AX624">
            <v>0</v>
          </cell>
          <cell r="AY624">
            <v>0</v>
          </cell>
          <cell r="BA624">
            <v>0</v>
          </cell>
          <cell r="BB624">
            <v>0</v>
          </cell>
          <cell r="BD624">
            <v>0</v>
          </cell>
          <cell r="BE624">
            <v>0</v>
          </cell>
          <cell r="BG624">
            <v>0</v>
          </cell>
          <cell r="BH624">
            <v>0</v>
          </cell>
          <cell r="BJ624">
            <v>0</v>
          </cell>
          <cell r="BK624">
            <v>0</v>
          </cell>
          <cell r="BM624">
            <v>0</v>
          </cell>
          <cell r="BN624">
            <v>0</v>
          </cell>
          <cell r="BP624">
            <v>0</v>
          </cell>
          <cell r="BQ624">
            <v>0</v>
          </cell>
          <cell r="BS624">
            <v>0</v>
          </cell>
          <cell r="BT624">
            <v>0</v>
          </cell>
          <cell r="BV624">
            <v>0</v>
          </cell>
          <cell r="BW624">
            <v>0</v>
          </cell>
          <cell r="BY624">
            <v>0</v>
          </cell>
          <cell r="BZ624">
            <v>0</v>
          </cell>
          <cell r="CB624">
            <v>0</v>
          </cell>
          <cell r="CC624">
            <v>0</v>
          </cell>
          <cell r="CE624">
            <v>0</v>
          </cell>
          <cell r="CF624">
            <v>0</v>
          </cell>
          <cell r="CH624">
            <v>0</v>
          </cell>
          <cell r="CI624">
            <v>0</v>
          </cell>
          <cell r="CK624">
            <v>0</v>
          </cell>
          <cell r="CL624">
            <v>0</v>
          </cell>
          <cell r="CN624">
            <v>0</v>
          </cell>
          <cell r="CO624">
            <v>0</v>
          </cell>
          <cell r="CQ624">
            <v>0</v>
          </cell>
          <cell r="CR624">
            <v>0</v>
          </cell>
          <cell r="CT624">
            <v>0</v>
          </cell>
          <cell r="CU624">
            <v>0</v>
          </cell>
          <cell r="CW624">
            <v>0</v>
          </cell>
          <cell r="CX624">
            <v>0</v>
          </cell>
        </row>
        <row r="626">
          <cell r="K626">
            <v>0</v>
          </cell>
          <cell r="L626">
            <v>0</v>
          </cell>
          <cell r="N626">
            <v>0</v>
          </cell>
          <cell r="O626">
            <v>0</v>
          </cell>
          <cell r="Q626">
            <v>0</v>
          </cell>
          <cell r="R626">
            <v>0</v>
          </cell>
          <cell r="T626">
            <v>0</v>
          </cell>
          <cell r="U626">
            <v>0</v>
          </cell>
          <cell r="W626">
            <v>0</v>
          </cell>
          <cell r="X626">
            <v>0</v>
          </cell>
          <cell r="Z626">
            <v>0</v>
          </cell>
          <cell r="AA626">
            <v>0</v>
          </cell>
          <cell r="AC626">
            <v>0</v>
          </cell>
          <cell r="AD626">
            <v>0</v>
          </cell>
          <cell r="AF626">
            <v>0</v>
          </cell>
          <cell r="AG626">
            <v>0</v>
          </cell>
          <cell r="AI626">
            <v>0</v>
          </cell>
          <cell r="AJ626">
            <v>0</v>
          </cell>
          <cell r="AL626">
            <v>0</v>
          </cell>
          <cell r="AM626">
            <v>0</v>
          </cell>
          <cell r="AO626">
            <v>0</v>
          </cell>
          <cell r="AP626">
            <v>0</v>
          </cell>
          <cell r="AR626">
            <v>0</v>
          </cell>
          <cell r="AS626">
            <v>0</v>
          </cell>
          <cell r="AU626">
            <v>0</v>
          </cell>
          <cell r="AV626">
            <v>0</v>
          </cell>
          <cell r="AX626">
            <v>0</v>
          </cell>
          <cell r="AY626">
            <v>0</v>
          </cell>
          <cell r="BA626">
            <v>0</v>
          </cell>
          <cell r="BB626">
            <v>0</v>
          </cell>
          <cell r="BD626">
            <v>0</v>
          </cell>
          <cell r="BE626">
            <v>0</v>
          </cell>
          <cell r="BG626">
            <v>0</v>
          </cell>
          <cell r="BH626">
            <v>0</v>
          </cell>
          <cell r="BJ626">
            <v>0</v>
          </cell>
          <cell r="BK626">
            <v>0</v>
          </cell>
          <cell r="BM626">
            <v>0</v>
          </cell>
          <cell r="BN626">
            <v>0</v>
          </cell>
          <cell r="BP626">
            <v>0</v>
          </cell>
          <cell r="BQ626">
            <v>0</v>
          </cell>
          <cell r="BS626">
            <v>0</v>
          </cell>
          <cell r="BT626">
            <v>0</v>
          </cell>
          <cell r="BV626">
            <v>0</v>
          </cell>
          <cell r="BW626">
            <v>0</v>
          </cell>
          <cell r="BY626">
            <v>0</v>
          </cell>
          <cell r="BZ626">
            <v>0</v>
          </cell>
          <cell r="CB626">
            <v>0</v>
          </cell>
          <cell r="CC626">
            <v>0</v>
          </cell>
          <cell r="CE626">
            <v>0</v>
          </cell>
          <cell r="CF626">
            <v>0</v>
          </cell>
          <cell r="CH626">
            <v>0</v>
          </cell>
          <cell r="CI626">
            <v>0</v>
          </cell>
          <cell r="CK626">
            <v>0</v>
          </cell>
          <cell r="CL626">
            <v>0</v>
          </cell>
          <cell r="CN626">
            <v>0</v>
          </cell>
          <cell r="CO626">
            <v>0</v>
          </cell>
          <cell r="CQ626">
            <v>0</v>
          </cell>
          <cell r="CR626">
            <v>0</v>
          </cell>
          <cell r="CT626">
            <v>0</v>
          </cell>
          <cell r="CU626">
            <v>0</v>
          </cell>
          <cell r="CW626">
            <v>0</v>
          </cell>
          <cell r="CX626">
            <v>0</v>
          </cell>
        </row>
        <row r="627">
          <cell r="K627">
            <v>0</v>
          </cell>
          <cell r="L627">
            <v>0</v>
          </cell>
          <cell r="N627">
            <v>0</v>
          </cell>
          <cell r="O627">
            <v>0</v>
          </cell>
          <cell r="Q627">
            <v>0</v>
          </cell>
          <cell r="R627">
            <v>0</v>
          </cell>
          <cell r="T627">
            <v>0</v>
          </cell>
          <cell r="U627">
            <v>0</v>
          </cell>
          <cell r="W627">
            <v>0</v>
          </cell>
          <cell r="X627">
            <v>0</v>
          </cell>
          <cell r="Z627">
            <v>0</v>
          </cell>
          <cell r="AA627">
            <v>0</v>
          </cell>
          <cell r="AC627">
            <v>0</v>
          </cell>
          <cell r="AD627">
            <v>0</v>
          </cell>
          <cell r="AF627">
            <v>0</v>
          </cell>
          <cell r="AG627">
            <v>0</v>
          </cell>
          <cell r="AI627">
            <v>0</v>
          </cell>
          <cell r="AJ627">
            <v>0</v>
          </cell>
          <cell r="AL627">
            <v>0</v>
          </cell>
          <cell r="AM627">
            <v>0</v>
          </cell>
          <cell r="AO627">
            <v>0</v>
          </cell>
          <cell r="AP627">
            <v>0</v>
          </cell>
          <cell r="AR627">
            <v>0</v>
          </cell>
          <cell r="AS627">
            <v>0</v>
          </cell>
          <cell r="AU627">
            <v>0</v>
          </cell>
          <cell r="AV627">
            <v>0</v>
          </cell>
          <cell r="AX627">
            <v>0</v>
          </cell>
          <cell r="AY627">
            <v>0</v>
          </cell>
          <cell r="BA627">
            <v>0</v>
          </cell>
          <cell r="BB627">
            <v>0</v>
          </cell>
          <cell r="BD627">
            <v>0</v>
          </cell>
          <cell r="BE627">
            <v>0</v>
          </cell>
          <cell r="BG627">
            <v>0</v>
          </cell>
          <cell r="BH627">
            <v>0</v>
          </cell>
          <cell r="BJ627">
            <v>0</v>
          </cell>
          <cell r="BK627">
            <v>0</v>
          </cell>
          <cell r="BM627">
            <v>0</v>
          </cell>
          <cell r="BN627">
            <v>0</v>
          </cell>
          <cell r="BP627">
            <v>0</v>
          </cell>
          <cell r="BQ627">
            <v>0</v>
          </cell>
          <cell r="BS627">
            <v>0</v>
          </cell>
          <cell r="BT627">
            <v>0</v>
          </cell>
          <cell r="BV627">
            <v>0</v>
          </cell>
          <cell r="BW627">
            <v>0</v>
          </cell>
          <cell r="BY627">
            <v>0</v>
          </cell>
          <cell r="BZ627">
            <v>0</v>
          </cell>
          <cell r="CB627">
            <v>0</v>
          </cell>
          <cell r="CC627">
            <v>0</v>
          </cell>
          <cell r="CE627">
            <v>0</v>
          </cell>
          <cell r="CF627">
            <v>0</v>
          </cell>
          <cell r="CH627">
            <v>0</v>
          </cell>
          <cell r="CI627">
            <v>0</v>
          </cell>
          <cell r="CK627">
            <v>0</v>
          </cell>
          <cell r="CL627">
            <v>0</v>
          </cell>
          <cell r="CN627">
            <v>0</v>
          </cell>
          <cell r="CO627">
            <v>0</v>
          </cell>
          <cell r="CQ627">
            <v>0</v>
          </cell>
          <cell r="CR627">
            <v>0</v>
          </cell>
          <cell r="CT627">
            <v>0</v>
          </cell>
          <cell r="CU627">
            <v>0</v>
          </cell>
          <cell r="CW627">
            <v>0</v>
          </cell>
          <cell r="CX627">
            <v>0</v>
          </cell>
        </row>
        <row r="628">
          <cell r="K628">
            <v>0</v>
          </cell>
          <cell r="L628">
            <v>0</v>
          </cell>
          <cell r="N628">
            <v>0</v>
          </cell>
          <cell r="O628">
            <v>0</v>
          </cell>
          <cell r="Q628">
            <v>0</v>
          </cell>
          <cell r="R628">
            <v>0</v>
          </cell>
          <cell r="T628">
            <v>0</v>
          </cell>
          <cell r="U628">
            <v>0</v>
          </cell>
          <cell r="W628">
            <v>0</v>
          </cell>
          <cell r="X628">
            <v>0</v>
          </cell>
          <cell r="Z628">
            <v>0</v>
          </cell>
          <cell r="AA628">
            <v>0</v>
          </cell>
          <cell r="AC628">
            <v>0</v>
          </cell>
          <cell r="AD628">
            <v>0</v>
          </cell>
          <cell r="AF628">
            <v>0</v>
          </cell>
          <cell r="AG628">
            <v>0</v>
          </cell>
          <cell r="AI628">
            <v>0</v>
          </cell>
          <cell r="AJ628">
            <v>0</v>
          </cell>
          <cell r="AL628">
            <v>0</v>
          </cell>
          <cell r="AM628">
            <v>0</v>
          </cell>
          <cell r="AO628">
            <v>0</v>
          </cell>
          <cell r="AP628">
            <v>0</v>
          </cell>
          <cell r="AR628">
            <v>0</v>
          </cell>
          <cell r="AS628">
            <v>0</v>
          </cell>
          <cell r="AU628">
            <v>0</v>
          </cell>
          <cell r="AV628">
            <v>0</v>
          </cell>
          <cell r="AX628">
            <v>0</v>
          </cell>
          <cell r="AY628">
            <v>0</v>
          </cell>
          <cell r="BA628">
            <v>0</v>
          </cell>
          <cell r="BB628">
            <v>0</v>
          </cell>
          <cell r="BD628">
            <v>0</v>
          </cell>
          <cell r="BE628">
            <v>0</v>
          </cell>
          <cell r="BG628">
            <v>0</v>
          </cell>
          <cell r="BH628">
            <v>0</v>
          </cell>
          <cell r="BJ628">
            <v>0</v>
          </cell>
          <cell r="BK628">
            <v>0</v>
          </cell>
          <cell r="BM628">
            <v>0</v>
          </cell>
          <cell r="BN628">
            <v>0</v>
          </cell>
          <cell r="BP628">
            <v>0</v>
          </cell>
          <cell r="BQ628">
            <v>0</v>
          </cell>
          <cell r="BS628">
            <v>0</v>
          </cell>
          <cell r="BT628">
            <v>0</v>
          </cell>
          <cell r="BV628">
            <v>0</v>
          </cell>
          <cell r="BW628">
            <v>0</v>
          </cell>
          <cell r="BY628">
            <v>0</v>
          </cell>
          <cell r="BZ628">
            <v>0</v>
          </cell>
          <cell r="CB628">
            <v>0</v>
          </cell>
          <cell r="CC628">
            <v>0</v>
          </cell>
          <cell r="CE628">
            <v>0</v>
          </cell>
          <cell r="CF628">
            <v>0</v>
          </cell>
          <cell r="CH628">
            <v>0</v>
          </cell>
          <cell r="CI628">
            <v>0</v>
          </cell>
          <cell r="CK628">
            <v>0</v>
          </cell>
          <cell r="CL628">
            <v>0</v>
          </cell>
          <cell r="CN628">
            <v>0</v>
          </cell>
          <cell r="CO628">
            <v>0</v>
          </cell>
          <cell r="CQ628">
            <v>0</v>
          </cell>
          <cell r="CR628">
            <v>0</v>
          </cell>
          <cell r="CT628">
            <v>0</v>
          </cell>
          <cell r="CU628">
            <v>0</v>
          </cell>
          <cell r="CW628">
            <v>0</v>
          </cell>
          <cell r="CX628">
            <v>0</v>
          </cell>
        </row>
        <row r="630">
          <cell r="K630">
            <v>547</v>
          </cell>
          <cell r="L630">
            <v>547</v>
          </cell>
          <cell r="N630">
            <v>547</v>
          </cell>
          <cell r="O630">
            <v>547</v>
          </cell>
          <cell r="Q630">
            <v>547</v>
          </cell>
          <cell r="R630">
            <v>547</v>
          </cell>
          <cell r="T630">
            <v>547</v>
          </cell>
          <cell r="U630">
            <v>547</v>
          </cell>
          <cell r="W630">
            <v>547</v>
          </cell>
          <cell r="X630">
            <v>547</v>
          </cell>
          <cell r="Z630">
            <v>547</v>
          </cell>
          <cell r="AA630">
            <v>547</v>
          </cell>
          <cell r="AC630">
            <v>547</v>
          </cell>
          <cell r="AD630">
            <v>547</v>
          </cell>
          <cell r="AF630">
            <v>547</v>
          </cell>
          <cell r="AG630">
            <v>547</v>
          </cell>
          <cell r="AI630">
            <v>547</v>
          </cell>
          <cell r="AJ630">
            <v>547</v>
          </cell>
          <cell r="AL630">
            <v>547</v>
          </cell>
          <cell r="AM630">
            <v>547</v>
          </cell>
          <cell r="AO630">
            <v>547</v>
          </cell>
          <cell r="AP630">
            <v>547</v>
          </cell>
          <cell r="AR630">
            <v>547</v>
          </cell>
          <cell r="AS630">
            <v>547</v>
          </cell>
          <cell r="AU630">
            <v>547</v>
          </cell>
          <cell r="AV630">
            <v>547</v>
          </cell>
          <cell r="AX630">
            <v>547</v>
          </cell>
          <cell r="AY630">
            <v>547</v>
          </cell>
          <cell r="BA630">
            <v>547</v>
          </cell>
          <cell r="BB630">
            <v>547</v>
          </cell>
          <cell r="BD630">
            <v>547</v>
          </cell>
          <cell r="BE630">
            <v>547</v>
          </cell>
          <cell r="BG630">
            <v>547</v>
          </cell>
          <cell r="BH630">
            <v>547</v>
          </cell>
          <cell r="BJ630">
            <v>547</v>
          </cell>
          <cell r="BK630">
            <v>547</v>
          </cell>
          <cell r="BM630">
            <v>547</v>
          </cell>
          <cell r="BN630">
            <v>547</v>
          </cell>
          <cell r="BP630">
            <v>547</v>
          </cell>
          <cell r="BQ630">
            <v>547</v>
          </cell>
          <cell r="BS630">
            <v>547</v>
          </cell>
          <cell r="BT630">
            <v>547</v>
          </cell>
          <cell r="BV630">
            <v>547</v>
          </cell>
          <cell r="BW630">
            <v>547</v>
          </cell>
          <cell r="BY630">
            <v>547</v>
          </cell>
          <cell r="BZ630">
            <v>547</v>
          </cell>
          <cell r="CB630">
            <v>547</v>
          </cell>
          <cell r="CC630">
            <v>547</v>
          </cell>
          <cell r="CE630">
            <v>547</v>
          </cell>
          <cell r="CF630">
            <v>547</v>
          </cell>
          <cell r="CH630">
            <v>547</v>
          </cell>
          <cell r="CI630">
            <v>547</v>
          </cell>
          <cell r="CK630">
            <v>547</v>
          </cell>
          <cell r="CL630">
            <v>547</v>
          </cell>
          <cell r="CN630">
            <v>547</v>
          </cell>
          <cell r="CO630">
            <v>547</v>
          </cell>
          <cell r="CQ630">
            <v>547</v>
          </cell>
          <cell r="CR630">
            <v>547</v>
          </cell>
          <cell r="CT630">
            <v>547</v>
          </cell>
          <cell r="CU630">
            <v>547</v>
          </cell>
          <cell r="CW630">
            <v>0</v>
          </cell>
          <cell r="CX630">
            <v>0</v>
          </cell>
        </row>
        <row r="631">
          <cell r="K631">
            <v>0</v>
          </cell>
          <cell r="L631">
            <v>0</v>
          </cell>
          <cell r="N631">
            <v>0</v>
          </cell>
          <cell r="O631">
            <v>0</v>
          </cell>
          <cell r="Q631">
            <v>0</v>
          </cell>
          <cell r="R631">
            <v>0</v>
          </cell>
          <cell r="T631">
            <v>0</v>
          </cell>
          <cell r="U631">
            <v>0</v>
          </cell>
          <cell r="W631">
            <v>0</v>
          </cell>
          <cell r="X631">
            <v>0</v>
          </cell>
          <cell r="Z631">
            <v>0</v>
          </cell>
          <cell r="AA631">
            <v>0</v>
          </cell>
          <cell r="AC631">
            <v>0</v>
          </cell>
          <cell r="AD631">
            <v>0</v>
          </cell>
          <cell r="AF631">
            <v>0</v>
          </cell>
          <cell r="AG631">
            <v>0</v>
          </cell>
          <cell r="AI631">
            <v>0</v>
          </cell>
          <cell r="AJ631">
            <v>0</v>
          </cell>
          <cell r="AL631">
            <v>0</v>
          </cell>
          <cell r="AM631">
            <v>0</v>
          </cell>
          <cell r="AO631">
            <v>0</v>
          </cell>
          <cell r="AP631">
            <v>0</v>
          </cell>
          <cell r="AR631">
            <v>0</v>
          </cell>
          <cell r="AS631">
            <v>0</v>
          </cell>
          <cell r="AU631">
            <v>0</v>
          </cell>
          <cell r="AV631">
            <v>0</v>
          </cell>
          <cell r="AX631">
            <v>0</v>
          </cell>
          <cell r="AY631">
            <v>0</v>
          </cell>
          <cell r="BA631">
            <v>0</v>
          </cell>
          <cell r="BB631">
            <v>0</v>
          </cell>
          <cell r="BD631">
            <v>0</v>
          </cell>
          <cell r="BE631">
            <v>0</v>
          </cell>
          <cell r="BG631">
            <v>0</v>
          </cell>
          <cell r="BH631">
            <v>0</v>
          </cell>
          <cell r="BJ631">
            <v>0</v>
          </cell>
          <cell r="BK631">
            <v>0</v>
          </cell>
          <cell r="BM631">
            <v>0</v>
          </cell>
          <cell r="BN631">
            <v>0</v>
          </cell>
          <cell r="BP631">
            <v>0</v>
          </cell>
          <cell r="BQ631">
            <v>0</v>
          </cell>
          <cell r="BS631">
            <v>0</v>
          </cell>
          <cell r="BT631">
            <v>0</v>
          </cell>
          <cell r="BV631">
            <v>0</v>
          </cell>
          <cell r="BW631">
            <v>0</v>
          </cell>
          <cell r="BY631">
            <v>0</v>
          </cell>
          <cell r="BZ631">
            <v>0</v>
          </cell>
          <cell r="CB631">
            <v>0</v>
          </cell>
          <cell r="CC631">
            <v>0</v>
          </cell>
          <cell r="CE631">
            <v>0</v>
          </cell>
          <cell r="CF631">
            <v>0</v>
          </cell>
          <cell r="CH631">
            <v>0</v>
          </cell>
          <cell r="CI631">
            <v>0</v>
          </cell>
          <cell r="CK631">
            <v>0</v>
          </cell>
          <cell r="CL631">
            <v>0</v>
          </cell>
          <cell r="CN631">
            <v>0</v>
          </cell>
          <cell r="CO631">
            <v>0</v>
          </cell>
          <cell r="CQ631">
            <v>0</v>
          </cell>
          <cell r="CR631">
            <v>0</v>
          </cell>
          <cell r="CT631">
            <v>0</v>
          </cell>
          <cell r="CU631">
            <v>0</v>
          </cell>
          <cell r="CW631">
            <v>0</v>
          </cell>
          <cell r="CX631">
            <v>0</v>
          </cell>
        </row>
        <row r="632">
          <cell r="K632">
            <v>0</v>
          </cell>
          <cell r="L632">
            <v>0</v>
          </cell>
          <cell r="N632">
            <v>0</v>
          </cell>
          <cell r="O632">
            <v>0</v>
          </cell>
          <cell r="Q632">
            <v>0</v>
          </cell>
          <cell r="R632">
            <v>0</v>
          </cell>
          <cell r="T632">
            <v>0</v>
          </cell>
          <cell r="U632">
            <v>0</v>
          </cell>
          <cell r="W632">
            <v>0</v>
          </cell>
          <cell r="X632">
            <v>0</v>
          </cell>
          <cell r="Z632">
            <v>0</v>
          </cell>
          <cell r="AA632">
            <v>0</v>
          </cell>
          <cell r="AC632">
            <v>0</v>
          </cell>
          <cell r="AD632">
            <v>0</v>
          </cell>
          <cell r="AF632">
            <v>0</v>
          </cell>
          <cell r="AG632">
            <v>0</v>
          </cell>
          <cell r="AI632">
            <v>0</v>
          </cell>
          <cell r="AJ632">
            <v>0</v>
          </cell>
          <cell r="AL632">
            <v>0</v>
          </cell>
          <cell r="AM632">
            <v>0</v>
          </cell>
          <cell r="AO632">
            <v>0</v>
          </cell>
          <cell r="AP632">
            <v>0</v>
          </cell>
          <cell r="AR632">
            <v>0</v>
          </cell>
          <cell r="AS632">
            <v>0</v>
          </cell>
          <cell r="AU632">
            <v>0</v>
          </cell>
          <cell r="AV632">
            <v>0</v>
          </cell>
          <cell r="AX632">
            <v>0</v>
          </cell>
          <cell r="AY632">
            <v>0</v>
          </cell>
          <cell r="BA632">
            <v>0</v>
          </cell>
          <cell r="BB632">
            <v>0</v>
          </cell>
          <cell r="BD632">
            <v>0</v>
          </cell>
          <cell r="BE632">
            <v>0</v>
          </cell>
          <cell r="BG632">
            <v>0</v>
          </cell>
          <cell r="BH632">
            <v>0</v>
          </cell>
          <cell r="BJ632">
            <v>0</v>
          </cell>
          <cell r="BK632">
            <v>0</v>
          </cell>
          <cell r="BM632">
            <v>0</v>
          </cell>
          <cell r="BN632">
            <v>0</v>
          </cell>
          <cell r="BP632">
            <v>0</v>
          </cell>
          <cell r="BQ632">
            <v>0</v>
          </cell>
          <cell r="BS632">
            <v>0</v>
          </cell>
          <cell r="BT632">
            <v>0</v>
          </cell>
          <cell r="BV632">
            <v>0</v>
          </cell>
          <cell r="BW632">
            <v>0</v>
          </cell>
          <cell r="BY632">
            <v>0</v>
          </cell>
          <cell r="BZ632">
            <v>0</v>
          </cell>
          <cell r="CB632">
            <v>0</v>
          </cell>
          <cell r="CC632">
            <v>0</v>
          </cell>
          <cell r="CE632">
            <v>0</v>
          </cell>
          <cell r="CF632">
            <v>0</v>
          </cell>
          <cell r="CH632">
            <v>0</v>
          </cell>
          <cell r="CI632">
            <v>0</v>
          </cell>
          <cell r="CK632">
            <v>0</v>
          </cell>
          <cell r="CL632">
            <v>0</v>
          </cell>
          <cell r="CN632">
            <v>0</v>
          </cell>
          <cell r="CO632">
            <v>0</v>
          </cell>
          <cell r="CQ632">
            <v>0</v>
          </cell>
          <cell r="CR632">
            <v>0</v>
          </cell>
          <cell r="CT632">
            <v>0</v>
          </cell>
          <cell r="CU632">
            <v>0</v>
          </cell>
          <cell r="CW632">
            <v>0</v>
          </cell>
          <cell r="CX632">
            <v>0</v>
          </cell>
        </row>
        <row r="634">
          <cell r="K634">
            <v>0</v>
          </cell>
          <cell r="L634">
            <v>0</v>
          </cell>
          <cell r="N634">
            <v>0</v>
          </cell>
          <cell r="O634">
            <v>0</v>
          </cell>
          <cell r="Q634">
            <v>0</v>
          </cell>
          <cell r="R634">
            <v>0</v>
          </cell>
          <cell r="T634">
            <v>0</v>
          </cell>
          <cell r="U634">
            <v>0</v>
          </cell>
          <cell r="W634">
            <v>0</v>
          </cell>
          <cell r="X634">
            <v>0</v>
          </cell>
          <cell r="Z634">
            <v>0</v>
          </cell>
          <cell r="AA634">
            <v>0</v>
          </cell>
          <cell r="AC634">
            <v>0</v>
          </cell>
          <cell r="AD634">
            <v>0</v>
          </cell>
          <cell r="AF634">
            <v>0</v>
          </cell>
          <cell r="AG634">
            <v>0</v>
          </cell>
          <cell r="AI634">
            <v>0</v>
          </cell>
          <cell r="AJ634">
            <v>0</v>
          </cell>
          <cell r="AL634">
            <v>0</v>
          </cell>
          <cell r="AM634">
            <v>0</v>
          </cell>
          <cell r="AO634">
            <v>0</v>
          </cell>
          <cell r="AP634">
            <v>0</v>
          </cell>
          <cell r="AR634">
            <v>0</v>
          </cell>
          <cell r="AS634">
            <v>0</v>
          </cell>
          <cell r="AU634">
            <v>0</v>
          </cell>
          <cell r="AV634">
            <v>0</v>
          </cell>
          <cell r="AX634">
            <v>0</v>
          </cell>
          <cell r="AY634">
            <v>0</v>
          </cell>
          <cell r="BA634">
            <v>0</v>
          </cell>
          <cell r="BB634">
            <v>0</v>
          </cell>
          <cell r="BD634">
            <v>0</v>
          </cell>
          <cell r="BE634">
            <v>0</v>
          </cell>
          <cell r="BG634">
            <v>0</v>
          </cell>
          <cell r="BH634">
            <v>0</v>
          </cell>
          <cell r="BJ634">
            <v>0</v>
          </cell>
          <cell r="BK634">
            <v>0</v>
          </cell>
          <cell r="BM634">
            <v>0</v>
          </cell>
          <cell r="BN634">
            <v>0</v>
          </cell>
          <cell r="BP634">
            <v>0</v>
          </cell>
          <cell r="BQ634">
            <v>0</v>
          </cell>
          <cell r="BS634">
            <v>0</v>
          </cell>
          <cell r="BT634">
            <v>0</v>
          </cell>
          <cell r="BV634">
            <v>0</v>
          </cell>
          <cell r="BW634">
            <v>0</v>
          </cell>
          <cell r="BY634">
            <v>0</v>
          </cell>
          <cell r="BZ634">
            <v>0</v>
          </cell>
          <cell r="CB634">
            <v>0</v>
          </cell>
          <cell r="CC634">
            <v>0</v>
          </cell>
          <cell r="CE634">
            <v>0</v>
          </cell>
          <cell r="CF634">
            <v>0</v>
          </cell>
          <cell r="CH634">
            <v>0</v>
          </cell>
          <cell r="CI634">
            <v>0</v>
          </cell>
          <cell r="CK634">
            <v>0</v>
          </cell>
          <cell r="CL634">
            <v>0</v>
          </cell>
          <cell r="CN634">
            <v>0</v>
          </cell>
          <cell r="CO634">
            <v>0</v>
          </cell>
          <cell r="CQ634">
            <v>0</v>
          </cell>
          <cell r="CR634">
            <v>0</v>
          </cell>
          <cell r="CT634">
            <v>0</v>
          </cell>
          <cell r="CU634">
            <v>0</v>
          </cell>
          <cell r="CW634">
            <v>0</v>
          </cell>
          <cell r="CX634">
            <v>0</v>
          </cell>
        </row>
        <row r="635">
          <cell r="K635">
            <v>0</v>
          </cell>
          <cell r="L635">
            <v>0</v>
          </cell>
          <cell r="N635">
            <v>0</v>
          </cell>
          <cell r="O635">
            <v>0</v>
          </cell>
          <cell r="Q635">
            <v>0</v>
          </cell>
          <cell r="R635">
            <v>0</v>
          </cell>
          <cell r="T635">
            <v>0</v>
          </cell>
          <cell r="U635">
            <v>0</v>
          </cell>
          <cell r="W635">
            <v>0</v>
          </cell>
          <cell r="X635">
            <v>0</v>
          </cell>
          <cell r="Z635">
            <v>0</v>
          </cell>
          <cell r="AA635">
            <v>0</v>
          </cell>
          <cell r="AC635">
            <v>0</v>
          </cell>
          <cell r="AD635">
            <v>0</v>
          </cell>
          <cell r="AF635">
            <v>0</v>
          </cell>
          <cell r="AG635">
            <v>0</v>
          </cell>
          <cell r="AI635">
            <v>0</v>
          </cell>
          <cell r="AJ635">
            <v>0</v>
          </cell>
          <cell r="AL635">
            <v>0</v>
          </cell>
          <cell r="AM635">
            <v>0</v>
          </cell>
          <cell r="AO635">
            <v>0</v>
          </cell>
          <cell r="AP635">
            <v>0</v>
          </cell>
          <cell r="AR635">
            <v>0</v>
          </cell>
          <cell r="AS635">
            <v>0</v>
          </cell>
          <cell r="AU635">
            <v>0</v>
          </cell>
          <cell r="AV635">
            <v>0</v>
          </cell>
          <cell r="AX635">
            <v>0</v>
          </cell>
          <cell r="AY635">
            <v>0</v>
          </cell>
          <cell r="BA635">
            <v>0</v>
          </cell>
          <cell r="BB635">
            <v>0</v>
          </cell>
          <cell r="BD635">
            <v>0</v>
          </cell>
          <cell r="BE635">
            <v>0</v>
          </cell>
          <cell r="BG635">
            <v>0</v>
          </cell>
          <cell r="BH635">
            <v>0</v>
          </cell>
          <cell r="BJ635">
            <v>0</v>
          </cell>
          <cell r="BK635">
            <v>0</v>
          </cell>
          <cell r="BM635">
            <v>0</v>
          </cell>
          <cell r="BN635">
            <v>0</v>
          </cell>
          <cell r="BP635">
            <v>0</v>
          </cell>
          <cell r="BQ635">
            <v>0</v>
          </cell>
          <cell r="BS635">
            <v>0</v>
          </cell>
          <cell r="BT635">
            <v>0</v>
          </cell>
          <cell r="BV635">
            <v>0</v>
          </cell>
          <cell r="BW635">
            <v>0</v>
          </cell>
          <cell r="BY635">
            <v>0</v>
          </cell>
          <cell r="BZ635">
            <v>0</v>
          </cell>
          <cell r="CB635">
            <v>0</v>
          </cell>
          <cell r="CC635">
            <v>0</v>
          </cell>
          <cell r="CE635">
            <v>0</v>
          </cell>
          <cell r="CF635">
            <v>0</v>
          </cell>
          <cell r="CH635">
            <v>0</v>
          </cell>
          <cell r="CI635">
            <v>0</v>
          </cell>
          <cell r="CK635">
            <v>0</v>
          </cell>
          <cell r="CL635">
            <v>0</v>
          </cell>
          <cell r="CN635">
            <v>0</v>
          </cell>
          <cell r="CO635">
            <v>0</v>
          </cell>
          <cell r="CQ635">
            <v>0</v>
          </cell>
          <cell r="CR635">
            <v>0</v>
          </cell>
          <cell r="CT635">
            <v>0</v>
          </cell>
          <cell r="CU635">
            <v>0</v>
          </cell>
          <cell r="CW635">
            <v>0</v>
          </cell>
          <cell r="CX635">
            <v>0</v>
          </cell>
        </row>
        <row r="636">
          <cell r="K636">
            <v>0</v>
          </cell>
          <cell r="L636">
            <v>0</v>
          </cell>
          <cell r="N636">
            <v>0</v>
          </cell>
          <cell r="O636">
            <v>0</v>
          </cell>
          <cell r="Q636">
            <v>0</v>
          </cell>
          <cell r="R636">
            <v>0</v>
          </cell>
          <cell r="T636">
            <v>0</v>
          </cell>
          <cell r="U636">
            <v>0</v>
          </cell>
          <cell r="W636">
            <v>0</v>
          </cell>
          <cell r="X636">
            <v>0</v>
          </cell>
          <cell r="Z636">
            <v>0</v>
          </cell>
          <cell r="AA636">
            <v>0</v>
          </cell>
          <cell r="AC636">
            <v>0</v>
          </cell>
          <cell r="AD636">
            <v>0</v>
          </cell>
          <cell r="AF636">
            <v>0</v>
          </cell>
          <cell r="AG636">
            <v>0</v>
          </cell>
          <cell r="AI636">
            <v>0</v>
          </cell>
          <cell r="AJ636">
            <v>0</v>
          </cell>
          <cell r="AL636">
            <v>0</v>
          </cell>
          <cell r="AM636">
            <v>0</v>
          </cell>
          <cell r="AO636">
            <v>0</v>
          </cell>
          <cell r="AP636">
            <v>0</v>
          </cell>
          <cell r="AR636">
            <v>0</v>
          </cell>
          <cell r="AS636">
            <v>0</v>
          </cell>
          <cell r="AU636">
            <v>0</v>
          </cell>
          <cell r="AV636">
            <v>0</v>
          </cell>
          <cell r="AX636">
            <v>0</v>
          </cell>
          <cell r="AY636">
            <v>0</v>
          </cell>
          <cell r="BA636">
            <v>0</v>
          </cell>
          <cell r="BB636">
            <v>0</v>
          </cell>
          <cell r="BD636">
            <v>0</v>
          </cell>
          <cell r="BE636">
            <v>0</v>
          </cell>
          <cell r="BG636">
            <v>0</v>
          </cell>
          <cell r="BH636">
            <v>0</v>
          </cell>
          <cell r="BJ636">
            <v>0</v>
          </cell>
          <cell r="BK636">
            <v>0</v>
          </cell>
          <cell r="BM636">
            <v>0</v>
          </cell>
          <cell r="BN636">
            <v>0</v>
          </cell>
          <cell r="BP636">
            <v>0</v>
          </cell>
          <cell r="BQ636">
            <v>0</v>
          </cell>
          <cell r="BS636">
            <v>0</v>
          </cell>
          <cell r="BT636">
            <v>0</v>
          </cell>
          <cell r="BV636">
            <v>0</v>
          </cell>
          <cell r="BW636">
            <v>0</v>
          </cell>
          <cell r="BY636">
            <v>0</v>
          </cell>
          <cell r="BZ636">
            <v>0</v>
          </cell>
          <cell r="CB636">
            <v>0</v>
          </cell>
          <cell r="CC636">
            <v>0</v>
          </cell>
          <cell r="CE636">
            <v>0</v>
          </cell>
          <cell r="CF636">
            <v>0</v>
          </cell>
          <cell r="CH636">
            <v>0</v>
          </cell>
          <cell r="CI636">
            <v>0</v>
          </cell>
          <cell r="CK636">
            <v>0</v>
          </cell>
          <cell r="CL636">
            <v>0</v>
          </cell>
          <cell r="CN636">
            <v>0</v>
          </cell>
          <cell r="CO636">
            <v>0</v>
          </cell>
          <cell r="CQ636">
            <v>0</v>
          </cell>
          <cell r="CR636">
            <v>0</v>
          </cell>
          <cell r="CT636">
            <v>0</v>
          </cell>
          <cell r="CU636">
            <v>0</v>
          </cell>
          <cell r="CW636">
            <v>0</v>
          </cell>
          <cell r="CX636">
            <v>0</v>
          </cell>
        </row>
        <row r="638">
          <cell r="K638">
            <v>0</v>
          </cell>
          <cell r="L638">
            <v>0</v>
          </cell>
          <cell r="N638">
            <v>0</v>
          </cell>
          <cell r="O638">
            <v>0</v>
          </cell>
          <cell r="Q638">
            <v>0</v>
          </cell>
          <cell r="R638">
            <v>0</v>
          </cell>
          <cell r="T638">
            <v>0</v>
          </cell>
          <cell r="U638">
            <v>0</v>
          </cell>
          <cell r="W638">
            <v>0</v>
          </cell>
          <cell r="X638">
            <v>0</v>
          </cell>
          <cell r="Z638">
            <v>0</v>
          </cell>
          <cell r="AA638">
            <v>0</v>
          </cell>
          <cell r="AC638">
            <v>0</v>
          </cell>
          <cell r="AD638">
            <v>0</v>
          </cell>
          <cell r="AF638">
            <v>0</v>
          </cell>
          <cell r="AG638">
            <v>0</v>
          </cell>
          <cell r="AI638">
            <v>0</v>
          </cell>
          <cell r="AJ638">
            <v>0</v>
          </cell>
          <cell r="AL638">
            <v>0</v>
          </cell>
          <cell r="AM638">
            <v>0</v>
          </cell>
          <cell r="AO638">
            <v>0</v>
          </cell>
          <cell r="AP638">
            <v>0</v>
          </cell>
          <cell r="AR638">
            <v>0</v>
          </cell>
          <cell r="AS638">
            <v>0</v>
          </cell>
          <cell r="AU638">
            <v>0</v>
          </cell>
          <cell r="AV638">
            <v>0</v>
          </cell>
          <cell r="AX638">
            <v>0</v>
          </cell>
          <cell r="AY638">
            <v>0</v>
          </cell>
          <cell r="BA638">
            <v>0</v>
          </cell>
          <cell r="BB638">
            <v>0</v>
          </cell>
          <cell r="BD638">
            <v>0</v>
          </cell>
          <cell r="BE638">
            <v>0</v>
          </cell>
          <cell r="BG638">
            <v>0</v>
          </cell>
          <cell r="BH638">
            <v>0</v>
          </cell>
          <cell r="BJ638">
            <v>0</v>
          </cell>
          <cell r="BK638">
            <v>0</v>
          </cell>
          <cell r="BM638">
            <v>0</v>
          </cell>
          <cell r="BN638">
            <v>0</v>
          </cell>
          <cell r="BP638">
            <v>0</v>
          </cell>
          <cell r="BQ638">
            <v>0</v>
          </cell>
          <cell r="BS638">
            <v>0</v>
          </cell>
          <cell r="BT638">
            <v>0</v>
          </cell>
          <cell r="BV638">
            <v>0</v>
          </cell>
          <cell r="BW638">
            <v>0</v>
          </cell>
          <cell r="BY638">
            <v>0</v>
          </cell>
          <cell r="BZ638">
            <v>0</v>
          </cell>
          <cell r="CB638">
            <v>0</v>
          </cell>
          <cell r="CC638">
            <v>0</v>
          </cell>
          <cell r="CE638">
            <v>0</v>
          </cell>
          <cell r="CF638">
            <v>0</v>
          </cell>
          <cell r="CH638">
            <v>0</v>
          </cell>
          <cell r="CI638">
            <v>0</v>
          </cell>
          <cell r="CK638">
            <v>0</v>
          </cell>
          <cell r="CL638">
            <v>0</v>
          </cell>
          <cell r="CN638">
            <v>0</v>
          </cell>
          <cell r="CO638">
            <v>0</v>
          </cell>
          <cell r="CQ638">
            <v>0</v>
          </cell>
          <cell r="CR638">
            <v>0</v>
          </cell>
          <cell r="CT638">
            <v>0</v>
          </cell>
          <cell r="CU638">
            <v>0</v>
          </cell>
          <cell r="CW638">
            <v>0</v>
          </cell>
          <cell r="CX638">
            <v>0</v>
          </cell>
        </row>
        <row r="639">
          <cell r="K639">
            <v>0</v>
          </cell>
          <cell r="L639">
            <v>0</v>
          </cell>
          <cell r="N639">
            <v>0</v>
          </cell>
          <cell r="O639">
            <v>0</v>
          </cell>
          <cell r="Q639">
            <v>0</v>
          </cell>
          <cell r="R639">
            <v>0</v>
          </cell>
          <cell r="T639">
            <v>0</v>
          </cell>
          <cell r="U639">
            <v>0</v>
          </cell>
          <cell r="W639">
            <v>0</v>
          </cell>
          <cell r="X639">
            <v>0</v>
          </cell>
          <cell r="Z639">
            <v>0</v>
          </cell>
          <cell r="AA639">
            <v>0</v>
          </cell>
          <cell r="AC639">
            <v>0</v>
          </cell>
          <cell r="AD639">
            <v>0</v>
          </cell>
          <cell r="AF639">
            <v>0</v>
          </cell>
          <cell r="AG639">
            <v>0</v>
          </cell>
          <cell r="AI639">
            <v>0</v>
          </cell>
          <cell r="AJ639">
            <v>0</v>
          </cell>
          <cell r="AL639">
            <v>0</v>
          </cell>
          <cell r="AM639">
            <v>0</v>
          </cell>
          <cell r="AO639">
            <v>0</v>
          </cell>
          <cell r="AP639">
            <v>0</v>
          </cell>
          <cell r="AR639">
            <v>0</v>
          </cell>
          <cell r="AS639">
            <v>0</v>
          </cell>
          <cell r="AU639">
            <v>0</v>
          </cell>
          <cell r="AV639">
            <v>0</v>
          </cell>
          <cell r="AX639">
            <v>0</v>
          </cell>
          <cell r="AY639">
            <v>0</v>
          </cell>
          <cell r="BA639">
            <v>0</v>
          </cell>
          <cell r="BB639">
            <v>0</v>
          </cell>
          <cell r="BD639">
            <v>0</v>
          </cell>
          <cell r="BE639">
            <v>0</v>
          </cell>
          <cell r="BG639">
            <v>0</v>
          </cell>
          <cell r="BH639">
            <v>0</v>
          </cell>
          <cell r="BJ639">
            <v>0</v>
          </cell>
          <cell r="BK639">
            <v>0</v>
          </cell>
          <cell r="BM639">
            <v>0</v>
          </cell>
          <cell r="BN639">
            <v>0</v>
          </cell>
          <cell r="BP639">
            <v>0</v>
          </cell>
          <cell r="BQ639">
            <v>0</v>
          </cell>
          <cell r="BS639">
            <v>0</v>
          </cell>
          <cell r="BT639">
            <v>0</v>
          </cell>
          <cell r="BV639">
            <v>0</v>
          </cell>
          <cell r="BW639">
            <v>0</v>
          </cell>
          <cell r="BY639">
            <v>0</v>
          </cell>
          <cell r="BZ639">
            <v>0</v>
          </cell>
          <cell r="CB639">
            <v>0</v>
          </cell>
          <cell r="CC639">
            <v>0</v>
          </cell>
          <cell r="CE639">
            <v>0</v>
          </cell>
          <cell r="CF639">
            <v>0</v>
          </cell>
          <cell r="CH639">
            <v>0</v>
          </cell>
          <cell r="CI639">
            <v>0</v>
          </cell>
          <cell r="CK639">
            <v>0</v>
          </cell>
          <cell r="CL639">
            <v>0</v>
          </cell>
          <cell r="CN639">
            <v>0</v>
          </cell>
          <cell r="CO639">
            <v>0</v>
          </cell>
          <cell r="CQ639">
            <v>0</v>
          </cell>
          <cell r="CR639">
            <v>0</v>
          </cell>
          <cell r="CT639">
            <v>0</v>
          </cell>
          <cell r="CU639">
            <v>0</v>
          </cell>
          <cell r="CW639">
            <v>0</v>
          </cell>
          <cell r="CX639">
            <v>0</v>
          </cell>
        </row>
        <row r="640">
          <cell r="K640">
            <v>0</v>
          </cell>
          <cell r="L640">
            <v>0</v>
          </cell>
          <cell r="N640">
            <v>0</v>
          </cell>
          <cell r="O640">
            <v>0</v>
          </cell>
          <cell r="Q640">
            <v>0</v>
          </cell>
          <cell r="R640">
            <v>0</v>
          </cell>
          <cell r="T640">
            <v>0</v>
          </cell>
          <cell r="U640">
            <v>0</v>
          </cell>
          <cell r="W640">
            <v>0</v>
          </cell>
          <cell r="X640">
            <v>0</v>
          </cell>
          <cell r="Z640">
            <v>0</v>
          </cell>
          <cell r="AA640">
            <v>0</v>
          </cell>
          <cell r="AC640">
            <v>0</v>
          </cell>
          <cell r="AD640">
            <v>0</v>
          </cell>
          <cell r="AF640">
            <v>0</v>
          </cell>
          <cell r="AG640">
            <v>0</v>
          </cell>
          <cell r="AI640">
            <v>0</v>
          </cell>
          <cell r="AJ640">
            <v>0</v>
          </cell>
          <cell r="AL640">
            <v>0</v>
          </cell>
          <cell r="AM640">
            <v>0</v>
          </cell>
          <cell r="AO640">
            <v>0</v>
          </cell>
          <cell r="AP640">
            <v>0</v>
          </cell>
          <cell r="AR640">
            <v>0</v>
          </cell>
          <cell r="AS640">
            <v>0</v>
          </cell>
          <cell r="AU640">
            <v>0</v>
          </cell>
          <cell r="AV640">
            <v>0</v>
          </cell>
          <cell r="AX640">
            <v>0</v>
          </cell>
          <cell r="AY640">
            <v>0</v>
          </cell>
          <cell r="BA640">
            <v>0</v>
          </cell>
          <cell r="BB640">
            <v>0</v>
          </cell>
          <cell r="BD640">
            <v>0</v>
          </cell>
          <cell r="BE640">
            <v>0</v>
          </cell>
          <cell r="BG640">
            <v>0</v>
          </cell>
          <cell r="BH640">
            <v>0</v>
          </cell>
          <cell r="BJ640">
            <v>0</v>
          </cell>
          <cell r="BK640">
            <v>0</v>
          </cell>
          <cell r="BM640">
            <v>0</v>
          </cell>
          <cell r="BN640">
            <v>0</v>
          </cell>
          <cell r="BP640">
            <v>0</v>
          </cell>
          <cell r="BQ640">
            <v>0</v>
          </cell>
          <cell r="BS640">
            <v>0</v>
          </cell>
          <cell r="BT640">
            <v>0</v>
          </cell>
          <cell r="BV640">
            <v>0</v>
          </cell>
          <cell r="BW640">
            <v>0</v>
          </cell>
          <cell r="BY640">
            <v>0</v>
          </cell>
          <cell r="BZ640">
            <v>0</v>
          </cell>
          <cell r="CB640">
            <v>0</v>
          </cell>
          <cell r="CC640">
            <v>0</v>
          </cell>
          <cell r="CE640">
            <v>0</v>
          </cell>
          <cell r="CF640">
            <v>0</v>
          </cell>
          <cell r="CH640">
            <v>0</v>
          </cell>
          <cell r="CI640">
            <v>0</v>
          </cell>
          <cell r="CK640">
            <v>0</v>
          </cell>
          <cell r="CL640">
            <v>0</v>
          </cell>
          <cell r="CN640">
            <v>0</v>
          </cell>
          <cell r="CO640">
            <v>0</v>
          </cell>
          <cell r="CQ640">
            <v>0</v>
          </cell>
          <cell r="CR640">
            <v>0</v>
          </cell>
          <cell r="CT640">
            <v>0</v>
          </cell>
          <cell r="CU640">
            <v>0</v>
          </cell>
          <cell r="CW640">
            <v>0</v>
          </cell>
          <cell r="CX640">
            <v>0</v>
          </cell>
        </row>
        <row r="642">
          <cell r="K642">
            <v>850</v>
          </cell>
          <cell r="L642">
            <v>850</v>
          </cell>
          <cell r="N642">
            <v>850</v>
          </cell>
          <cell r="O642">
            <v>850</v>
          </cell>
          <cell r="Q642">
            <v>850</v>
          </cell>
          <cell r="R642">
            <v>850</v>
          </cell>
          <cell r="T642">
            <v>850</v>
          </cell>
          <cell r="U642">
            <v>850</v>
          </cell>
          <cell r="W642">
            <v>850</v>
          </cell>
          <cell r="X642">
            <v>850</v>
          </cell>
          <cell r="Z642">
            <v>850</v>
          </cell>
          <cell r="AA642">
            <v>850</v>
          </cell>
          <cell r="AC642">
            <v>850</v>
          </cell>
          <cell r="AD642">
            <v>850</v>
          </cell>
          <cell r="AF642">
            <v>850</v>
          </cell>
          <cell r="AG642">
            <v>850</v>
          </cell>
          <cell r="AI642">
            <v>850</v>
          </cell>
          <cell r="AJ642">
            <v>850</v>
          </cell>
          <cell r="AL642">
            <v>850</v>
          </cell>
          <cell r="AM642">
            <v>850</v>
          </cell>
          <cell r="AO642">
            <v>850</v>
          </cell>
          <cell r="AP642">
            <v>850</v>
          </cell>
          <cell r="AR642">
            <v>850</v>
          </cell>
          <cell r="AS642">
            <v>850</v>
          </cell>
          <cell r="AU642">
            <v>850</v>
          </cell>
          <cell r="AV642">
            <v>850</v>
          </cell>
          <cell r="AX642">
            <v>850</v>
          </cell>
          <cell r="AY642">
            <v>850</v>
          </cell>
          <cell r="BA642">
            <v>850</v>
          </cell>
          <cell r="BB642">
            <v>850</v>
          </cell>
          <cell r="BD642">
            <v>850</v>
          </cell>
          <cell r="BE642">
            <v>850</v>
          </cell>
          <cell r="BG642">
            <v>850</v>
          </cell>
          <cell r="BH642">
            <v>850</v>
          </cell>
          <cell r="BJ642">
            <v>850</v>
          </cell>
          <cell r="BK642">
            <v>850</v>
          </cell>
          <cell r="BM642">
            <v>850</v>
          </cell>
          <cell r="BN642">
            <v>850</v>
          </cell>
          <cell r="BP642">
            <v>850</v>
          </cell>
          <cell r="BQ642">
            <v>850</v>
          </cell>
          <cell r="BS642">
            <v>850</v>
          </cell>
          <cell r="BT642">
            <v>850</v>
          </cell>
          <cell r="BV642">
            <v>850</v>
          </cell>
          <cell r="BW642">
            <v>850</v>
          </cell>
          <cell r="BY642">
            <v>850</v>
          </cell>
          <cell r="BZ642">
            <v>850</v>
          </cell>
          <cell r="CB642">
            <v>850</v>
          </cell>
          <cell r="CC642">
            <v>850</v>
          </cell>
          <cell r="CE642">
            <v>850</v>
          </cell>
          <cell r="CF642">
            <v>850</v>
          </cell>
          <cell r="CH642">
            <v>850</v>
          </cell>
          <cell r="CI642">
            <v>850</v>
          </cell>
          <cell r="CK642">
            <v>850</v>
          </cell>
          <cell r="CL642">
            <v>850</v>
          </cell>
          <cell r="CN642">
            <v>850</v>
          </cell>
          <cell r="CO642">
            <v>850</v>
          </cell>
          <cell r="CQ642">
            <v>850</v>
          </cell>
          <cell r="CR642">
            <v>850</v>
          </cell>
          <cell r="CT642">
            <v>850</v>
          </cell>
          <cell r="CU642">
            <v>850</v>
          </cell>
          <cell r="CW642">
            <v>0</v>
          </cell>
          <cell r="CX642">
            <v>0</v>
          </cell>
        </row>
        <row r="643">
          <cell r="K643">
            <v>0</v>
          </cell>
          <cell r="L643">
            <v>0</v>
          </cell>
          <cell r="N643">
            <v>0</v>
          </cell>
          <cell r="O643">
            <v>0</v>
          </cell>
          <cell r="Q643">
            <v>0</v>
          </cell>
          <cell r="R643">
            <v>0</v>
          </cell>
          <cell r="T643">
            <v>0</v>
          </cell>
          <cell r="U643">
            <v>0</v>
          </cell>
          <cell r="W643">
            <v>0</v>
          </cell>
          <cell r="X643">
            <v>0</v>
          </cell>
          <cell r="Z643">
            <v>0</v>
          </cell>
          <cell r="AA643">
            <v>0</v>
          </cell>
          <cell r="AC643">
            <v>0</v>
          </cell>
          <cell r="AD643">
            <v>0</v>
          </cell>
          <cell r="AF643">
            <v>0</v>
          </cell>
          <cell r="AG643">
            <v>0</v>
          </cell>
          <cell r="AI643">
            <v>0</v>
          </cell>
          <cell r="AJ643">
            <v>0</v>
          </cell>
          <cell r="AL643">
            <v>0</v>
          </cell>
          <cell r="AM643">
            <v>0</v>
          </cell>
          <cell r="AO643">
            <v>0</v>
          </cell>
          <cell r="AP643">
            <v>0</v>
          </cell>
          <cell r="AR643">
            <v>0</v>
          </cell>
          <cell r="AS643">
            <v>0</v>
          </cell>
          <cell r="AU643">
            <v>0</v>
          </cell>
          <cell r="AV643">
            <v>0</v>
          </cell>
          <cell r="AX643">
            <v>0</v>
          </cell>
          <cell r="AY643">
            <v>0</v>
          </cell>
          <cell r="BA643">
            <v>0</v>
          </cell>
          <cell r="BB643">
            <v>0</v>
          </cell>
          <cell r="BD643">
            <v>0</v>
          </cell>
          <cell r="BE643">
            <v>0</v>
          </cell>
          <cell r="BG643">
            <v>0</v>
          </cell>
          <cell r="BH643">
            <v>0</v>
          </cell>
          <cell r="BJ643">
            <v>0</v>
          </cell>
          <cell r="BK643">
            <v>0</v>
          </cell>
          <cell r="BM643">
            <v>0</v>
          </cell>
          <cell r="BN643">
            <v>0</v>
          </cell>
          <cell r="BP643">
            <v>0</v>
          </cell>
          <cell r="BQ643">
            <v>0</v>
          </cell>
          <cell r="BS643">
            <v>0</v>
          </cell>
          <cell r="BT643">
            <v>0</v>
          </cell>
          <cell r="BV643">
            <v>0</v>
          </cell>
          <cell r="BW643">
            <v>0</v>
          </cell>
          <cell r="BY643">
            <v>0</v>
          </cell>
          <cell r="BZ643">
            <v>0</v>
          </cell>
          <cell r="CB643">
            <v>0</v>
          </cell>
          <cell r="CC643">
            <v>0</v>
          </cell>
          <cell r="CE643">
            <v>0</v>
          </cell>
          <cell r="CF643">
            <v>0</v>
          </cell>
          <cell r="CH643">
            <v>0</v>
          </cell>
          <cell r="CI643">
            <v>0</v>
          </cell>
          <cell r="CK643">
            <v>0</v>
          </cell>
          <cell r="CL643">
            <v>0</v>
          </cell>
          <cell r="CN643">
            <v>0</v>
          </cell>
          <cell r="CO643">
            <v>0</v>
          </cell>
          <cell r="CQ643">
            <v>0</v>
          </cell>
          <cell r="CR643">
            <v>0</v>
          </cell>
          <cell r="CT643">
            <v>0</v>
          </cell>
          <cell r="CU643">
            <v>0</v>
          </cell>
          <cell r="CW643">
            <v>0</v>
          </cell>
          <cell r="CX643">
            <v>0</v>
          </cell>
        </row>
        <row r="644">
          <cell r="K644">
            <v>0</v>
          </cell>
          <cell r="L644">
            <v>0</v>
          </cell>
          <cell r="N644">
            <v>0</v>
          </cell>
          <cell r="O644">
            <v>0</v>
          </cell>
          <cell r="Q644">
            <v>0</v>
          </cell>
          <cell r="R644">
            <v>0</v>
          </cell>
          <cell r="T644">
            <v>0</v>
          </cell>
          <cell r="U644">
            <v>0</v>
          </cell>
          <cell r="W644">
            <v>0</v>
          </cell>
          <cell r="X644">
            <v>0</v>
          </cell>
          <cell r="Z644">
            <v>0</v>
          </cell>
          <cell r="AA644">
            <v>0</v>
          </cell>
          <cell r="AC644">
            <v>0</v>
          </cell>
          <cell r="AD644">
            <v>0</v>
          </cell>
          <cell r="AF644">
            <v>0</v>
          </cell>
          <cell r="AG644">
            <v>0</v>
          </cell>
          <cell r="AI644">
            <v>0</v>
          </cell>
          <cell r="AJ644">
            <v>0</v>
          </cell>
          <cell r="AL644">
            <v>0</v>
          </cell>
          <cell r="AM644">
            <v>0</v>
          </cell>
          <cell r="AO644">
            <v>0</v>
          </cell>
          <cell r="AP644">
            <v>0</v>
          </cell>
          <cell r="AR644">
            <v>0</v>
          </cell>
          <cell r="AS644">
            <v>0</v>
          </cell>
          <cell r="AU644">
            <v>0</v>
          </cell>
          <cell r="AV644">
            <v>0</v>
          </cell>
          <cell r="AX644">
            <v>0</v>
          </cell>
          <cell r="AY644">
            <v>0</v>
          </cell>
          <cell r="BA644">
            <v>0</v>
          </cell>
          <cell r="BB644">
            <v>0</v>
          </cell>
          <cell r="BD644">
            <v>0</v>
          </cell>
          <cell r="BE644">
            <v>0</v>
          </cell>
          <cell r="BG644">
            <v>0</v>
          </cell>
          <cell r="BH644">
            <v>0</v>
          </cell>
          <cell r="BJ644">
            <v>0</v>
          </cell>
          <cell r="BK644">
            <v>0</v>
          </cell>
          <cell r="BM644">
            <v>0</v>
          </cell>
          <cell r="BN644">
            <v>0</v>
          </cell>
          <cell r="BP644">
            <v>0</v>
          </cell>
          <cell r="BQ644">
            <v>0</v>
          </cell>
          <cell r="BS644">
            <v>0</v>
          </cell>
          <cell r="BT644">
            <v>0</v>
          </cell>
          <cell r="BV644">
            <v>0</v>
          </cell>
          <cell r="BW644">
            <v>0</v>
          </cell>
          <cell r="BY644">
            <v>0</v>
          </cell>
          <cell r="BZ644">
            <v>0</v>
          </cell>
          <cell r="CB644">
            <v>0</v>
          </cell>
          <cell r="CC644">
            <v>0</v>
          </cell>
          <cell r="CE644">
            <v>0</v>
          </cell>
          <cell r="CF644">
            <v>0</v>
          </cell>
          <cell r="CH644">
            <v>0</v>
          </cell>
          <cell r="CI644">
            <v>0</v>
          </cell>
          <cell r="CK644">
            <v>0</v>
          </cell>
          <cell r="CL644">
            <v>0</v>
          </cell>
          <cell r="CN644">
            <v>0</v>
          </cell>
          <cell r="CO644">
            <v>0</v>
          </cell>
          <cell r="CQ644">
            <v>0</v>
          </cell>
          <cell r="CR644">
            <v>0</v>
          </cell>
          <cell r="CT644">
            <v>0</v>
          </cell>
          <cell r="CU644">
            <v>0</v>
          </cell>
          <cell r="CW644">
            <v>0</v>
          </cell>
          <cell r="CX644">
            <v>0</v>
          </cell>
        </row>
        <row r="646">
          <cell r="K646">
            <v>0</v>
          </cell>
          <cell r="L646">
            <v>0</v>
          </cell>
          <cell r="N646">
            <v>0</v>
          </cell>
          <cell r="O646">
            <v>0</v>
          </cell>
          <cell r="Q646">
            <v>0</v>
          </cell>
          <cell r="R646">
            <v>0</v>
          </cell>
          <cell r="T646">
            <v>0</v>
          </cell>
          <cell r="U646">
            <v>0</v>
          </cell>
          <cell r="W646">
            <v>0</v>
          </cell>
          <cell r="X646">
            <v>0</v>
          </cell>
          <cell r="Z646">
            <v>0</v>
          </cell>
          <cell r="AA646">
            <v>0</v>
          </cell>
          <cell r="AC646">
            <v>0</v>
          </cell>
          <cell r="AD646">
            <v>0</v>
          </cell>
          <cell r="AF646">
            <v>0</v>
          </cell>
          <cell r="AG646">
            <v>0</v>
          </cell>
          <cell r="AI646">
            <v>0</v>
          </cell>
          <cell r="AJ646">
            <v>0</v>
          </cell>
          <cell r="AL646">
            <v>0</v>
          </cell>
          <cell r="AM646">
            <v>0</v>
          </cell>
          <cell r="AO646">
            <v>0</v>
          </cell>
          <cell r="AP646">
            <v>0</v>
          </cell>
          <cell r="AR646">
            <v>0</v>
          </cell>
          <cell r="AS646">
            <v>0</v>
          </cell>
          <cell r="AU646">
            <v>0</v>
          </cell>
          <cell r="AV646">
            <v>0</v>
          </cell>
          <cell r="AX646">
            <v>0</v>
          </cell>
          <cell r="AY646">
            <v>0</v>
          </cell>
          <cell r="BA646">
            <v>0</v>
          </cell>
          <cell r="BB646">
            <v>0</v>
          </cell>
          <cell r="BD646">
            <v>0</v>
          </cell>
          <cell r="BE646">
            <v>0</v>
          </cell>
          <cell r="BG646">
            <v>0</v>
          </cell>
          <cell r="BH646">
            <v>0</v>
          </cell>
          <cell r="BJ646">
            <v>0</v>
          </cell>
          <cell r="BK646">
            <v>0</v>
          </cell>
          <cell r="BM646">
            <v>0</v>
          </cell>
          <cell r="BN646">
            <v>0</v>
          </cell>
          <cell r="BP646">
            <v>0</v>
          </cell>
          <cell r="BQ646">
            <v>0</v>
          </cell>
          <cell r="BS646">
            <v>0</v>
          </cell>
          <cell r="BT646">
            <v>0</v>
          </cell>
          <cell r="BV646">
            <v>0</v>
          </cell>
          <cell r="BW646">
            <v>0</v>
          </cell>
          <cell r="BY646">
            <v>0</v>
          </cell>
          <cell r="BZ646">
            <v>0</v>
          </cell>
          <cell r="CB646">
            <v>0</v>
          </cell>
          <cell r="CC646">
            <v>0</v>
          </cell>
          <cell r="CE646">
            <v>0</v>
          </cell>
          <cell r="CF646">
            <v>0</v>
          </cell>
          <cell r="CH646">
            <v>0</v>
          </cell>
          <cell r="CI646">
            <v>0</v>
          </cell>
          <cell r="CK646">
            <v>0</v>
          </cell>
          <cell r="CL646">
            <v>0</v>
          </cell>
          <cell r="CN646">
            <v>0</v>
          </cell>
          <cell r="CO646">
            <v>0</v>
          </cell>
          <cell r="CQ646">
            <v>0</v>
          </cell>
          <cell r="CR646">
            <v>0</v>
          </cell>
          <cell r="CT646">
            <v>0</v>
          </cell>
          <cell r="CU646">
            <v>0</v>
          </cell>
          <cell r="CW646">
            <v>0</v>
          </cell>
          <cell r="CX646">
            <v>0</v>
          </cell>
        </row>
        <row r="647">
          <cell r="K647">
            <v>0</v>
          </cell>
          <cell r="L647">
            <v>0</v>
          </cell>
          <cell r="N647">
            <v>0</v>
          </cell>
          <cell r="O647">
            <v>0</v>
          </cell>
          <cell r="Q647">
            <v>0</v>
          </cell>
          <cell r="R647">
            <v>0</v>
          </cell>
          <cell r="T647">
            <v>0</v>
          </cell>
          <cell r="U647">
            <v>0</v>
          </cell>
          <cell r="W647">
            <v>0</v>
          </cell>
          <cell r="X647">
            <v>0</v>
          </cell>
          <cell r="Z647">
            <v>0</v>
          </cell>
          <cell r="AA647">
            <v>0</v>
          </cell>
          <cell r="AC647">
            <v>0</v>
          </cell>
          <cell r="AD647">
            <v>0</v>
          </cell>
          <cell r="AF647">
            <v>0</v>
          </cell>
          <cell r="AG647">
            <v>0</v>
          </cell>
          <cell r="AI647">
            <v>0</v>
          </cell>
          <cell r="AJ647">
            <v>0</v>
          </cell>
          <cell r="AL647">
            <v>0</v>
          </cell>
          <cell r="AM647">
            <v>0</v>
          </cell>
          <cell r="AO647">
            <v>0</v>
          </cell>
          <cell r="AP647">
            <v>0</v>
          </cell>
          <cell r="AR647">
            <v>0</v>
          </cell>
          <cell r="AS647">
            <v>0</v>
          </cell>
          <cell r="AU647">
            <v>0</v>
          </cell>
          <cell r="AV647">
            <v>0</v>
          </cell>
          <cell r="AX647">
            <v>0</v>
          </cell>
          <cell r="AY647">
            <v>0</v>
          </cell>
          <cell r="BA647">
            <v>0</v>
          </cell>
          <cell r="BB647">
            <v>0</v>
          </cell>
          <cell r="BD647">
            <v>0</v>
          </cell>
          <cell r="BE647">
            <v>0</v>
          </cell>
          <cell r="BG647">
            <v>0</v>
          </cell>
          <cell r="BH647">
            <v>0</v>
          </cell>
          <cell r="BJ647">
            <v>0</v>
          </cell>
          <cell r="BK647">
            <v>0</v>
          </cell>
          <cell r="BM647">
            <v>0</v>
          </cell>
          <cell r="BN647">
            <v>0</v>
          </cell>
          <cell r="BP647">
            <v>0</v>
          </cell>
          <cell r="BQ647">
            <v>0</v>
          </cell>
          <cell r="BS647">
            <v>0</v>
          </cell>
          <cell r="BT647">
            <v>0</v>
          </cell>
          <cell r="BV647">
            <v>0</v>
          </cell>
          <cell r="BW647">
            <v>0</v>
          </cell>
          <cell r="BY647">
            <v>0</v>
          </cell>
          <cell r="BZ647">
            <v>0</v>
          </cell>
          <cell r="CB647">
            <v>0</v>
          </cell>
          <cell r="CC647">
            <v>0</v>
          </cell>
          <cell r="CE647">
            <v>0</v>
          </cell>
          <cell r="CF647">
            <v>0</v>
          </cell>
          <cell r="CH647">
            <v>0</v>
          </cell>
          <cell r="CI647">
            <v>0</v>
          </cell>
          <cell r="CK647">
            <v>0</v>
          </cell>
          <cell r="CL647">
            <v>0</v>
          </cell>
          <cell r="CN647">
            <v>0</v>
          </cell>
          <cell r="CO647">
            <v>0</v>
          </cell>
          <cell r="CQ647">
            <v>0</v>
          </cell>
          <cell r="CR647">
            <v>0</v>
          </cell>
          <cell r="CT647">
            <v>0</v>
          </cell>
          <cell r="CU647">
            <v>0</v>
          </cell>
          <cell r="CW647">
            <v>0</v>
          </cell>
          <cell r="CX647">
            <v>0</v>
          </cell>
        </row>
        <row r="648">
          <cell r="K648">
            <v>0</v>
          </cell>
          <cell r="L648">
            <v>0</v>
          </cell>
          <cell r="N648">
            <v>0</v>
          </cell>
          <cell r="O648">
            <v>0</v>
          </cell>
          <cell r="Q648">
            <v>0</v>
          </cell>
          <cell r="R648">
            <v>0</v>
          </cell>
          <cell r="T648">
            <v>0</v>
          </cell>
          <cell r="U648">
            <v>0</v>
          </cell>
          <cell r="W648">
            <v>0</v>
          </cell>
          <cell r="X648">
            <v>0</v>
          </cell>
          <cell r="Z648">
            <v>0</v>
          </cell>
          <cell r="AA648">
            <v>0</v>
          </cell>
          <cell r="AC648">
            <v>0</v>
          </cell>
          <cell r="AD648">
            <v>0</v>
          </cell>
          <cell r="AF648">
            <v>0</v>
          </cell>
          <cell r="AG648">
            <v>0</v>
          </cell>
          <cell r="AI648">
            <v>0</v>
          </cell>
          <cell r="AJ648">
            <v>0</v>
          </cell>
          <cell r="AL648">
            <v>0</v>
          </cell>
          <cell r="AM648">
            <v>0</v>
          </cell>
          <cell r="AO648">
            <v>0</v>
          </cell>
          <cell r="AP648">
            <v>0</v>
          </cell>
          <cell r="AR648">
            <v>0</v>
          </cell>
          <cell r="AS648">
            <v>0</v>
          </cell>
          <cell r="AU648">
            <v>0</v>
          </cell>
          <cell r="AV648">
            <v>0</v>
          </cell>
          <cell r="AX648">
            <v>0</v>
          </cell>
          <cell r="AY648">
            <v>0</v>
          </cell>
          <cell r="BA648">
            <v>0</v>
          </cell>
          <cell r="BB648">
            <v>0</v>
          </cell>
          <cell r="BD648">
            <v>0</v>
          </cell>
          <cell r="BE648">
            <v>0</v>
          </cell>
          <cell r="BG648">
            <v>0</v>
          </cell>
          <cell r="BH648">
            <v>0</v>
          </cell>
          <cell r="BJ648">
            <v>0</v>
          </cell>
          <cell r="BK648">
            <v>0</v>
          </cell>
          <cell r="BM648">
            <v>0</v>
          </cell>
          <cell r="BN648">
            <v>0</v>
          </cell>
          <cell r="BP648">
            <v>0</v>
          </cell>
          <cell r="BQ648">
            <v>0</v>
          </cell>
          <cell r="BS648">
            <v>0</v>
          </cell>
          <cell r="BT648">
            <v>0</v>
          </cell>
          <cell r="BV648">
            <v>0</v>
          </cell>
          <cell r="BW648">
            <v>0</v>
          </cell>
          <cell r="BY648">
            <v>0</v>
          </cell>
          <cell r="BZ648">
            <v>0</v>
          </cell>
          <cell r="CB648">
            <v>0</v>
          </cell>
          <cell r="CC648">
            <v>0</v>
          </cell>
          <cell r="CE648">
            <v>0</v>
          </cell>
          <cell r="CF648">
            <v>0</v>
          </cell>
          <cell r="CH648">
            <v>0</v>
          </cell>
          <cell r="CI648">
            <v>0</v>
          </cell>
          <cell r="CK648">
            <v>0</v>
          </cell>
          <cell r="CL648">
            <v>0</v>
          </cell>
          <cell r="CN648">
            <v>0</v>
          </cell>
          <cell r="CO648">
            <v>0</v>
          </cell>
          <cell r="CQ648">
            <v>0</v>
          </cell>
          <cell r="CR648">
            <v>0</v>
          </cell>
          <cell r="CT648">
            <v>0</v>
          </cell>
          <cell r="CU648">
            <v>0</v>
          </cell>
          <cell r="CW648">
            <v>0</v>
          </cell>
          <cell r="CX648">
            <v>0</v>
          </cell>
        </row>
        <row r="650">
          <cell r="K650">
            <v>0</v>
          </cell>
          <cell r="L650">
            <v>0</v>
          </cell>
          <cell r="N650">
            <v>0</v>
          </cell>
          <cell r="O650">
            <v>0</v>
          </cell>
          <cell r="Q650">
            <v>0</v>
          </cell>
          <cell r="R650">
            <v>0</v>
          </cell>
          <cell r="T650">
            <v>0</v>
          </cell>
          <cell r="U650">
            <v>0</v>
          </cell>
          <cell r="W650">
            <v>0</v>
          </cell>
          <cell r="X650">
            <v>0</v>
          </cell>
          <cell r="Z650">
            <v>0</v>
          </cell>
          <cell r="AA650">
            <v>0</v>
          </cell>
          <cell r="AC650">
            <v>0</v>
          </cell>
          <cell r="AD650">
            <v>0</v>
          </cell>
          <cell r="AF650">
            <v>0</v>
          </cell>
          <cell r="AG650">
            <v>0</v>
          </cell>
          <cell r="AI650">
            <v>0</v>
          </cell>
          <cell r="AJ650">
            <v>0</v>
          </cell>
          <cell r="AL650">
            <v>0</v>
          </cell>
          <cell r="AM650">
            <v>0</v>
          </cell>
          <cell r="AO650">
            <v>0</v>
          </cell>
          <cell r="AP650">
            <v>0</v>
          </cell>
          <cell r="AR650">
            <v>0</v>
          </cell>
          <cell r="AS650">
            <v>0</v>
          </cell>
          <cell r="AU650">
            <v>0</v>
          </cell>
          <cell r="AV650">
            <v>0</v>
          </cell>
          <cell r="AX650">
            <v>0</v>
          </cell>
          <cell r="AY650">
            <v>0</v>
          </cell>
          <cell r="BA650">
            <v>0</v>
          </cell>
          <cell r="BB650">
            <v>0</v>
          </cell>
          <cell r="BD650">
            <v>0</v>
          </cell>
          <cell r="BE650">
            <v>0</v>
          </cell>
          <cell r="BG650">
            <v>0</v>
          </cell>
          <cell r="BH650">
            <v>0</v>
          </cell>
          <cell r="BJ650">
            <v>0</v>
          </cell>
          <cell r="BK650">
            <v>0</v>
          </cell>
          <cell r="BM650">
            <v>0</v>
          </cell>
          <cell r="BN650">
            <v>0</v>
          </cell>
          <cell r="BP650">
            <v>0</v>
          </cell>
          <cell r="BQ650">
            <v>0</v>
          </cell>
          <cell r="BS650">
            <v>0</v>
          </cell>
          <cell r="BT650">
            <v>0</v>
          </cell>
          <cell r="BV650">
            <v>0</v>
          </cell>
          <cell r="BW650">
            <v>0</v>
          </cell>
          <cell r="BY650">
            <v>0</v>
          </cell>
          <cell r="BZ650">
            <v>0</v>
          </cell>
          <cell r="CB650">
            <v>0</v>
          </cell>
          <cell r="CC650">
            <v>0</v>
          </cell>
          <cell r="CE650">
            <v>0</v>
          </cell>
          <cell r="CF650">
            <v>0</v>
          </cell>
          <cell r="CH650">
            <v>0</v>
          </cell>
          <cell r="CI650">
            <v>0</v>
          </cell>
          <cell r="CK650">
            <v>0</v>
          </cell>
          <cell r="CL650">
            <v>0</v>
          </cell>
          <cell r="CN650">
            <v>0</v>
          </cell>
          <cell r="CO650">
            <v>0</v>
          </cell>
          <cell r="CQ650">
            <v>0</v>
          </cell>
          <cell r="CR650">
            <v>0</v>
          </cell>
          <cell r="CT650">
            <v>0</v>
          </cell>
          <cell r="CU650">
            <v>0</v>
          </cell>
          <cell r="CW650">
            <v>0</v>
          </cell>
          <cell r="CX650">
            <v>0</v>
          </cell>
        </row>
        <row r="651">
          <cell r="K651">
            <v>0</v>
          </cell>
          <cell r="L651">
            <v>0</v>
          </cell>
          <cell r="N651">
            <v>0</v>
          </cell>
          <cell r="O651">
            <v>0</v>
          </cell>
          <cell r="Q651">
            <v>0</v>
          </cell>
          <cell r="R651">
            <v>0</v>
          </cell>
          <cell r="T651">
            <v>0</v>
          </cell>
          <cell r="U651">
            <v>0</v>
          </cell>
          <cell r="W651">
            <v>0</v>
          </cell>
          <cell r="X651">
            <v>0</v>
          </cell>
          <cell r="Z651">
            <v>0</v>
          </cell>
          <cell r="AA651">
            <v>0</v>
          </cell>
          <cell r="AC651">
            <v>0</v>
          </cell>
          <cell r="AD651">
            <v>0</v>
          </cell>
          <cell r="AF651">
            <v>0</v>
          </cell>
          <cell r="AG651">
            <v>0</v>
          </cell>
          <cell r="AI651">
            <v>0</v>
          </cell>
          <cell r="AJ651">
            <v>0</v>
          </cell>
          <cell r="AL651">
            <v>0</v>
          </cell>
          <cell r="AM651">
            <v>0</v>
          </cell>
          <cell r="AO651">
            <v>0</v>
          </cell>
          <cell r="AP651">
            <v>0</v>
          </cell>
          <cell r="AR651">
            <v>0</v>
          </cell>
          <cell r="AS651">
            <v>0</v>
          </cell>
          <cell r="AU651">
            <v>0</v>
          </cell>
          <cell r="AV651">
            <v>0</v>
          </cell>
          <cell r="AX651">
            <v>0</v>
          </cell>
          <cell r="AY651">
            <v>0</v>
          </cell>
          <cell r="BA651">
            <v>0</v>
          </cell>
          <cell r="BB651">
            <v>0</v>
          </cell>
          <cell r="BD651">
            <v>0</v>
          </cell>
          <cell r="BE651">
            <v>0</v>
          </cell>
          <cell r="BG651">
            <v>0</v>
          </cell>
          <cell r="BH651">
            <v>0</v>
          </cell>
          <cell r="BJ651">
            <v>0</v>
          </cell>
          <cell r="BK651">
            <v>0</v>
          </cell>
          <cell r="BM651">
            <v>0</v>
          </cell>
          <cell r="BN651">
            <v>0</v>
          </cell>
          <cell r="BP651">
            <v>0</v>
          </cell>
          <cell r="BQ651">
            <v>0</v>
          </cell>
          <cell r="BS651">
            <v>0</v>
          </cell>
          <cell r="BT651">
            <v>0</v>
          </cell>
          <cell r="BV651">
            <v>0</v>
          </cell>
          <cell r="BW651">
            <v>0</v>
          </cell>
          <cell r="BY651">
            <v>0</v>
          </cell>
          <cell r="BZ651">
            <v>0</v>
          </cell>
          <cell r="CB651">
            <v>0</v>
          </cell>
          <cell r="CC651">
            <v>0</v>
          </cell>
          <cell r="CE651">
            <v>0</v>
          </cell>
          <cell r="CF651">
            <v>0</v>
          </cell>
          <cell r="CH651">
            <v>0</v>
          </cell>
          <cell r="CI651">
            <v>0</v>
          </cell>
          <cell r="CK651">
            <v>0</v>
          </cell>
          <cell r="CL651">
            <v>0</v>
          </cell>
          <cell r="CN651">
            <v>0</v>
          </cell>
          <cell r="CO651">
            <v>0</v>
          </cell>
          <cell r="CQ651">
            <v>0</v>
          </cell>
          <cell r="CR651">
            <v>0</v>
          </cell>
          <cell r="CT651">
            <v>0</v>
          </cell>
          <cell r="CU651">
            <v>0</v>
          </cell>
          <cell r="CW651">
            <v>0</v>
          </cell>
          <cell r="CX651">
            <v>0</v>
          </cell>
        </row>
        <row r="652">
          <cell r="K652">
            <v>0</v>
          </cell>
          <cell r="L652">
            <v>0</v>
          </cell>
          <cell r="N652">
            <v>0</v>
          </cell>
          <cell r="O652">
            <v>0</v>
          </cell>
          <cell r="Q652">
            <v>0</v>
          </cell>
          <cell r="R652">
            <v>0</v>
          </cell>
          <cell r="T652">
            <v>0</v>
          </cell>
          <cell r="U652">
            <v>0</v>
          </cell>
          <cell r="W652">
            <v>0</v>
          </cell>
          <cell r="X652">
            <v>0</v>
          </cell>
          <cell r="Z652">
            <v>0</v>
          </cell>
          <cell r="AA652">
            <v>0</v>
          </cell>
          <cell r="AC652">
            <v>0</v>
          </cell>
          <cell r="AD652">
            <v>0</v>
          </cell>
          <cell r="AF652">
            <v>0</v>
          </cell>
          <cell r="AG652">
            <v>0</v>
          </cell>
          <cell r="AI652">
            <v>0</v>
          </cell>
          <cell r="AJ652">
            <v>0</v>
          </cell>
          <cell r="AL652">
            <v>0</v>
          </cell>
          <cell r="AM652">
            <v>0</v>
          </cell>
          <cell r="AO652">
            <v>0</v>
          </cell>
          <cell r="AP652">
            <v>0</v>
          </cell>
          <cell r="AR652">
            <v>0</v>
          </cell>
          <cell r="AS652">
            <v>0</v>
          </cell>
          <cell r="AU652">
            <v>0</v>
          </cell>
          <cell r="AV652">
            <v>0</v>
          </cell>
          <cell r="AX652">
            <v>0</v>
          </cell>
          <cell r="AY652">
            <v>0</v>
          </cell>
          <cell r="BA652">
            <v>0</v>
          </cell>
          <cell r="BB652">
            <v>0</v>
          </cell>
          <cell r="BD652">
            <v>0</v>
          </cell>
          <cell r="BE652">
            <v>0</v>
          </cell>
          <cell r="BG652">
            <v>0</v>
          </cell>
          <cell r="BH652">
            <v>0</v>
          </cell>
          <cell r="BJ652">
            <v>0</v>
          </cell>
          <cell r="BK652">
            <v>0</v>
          </cell>
          <cell r="BM652">
            <v>0</v>
          </cell>
          <cell r="BN652">
            <v>0</v>
          </cell>
          <cell r="BP652">
            <v>0</v>
          </cell>
          <cell r="BQ652">
            <v>0</v>
          </cell>
          <cell r="BS652">
            <v>0</v>
          </cell>
          <cell r="BT652">
            <v>0</v>
          </cell>
          <cell r="BV652">
            <v>0</v>
          </cell>
          <cell r="BW652">
            <v>0</v>
          </cell>
          <cell r="BY652">
            <v>0</v>
          </cell>
          <cell r="BZ652">
            <v>0</v>
          </cell>
          <cell r="CB652">
            <v>0</v>
          </cell>
          <cell r="CC652">
            <v>0</v>
          </cell>
          <cell r="CE652">
            <v>0</v>
          </cell>
          <cell r="CF652">
            <v>0</v>
          </cell>
          <cell r="CH652">
            <v>0</v>
          </cell>
          <cell r="CI652">
            <v>0</v>
          </cell>
          <cell r="CK652">
            <v>0</v>
          </cell>
          <cell r="CL652">
            <v>0</v>
          </cell>
          <cell r="CN652">
            <v>0</v>
          </cell>
          <cell r="CO652">
            <v>0</v>
          </cell>
          <cell r="CQ652">
            <v>0</v>
          </cell>
          <cell r="CR652">
            <v>0</v>
          </cell>
          <cell r="CT652">
            <v>0</v>
          </cell>
          <cell r="CU652">
            <v>0</v>
          </cell>
          <cell r="CW652">
            <v>0</v>
          </cell>
          <cell r="CX652">
            <v>0</v>
          </cell>
        </row>
        <row r="654">
          <cell r="K654">
            <v>0</v>
          </cell>
          <cell r="L654">
            <v>0</v>
          </cell>
          <cell r="N654">
            <v>0</v>
          </cell>
          <cell r="O654">
            <v>0</v>
          </cell>
          <cell r="Q654">
            <v>0</v>
          </cell>
          <cell r="R654">
            <v>0</v>
          </cell>
          <cell r="T654">
            <v>0</v>
          </cell>
          <cell r="U654">
            <v>0</v>
          </cell>
          <cell r="W654">
            <v>0</v>
          </cell>
          <cell r="X654">
            <v>0</v>
          </cell>
          <cell r="Z654">
            <v>0</v>
          </cell>
          <cell r="AA654">
            <v>0</v>
          </cell>
          <cell r="AC654">
            <v>0</v>
          </cell>
          <cell r="AD654">
            <v>0</v>
          </cell>
          <cell r="AF654">
            <v>0</v>
          </cell>
          <cell r="AG654">
            <v>0</v>
          </cell>
          <cell r="AI654">
            <v>0</v>
          </cell>
          <cell r="AJ654">
            <v>0</v>
          </cell>
          <cell r="AL654">
            <v>0</v>
          </cell>
          <cell r="AM654">
            <v>0</v>
          </cell>
          <cell r="AO654">
            <v>0</v>
          </cell>
          <cell r="AP654">
            <v>0</v>
          </cell>
          <cell r="AR654">
            <v>0</v>
          </cell>
          <cell r="AS654">
            <v>0</v>
          </cell>
          <cell r="AU654">
            <v>0</v>
          </cell>
          <cell r="AV654">
            <v>0</v>
          </cell>
          <cell r="AX654">
            <v>0</v>
          </cell>
          <cell r="AY654">
            <v>0</v>
          </cell>
          <cell r="BA654">
            <v>0</v>
          </cell>
          <cell r="BB654">
            <v>0</v>
          </cell>
          <cell r="BD654">
            <v>0</v>
          </cell>
          <cell r="BE654">
            <v>0</v>
          </cell>
          <cell r="BG654">
            <v>0</v>
          </cell>
          <cell r="BH654">
            <v>0</v>
          </cell>
          <cell r="BJ654">
            <v>0</v>
          </cell>
          <cell r="BK654">
            <v>0</v>
          </cell>
          <cell r="BM654">
            <v>0</v>
          </cell>
          <cell r="BN654">
            <v>0</v>
          </cell>
          <cell r="BP654">
            <v>0</v>
          </cell>
          <cell r="BQ654">
            <v>0</v>
          </cell>
          <cell r="BS654">
            <v>0</v>
          </cell>
          <cell r="BT654">
            <v>0</v>
          </cell>
          <cell r="BV654">
            <v>0</v>
          </cell>
          <cell r="BW654">
            <v>0</v>
          </cell>
          <cell r="BY654">
            <v>0</v>
          </cell>
          <cell r="BZ654">
            <v>0</v>
          </cell>
          <cell r="CB654">
            <v>0</v>
          </cell>
          <cell r="CC654">
            <v>0</v>
          </cell>
          <cell r="CE654">
            <v>0</v>
          </cell>
          <cell r="CF654">
            <v>0</v>
          </cell>
          <cell r="CH654">
            <v>0</v>
          </cell>
          <cell r="CI654">
            <v>0</v>
          </cell>
          <cell r="CK654">
            <v>0</v>
          </cell>
          <cell r="CL654">
            <v>0</v>
          </cell>
          <cell r="CN654">
            <v>0</v>
          </cell>
          <cell r="CO654">
            <v>0</v>
          </cell>
          <cell r="CQ654">
            <v>0</v>
          </cell>
          <cell r="CR654">
            <v>0</v>
          </cell>
          <cell r="CT654">
            <v>0</v>
          </cell>
          <cell r="CU654">
            <v>0</v>
          </cell>
          <cell r="CW654">
            <v>0</v>
          </cell>
          <cell r="CX654">
            <v>0</v>
          </cell>
        </row>
        <row r="655">
          <cell r="K655">
            <v>0</v>
          </cell>
          <cell r="L655">
            <v>0</v>
          </cell>
          <cell r="N655">
            <v>0</v>
          </cell>
          <cell r="O655">
            <v>0</v>
          </cell>
          <cell r="Q655">
            <v>0</v>
          </cell>
          <cell r="R655">
            <v>0</v>
          </cell>
          <cell r="T655">
            <v>0</v>
          </cell>
          <cell r="U655">
            <v>0</v>
          </cell>
          <cell r="W655">
            <v>0</v>
          </cell>
          <cell r="X655">
            <v>0</v>
          </cell>
          <cell r="Z655">
            <v>0</v>
          </cell>
          <cell r="AA655">
            <v>0</v>
          </cell>
          <cell r="AC655">
            <v>0</v>
          </cell>
          <cell r="AD655">
            <v>0</v>
          </cell>
          <cell r="AF655">
            <v>0</v>
          </cell>
          <cell r="AG655">
            <v>0</v>
          </cell>
          <cell r="AI655">
            <v>0</v>
          </cell>
          <cell r="AJ655">
            <v>0</v>
          </cell>
          <cell r="AL655">
            <v>0</v>
          </cell>
          <cell r="AM655">
            <v>0</v>
          </cell>
          <cell r="AO655">
            <v>0</v>
          </cell>
          <cell r="AP655">
            <v>0</v>
          </cell>
          <cell r="AR655">
            <v>0</v>
          </cell>
          <cell r="AS655">
            <v>0</v>
          </cell>
          <cell r="AU655">
            <v>0</v>
          </cell>
          <cell r="AV655">
            <v>0</v>
          </cell>
          <cell r="AX655">
            <v>0</v>
          </cell>
          <cell r="AY655">
            <v>0</v>
          </cell>
          <cell r="BA655">
            <v>0</v>
          </cell>
          <cell r="BB655">
            <v>0</v>
          </cell>
          <cell r="BD655">
            <v>0</v>
          </cell>
          <cell r="BE655">
            <v>0</v>
          </cell>
          <cell r="BG655">
            <v>0</v>
          </cell>
          <cell r="BH655">
            <v>0</v>
          </cell>
          <cell r="BJ655">
            <v>0</v>
          </cell>
          <cell r="BK655">
            <v>0</v>
          </cell>
          <cell r="BM655">
            <v>0</v>
          </cell>
          <cell r="BN655">
            <v>0</v>
          </cell>
          <cell r="BP655">
            <v>0</v>
          </cell>
          <cell r="BQ655">
            <v>0</v>
          </cell>
          <cell r="BS655">
            <v>0</v>
          </cell>
          <cell r="BT655">
            <v>0</v>
          </cell>
          <cell r="BV655">
            <v>0</v>
          </cell>
          <cell r="BW655">
            <v>0</v>
          </cell>
          <cell r="BY655">
            <v>0</v>
          </cell>
          <cell r="BZ655">
            <v>0</v>
          </cell>
          <cell r="CB655">
            <v>0</v>
          </cell>
          <cell r="CC655">
            <v>0</v>
          </cell>
          <cell r="CE655">
            <v>0</v>
          </cell>
          <cell r="CF655">
            <v>0</v>
          </cell>
          <cell r="CH655">
            <v>0</v>
          </cell>
          <cell r="CI655">
            <v>0</v>
          </cell>
          <cell r="CK655">
            <v>0</v>
          </cell>
          <cell r="CL655">
            <v>0</v>
          </cell>
          <cell r="CN655">
            <v>0</v>
          </cell>
          <cell r="CO655">
            <v>0</v>
          </cell>
          <cell r="CQ655">
            <v>0</v>
          </cell>
          <cell r="CR655">
            <v>0</v>
          </cell>
          <cell r="CT655">
            <v>0</v>
          </cell>
          <cell r="CU655">
            <v>0</v>
          </cell>
          <cell r="CW655">
            <v>0</v>
          </cell>
          <cell r="CX655">
            <v>0</v>
          </cell>
        </row>
        <row r="656">
          <cell r="K656">
            <v>0</v>
          </cell>
          <cell r="L656">
            <v>0</v>
          </cell>
          <cell r="N656">
            <v>0</v>
          </cell>
          <cell r="O656">
            <v>0</v>
          </cell>
          <cell r="Q656">
            <v>0</v>
          </cell>
          <cell r="R656">
            <v>0</v>
          </cell>
          <cell r="T656">
            <v>0</v>
          </cell>
          <cell r="U656">
            <v>0</v>
          </cell>
          <cell r="W656">
            <v>0</v>
          </cell>
          <cell r="X656">
            <v>0</v>
          </cell>
          <cell r="Z656">
            <v>0</v>
          </cell>
          <cell r="AA656">
            <v>0</v>
          </cell>
          <cell r="AC656">
            <v>0</v>
          </cell>
          <cell r="AD656">
            <v>0</v>
          </cell>
          <cell r="AF656">
            <v>0</v>
          </cell>
          <cell r="AG656">
            <v>0</v>
          </cell>
          <cell r="AI656">
            <v>0</v>
          </cell>
          <cell r="AJ656">
            <v>0</v>
          </cell>
          <cell r="AL656">
            <v>0</v>
          </cell>
          <cell r="AM656">
            <v>0</v>
          </cell>
          <cell r="AO656">
            <v>0</v>
          </cell>
          <cell r="AP656">
            <v>0</v>
          </cell>
          <cell r="AR656">
            <v>0</v>
          </cell>
          <cell r="AS656">
            <v>0</v>
          </cell>
          <cell r="AU656">
            <v>0</v>
          </cell>
          <cell r="AV656">
            <v>0</v>
          </cell>
          <cell r="AX656">
            <v>0</v>
          </cell>
          <cell r="AY656">
            <v>0</v>
          </cell>
          <cell r="BA656">
            <v>0</v>
          </cell>
          <cell r="BB656">
            <v>0</v>
          </cell>
          <cell r="BD656">
            <v>0</v>
          </cell>
          <cell r="BE656">
            <v>0</v>
          </cell>
          <cell r="BG656">
            <v>0</v>
          </cell>
          <cell r="BH656">
            <v>0</v>
          </cell>
          <cell r="BJ656">
            <v>0</v>
          </cell>
          <cell r="BK656">
            <v>0</v>
          </cell>
          <cell r="BM656">
            <v>0</v>
          </cell>
          <cell r="BN656">
            <v>0</v>
          </cell>
          <cell r="BP656">
            <v>0</v>
          </cell>
          <cell r="BQ656">
            <v>0</v>
          </cell>
          <cell r="BS656">
            <v>0</v>
          </cell>
          <cell r="BT656">
            <v>0</v>
          </cell>
          <cell r="BV656">
            <v>0</v>
          </cell>
          <cell r="BW656">
            <v>0</v>
          </cell>
          <cell r="BY656">
            <v>0</v>
          </cell>
          <cell r="BZ656">
            <v>0</v>
          </cell>
          <cell r="CB656">
            <v>0</v>
          </cell>
          <cell r="CC656">
            <v>0</v>
          </cell>
          <cell r="CE656">
            <v>0</v>
          </cell>
          <cell r="CF656">
            <v>0</v>
          </cell>
          <cell r="CH656">
            <v>0</v>
          </cell>
          <cell r="CI656">
            <v>0</v>
          </cell>
          <cell r="CK656">
            <v>0</v>
          </cell>
          <cell r="CL656">
            <v>0</v>
          </cell>
          <cell r="CN656">
            <v>0</v>
          </cell>
          <cell r="CO656">
            <v>0</v>
          </cell>
          <cell r="CQ656">
            <v>0</v>
          </cell>
          <cell r="CR656">
            <v>0</v>
          </cell>
          <cell r="CT656">
            <v>0</v>
          </cell>
          <cell r="CU656">
            <v>0</v>
          </cell>
          <cell r="CW656">
            <v>0</v>
          </cell>
          <cell r="CX656">
            <v>0</v>
          </cell>
        </row>
        <row r="658">
          <cell r="K658">
            <v>0</v>
          </cell>
          <cell r="L658">
            <v>0</v>
          </cell>
          <cell r="N658">
            <v>0</v>
          </cell>
          <cell r="O658">
            <v>0</v>
          </cell>
          <cell r="Q658">
            <v>0</v>
          </cell>
          <cell r="R658">
            <v>0</v>
          </cell>
          <cell r="T658">
            <v>0</v>
          </cell>
          <cell r="U658">
            <v>0</v>
          </cell>
          <cell r="W658">
            <v>0</v>
          </cell>
          <cell r="X658">
            <v>0</v>
          </cell>
          <cell r="Z658">
            <v>0</v>
          </cell>
          <cell r="AA658">
            <v>0</v>
          </cell>
          <cell r="AC658">
            <v>0</v>
          </cell>
          <cell r="AD658">
            <v>0</v>
          </cell>
          <cell r="AF658">
            <v>0</v>
          </cell>
          <cell r="AG658">
            <v>0</v>
          </cell>
          <cell r="AI658">
            <v>0</v>
          </cell>
          <cell r="AJ658">
            <v>0</v>
          </cell>
          <cell r="AL658">
            <v>0</v>
          </cell>
          <cell r="AM658">
            <v>0</v>
          </cell>
          <cell r="AO658">
            <v>0</v>
          </cell>
          <cell r="AP658">
            <v>0</v>
          </cell>
          <cell r="AR658">
            <v>0</v>
          </cell>
          <cell r="AS658">
            <v>0</v>
          </cell>
          <cell r="AU658">
            <v>0</v>
          </cell>
          <cell r="AV658">
            <v>0</v>
          </cell>
          <cell r="AX658">
            <v>0</v>
          </cell>
          <cell r="AY658">
            <v>0</v>
          </cell>
          <cell r="BA658">
            <v>0</v>
          </cell>
          <cell r="BB658">
            <v>0</v>
          </cell>
          <cell r="BD658">
            <v>0</v>
          </cell>
          <cell r="BE658">
            <v>0</v>
          </cell>
          <cell r="BG658">
            <v>0</v>
          </cell>
          <cell r="BH658">
            <v>0</v>
          </cell>
          <cell r="BJ658">
            <v>0</v>
          </cell>
          <cell r="BK658">
            <v>0</v>
          </cell>
          <cell r="BM658">
            <v>0</v>
          </cell>
          <cell r="BN658">
            <v>0</v>
          </cell>
          <cell r="BP658">
            <v>0</v>
          </cell>
          <cell r="BQ658">
            <v>0</v>
          </cell>
          <cell r="BS658">
            <v>0</v>
          </cell>
          <cell r="BT658">
            <v>0</v>
          </cell>
          <cell r="BV658">
            <v>0</v>
          </cell>
          <cell r="BW658">
            <v>0</v>
          </cell>
          <cell r="BY658">
            <v>0</v>
          </cell>
          <cell r="BZ658">
            <v>0</v>
          </cell>
          <cell r="CB658">
            <v>0</v>
          </cell>
          <cell r="CC658">
            <v>0</v>
          </cell>
          <cell r="CE658">
            <v>0</v>
          </cell>
          <cell r="CF658">
            <v>0</v>
          </cell>
          <cell r="CH658">
            <v>0</v>
          </cell>
          <cell r="CI658">
            <v>0</v>
          </cell>
          <cell r="CK658">
            <v>0</v>
          </cell>
          <cell r="CL658">
            <v>0</v>
          </cell>
          <cell r="CN658">
            <v>0</v>
          </cell>
          <cell r="CO658">
            <v>0</v>
          </cell>
          <cell r="CQ658">
            <v>0</v>
          </cell>
          <cell r="CR658">
            <v>0</v>
          </cell>
          <cell r="CT658">
            <v>0</v>
          </cell>
          <cell r="CU658">
            <v>0</v>
          </cell>
          <cell r="CW658">
            <v>0</v>
          </cell>
          <cell r="CX658">
            <v>0</v>
          </cell>
        </row>
        <row r="659">
          <cell r="K659">
            <v>0</v>
          </cell>
          <cell r="L659">
            <v>0</v>
          </cell>
          <cell r="N659">
            <v>0</v>
          </cell>
          <cell r="O659">
            <v>0</v>
          </cell>
          <cell r="Q659">
            <v>0</v>
          </cell>
          <cell r="R659">
            <v>0</v>
          </cell>
          <cell r="T659">
            <v>0</v>
          </cell>
          <cell r="U659">
            <v>0</v>
          </cell>
          <cell r="W659">
            <v>0</v>
          </cell>
          <cell r="X659">
            <v>0</v>
          </cell>
          <cell r="Z659">
            <v>0</v>
          </cell>
          <cell r="AA659">
            <v>0</v>
          </cell>
          <cell r="AC659">
            <v>0</v>
          </cell>
          <cell r="AD659">
            <v>0</v>
          </cell>
          <cell r="AF659">
            <v>0</v>
          </cell>
          <cell r="AG659">
            <v>0</v>
          </cell>
          <cell r="AI659">
            <v>0</v>
          </cell>
          <cell r="AJ659">
            <v>0</v>
          </cell>
          <cell r="AL659">
            <v>0</v>
          </cell>
          <cell r="AM659">
            <v>0</v>
          </cell>
          <cell r="AO659">
            <v>0</v>
          </cell>
          <cell r="AP659">
            <v>0</v>
          </cell>
          <cell r="AR659">
            <v>0</v>
          </cell>
          <cell r="AS659">
            <v>0</v>
          </cell>
          <cell r="AU659">
            <v>0</v>
          </cell>
          <cell r="AV659">
            <v>0</v>
          </cell>
          <cell r="AX659">
            <v>0</v>
          </cell>
          <cell r="AY659">
            <v>0</v>
          </cell>
          <cell r="BA659">
            <v>0</v>
          </cell>
          <cell r="BB659">
            <v>0</v>
          </cell>
          <cell r="BD659">
            <v>0</v>
          </cell>
          <cell r="BE659">
            <v>0</v>
          </cell>
          <cell r="BG659">
            <v>0</v>
          </cell>
          <cell r="BH659">
            <v>0</v>
          </cell>
          <cell r="BJ659">
            <v>0</v>
          </cell>
          <cell r="BK659">
            <v>0</v>
          </cell>
          <cell r="BM659">
            <v>0</v>
          </cell>
          <cell r="BN659">
            <v>0</v>
          </cell>
          <cell r="BP659">
            <v>0</v>
          </cell>
          <cell r="BQ659">
            <v>0</v>
          </cell>
          <cell r="BS659">
            <v>0</v>
          </cell>
          <cell r="BT659">
            <v>0</v>
          </cell>
          <cell r="BV659">
            <v>0</v>
          </cell>
          <cell r="BW659">
            <v>0</v>
          </cell>
          <cell r="BY659">
            <v>0</v>
          </cell>
          <cell r="BZ659">
            <v>0</v>
          </cell>
          <cell r="CB659">
            <v>0</v>
          </cell>
          <cell r="CC659">
            <v>0</v>
          </cell>
          <cell r="CE659">
            <v>0</v>
          </cell>
          <cell r="CF659">
            <v>0</v>
          </cell>
          <cell r="CH659">
            <v>0</v>
          </cell>
          <cell r="CI659">
            <v>0</v>
          </cell>
          <cell r="CK659">
            <v>0</v>
          </cell>
          <cell r="CL659">
            <v>0</v>
          </cell>
          <cell r="CN659">
            <v>0</v>
          </cell>
          <cell r="CO659">
            <v>0</v>
          </cell>
          <cell r="CQ659">
            <v>0</v>
          </cell>
          <cell r="CR659">
            <v>0</v>
          </cell>
          <cell r="CT659">
            <v>0</v>
          </cell>
          <cell r="CU659">
            <v>0</v>
          </cell>
          <cell r="CW659">
            <v>0</v>
          </cell>
          <cell r="CX659">
            <v>0</v>
          </cell>
        </row>
        <row r="660">
          <cell r="K660">
            <v>0</v>
          </cell>
          <cell r="L660">
            <v>0</v>
          </cell>
          <cell r="N660">
            <v>0</v>
          </cell>
          <cell r="O660">
            <v>0</v>
          </cell>
          <cell r="Q660">
            <v>0</v>
          </cell>
          <cell r="R660">
            <v>0</v>
          </cell>
          <cell r="T660">
            <v>0</v>
          </cell>
          <cell r="U660">
            <v>0</v>
          </cell>
          <cell r="W660">
            <v>0</v>
          </cell>
          <cell r="X660">
            <v>0</v>
          </cell>
          <cell r="Z660">
            <v>0</v>
          </cell>
          <cell r="AA660">
            <v>0</v>
          </cell>
          <cell r="AC660">
            <v>0</v>
          </cell>
          <cell r="AD660">
            <v>0</v>
          </cell>
          <cell r="AF660">
            <v>0</v>
          </cell>
          <cell r="AG660">
            <v>0</v>
          </cell>
          <cell r="AI660">
            <v>0</v>
          </cell>
          <cell r="AJ660">
            <v>0</v>
          </cell>
          <cell r="AL660">
            <v>0</v>
          </cell>
          <cell r="AM660">
            <v>0</v>
          </cell>
          <cell r="AO660">
            <v>0</v>
          </cell>
          <cell r="AP660">
            <v>0</v>
          </cell>
          <cell r="AR660">
            <v>0</v>
          </cell>
          <cell r="AS660">
            <v>0</v>
          </cell>
          <cell r="AU660">
            <v>0</v>
          </cell>
          <cell r="AV660">
            <v>0</v>
          </cell>
          <cell r="AX660">
            <v>0</v>
          </cell>
          <cell r="AY660">
            <v>0</v>
          </cell>
          <cell r="BA660">
            <v>0</v>
          </cell>
          <cell r="BB660">
            <v>0</v>
          </cell>
          <cell r="BD660">
            <v>0</v>
          </cell>
          <cell r="BE660">
            <v>0</v>
          </cell>
          <cell r="BG660">
            <v>0</v>
          </cell>
          <cell r="BH660">
            <v>0</v>
          </cell>
          <cell r="BJ660">
            <v>0</v>
          </cell>
          <cell r="BK660">
            <v>0</v>
          </cell>
          <cell r="BM660">
            <v>0</v>
          </cell>
          <cell r="BN660">
            <v>0</v>
          </cell>
          <cell r="BP660">
            <v>0</v>
          </cell>
          <cell r="BQ660">
            <v>0</v>
          </cell>
          <cell r="BS660">
            <v>0</v>
          </cell>
          <cell r="BT660">
            <v>0</v>
          </cell>
          <cell r="BV660">
            <v>0</v>
          </cell>
          <cell r="BW660">
            <v>0</v>
          </cell>
          <cell r="BY660">
            <v>0</v>
          </cell>
          <cell r="BZ660">
            <v>0</v>
          </cell>
          <cell r="CB660">
            <v>0</v>
          </cell>
          <cell r="CC660">
            <v>0</v>
          </cell>
          <cell r="CE660">
            <v>0</v>
          </cell>
          <cell r="CF660">
            <v>0</v>
          </cell>
          <cell r="CH660">
            <v>0</v>
          </cell>
          <cell r="CI660">
            <v>0</v>
          </cell>
          <cell r="CK660">
            <v>0</v>
          </cell>
          <cell r="CL660">
            <v>0</v>
          </cell>
          <cell r="CN660">
            <v>0</v>
          </cell>
          <cell r="CO660">
            <v>0</v>
          </cell>
          <cell r="CQ660">
            <v>0</v>
          </cell>
          <cell r="CR660">
            <v>0</v>
          </cell>
          <cell r="CT660">
            <v>0</v>
          </cell>
          <cell r="CU660">
            <v>0</v>
          </cell>
          <cell r="CW660">
            <v>0</v>
          </cell>
          <cell r="CX660">
            <v>0</v>
          </cell>
        </row>
        <row r="662">
          <cell r="K662">
            <v>0</v>
          </cell>
          <cell r="L662">
            <v>0</v>
          </cell>
          <cell r="N662">
            <v>0</v>
          </cell>
          <cell r="O662">
            <v>0</v>
          </cell>
          <cell r="Q662">
            <v>0</v>
          </cell>
          <cell r="R662">
            <v>0</v>
          </cell>
          <cell r="T662">
            <v>0</v>
          </cell>
          <cell r="U662">
            <v>0</v>
          </cell>
          <cell r="W662">
            <v>0</v>
          </cell>
          <cell r="X662">
            <v>0</v>
          </cell>
          <cell r="Z662">
            <v>0</v>
          </cell>
          <cell r="AA662">
            <v>0</v>
          </cell>
          <cell r="AC662">
            <v>0</v>
          </cell>
          <cell r="AD662">
            <v>0</v>
          </cell>
          <cell r="AF662">
            <v>0</v>
          </cell>
          <cell r="AG662">
            <v>0</v>
          </cell>
          <cell r="AI662">
            <v>0</v>
          </cell>
          <cell r="AJ662">
            <v>0</v>
          </cell>
          <cell r="AL662">
            <v>0</v>
          </cell>
          <cell r="AM662">
            <v>0</v>
          </cell>
          <cell r="AO662">
            <v>0</v>
          </cell>
          <cell r="AP662">
            <v>0</v>
          </cell>
          <cell r="AR662">
            <v>0</v>
          </cell>
          <cell r="AS662">
            <v>0</v>
          </cell>
          <cell r="AU662">
            <v>0</v>
          </cell>
          <cell r="AV662">
            <v>0</v>
          </cell>
          <cell r="AX662">
            <v>0</v>
          </cell>
          <cell r="AY662">
            <v>0</v>
          </cell>
          <cell r="BA662">
            <v>0</v>
          </cell>
          <cell r="BB662">
            <v>0</v>
          </cell>
          <cell r="BD662">
            <v>0</v>
          </cell>
          <cell r="BE662">
            <v>0</v>
          </cell>
          <cell r="BG662">
            <v>0</v>
          </cell>
          <cell r="BH662">
            <v>0</v>
          </cell>
          <cell r="BJ662">
            <v>0</v>
          </cell>
          <cell r="BK662">
            <v>0</v>
          </cell>
          <cell r="BM662">
            <v>0</v>
          </cell>
          <cell r="BN662">
            <v>0</v>
          </cell>
          <cell r="BP662">
            <v>0</v>
          </cell>
          <cell r="BQ662">
            <v>0</v>
          </cell>
          <cell r="BS662">
            <v>0</v>
          </cell>
          <cell r="BT662">
            <v>0</v>
          </cell>
          <cell r="BV662">
            <v>0</v>
          </cell>
          <cell r="BW662">
            <v>0</v>
          </cell>
          <cell r="BY662">
            <v>0</v>
          </cell>
          <cell r="BZ662">
            <v>0</v>
          </cell>
          <cell r="CB662">
            <v>0</v>
          </cell>
          <cell r="CC662">
            <v>0</v>
          </cell>
          <cell r="CE662">
            <v>0</v>
          </cell>
          <cell r="CF662">
            <v>0</v>
          </cell>
          <cell r="CH662">
            <v>0</v>
          </cell>
          <cell r="CI662">
            <v>0</v>
          </cell>
          <cell r="CK662">
            <v>0</v>
          </cell>
          <cell r="CL662">
            <v>0</v>
          </cell>
          <cell r="CN662">
            <v>0</v>
          </cell>
          <cell r="CO662">
            <v>0</v>
          </cell>
          <cell r="CQ662">
            <v>0</v>
          </cell>
          <cell r="CR662">
            <v>0</v>
          </cell>
          <cell r="CT662">
            <v>0</v>
          </cell>
          <cell r="CU662">
            <v>0</v>
          </cell>
          <cell r="CW662">
            <v>0</v>
          </cell>
          <cell r="CX662">
            <v>0</v>
          </cell>
        </row>
        <row r="663">
          <cell r="K663">
            <v>0</v>
          </cell>
          <cell r="L663">
            <v>0</v>
          </cell>
          <cell r="N663">
            <v>0</v>
          </cell>
          <cell r="O663">
            <v>0</v>
          </cell>
          <cell r="Q663">
            <v>0</v>
          </cell>
          <cell r="R663">
            <v>0</v>
          </cell>
          <cell r="T663">
            <v>0</v>
          </cell>
          <cell r="U663">
            <v>0</v>
          </cell>
          <cell r="W663">
            <v>0</v>
          </cell>
          <cell r="X663">
            <v>0</v>
          </cell>
          <cell r="Z663">
            <v>0</v>
          </cell>
          <cell r="AA663">
            <v>0</v>
          </cell>
          <cell r="AC663">
            <v>0</v>
          </cell>
          <cell r="AD663">
            <v>0</v>
          </cell>
          <cell r="AF663">
            <v>0</v>
          </cell>
          <cell r="AG663">
            <v>0</v>
          </cell>
          <cell r="AI663">
            <v>0</v>
          </cell>
          <cell r="AJ663">
            <v>0</v>
          </cell>
          <cell r="AL663">
            <v>0</v>
          </cell>
          <cell r="AM663">
            <v>0</v>
          </cell>
          <cell r="AO663">
            <v>0</v>
          </cell>
          <cell r="AP663">
            <v>0</v>
          </cell>
          <cell r="AR663">
            <v>0</v>
          </cell>
          <cell r="AS663">
            <v>0</v>
          </cell>
          <cell r="AU663">
            <v>0</v>
          </cell>
          <cell r="AV663">
            <v>0</v>
          </cell>
          <cell r="AX663">
            <v>0</v>
          </cell>
          <cell r="AY663">
            <v>0</v>
          </cell>
          <cell r="BA663">
            <v>0</v>
          </cell>
          <cell r="BB663">
            <v>0</v>
          </cell>
          <cell r="BD663">
            <v>0</v>
          </cell>
          <cell r="BE663">
            <v>0</v>
          </cell>
          <cell r="BG663">
            <v>0</v>
          </cell>
          <cell r="BH663">
            <v>0</v>
          </cell>
          <cell r="BJ663">
            <v>0</v>
          </cell>
          <cell r="BK663">
            <v>0</v>
          </cell>
          <cell r="BM663">
            <v>0</v>
          </cell>
          <cell r="BN663">
            <v>0</v>
          </cell>
          <cell r="BP663">
            <v>0</v>
          </cell>
          <cell r="BQ663">
            <v>0</v>
          </cell>
          <cell r="BS663">
            <v>0</v>
          </cell>
          <cell r="BT663">
            <v>0</v>
          </cell>
          <cell r="BV663">
            <v>0</v>
          </cell>
          <cell r="BW663">
            <v>0</v>
          </cell>
          <cell r="BY663">
            <v>0</v>
          </cell>
          <cell r="BZ663">
            <v>0</v>
          </cell>
          <cell r="CB663">
            <v>0</v>
          </cell>
          <cell r="CC663">
            <v>0</v>
          </cell>
          <cell r="CE663">
            <v>0</v>
          </cell>
          <cell r="CF663">
            <v>0</v>
          </cell>
          <cell r="CH663">
            <v>0</v>
          </cell>
          <cell r="CI663">
            <v>0</v>
          </cell>
          <cell r="CK663">
            <v>0</v>
          </cell>
          <cell r="CL663">
            <v>0</v>
          </cell>
          <cell r="CN663">
            <v>0</v>
          </cell>
          <cell r="CO663">
            <v>0</v>
          </cell>
          <cell r="CQ663">
            <v>0</v>
          </cell>
          <cell r="CR663">
            <v>0</v>
          </cell>
          <cell r="CT663">
            <v>0</v>
          </cell>
          <cell r="CU663">
            <v>0</v>
          </cell>
          <cell r="CW663">
            <v>0</v>
          </cell>
          <cell r="CX663">
            <v>0</v>
          </cell>
        </row>
        <row r="664">
          <cell r="K664">
            <v>0</v>
          </cell>
          <cell r="L664">
            <v>0</v>
          </cell>
          <cell r="N664">
            <v>0</v>
          </cell>
          <cell r="O664">
            <v>0</v>
          </cell>
          <cell r="Q664">
            <v>0</v>
          </cell>
          <cell r="R664">
            <v>0</v>
          </cell>
          <cell r="T664">
            <v>0</v>
          </cell>
          <cell r="U664">
            <v>0</v>
          </cell>
          <cell r="W664">
            <v>0</v>
          </cell>
          <cell r="X664">
            <v>0</v>
          </cell>
          <cell r="Z664">
            <v>0</v>
          </cell>
          <cell r="AA664">
            <v>0</v>
          </cell>
          <cell r="AC664">
            <v>0</v>
          </cell>
          <cell r="AD664">
            <v>0</v>
          </cell>
          <cell r="AF664">
            <v>0</v>
          </cell>
          <cell r="AG664">
            <v>0</v>
          </cell>
          <cell r="AI664">
            <v>0</v>
          </cell>
          <cell r="AJ664">
            <v>0</v>
          </cell>
          <cell r="AL664">
            <v>0</v>
          </cell>
          <cell r="AM664">
            <v>0</v>
          </cell>
          <cell r="AO664">
            <v>0</v>
          </cell>
          <cell r="AP664">
            <v>0</v>
          </cell>
          <cell r="AR664">
            <v>0</v>
          </cell>
          <cell r="AS664">
            <v>0</v>
          </cell>
          <cell r="AU664">
            <v>0</v>
          </cell>
          <cell r="AV664">
            <v>0</v>
          </cell>
          <cell r="AX664">
            <v>0</v>
          </cell>
          <cell r="AY664">
            <v>0</v>
          </cell>
          <cell r="BA664">
            <v>0</v>
          </cell>
          <cell r="BB664">
            <v>0</v>
          </cell>
          <cell r="BD664">
            <v>0</v>
          </cell>
          <cell r="BE664">
            <v>0</v>
          </cell>
          <cell r="BG664">
            <v>0</v>
          </cell>
          <cell r="BH664">
            <v>0</v>
          </cell>
          <cell r="BJ664">
            <v>0</v>
          </cell>
          <cell r="BK664">
            <v>0</v>
          </cell>
          <cell r="BM664">
            <v>0</v>
          </cell>
          <cell r="BN664">
            <v>0</v>
          </cell>
          <cell r="BP664">
            <v>0</v>
          </cell>
          <cell r="BQ664">
            <v>0</v>
          </cell>
          <cell r="BS664">
            <v>0</v>
          </cell>
          <cell r="BT664">
            <v>0</v>
          </cell>
          <cell r="BV664">
            <v>0</v>
          </cell>
          <cell r="BW664">
            <v>0</v>
          </cell>
          <cell r="BY664">
            <v>0</v>
          </cell>
          <cell r="BZ664">
            <v>0</v>
          </cell>
          <cell r="CB664">
            <v>0</v>
          </cell>
          <cell r="CC664">
            <v>0</v>
          </cell>
          <cell r="CE664">
            <v>0</v>
          </cell>
          <cell r="CF664">
            <v>0</v>
          </cell>
          <cell r="CH664">
            <v>0</v>
          </cell>
          <cell r="CI664">
            <v>0</v>
          </cell>
          <cell r="CK664">
            <v>0</v>
          </cell>
          <cell r="CL664">
            <v>0</v>
          </cell>
          <cell r="CN664">
            <v>0</v>
          </cell>
          <cell r="CO664">
            <v>0</v>
          </cell>
          <cell r="CQ664">
            <v>0</v>
          </cell>
          <cell r="CR664">
            <v>0</v>
          </cell>
          <cell r="CT664">
            <v>0</v>
          </cell>
          <cell r="CU664">
            <v>0</v>
          </cell>
          <cell r="CW664">
            <v>0</v>
          </cell>
          <cell r="CX664">
            <v>0</v>
          </cell>
        </row>
        <row r="666">
          <cell r="K666">
            <v>679</v>
          </cell>
          <cell r="L666">
            <v>679</v>
          </cell>
          <cell r="N666">
            <v>679</v>
          </cell>
          <cell r="O666">
            <v>679</v>
          </cell>
          <cell r="Q666">
            <v>679</v>
          </cell>
          <cell r="R666">
            <v>679</v>
          </cell>
          <cell r="T666">
            <v>679</v>
          </cell>
          <cell r="U666">
            <v>679</v>
          </cell>
          <cell r="W666">
            <v>679</v>
          </cell>
          <cell r="X666">
            <v>679</v>
          </cell>
          <cell r="Z666">
            <v>679</v>
          </cell>
          <cell r="AA666">
            <v>679</v>
          </cell>
          <cell r="AC666">
            <v>679</v>
          </cell>
          <cell r="AD666">
            <v>679</v>
          </cell>
          <cell r="AF666">
            <v>679</v>
          </cell>
          <cell r="AG666">
            <v>679</v>
          </cell>
          <cell r="AI666">
            <v>679</v>
          </cell>
          <cell r="AJ666">
            <v>679</v>
          </cell>
          <cell r="AL666">
            <v>679</v>
          </cell>
          <cell r="AM666">
            <v>679</v>
          </cell>
          <cell r="AO666">
            <v>679</v>
          </cell>
          <cell r="AP666">
            <v>679</v>
          </cell>
          <cell r="AR666">
            <v>679</v>
          </cell>
          <cell r="AS666">
            <v>679</v>
          </cell>
          <cell r="AU666">
            <v>679</v>
          </cell>
          <cell r="AV666">
            <v>679</v>
          </cell>
          <cell r="AX666">
            <v>679</v>
          </cell>
          <cell r="AY666">
            <v>679</v>
          </cell>
          <cell r="BA666">
            <v>679</v>
          </cell>
          <cell r="BB666">
            <v>679</v>
          </cell>
          <cell r="BD666">
            <v>679</v>
          </cell>
          <cell r="BE666">
            <v>679</v>
          </cell>
          <cell r="BG666">
            <v>679</v>
          </cell>
          <cell r="BH666">
            <v>679</v>
          </cell>
          <cell r="BJ666">
            <v>679</v>
          </cell>
          <cell r="BK666">
            <v>679</v>
          </cell>
          <cell r="BM666">
            <v>679</v>
          </cell>
          <cell r="BN666">
            <v>679</v>
          </cell>
          <cell r="BP666">
            <v>679</v>
          </cell>
          <cell r="BQ666">
            <v>679</v>
          </cell>
          <cell r="BS666">
            <v>679</v>
          </cell>
          <cell r="BT666">
            <v>679</v>
          </cell>
          <cell r="BV666">
            <v>679</v>
          </cell>
          <cell r="BW666">
            <v>679</v>
          </cell>
          <cell r="BY666">
            <v>679</v>
          </cell>
          <cell r="BZ666">
            <v>679</v>
          </cell>
          <cell r="CB666">
            <v>679</v>
          </cell>
          <cell r="CC666">
            <v>679</v>
          </cell>
          <cell r="CE666">
            <v>679</v>
          </cell>
          <cell r="CF666">
            <v>679</v>
          </cell>
          <cell r="CH666">
            <v>679</v>
          </cell>
          <cell r="CI666">
            <v>679</v>
          </cell>
          <cell r="CK666">
            <v>679</v>
          </cell>
          <cell r="CL666">
            <v>679</v>
          </cell>
          <cell r="CN666">
            <v>679</v>
          </cell>
          <cell r="CO666">
            <v>679</v>
          </cell>
          <cell r="CQ666">
            <v>679</v>
          </cell>
          <cell r="CR666">
            <v>679</v>
          </cell>
          <cell r="CT666">
            <v>679</v>
          </cell>
          <cell r="CU666">
            <v>679</v>
          </cell>
          <cell r="CW666">
            <v>0</v>
          </cell>
          <cell r="CX666">
            <v>0</v>
          </cell>
        </row>
        <row r="667">
          <cell r="K667">
            <v>0</v>
          </cell>
          <cell r="L667">
            <v>0</v>
          </cell>
          <cell r="N667">
            <v>0</v>
          </cell>
          <cell r="O667">
            <v>0</v>
          </cell>
          <cell r="Q667">
            <v>0</v>
          </cell>
          <cell r="R667">
            <v>0</v>
          </cell>
          <cell r="T667">
            <v>0</v>
          </cell>
          <cell r="U667">
            <v>0</v>
          </cell>
          <cell r="W667">
            <v>0</v>
          </cell>
          <cell r="X667">
            <v>0</v>
          </cell>
          <cell r="Z667">
            <v>0</v>
          </cell>
          <cell r="AA667">
            <v>0</v>
          </cell>
          <cell r="AC667">
            <v>0</v>
          </cell>
          <cell r="AD667">
            <v>0</v>
          </cell>
          <cell r="AF667">
            <v>0</v>
          </cell>
          <cell r="AG667">
            <v>0</v>
          </cell>
          <cell r="AI667">
            <v>0</v>
          </cell>
          <cell r="AJ667">
            <v>0</v>
          </cell>
          <cell r="AL667">
            <v>0</v>
          </cell>
          <cell r="AM667">
            <v>0</v>
          </cell>
          <cell r="AO667">
            <v>0</v>
          </cell>
          <cell r="AP667">
            <v>0</v>
          </cell>
          <cell r="AR667">
            <v>0</v>
          </cell>
          <cell r="AS667">
            <v>0</v>
          </cell>
          <cell r="AU667">
            <v>0</v>
          </cell>
          <cell r="AV667">
            <v>0</v>
          </cell>
          <cell r="AX667">
            <v>0</v>
          </cell>
          <cell r="AY667">
            <v>0</v>
          </cell>
          <cell r="BA667">
            <v>0</v>
          </cell>
          <cell r="BB667">
            <v>0</v>
          </cell>
          <cell r="BD667">
            <v>0</v>
          </cell>
          <cell r="BE667">
            <v>0</v>
          </cell>
          <cell r="BG667">
            <v>0</v>
          </cell>
          <cell r="BH667">
            <v>0</v>
          </cell>
          <cell r="BJ667">
            <v>0</v>
          </cell>
          <cell r="BK667">
            <v>0</v>
          </cell>
          <cell r="BM667">
            <v>0</v>
          </cell>
          <cell r="BN667">
            <v>0</v>
          </cell>
          <cell r="BP667">
            <v>0</v>
          </cell>
          <cell r="BQ667">
            <v>0</v>
          </cell>
          <cell r="BS667">
            <v>0</v>
          </cell>
          <cell r="BT667">
            <v>0</v>
          </cell>
          <cell r="BV667">
            <v>0</v>
          </cell>
          <cell r="BW667">
            <v>0</v>
          </cell>
          <cell r="BY667">
            <v>0</v>
          </cell>
          <cell r="BZ667">
            <v>0</v>
          </cell>
          <cell r="CB667">
            <v>0</v>
          </cell>
          <cell r="CC667">
            <v>0</v>
          </cell>
          <cell r="CE667">
            <v>0</v>
          </cell>
          <cell r="CF667">
            <v>0</v>
          </cell>
          <cell r="CH667">
            <v>0</v>
          </cell>
          <cell r="CI667">
            <v>0</v>
          </cell>
          <cell r="CK667">
            <v>0</v>
          </cell>
          <cell r="CL667">
            <v>0</v>
          </cell>
          <cell r="CN667">
            <v>0</v>
          </cell>
          <cell r="CO667">
            <v>0</v>
          </cell>
          <cell r="CQ667">
            <v>0</v>
          </cell>
          <cell r="CR667">
            <v>0</v>
          </cell>
          <cell r="CT667">
            <v>0</v>
          </cell>
          <cell r="CU667">
            <v>0</v>
          </cell>
          <cell r="CW667">
            <v>0</v>
          </cell>
          <cell r="CX667">
            <v>0</v>
          </cell>
        </row>
        <row r="668">
          <cell r="K668">
            <v>0</v>
          </cell>
          <cell r="L668">
            <v>0</v>
          </cell>
          <cell r="N668">
            <v>0</v>
          </cell>
          <cell r="O668">
            <v>0</v>
          </cell>
          <cell r="Q668">
            <v>0</v>
          </cell>
          <cell r="R668">
            <v>0</v>
          </cell>
          <cell r="T668">
            <v>0</v>
          </cell>
          <cell r="U668">
            <v>0</v>
          </cell>
          <cell r="W668">
            <v>0</v>
          </cell>
          <cell r="X668">
            <v>0</v>
          </cell>
          <cell r="Z668">
            <v>0</v>
          </cell>
          <cell r="AA668">
            <v>0</v>
          </cell>
          <cell r="AC668">
            <v>0</v>
          </cell>
          <cell r="AD668">
            <v>0</v>
          </cell>
          <cell r="AF668">
            <v>0</v>
          </cell>
          <cell r="AG668">
            <v>0</v>
          </cell>
          <cell r="AI668">
            <v>0</v>
          </cell>
          <cell r="AJ668">
            <v>0</v>
          </cell>
          <cell r="AL668">
            <v>0</v>
          </cell>
          <cell r="AM668">
            <v>0</v>
          </cell>
          <cell r="AO668">
            <v>0</v>
          </cell>
          <cell r="AP668">
            <v>0</v>
          </cell>
          <cell r="AR668">
            <v>0</v>
          </cell>
          <cell r="AS668">
            <v>0</v>
          </cell>
          <cell r="AU668">
            <v>0</v>
          </cell>
          <cell r="AV668">
            <v>0</v>
          </cell>
          <cell r="AX668">
            <v>0</v>
          </cell>
          <cell r="AY668">
            <v>0</v>
          </cell>
          <cell r="BA668">
            <v>0</v>
          </cell>
          <cell r="BB668">
            <v>0</v>
          </cell>
          <cell r="BD668">
            <v>0</v>
          </cell>
          <cell r="BE668">
            <v>0</v>
          </cell>
          <cell r="BG668">
            <v>0</v>
          </cell>
          <cell r="BH668">
            <v>0</v>
          </cell>
          <cell r="BJ668">
            <v>0</v>
          </cell>
          <cell r="BK668">
            <v>0</v>
          </cell>
          <cell r="BM668">
            <v>0</v>
          </cell>
          <cell r="BN668">
            <v>0</v>
          </cell>
          <cell r="BP668">
            <v>0</v>
          </cell>
          <cell r="BQ668">
            <v>0</v>
          </cell>
          <cell r="BS668">
            <v>0</v>
          </cell>
          <cell r="BT668">
            <v>0</v>
          </cell>
          <cell r="BV668">
            <v>0</v>
          </cell>
          <cell r="BW668">
            <v>0</v>
          </cell>
          <cell r="BY668">
            <v>0</v>
          </cell>
          <cell r="BZ668">
            <v>0</v>
          </cell>
          <cell r="CB668">
            <v>0</v>
          </cell>
          <cell r="CC668">
            <v>0</v>
          </cell>
          <cell r="CE668">
            <v>0</v>
          </cell>
          <cell r="CF668">
            <v>0</v>
          </cell>
          <cell r="CH668">
            <v>0</v>
          </cell>
          <cell r="CI668">
            <v>0</v>
          </cell>
          <cell r="CK668">
            <v>0</v>
          </cell>
          <cell r="CL668">
            <v>0</v>
          </cell>
          <cell r="CN668">
            <v>0</v>
          </cell>
          <cell r="CO668">
            <v>0</v>
          </cell>
          <cell r="CQ668">
            <v>0</v>
          </cell>
          <cell r="CR668">
            <v>0</v>
          </cell>
          <cell r="CT668">
            <v>0</v>
          </cell>
          <cell r="CU668">
            <v>0</v>
          </cell>
          <cell r="CW668">
            <v>0</v>
          </cell>
          <cell r="CX668">
            <v>0</v>
          </cell>
        </row>
        <row r="670">
          <cell r="K670">
            <v>0</v>
          </cell>
          <cell r="L670">
            <v>0</v>
          </cell>
          <cell r="N670">
            <v>0</v>
          </cell>
          <cell r="O670">
            <v>0</v>
          </cell>
          <cell r="Q670">
            <v>0</v>
          </cell>
          <cell r="R670">
            <v>0</v>
          </cell>
          <cell r="T670">
            <v>0</v>
          </cell>
          <cell r="U670">
            <v>0</v>
          </cell>
          <cell r="W670">
            <v>0</v>
          </cell>
          <cell r="X670">
            <v>0</v>
          </cell>
          <cell r="Z670">
            <v>0</v>
          </cell>
          <cell r="AA670">
            <v>0</v>
          </cell>
          <cell r="AC670">
            <v>0</v>
          </cell>
          <cell r="AD670">
            <v>0</v>
          </cell>
          <cell r="AF670">
            <v>0</v>
          </cell>
          <cell r="AG670">
            <v>0</v>
          </cell>
          <cell r="AI670">
            <v>0</v>
          </cell>
          <cell r="AJ670">
            <v>0</v>
          </cell>
          <cell r="AL670">
            <v>0</v>
          </cell>
          <cell r="AM670">
            <v>0</v>
          </cell>
          <cell r="AO670">
            <v>0</v>
          </cell>
          <cell r="AP670">
            <v>0</v>
          </cell>
          <cell r="AR670">
            <v>0</v>
          </cell>
          <cell r="AS670">
            <v>0</v>
          </cell>
          <cell r="AU670">
            <v>0</v>
          </cell>
          <cell r="AV670">
            <v>0</v>
          </cell>
          <cell r="AX670">
            <v>0</v>
          </cell>
          <cell r="AY670">
            <v>0</v>
          </cell>
          <cell r="BA670">
            <v>0</v>
          </cell>
          <cell r="BB670">
            <v>0</v>
          </cell>
          <cell r="BD670">
            <v>0</v>
          </cell>
          <cell r="BE670">
            <v>0</v>
          </cell>
          <cell r="BG670">
            <v>0</v>
          </cell>
          <cell r="BH670">
            <v>0</v>
          </cell>
          <cell r="BJ670">
            <v>0</v>
          </cell>
          <cell r="BK670">
            <v>0</v>
          </cell>
          <cell r="BM670">
            <v>0</v>
          </cell>
          <cell r="BN670">
            <v>0</v>
          </cell>
          <cell r="BP670">
            <v>0</v>
          </cell>
          <cell r="BQ670">
            <v>0</v>
          </cell>
          <cell r="BS670">
            <v>0</v>
          </cell>
          <cell r="BT670">
            <v>0</v>
          </cell>
          <cell r="BV670">
            <v>0</v>
          </cell>
          <cell r="BW670">
            <v>0</v>
          </cell>
          <cell r="BY670">
            <v>0</v>
          </cell>
          <cell r="BZ670">
            <v>0</v>
          </cell>
          <cell r="CB670">
            <v>0</v>
          </cell>
          <cell r="CC670">
            <v>0</v>
          </cell>
          <cell r="CE670">
            <v>0</v>
          </cell>
          <cell r="CF670">
            <v>0</v>
          </cell>
          <cell r="CH670">
            <v>0</v>
          </cell>
          <cell r="CI670">
            <v>0</v>
          </cell>
          <cell r="CK670">
            <v>0</v>
          </cell>
          <cell r="CL670">
            <v>0</v>
          </cell>
          <cell r="CN670">
            <v>0</v>
          </cell>
          <cell r="CO670">
            <v>0</v>
          </cell>
          <cell r="CQ670">
            <v>0</v>
          </cell>
          <cell r="CR670">
            <v>0</v>
          </cell>
          <cell r="CT670">
            <v>0</v>
          </cell>
          <cell r="CU670">
            <v>0</v>
          </cell>
          <cell r="CW670">
            <v>0</v>
          </cell>
          <cell r="CX670">
            <v>0</v>
          </cell>
        </row>
        <row r="671">
          <cell r="K671">
            <v>0</v>
          </cell>
          <cell r="L671">
            <v>0</v>
          </cell>
          <cell r="N671">
            <v>0</v>
          </cell>
          <cell r="O671">
            <v>0</v>
          </cell>
          <cell r="Q671">
            <v>0</v>
          </cell>
          <cell r="R671">
            <v>0</v>
          </cell>
          <cell r="T671">
            <v>0</v>
          </cell>
          <cell r="U671">
            <v>0</v>
          </cell>
          <cell r="W671">
            <v>0</v>
          </cell>
          <cell r="X671">
            <v>0</v>
          </cell>
          <cell r="Z671">
            <v>0</v>
          </cell>
          <cell r="AA671">
            <v>0</v>
          </cell>
          <cell r="AC671">
            <v>0</v>
          </cell>
          <cell r="AD671">
            <v>0</v>
          </cell>
          <cell r="AF671">
            <v>0</v>
          </cell>
          <cell r="AG671">
            <v>0</v>
          </cell>
          <cell r="AI671">
            <v>0</v>
          </cell>
          <cell r="AJ671">
            <v>0</v>
          </cell>
          <cell r="AL671">
            <v>0</v>
          </cell>
          <cell r="AM671">
            <v>0</v>
          </cell>
          <cell r="AO671">
            <v>0</v>
          </cell>
          <cell r="AP671">
            <v>0</v>
          </cell>
          <cell r="AR671">
            <v>0</v>
          </cell>
          <cell r="AS671">
            <v>0</v>
          </cell>
          <cell r="AU671">
            <v>0</v>
          </cell>
          <cell r="AV671">
            <v>0</v>
          </cell>
          <cell r="AX671">
            <v>0</v>
          </cell>
          <cell r="AY671">
            <v>0</v>
          </cell>
          <cell r="BA671">
            <v>0</v>
          </cell>
          <cell r="BB671">
            <v>0</v>
          </cell>
          <cell r="BD671">
            <v>0</v>
          </cell>
          <cell r="BE671">
            <v>0</v>
          </cell>
          <cell r="BG671">
            <v>0</v>
          </cell>
          <cell r="BH671">
            <v>0</v>
          </cell>
          <cell r="BJ671">
            <v>0</v>
          </cell>
          <cell r="BK671">
            <v>0</v>
          </cell>
          <cell r="BM671">
            <v>0</v>
          </cell>
          <cell r="BN671">
            <v>0</v>
          </cell>
          <cell r="BP671">
            <v>0</v>
          </cell>
          <cell r="BQ671">
            <v>0</v>
          </cell>
          <cell r="BS671">
            <v>0</v>
          </cell>
          <cell r="BT671">
            <v>0</v>
          </cell>
          <cell r="BV671">
            <v>0</v>
          </cell>
          <cell r="BW671">
            <v>0</v>
          </cell>
          <cell r="BY671">
            <v>0</v>
          </cell>
          <cell r="BZ671">
            <v>0</v>
          </cell>
          <cell r="CB671">
            <v>0</v>
          </cell>
          <cell r="CC671">
            <v>0</v>
          </cell>
          <cell r="CE671">
            <v>0</v>
          </cell>
          <cell r="CF671">
            <v>0</v>
          </cell>
          <cell r="CH671">
            <v>0</v>
          </cell>
          <cell r="CI671">
            <v>0</v>
          </cell>
          <cell r="CK671">
            <v>0</v>
          </cell>
          <cell r="CL671">
            <v>0</v>
          </cell>
          <cell r="CN671">
            <v>0</v>
          </cell>
          <cell r="CO671">
            <v>0</v>
          </cell>
          <cell r="CQ671">
            <v>0</v>
          </cell>
          <cell r="CR671">
            <v>0</v>
          </cell>
          <cell r="CT671">
            <v>0</v>
          </cell>
          <cell r="CU671">
            <v>0</v>
          </cell>
          <cell r="CW671">
            <v>0</v>
          </cell>
          <cell r="CX671">
            <v>0</v>
          </cell>
        </row>
        <row r="672">
          <cell r="K672">
            <v>0</v>
          </cell>
          <cell r="L672">
            <v>0</v>
          </cell>
          <cell r="N672">
            <v>0</v>
          </cell>
          <cell r="O672">
            <v>0</v>
          </cell>
          <cell r="Q672">
            <v>0</v>
          </cell>
          <cell r="R672">
            <v>0</v>
          </cell>
          <cell r="T672">
            <v>0</v>
          </cell>
          <cell r="U672">
            <v>0</v>
          </cell>
          <cell r="W672">
            <v>0</v>
          </cell>
          <cell r="X672">
            <v>0</v>
          </cell>
          <cell r="Z672">
            <v>0</v>
          </cell>
          <cell r="AA672">
            <v>0</v>
          </cell>
          <cell r="AC672">
            <v>0</v>
          </cell>
          <cell r="AD672">
            <v>0</v>
          </cell>
          <cell r="AF672">
            <v>0</v>
          </cell>
          <cell r="AG672">
            <v>0</v>
          </cell>
          <cell r="AI672">
            <v>0</v>
          </cell>
          <cell r="AJ672">
            <v>0</v>
          </cell>
          <cell r="AL672">
            <v>0</v>
          </cell>
          <cell r="AM672">
            <v>0</v>
          </cell>
          <cell r="AO672">
            <v>0</v>
          </cell>
          <cell r="AP672">
            <v>0</v>
          </cell>
          <cell r="AR672">
            <v>0</v>
          </cell>
          <cell r="AS672">
            <v>0</v>
          </cell>
          <cell r="AU672">
            <v>0</v>
          </cell>
          <cell r="AV672">
            <v>0</v>
          </cell>
          <cell r="AX672">
            <v>0</v>
          </cell>
          <cell r="AY672">
            <v>0</v>
          </cell>
          <cell r="BA672">
            <v>0</v>
          </cell>
          <cell r="BB672">
            <v>0</v>
          </cell>
          <cell r="BD672">
            <v>0</v>
          </cell>
          <cell r="BE672">
            <v>0</v>
          </cell>
          <cell r="BG672">
            <v>0</v>
          </cell>
          <cell r="BH672">
            <v>0</v>
          </cell>
          <cell r="BJ672">
            <v>0</v>
          </cell>
          <cell r="BK672">
            <v>0</v>
          </cell>
          <cell r="BM672">
            <v>0</v>
          </cell>
          <cell r="BN672">
            <v>0</v>
          </cell>
          <cell r="BP672">
            <v>0</v>
          </cell>
          <cell r="BQ672">
            <v>0</v>
          </cell>
          <cell r="BS672">
            <v>0</v>
          </cell>
          <cell r="BT672">
            <v>0</v>
          </cell>
          <cell r="BV672">
            <v>0</v>
          </cell>
          <cell r="BW672">
            <v>0</v>
          </cell>
          <cell r="BY672">
            <v>0</v>
          </cell>
          <cell r="BZ672">
            <v>0</v>
          </cell>
          <cell r="CB672">
            <v>0</v>
          </cell>
          <cell r="CC672">
            <v>0</v>
          </cell>
          <cell r="CE672">
            <v>0</v>
          </cell>
          <cell r="CF672">
            <v>0</v>
          </cell>
          <cell r="CH672">
            <v>0</v>
          </cell>
          <cell r="CI672">
            <v>0</v>
          </cell>
          <cell r="CK672">
            <v>0</v>
          </cell>
          <cell r="CL672">
            <v>0</v>
          </cell>
          <cell r="CN672">
            <v>0</v>
          </cell>
          <cell r="CO672">
            <v>0</v>
          </cell>
          <cell r="CQ672">
            <v>0</v>
          </cell>
          <cell r="CR672">
            <v>0</v>
          </cell>
          <cell r="CT672">
            <v>0</v>
          </cell>
          <cell r="CU672">
            <v>0</v>
          </cell>
          <cell r="CW672">
            <v>0</v>
          </cell>
          <cell r="CX672">
            <v>0</v>
          </cell>
        </row>
        <row r="674">
          <cell r="K674">
            <v>904</v>
          </cell>
          <cell r="L674">
            <v>904</v>
          </cell>
          <cell r="N674">
            <v>904</v>
          </cell>
          <cell r="O674">
            <v>904</v>
          </cell>
          <cell r="Q674">
            <v>904</v>
          </cell>
          <cell r="R674">
            <v>904</v>
          </cell>
          <cell r="T674">
            <v>904</v>
          </cell>
          <cell r="U674">
            <v>904</v>
          </cell>
          <cell r="W674">
            <v>904</v>
          </cell>
          <cell r="X674">
            <v>904</v>
          </cell>
          <cell r="Z674">
            <v>904</v>
          </cell>
          <cell r="AA674">
            <v>904</v>
          </cell>
          <cell r="AC674">
            <v>904</v>
          </cell>
          <cell r="AD674">
            <v>904</v>
          </cell>
          <cell r="AF674">
            <v>904</v>
          </cell>
          <cell r="AG674">
            <v>904</v>
          </cell>
          <cell r="AI674">
            <v>904</v>
          </cell>
          <cell r="AJ674">
            <v>904</v>
          </cell>
          <cell r="AL674">
            <v>904</v>
          </cell>
          <cell r="AM674">
            <v>904</v>
          </cell>
          <cell r="AO674">
            <v>904</v>
          </cell>
          <cell r="AP674">
            <v>904</v>
          </cell>
          <cell r="AR674">
            <v>904</v>
          </cell>
          <cell r="AS674">
            <v>904</v>
          </cell>
          <cell r="AU674">
            <v>904</v>
          </cell>
          <cell r="AV674">
            <v>904</v>
          </cell>
          <cell r="AX674">
            <v>904</v>
          </cell>
          <cell r="AY674">
            <v>904</v>
          </cell>
          <cell r="BA674">
            <v>904</v>
          </cell>
          <cell r="BB674">
            <v>904</v>
          </cell>
          <cell r="BD674">
            <v>904</v>
          </cell>
          <cell r="BE674">
            <v>904</v>
          </cell>
          <cell r="BG674">
            <v>904</v>
          </cell>
          <cell r="BH674">
            <v>904</v>
          </cell>
          <cell r="BJ674">
            <v>904</v>
          </cell>
          <cell r="BK674">
            <v>904</v>
          </cell>
          <cell r="BM674">
            <v>904</v>
          </cell>
          <cell r="BN674">
            <v>904</v>
          </cell>
          <cell r="BP674">
            <v>904</v>
          </cell>
          <cell r="BQ674">
            <v>904</v>
          </cell>
          <cell r="BS674">
            <v>904</v>
          </cell>
          <cell r="BT674">
            <v>904</v>
          </cell>
          <cell r="BV674">
            <v>904</v>
          </cell>
          <cell r="BW674">
            <v>904</v>
          </cell>
          <cell r="BY674">
            <v>904</v>
          </cell>
          <cell r="BZ674">
            <v>904</v>
          </cell>
          <cell r="CB674">
            <v>904</v>
          </cell>
          <cell r="CC674">
            <v>904</v>
          </cell>
          <cell r="CE674">
            <v>904</v>
          </cell>
          <cell r="CF674">
            <v>904</v>
          </cell>
          <cell r="CH674">
            <v>904</v>
          </cell>
          <cell r="CI674">
            <v>904</v>
          </cell>
          <cell r="CK674">
            <v>904</v>
          </cell>
          <cell r="CL674">
            <v>904</v>
          </cell>
          <cell r="CN674">
            <v>904</v>
          </cell>
          <cell r="CO674">
            <v>904</v>
          </cell>
          <cell r="CQ674">
            <v>904</v>
          </cell>
          <cell r="CR674">
            <v>904</v>
          </cell>
          <cell r="CT674">
            <v>904</v>
          </cell>
          <cell r="CU674">
            <v>904</v>
          </cell>
          <cell r="CW674">
            <v>0</v>
          </cell>
          <cell r="CX674">
            <v>0</v>
          </cell>
        </row>
        <row r="675">
          <cell r="K675">
            <v>0</v>
          </cell>
          <cell r="L675">
            <v>0</v>
          </cell>
          <cell r="N675">
            <v>0</v>
          </cell>
          <cell r="O675">
            <v>0</v>
          </cell>
          <cell r="Q675">
            <v>0</v>
          </cell>
          <cell r="R675">
            <v>0</v>
          </cell>
          <cell r="T675">
            <v>0</v>
          </cell>
          <cell r="U675">
            <v>0</v>
          </cell>
          <cell r="W675">
            <v>0</v>
          </cell>
          <cell r="X675">
            <v>0</v>
          </cell>
          <cell r="Z675">
            <v>0</v>
          </cell>
          <cell r="AA675">
            <v>0</v>
          </cell>
          <cell r="AC675">
            <v>0</v>
          </cell>
          <cell r="AD675">
            <v>0</v>
          </cell>
          <cell r="AF675">
            <v>0</v>
          </cell>
          <cell r="AG675">
            <v>0</v>
          </cell>
          <cell r="AI675">
            <v>0</v>
          </cell>
          <cell r="AJ675">
            <v>0</v>
          </cell>
          <cell r="AL675">
            <v>0</v>
          </cell>
          <cell r="AM675">
            <v>0</v>
          </cell>
          <cell r="AO675">
            <v>0</v>
          </cell>
          <cell r="AP675">
            <v>0</v>
          </cell>
          <cell r="AR675">
            <v>0</v>
          </cell>
          <cell r="AS675">
            <v>0</v>
          </cell>
          <cell r="AU675">
            <v>0</v>
          </cell>
          <cell r="AV675">
            <v>0</v>
          </cell>
          <cell r="AX675">
            <v>0</v>
          </cell>
          <cell r="AY675">
            <v>0</v>
          </cell>
          <cell r="BA675">
            <v>0</v>
          </cell>
          <cell r="BB675">
            <v>0</v>
          </cell>
          <cell r="BD675">
            <v>0</v>
          </cell>
          <cell r="BE675">
            <v>0</v>
          </cell>
          <cell r="BG675">
            <v>0</v>
          </cell>
          <cell r="BH675">
            <v>0</v>
          </cell>
          <cell r="BJ675">
            <v>0</v>
          </cell>
          <cell r="BK675">
            <v>0</v>
          </cell>
          <cell r="BM675">
            <v>0</v>
          </cell>
          <cell r="BN675">
            <v>0</v>
          </cell>
          <cell r="BP675">
            <v>0</v>
          </cell>
          <cell r="BQ675">
            <v>0</v>
          </cell>
          <cell r="BS675">
            <v>0</v>
          </cell>
          <cell r="BT675">
            <v>0</v>
          </cell>
          <cell r="BV675">
            <v>0</v>
          </cell>
          <cell r="BW675">
            <v>0</v>
          </cell>
          <cell r="BY675">
            <v>0</v>
          </cell>
          <cell r="BZ675">
            <v>0</v>
          </cell>
          <cell r="CB675">
            <v>0</v>
          </cell>
          <cell r="CC675">
            <v>0</v>
          </cell>
          <cell r="CE675">
            <v>0</v>
          </cell>
          <cell r="CF675">
            <v>0</v>
          </cell>
          <cell r="CH675">
            <v>0</v>
          </cell>
          <cell r="CI675">
            <v>0</v>
          </cell>
          <cell r="CK675">
            <v>0</v>
          </cell>
          <cell r="CL675">
            <v>0</v>
          </cell>
          <cell r="CN675">
            <v>0</v>
          </cell>
          <cell r="CO675">
            <v>0</v>
          </cell>
          <cell r="CQ675">
            <v>0</v>
          </cell>
          <cell r="CR675">
            <v>0</v>
          </cell>
          <cell r="CT675">
            <v>0</v>
          </cell>
          <cell r="CU675">
            <v>0</v>
          </cell>
          <cell r="CW675">
            <v>0</v>
          </cell>
          <cell r="CX675">
            <v>0</v>
          </cell>
        </row>
        <row r="676">
          <cell r="K676">
            <v>0</v>
          </cell>
          <cell r="L676">
            <v>0</v>
          </cell>
          <cell r="N676">
            <v>0</v>
          </cell>
          <cell r="O676">
            <v>0</v>
          </cell>
          <cell r="Q676">
            <v>0</v>
          </cell>
          <cell r="R676">
            <v>0</v>
          </cell>
          <cell r="T676">
            <v>0</v>
          </cell>
          <cell r="U676">
            <v>0</v>
          </cell>
          <cell r="W676">
            <v>0</v>
          </cell>
          <cell r="X676">
            <v>0</v>
          </cell>
          <cell r="Z676">
            <v>0</v>
          </cell>
          <cell r="AA676">
            <v>0</v>
          </cell>
          <cell r="AC676">
            <v>0</v>
          </cell>
          <cell r="AD676">
            <v>0</v>
          </cell>
          <cell r="AF676">
            <v>0</v>
          </cell>
          <cell r="AG676">
            <v>0</v>
          </cell>
          <cell r="AI676">
            <v>0</v>
          </cell>
          <cell r="AJ676">
            <v>0</v>
          </cell>
          <cell r="AL676">
            <v>0</v>
          </cell>
          <cell r="AM676">
            <v>0</v>
          </cell>
          <cell r="AO676">
            <v>0</v>
          </cell>
          <cell r="AP676">
            <v>0</v>
          </cell>
          <cell r="AR676">
            <v>0</v>
          </cell>
          <cell r="AS676">
            <v>0</v>
          </cell>
          <cell r="AU676">
            <v>0</v>
          </cell>
          <cell r="AV676">
            <v>0</v>
          </cell>
          <cell r="AX676">
            <v>0</v>
          </cell>
          <cell r="AY676">
            <v>0</v>
          </cell>
          <cell r="BA676">
            <v>0</v>
          </cell>
          <cell r="BB676">
            <v>0</v>
          </cell>
          <cell r="BD676">
            <v>0</v>
          </cell>
          <cell r="BE676">
            <v>0</v>
          </cell>
          <cell r="BG676">
            <v>0</v>
          </cell>
          <cell r="BH676">
            <v>0</v>
          </cell>
          <cell r="BJ676">
            <v>0</v>
          </cell>
          <cell r="BK676">
            <v>0</v>
          </cell>
          <cell r="BM676">
            <v>0</v>
          </cell>
          <cell r="BN676">
            <v>0</v>
          </cell>
          <cell r="BP676">
            <v>0</v>
          </cell>
          <cell r="BQ676">
            <v>0</v>
          </cell>
          <cell r="BS676">
            <v>0</v>
          </cell>
          <cell r="BT676">
            <v>0</v>
          </cell>
          <cell r="BV676">
            <v>0</v>
          </cell>
          <cell r="BW676">
            <v>0</v>
          </cell>
          <cell r="BY676">
            <v>0</v>
          </cell>
          <cell r="BZ676">
            <v>0</v>
          </cell>
          <cell r="CB676">
            <v>0</v>
          </cell>
          <cell r="CC676">
            <v>0</v>
          </cell>
          <cell r="CE676">
            <v>0</v>
          </cell>
          <cell r="CF676">
            <v>0</v>
          </cell>
          <cell r="CH676">
            <v>0</v>
          </cell>
          <cell r="CI676">
            <v>0</v>
          </cell>
          <cell r="CK676">
            <v>0</v>
          </cell>
          <cell r="CL676">
            <v>0</v>
          </cell>
          <cell r="CN676">
            <v>0</v>
          </cell>
          <cell r="CO676">
            <v>0</v>
          </cell>
          <cell r="CQ676">
            <v>0</v>
          </cell>
          <cell r="CR676">
            <v>0</v>
          </cell>
          <cell r="CT676">
            <v>0</v>
          </cell>
          <cell r="CU676">
            <v>0</v>
          </cell>
          <cell r="CW676">
            <v>0</v>
          </cell>
          <cell r="CX676">
            <v>0</v>
          </cell>
        </row>
        <row r="678">
          <cell r="K678">
            <v>0</v>
          </cell>
          <cell r="L678">
            <v>0</v>
          </cell>
          <cell r="N678">
            <v>0</v>
          </cell>
          <cell r="O678">
            <v>0</v>
          </cell>
          <cell r="Q678">
            <v>0</v>
          </cell>
          <cell r="R678">
            <v>0</v>
          </cell>
          <cell r="T678">
            <v>0</v>
          </cell>
          <cell r="U678">
            <v>0</v>
          </cell>
          <cell r="W678">
            <v>0</v>
          </cell>
          <cell r="X678">
            <v>0</v>
          </cell>
          <cell r="Z678">
            <v>0</v>
          </cell>
          <cell r="AA678">
            <v>0</v>
          </cell>
          <cell r="AC678">
            <v>0</v>
          </cell>
          <cell r="AD678">
            <v>0</v>
          </cell>
          <cell r="AF678">
            <v>0</v>
          </cell>
          <cell r="AG678">
            <v>0</v>
          </cell>
          <cell r="AI678">
            <v>0</v>
          </cell>
          <cell r="AJ678">
            <v>0</v>
          </cell>
          <cell r="AL678">
            <v>0</v>
          </cell>
          <cell r="AM678">
            <v>0</v>
          </cell>
          <cell r="AO678">
            <v>0</v>
          </cell>
          <cell r="AP678">
            <v>0</v>
          </cell>
          <cell r="AR678">
            <v>0</v>
          </cell>
          <cell r="AS678">
            <v>0</v>
          </cell>
          <cell r="AU678">
            <v>0</v>
          </cell>
          <cell r="AV678">
            <v>0</v>
          </cell>
          <cell r="AX678">
            <v>0</v>
          </cell>
          <cell r="AY678">
            <v>0</v>
          </cell>
          <cell r="BA678">
            <v>0</v>
          </cell>
          <cell r="BB678">
            <v>0</v>
          </cell>
          <cell r="BD678">
            <v>0</v>
          </cell>
          <cell r="BE678">
            <v>0</v>
          </cell>
          <cell r="BG678">
            <v>0</v>
          </cell>
          <cell r="BH678">
            <v>0</v>
          </cell>
          <cell r="BJ678">
            <v>0</v>
          </cell>
          <cell r="BK678">
            <v>0</v>
          </cell>
          <cell r="BM678">
            <v>0</v>
          </cell>
          <cell r="BN678">
            <v>0</v>
          </cell>
          <cell r="BP678">
            <v>0</v>
          </cell>
          <cell r="BQ678">
            <v>0</v>
          </cell>
          <cell r="BS678">
            <v>0</v>
          </cell>
          <cell r="BT678">
            <v>0</v>
          </cell>
          <cell r="BV678">
            <v>0</v>
          </cell>
          <cell r="BW678">
            <v>0</v>
          </cell>
          <cell r="BY678">
            <v>0</v>
          </cell>
          <cell r="BZ678">
            <v>0</v>
          </cell>
          <cell r="CB678">
            <v>0</v>
          </cell>
          <cell r="CC678">
            <v>0</v>
          </cell>
          <cell r="CE678">
            <v>0</v>
          </cell>
          <cell r="CF678">
            <v>0</v>
          </cell>
          <cell r="CH678">
            <v>0</v>
          </cell>
          <cell r="CI678">
            <v>0</v>
          </cell>
          <cell r="CK678">
            <v>0</v>
          </cell>
          <cell r="CL678">
            <v>0</v>
          </cell>
          <cell r="CN678">
            <v>0</v>
          </cell>
          <cell r="CO678">
            <v>0</v>
          </cell>
          <cell r="CQ678">
            <v>0</v>
          </cell>
          <cell r="CR678">
            <v>0</v>
          </cell>
          <cell r="CT678">
            <v>0</v>
          </cell>
          <cell r="CU678">
            <v>0</v>
          </cell>
          <cell r="CW678">
            <v>0</v>
          </cell>
          <cell r="CX678">
            <v>0</v>
          </cell>
        </row>
        <row r="679">
          <cell r="K679">
            <v>0</v>
          </cell>
          <cell r="L679">
            <v>0</v>
          </cell>
          <cell r="N679">
            <v>0</v>
          </cell>
          <cell r="O679">
            <v>0</v>
          </cell>
          <cell r="Q679">
            <v>0</v>
          </cell>
          <cell r="R679">
            <v>0</v>
          </cell>
          <cell r="T679">
            <v>0</v>
          </cell>
          <cell r="U679">
            <v>0</v>
          </cell>
          <cell r="W679">
            <v>0</v>
          </cell>
          <cell r="X679">
            <v>0</v>
          </cell>
          <cell r="Z679">
            <v>0</v>
          </cell>
          <cell r="AA679">
            <v>0</v>
          </cell>
          <cell r="AC679">
            <v>0</v>
          </cell>
          <cell r="AD679">
            <v>0</v>
          </cell>
          <cell r="AF679">
            <v>0</v>
          </cell>
          <cell r="AG679">
            <v>0</v>
          </cell>
          <cell r="AI679">
            <v>0</v>
          </cell>
          <cell r="AJ679">
            <v>0</v>
          </cell>
          <cell r="AL679">
            <v>0</v>
          </cell>
          <cell r="AM679">
            <v>0</v>
          </cell>
          <cell r="AO679">
            <v>0</v>
          </cell>
          <cell r="AP679">
            <v>0</v>
          </cell>
          <cell r="AR679">
            <v>0</v>
          </cell>
          <cell r="AS679">
            <v>0</v>
          </cell>
          <cell r="AU679">
            <v>0</v>
          </cell>
          <cell r="AV679">
            <v>0</v>
          </cell>
          <cell r="AX679">
            <v>0</v>
          </cell>
          <cell r="AY679">
            <v>0</v>
          </cell>
          <cell r="BA679">
            <v>0</v>
          </cell>
          <cell r="BB679">
            <v>0</v>
          </cell>
          <cell r="BD679">
            <v>0</v>
          </cell>
          <cell r="BE679">
            <v>0</v>
          </cell>
          <cell r="BG679">
            <v>0</v>
          </cell>
          <cell r="BH679">
            <v>0</v>
          </cell>
          <cell r="BJ679">
            <v>0</v>
          </cell>
          <cell r="BK679">
            <v>0</v>
          </cell>
          <cell r="BM679">
            <v>0</v>
          </cell>
          <cell r="BN679">
            <v>0</v>
          </cell>
          <cell r="BP679">
            <v>0</v>
          </cell>
          <cell r="BQ679">
            <v>0</v>
          </cell>
          <cell r="BS679">
            <v>0</v>
          </cell>
          <cell r="BT679">
            <v>0</v>
          </cell>
          <cell r="BV679">
            <v>0</v>
          </cell>
          <cell r="BW679">
            <v>0</v>
          </cell>
          <cell r="BY679">
            <v>0</v>
          </cell>
          <cell r="BZ679">
            <v>0</v>
          </cell>
          <cell r="CB679">
            <v>0</v>
          </cell>
          <cell r="CC679">
            <v>0</v>
          </cell>
          <cell r="CE679">
            <v>0</v>
          </cell>
          <cell r="CF679">
            <v>0</v>
          </cell>
          <cell r="CH679">
            <v>0</v>
          </cell>
          <cell r="CI679">
            <v>0</v>
          </cell>
          <cell r="CK679">
            <v>0</v>
          </cell>
          <cell r="CL679">
            <v>0</v>
          </cell>
          <cell r="CN679">
            <v>0</v>
          </cell>
          <cell r="CO679">
            <v>0</v>
          </cell>
          <cell r="CQ679">
            <v>0</v>
          </cell>
          <cell r="CR679">
            <v>0</v>
          </cell>
          <cell r="CT679">
            <v>0</v>
          </cell>
          <cell r="CU679">
            <v>0</v>
          </cell>
          <cell r="CW679">
            <v>0</v>
          </cell>
          <cell r="CX679">
            <v>0</v>
          </cell>
        </row>
        <row r="680">
          <cell r="K680">
            <v>0</v>
          </cell>
          <cell r="L680">
            <v>0</v>
          </cell>
          <cell r="N680">
            <v>0</v>
          </cell>
          <cell r="O680">
            <v>0</v>
          </cell>
          <cell r="Q680">
            <v>0</v>
          </cell>
          <cell r="R680">
            <v>0</v>
          </cell>
          <cell r="T680">
            <v>0</v>
          </cell>
          <cell r="U680">
            <v>0</v>
          </cell>
          <cell r="W680">
            <v>0</v>
          </cell>
          <cell r="X680">
            <v>0</v>
          </cell>
          <cell r="Z680">
            <v>0</v>
          </cell>
          <cell r="AA680">
            <v>0</v>
          </cell>
          <cell r="AC680">
            <v>0</v>
          </cell>
          <cell r="AD680">
            <v>0</v>
          </cell>
          <cell r="AF680">
            <v>0</v>
          </cell>
          <cell r="AG680">
            <v>0</v>
          </cell>
          <cell r="AI680">
            <v>0</v>
          </cell>
          <cell r="AJ680">
            <v>0</v>
          </cell>
          <cell r="AL680">
            <v>0</v>
          </cell>
          <cell r="AM680">
            <v>0</v>
          </cell>
          <cell r="AO680">
            <v>0</v>
          </cell>
          <cell r="AP680">
            <v>0</v>
          </cell>
          <cell r="AR680">
            <v>0</v>
          </cell>
          <cell r="AS680">
            <v>0</v>
          </cell>
          <cell r="AU680">
            <v>0</v>
          </cell>
          <cell r="AV680">
            <v>0</v>
          </cell>
          <cell r="AX680">
            <v>0</v>
          </cell>
          <cell r="AY680">
            <v>0</v>
          </cell>
          <cell r="BA680">
            <v>0</v>
          </cell>
          <cell r="BB680">
            <v>0</v>
          </cell>
          <cell r="BD680">
            <v>0</v>
          </cell>
          <cell r="BE680">
            <v>0</v>
          </cell>
          <cell r="BG680">
            <v>0</v>
          </cell>
          <cell r="BH680">
            <v>0</v>
          </cell>
          <cell r="BJ680">
            <v>0</v>
          </cell>
          <cell r="BK680">
            <v>0</v>
          </cell>
          <cell r="BM680">
            <v>0</v>
          </cell>
          <cell r="BN680">
            <v>0</v>
          </cell>
          <cell r="BP680">
            <v>0</v>
          </cell>
          <cell r="BQ680">
            <v>0</v>
          </cell>
          <cell r="BS680">
            <v>0</v>
          </cell>
          <cell r="BT680">
            <v>0</v>
          </cell>
          <cell r="BV680">
            <v>0</v>
          </cell>
          <cell r="BW680">
            <v>0</v>
          </cell>
          <cell r="BY680">
            <v>0</v>
          </cell>
          <cell r="BZ680">
            <v>0</v>
          </cell>
          <cell r="CB680">
            <v>0</v>
          </cell>
          <cell r="CC680">
            <v>0</v>
          </cell>
          <cell r="CE680">
            <v>0</v>
          </cell>
          <cell r="CF680">
            <v>0</v>
          </cell>
          <cell r="CH680">
            <v>0</v>
          </cell>
          <cell r="CI680">
            <v>0</v>
          </cell>
          <cell r="CK680">
            <v>0</v>
          </cell>
          <cell r="CL680">
            <v>0</v>
          </cell>
          <cell r="CN680">
            <v>0</v>
          </cell>
          <cell r="CO680">
            <v>0</v>
          </cell>
          <cell r="CQ680">
            <v>0</v>
          </cell>
          <cell r="CR680">
            <v>0</v>
          </cell>
          <cell r="CT680">
            <v>0</v>
          </cell>
          <cell r="CU680">
            <v>0</v>
          </cell>
          <cell r="CW680">
            <v>0</v>
          </cell>
          <cell r="CX680">
            <v>0</v>
          </cell>
        </row>
        <row r="682">
          <cell r="K682">
            <v>855</v>
          </cell>
          <cell r="L682">
            <v>855</v>
          </cell>
          <cell r="N682">
            <v>855</v>
          </cell>
          <cell r="O682">
            <v>855</v>
          </cell>
          <cell r="Q682">
            <v>855</v>
          </cell>
          <cell r="R682">
            <v>855</v>
          </cell>
          <cell r="T682">
            <v>855</v>
          </cell>
          <cell r="U682">
            <v>855</v>
          </cell>
          <cell r="W682">
            <v>855</v>
          </cell>
          <cell r="X682">
            <v>855</v>
          </cell>
          <cell r="Z682">
            <v>855</v>
          </cell>
          <cell r="AA682">
            <v>855</v>
          </cell>
          <cell r="AC682">
            <v>855</v>
          </cell>
          <cell r="AD682">
            <v>855</v>
          </cell>
          <cell r="AF682">
            <v>855</v>
          </cell>
          <cell r="AG682">
            <v>855</v>
          </cell>
          <cell r="AI682">
            <v>855</v>
          </cell>
          <cell r="AJ682">
            <v>855</v>
          </cell>
          <cell r="AL682">
            <v>855</v>
          </cell>
          <cell r="AM682">
            <v>855</v>
          </cell>
          <cell r="AO682">
            <v>855</v>
          </cell>
          <cell r="AP682">
            <v>855</v>
          </cell>
          <cell r="AR682">
            <v>855</v>
          </cell>
          <cell r="AS682">
            <v>855</v>
          </cell>
          <cell r="AU682">
            <v>855</v>
          </cell>
          <cell r="AV682">
            <v>855</v>
          </cell>
          <cell r="AX682">
            <v>855</v>
          </cell>
          <cell r="AY682">
            <v>855</v>
          </cell>
          <cell r="BA682">
            <v>855</v>
          </cell>
          <cell r="BB682">
            <v>855</v>
          </cell>
          <cell r="BD682">
            <v>855</v>
          </cell>
          <cell r="BE682">
            <v>855</v>
          </cell>
          <cell r="BG682">
            <v>855</v>
          </cell>
          <cell r="BH682">
            <v>855</v>
          </cell>
          <cell r="BJ682">
            <v>855</v>
          </cell>
          <cell r="BK682">
            <v>855</v>
          </cell>
          <cell r="BM682">
            <v>855</v>
          </cell>
          <cell r="BN682">
            <v>855</v>
          </cell>
          <cell r="BP682">
            <v>855</v>
          </cell>
          <cell r="BQ682">
            <v>855</v>
          </cell>
          <cell r="BS682">
            <v>855</v>
          </cell>
          <cell r="BT682">
            <v>855</v>
          </cell>
          <cell r="BV682">
            <v>855</v>
          </cell>
          <cell r="BW682">
            <v>855</v>
          </cell>
          <cell r="BY682">
            <v>855</v>
          </cell>
          <cell r="BZ682">
            <v>855</v>
          </cell>
          <cell r="CB682">
            <v>855</v>
          </cell>
          <cell r="CC682">
            <v>855</v>
          </cell>
          <cell r="CE682">
            <v>855</v>
          </cell>
          <cell r="CF682">
            <v>855</v>
          </cell>
          <cell r="CH682">
            <v>855</v>
          </cell>
          <cell r="CI682">
            <v>855</v>
          </cell>
          <cell r="CK682">
            <v>855</v>
          </cell>
          <cell r="CL682">
            <v>855</v>
          </cell>
          <cell r="CN682">
            <v>855</v>
          </cell>
          <cell r="CO682">
            <v>855</v>
          </cell>
          <cell r="CQ682">
            <v>855</v>
          </cell>
          <cell r="CR682">
            <v>855</v>
          </cell>
          <cell r="CT682">
            <v>855</v>
          </cell>
          <cell r="CU682">
            <v>855</v>
          </cell>
          <cell r="CW682">
            <v>0</v>
          </cell>
          <cell r="CX682">
            <v>0</v>
          </cell>
        </row>
        <row r="683">
          <cell r="K683">
            <v>0</v>
          </cell>
          <cell r="L683">
            <v>0</v>
          </cell>
          <cell r="N683">
            <v>0</v>
          </cell>
          <cell r="O683">
            <v>0</v>
          </cell>
          <cell r="Q683">
            <v>0</v>
          </cell>
          <cell r="R683">
            <v>0</v>
          </cell>
          <cell r="T683">
            <v>0</v>
          </cell>
          <cell r="U683">
            <v>0</v>
          </cell>
          <cell r="W683">
            <v>0</v>
          </cell>
          <cell r="X683">
            <v>0</v>
          </cell>
          <cell r="Z683">
            <v>0</v>
          </cell>
          <cell r="AA683">
            <v>0</v>
          </cell>
          <cell r="AC683">
            <v>0</v>
          </cell>
          <cell r="AD683">
            <v>0</v>
          </cell>
          <cell r="AF683">
            <v>0</v>
          </cell>
          <cell r="AG683">
            <v>0</v>
          </cell>
          <cell r="AI683">
            <v>0</v>
          </cell>
          <cell r="AJ683">
            <v>0</v>
          </cell>
          <cell r="AL683">
            <v>0</v>
          </cell>
          <cell r="AM683">
            <v>0</v>
          </cell>
          <cell r="AO683">
            <v>0</v>
          </cell>
          <cell r="AP683">
            <v>0</v>
          </cell>
          <cell r="AR683">
            <v>0</v>
          </cell>
          <cell r="AS683">
            <v>0</v>
          </cell>
          <cell r="AU683">
            <v>0</v>
          </cell>
          <cell r="AV683">
            <v>0</v>
          </cell>
          <cell r="AX683">
            <v>0</v>
          </cell>
          <cell r="AY683">
            <v>0</v>
          </cell>
          <cell r="BA683">
            <v>0</v>
          </cell>
          <cell r="BB683">
            <v>0</v>
          </cell>
          <cell r="BD683">
            <v>0</v>
          </cell>
          <cell r="BE683">
            <v>0</v>
          </cell>
          <cell r="BG683">
            <v>0</v>
          </cell>
          <cell r="BH683">
            <v>0</v>
          </cell>
          <cell r="BJ683">
            <v>0</v>
          </cell>
          <cell r="BK683">
            <v>0</v>
          </cell>
          <cell r="BM683">
            <v>0</v>
          </cell>
          <cell r="BN683">
            <v>0</v>
          </cell>
          <cell r="BP683">
            <v>0</v>
          </cell>
          <cell r="BQ683">
            <v>0</v>
          </cell>
          <cell r="BS683">
            <v>0</v>
          </cell>
          <cell r="BT683">
            <v>0</v>
          </cell>
          <cell r="BV683">
            <v>0</v>
          </cell>
          <cell r="BW683">
            <v>0</v>
          </cell>
          <cell r="BY683">
            <v>0</v>
          </cell>
          <cell r="BZ683">
            <v>0</v>
          </cell>
          <cell r="CB683">
            <v>0</v>
          </cell>
          <cell r="CC683">
            <v>0</v>
          </cell>
          <cell r="CE683">
            <v>0</v>
          </cell>
          <cell r="CF683">
            <v>0</v>
          </cell>
          <cell r="CH683">
            <v>0</v>
          </cell>
          <cell r="CI683">
            <v>0</v>
          </cell>
          <cell r="CK683">
            <v>0</v>
          </cell>
          <cell r="CL683">
            <v>0</v>
          </cell>
          <cell r="CN683">
            <v>0</v>
          </cell>
          <cell r="CO683">
            <v>0</v>
          </cell>
          <cell r="CQ683">
            <v>0</v>
          </cell>
          <cell r="CR683">
            <v>0</v>
          </cell>
          <cell r="CT683">
            <v>0</v>
          </cell>
          <cell r="CU683">
            <v>0</v>
          </cell>
          <cell r="CW683">
            <v>0</v>
          </cell>
          <cell r="CX683">
            <v>0</v>
          </cell>
        </row>
        <row r="684">
          <cell r="K684">
            <v>0</v>
          </cell>
          <cell r="L684">
            <v>0</v>
          </cell>
          <cell r="N684">
            <v>0</v>
          </cell>
          <cell r="O684">
            <v>0</v>
          </cell>
          <cell r="Q684">
            <v>0</v>
          </cell>
          <cell r="R684">
            <v>0</v>
          </cell>
          <cell r="T684">
            <v>0</v>
          </cell>
          <cell r="U684">
            <v>0</v>
          </cell>
          <cell r="W684">
            <v>0</v>
          </cell>
          <cell r="X684">
            <v>0</v>
          </cell>
          <cell r="Z684">
            <v>0</v>
          </cell>
          <cell r="AA684">
            <v>0</v>
          </cell>
          <cell r="AC684">
            <v>0</v>
          </cell>
          <cell r="AD684">
            <v>0</v>
          </cell>
          <cell r="AF684">
            <v>0</v>
          </cell>
          <cell r="AG684">
            <v>0</v>
          </cell>
          <cell r="AI684">
            <v>0</v>
          </cell>
          <cell r="AJ684">
            <v>0</v>
          </cell>
          <cell r="AL684">
            <v>0</v>
          </cell>
          <cell r="AM684">
            <v>0</v>
          </cell>
          <cell r="AO684">
            <v>0</v>
          </cell>
          <cell r="AP684">
            <v>0</v>
          </cell>
          <cell r="AR684">
            <v>0</v>
          </cell>
          <cell r="AS684">
            <v>0</v>
          </cell>
          <cell r="AU684">
            <v>0</v>
          </cell>
          <cell r="AV684">
            <v>0</v>
          </cell>
          <cell r="AX684">
            <v>0</v>
          </cell>
          <cell r="AY684">
            <v>0</v>
          </cell>
          <cell r="BA684">
            <v>0</v>
          </cell>
          <cell r="BB684">
            <v>0</v>
          </cell>
          <cell r="BD684">
            <v>0</v>
          </cell>
          <cell r="BE684">
            <v>0</v>
          </cell>
          <cell r="BG684">
            <v>0</v>
          </cell>
          <cell r="BH684">
            <v>0</v>
          </cell>
          <cell r="BJ684">
            <v>0</v>
          </cell>
          <cell r="BK684">
            <v>0</v>
          </cell>
          <cell r="BM684">
            <v>0</v>
          </cell>
          <cell r="BN684">
            <v>0</v>
          </cell>
          <cell r="BP684">
            <v>0</v>
          </cell>
          <cell r="BQ684">
            <v>0</v>
          </cell>
          <cell r="BS684">
            <v>0</v>
          </cell>
          <cell r="BT684">
            <v>0</v>
          </cell>
          <cell r="BV684">
            <v>0</v>
          </cell>
          <cell r="BW684">
            <v>0</v>
          </cell>
          <cell r="BY684">
            <v>0</v>
          </cell>
          <cell r="BZ684">
            <v>0</v>
          </cell>
          <cell r="CB684">
            <v>0</v>
          </cell>
          <cell r="CC684">
            <v>0</v>
          </cell>
          <cell r="CE684">
            <v>0</v>
          </cell>
          <cell r="CF684">
            <v>0</v>
          </cell>
          <cell r="CH684">
            <v>0</v>
          </cell>
          <cell r="CI684">
            <v>0</v>
          </cell>
          <cell r="CK684">
            <v>0</v>
          </cell>
          <cell r="CL684">
            <v>0</v>
          </cell>
          <cell r="CN684">
            <v>0</v>
          </cell>
          <cell r="CO684">
            <v>0</v>
          </cell>
          <cell r="CQ684">
            <v>0</v>
          </cell>
          <cell r="CR684">
            <v>0</v>
          </cell>
          <cell r="CT684">
            <v>0</v>
          </cell>
          <cell r="CU684">
            <v>0</v>
          </cell>
          <cell r="CW684">
            <v>0</v>
          </cell>
          <cell r="CX684">
            <v>0</v>
          </cell>
        </row>
        <row r="686">
          <cell r="K686">
            <v>0</v>
          </cell>
          <cell r="L686">
            <v>0</v>
          </cell>
          <cell r="N686">
            <v>0</v>
          </cell>
          <cell r="O686">
            <v>0</v>
          </cell>
          <cell r="Q686">
            <v>0</v>
          </cell>
          <cell r="R686">
            <v>0</v>
          </cell>
          <cell r="T686">
            <v>0</v>
          </cell>
          <cell r="U686">
            <v>0</v>
          </cell>
          <cell r="W686">
            <v>0</v>
          </cell>
          <cell r="X686">
            <v>0</v>
          </cell>
          <cell r="Z686">
            <v>0</v>
          </cell>
          <cell r="AA686">
            <v>0</v>
          </cell>
          <cell r="AC686">
            <v>0</v>
          </cell>
          <cell r="AD686">
            <v>0</v>
          </cell>
          <cell r="AF686">
            <v>0</v>
          </cell>
          <cell r="AG686">
            <v>0</v>
          </cell>
          <cell r="AI686">
            <v>0</v>
          </cell>
          <cell r="AJ686">
            <v>0</v>
          </cell>
          <cell r="AL686">
            <v>0</v>
          </cell>
          <cell r="AM686">
            <v>0</v>
          </cell>
          <cell r="AO686">
            <v>0</v>
          </cell>
          <cell r="AP686">
            <v>0</v>
          </cell>
          <cell r="AR686">
            <v>0</v>
          </cell>
          <cell r="AS686">
            <v>0</v>
          </cell>
          <cell r="AU686">
            <v>0</v>
          </cell>
          <cell r="AV686">
            <v>0</v>
          </cell>
          <cell r="AX686">
            <v>0</v>
          </cell>
          <cell r="AY686">
            <v>0</v>
          </cell>
          <cell r="BA686">
            <v>0</v>
          </cell>
          <cell r="BB686">
            <v>0</v>
          </cell>
          <cell r="BD686">
            <v>0</v>
          </cell>
          <cell r="BE686">
            <v>0</v>
          </cell>
          <cell r="BG686">
            <v>0</v>
          </cell>
          <cell r="BH686">
            <v>0</v>
          </cell>
          <cell r="BJ686">
            <v>0</v>
          </cell>
          <cell r="BK686">
            <v>0</v>
          </cell>
          <cell r="BM686">
            <v>0</v>
          </cell>
          <cell r="BN686">
            <v>0</v>
          </cell>
          <cell r="BP686">
            <v>0</v>
          </cell>
          <cell r="BQ686">
            <v>0</v>
          </cell>
          <cell r="BS686">
            <v>0</v>
          </cell>
          <cell r="BT686">
            <v>0</v>
          </cell>
          <cell r="BV686">
            <v>0</v>
          </cell>
          <cell r="BW686">
            <v>0</v>
          </cell>
          <cell r="BY686">
            <v>0</v>
          </cell>
          <cell r="BZ686">
            <v>0</v>
          </cell>
          <cell r="CB686">
            <v>0</v>
          </cell>
          <cell r="CC686">
            <v>0</v>
          </cell>
          <cell r="CE686">
            <v>0</v>
          </cell>
          <cell r="CF686">
            <v>0</v>
          </cell>
          <cell r="CH686">
            <v>0</v>
          </cell>
          <cell r="CI686">
            <v>0</v>
          </cell>
          <cell r="CK686">
            <v>0</v>
          </cell>
          <cell r="CL686">
            <v>0</v>
          </cell>
          <cell r="CN686">
            <v>0</v>
          </cell>
          <cell r="CO686">
            <v>0</v>
          </cell>
          <cell r="CQ686">
            <v>0</v>
          </cell>
          <cell r="CR686">
            <v>0</v>
          </cell>
          <cell r="CT686">
            <v>0</v>
          </cell>
          <cell r="CU686">
            <v>0</v>
          </cell>
          <cell r="CW686">
            <v>0</v>
          </cell>
          <cell r="CX686">
            <v>0</v>
          </cell>
        </row>
        <row r="687">
          <cell r="K687">
            <v>0</v>
          </cell>
          <cell r="L687">
            <v>0</v>
          </cell>
          <cell r="N687">
            <v>0</v>
          </cell>
          <cell r="O687">
            <v>0</v>
          </cell>
          <cell r="Q687">
            <v>0</v>
          </cell>
          <cell r="R687">
            <v>0</v>
          </cell>
          <cell r="T687">
            <v>0</v>
          </cell>
          <cell r="U687">
            <v>0</v>
          </cell>
          <cell r="W687">
            <v>0</v>
          </cell>
          <cell r="X687">
            <v>0</v>
          </cell>
          <cell r="Z687">
            <v>0</v>
          </cell>
          <cell r="AA687">
            <v>0</v>
          </cell>
          <cell r="AC687">
            <v>0</v>
          </cell>
          <cell r="AD687">
            <v>0</v>
          </cell>
          <cell r="AF687">
            <v>0</v>
          </cell>
          <cell r="AG687">
            <v>0</v>
          </cell>
          <cell r="AI687">
            <v>0</v>
          </cell>
          <cell r="AJ687">
            <v>0</v>
          </cell>
          <cell r="AL687">
            <v>0</v>
          </cell>
          <cell r="AM687">
            <v>0</v>
          </cell>
          <cell r="AO687">
            <v>0</v>
          </cell>
          <cell r="AP687">
            <v>0</v>
          </cell>
          <cell r="AR687">
            <v>0</v>
          </cell>
          <cell r="AS687">
            <v>0</v>
          </cell>
          <cell r="AU687">
            <v>0</v>
          </cell>
          <cell r="AV687">
            <v>0</v>
          </cell>
          <cell r="AX687">
            <v>0</v>
          </cell>
          <cell r="AY687">
            <v>0</v>
          </cell>
          <cell r="BA687">
            <v>0</v>
          </cell>
          <cell r="BB687">
            <v>0</v>
          </cell>
          <cell r="BD687">
            <v>0</v>
          </cell>
          <cell r="BE687">
            <v>0</v>
          </cell>
          <cell r="BG687">
            <v>0</v>
          </cell>
          <cell r="BH687">
            <v>0</v>
          </cell>
          <cell r="BJ687">
            <v>0</v>
          </cell>
          <cell r="BK687">
            <v>0</v>
          </cell>
          <cell r="BM687">
            <v>0</v>
          </cell>
          <cell r="BN687">
            <v>0</v>
          </cell>
          <cell r="BP687">
            <v>0</v>
          </cell>
          <cell r="BQ687">
            <v>0</v>
          </cell>
          <cell r="BS687">
            <v>0</v>
          </cell>
          <cell r="BT687">
            <v>0</v>
          </cell>
          <cell r="BV687">
            <v>0</v>
          </cell>
          <cell r="BW687">
            <v>0</v>
          </cell>
          <cell r="BY687">
            <v>0</v>
          </cell>
          <cell r="BZ687">
            <v>0</v>
          </cell>
          <cell r="CB687">
            <v>0</v>
          </cell>
          <cell r="CC687">
            <v>0</v>
          </cell>
          <cell r="CE687">
            <v>0</v>
          </cell>
          <cell r="CF687">
            <v>0</v>
          </cell>
          <cell r="CH687">
            <v>0</v>
          </cell>
          <cell r="CI687">
            <v>0</v>
          </cell>
          <cell r="CK687">
            <v>0</v>
          </cell>
          <cell r="CL687">
            <v>0</v>
          </cell>
          <cell r="CN687">
            <v>0</v>
          </cell>
          <cell r="CO687">
            <v>0</v>
          </cell>
          <cell r="CQ687">
            <v>0</v>
          </cell>
          <cell r="CR687">
            <v>0</v>
          </cell>
          <cell r="CT687">
            <v>0</v>
          </cell>
          <cell r="CU687">
            <v>0</v>
          </cell>
          <cell r="CW687">
            <v>0</v>
          </cell>
          <cell r="CX687">
            <v>0</v>
          </cell>
        </row>
        <row r="688">
          <cell r="K688">
            <v>0</v>
          </cell>
          <cell r="L688">
            <v>0</v>
          </cell>
          <cell r="N688">
            <v>0</v>
          </cell>
          <cell r="O688">
            <v>0</v>
          </cell>
          <cell r="Q688">
            <v>0</v>
          </cell>
          <cell r="R688">
            <v>0</v>
          </cell>
          <cell r="T688">
            <v>0</v>
          </cell>
          <cell r="U688">
            <v>0</v>
          </cell>
          <cell r="W688">
            <v>0</v>
          </cell>
          <cell r="X688">
            <v>0</v>
          </cell>
          <cell r="Z688">
            <v>0</v>
          </cell>
          <cell r="AA688">
            <v>0</v>
          </cell>
          <cell r="AC688">
            <v>0</v>
          </cell>
          <cell r="AD688">
            <v>0</v>
          </cell>
          <cell r="AF688">
            <v>0</v>
          </cell>
          <cell r="AG688">
            <v>0</v>
          </cell>
          <cell r="AI688">
            <v>0</v>
          </cell>
          <cell r="AJ688">
            <v>0</v>
          </cell>
          <cell r="AL688">
            <v>0</v>
          </cell>
          <cell r="AM688">
            <v>0</v>
          </cell>
          <cell r="AO688">
            <v>0</v>
          </cell>
          <cell r="AP688">
            <v>0</v>
          </cell>
          <cell r="AR688">
            <v>0</v>
          </cell>
          <cell r="AS688">
            <v>0</v>
          </cell>
          <cell r="AU688">
            <v>0</v>
          </cell>
          <cell r="AV688">
            <v>0</v>
          </cell>
          <cell r="AX688">
            <v>0</v>
          </cell>
          <cell r="AY688">
            <v>0</v>
          </cell>
          <cell r="BA688">
            <v>0</v>
          </cell>
          <cell r="BB688">
            <v>0</v>
          </cell>
          <cell r="BD688">
            <v>0</v>
          </cell>
          <cell r="BE688">
            <v>0</v>
          </cell>
          <cell r="BG688">
            <v>0</v>
          </cell>
          <cell r="BH688">
            <v>0</v>
          </cell>
          <cell r="BJ688">
            <v>0</v>
          </cell>
          <cell r="BK688">
            <v>0</v>
          </cell>
          <cell r="BM688">
            <v>0</v>
          </cell>
          <cell r="BN688">
            <v>0</v>
          </cell>
          <cell r="BP688">
            <v>0</v>
          </cell>
          <cell r="BQ688">
            <v>0</v>
          </cell>
          <cell r="BS688">
            <v>0</v>
          </cell>
          <cell r="BT688">
            <v>0</v>
          </cell>
          <cell r="BV688">
            <v>0</v>
          </cell>
          <cell r="BW688">
            <v>0</v>
          </cell>
          <cell r="BY688">
            <v>0</v>
          </cell>
          <cell r="BZ688">
            <v>0</v>
          </cell>
          <cell r="CB688">
            <v>0</v>
          </cell>
          <cell r="CC688">
            <v>0</v>
          </cell>
          <cell r="CE688">
            <v>0</v>
          </cell>
          <cell r="CF688">
            <v>0</v>
          </cell>
          <cell r="CH688">
            <v>0</v>
          </cell>
          <cell r="CI688">
            <v>0</v>
          </cell>
          <cell r="CK688">
            <v>0</v>
          </cell>
          <cell r="CL688">
            <v>0</v>
          </cell>
          <cell r="CN688">
            <v>0</v>
          </cell>
          <cell r="CO688">
            <v>0</v>
          </cell>
          <cell r="CQ688">
            <v>0</v>
          </cell>
          <cell r="CR688">
            <v>0</v>
          </cell>
          <cell r="CT688">
            <v>0</v>
          </cell>
          <cell r="CU688">
            <v>0</v>
          </cell>
          <cell r="CW688">
            <v>0</v>
          </cell>
          <cell r="CX688">
            <v>0</v>
          </cell>
        </row>
        <row r="690">
          <cell r="K690">
            <v>0</v>
          </cell>
          <cell r="L690">
            <v>0</v>
          </cell>
          <cell r="N690">
            <v>0</v>
          </cell>
          <cell r="O690">
            <v>0</v>
          </cell>
          <cell r="Q690">
            <v>0</v>
          </cell>
          <cell r="R690">
            <v>0</v>
          </cell>
          <cell r="T690">
            <v>0</v>
          </cell>
          <cell r="U690">
            <v>0</v>
          </cell>
          <cell r="W690">
            <v>0</v>
          </cell>
          <cell r="X690">
            <v>0</v>
          </cell>
          <cell r="Z690">
            <v>0</v>
          </cell>
          <cell r="AA690">
            <v>0</v>
          </cell>
          <cell r="AC690">
            <v>0</v>
          </cell>
          <cell r="AD690">
            <v>0</v>
          </cell>
          <cell r="AF690">
            <v>0</v>
          </cell>
          <cell r="AG690">
            <v>0</v>
          </cell>
          <cell r="AI690">
            <v>0</v>
          </cell>
          <cell r="AJ690">
            <v>0</v>
          </cell>
          <cell r="AL690">
            <v>0</v>
          </cell>
          <cell r="AM690">
            <v>0</v>
          </cell>
          <cell r="AO690">
            <v>0</v>
          </cell>
          <cell r="AP690">
            <v>0</v>
          </cell>
          <cell r="AR690">
            <v>0</v>
          </cell>
          <cell r="AS690">
            <v>0</v>
          </cell>
          <cell r="AU690">
            <v>0</v>
          </cell>
          <cell r="AV690">
            <v>0</v>
          </cell>
          <cell r="AX690">
            <v>0</v>
          </cell>
          <cell r="AY690">
            <v>0</v>
          </cell>
          <cell r="BA690">
            <v>0</v>
          </cell>
          <cell r="BB690">
            <v>0</v>
          </cell>
          <cell r="BD690">
            <v>0</v>
          </cell>
          <cell r="BE690">
            <v>0</v>
          </cell>
          <cell r="BG690">
            <v>0</v>
          </cell>
          <cell r="BH690">
            <v>0</v>
          </cell>
          <cell r="BJ690">
            <v>0</v>
          </cell>
          <cell r="BK690">
            <v>0</v>
          </cell>
          <cell r="BM690">
            <v>0</v>
          </cell>
          <cell r="BN690">
            <v>0</v>
          </cell>
          <cell r="BP690">
            <v>0</v>
          </cell>
          <cell r="BQ690">
            <v>0</v>
          </cell>
          <cell r="BS690">
            <v>0</v>
          </cell>
          <cell r="BT690">
            <v>0</v>
          </cell>
          <cell r="BV690">
            <v>0</v>
          </cell>
          <cell r="BW690">
            <v>0</v>
          </cell>
          <cell r="BY690">
            <v>0</v>
          </cell>
          <cell r="BZ690">
            <v>0</v>
          </cell>
          <cell r="CB690">
            <v>0</v>
          </cell>
          <cell r="CC690">
            <v>0</v>
          </cell>
          <cell r="CE690">
            <v>0</v>
          </cell>
          <cell r="CF690">
            <v>0</v>
          </cell>
          <cell r="CH690">
            <v>0</v>
          </cell>
          <cell r="CI690">
            <v>0</v>
          </cell>
          <cell r="CK690">
            <v>0</v>
          </cell>
          <cell r="CL690">
            <v>0</v>
          </cell>
          <cell r="CN690">
            <v>0</v>
          </cell>
          <cell r="CO690">
            <v>0</v>
          </cell>
          <cell r="CQ690">
            <v>0</v>
          </cell>
          <cell r="CR690">
            <v>0</v>
          </cell>
          <cell r="CT690">
            <v>0</v>
          </cell>
          <cell r="CU690">
            <v>0</v>
          </cell>
          <cell r="CW690">
            <v>0</v>
          </cell>
          <cell r="CX690">
            <v>0</v>
          </cell>
        </row>
        <row r="691">
          <cell r="K691">
            <v>0</v>
          </cell>
          <cell r="L691">
            <v>0</v>
          </cell>
          <cell r="N691">
            <v>0</v>
          </cell>
          <cell r="O691">
            <v>0</v>
          </cell>
          <cell r="Q691">
            <v>0</v>
          </cell>
          <cell r="R691">
            <v>0</v>
          </cell>
          <cell r="T691">
            <v>0</v>
          </cell>
          <cell r="U691">
            <v>0</v>
          </cell>
          <cell r="W691">
            <v>0</v>
          </cell>
          <cell r="X691">
            <v>0</v>
          </cell>
          <cell r="Z691">
            <v>0</v>
          </cell>
          <cell r="AA691">
            <v>0</v>
          </cell>
          <cell r="AC691">
            <v>0</v>
          </cell>
          <cell r="AD691">
            <v>0</v>
          </cell>
          <cell r="AF691">
            <v>0</v>
          </cell>
          <cell r="AG691">
            <v>0</v>
          </cell>
          <cell r="AI691">
            <v>0</v>
          </cell>
          <cell r="AJ691">
            <v>0</v>
          </cell>
          <cell r="AL691">
            <v>0</v>
          </cell>
          <cell r="AM691">
            <v>0</v>
          </cell>
          <cell r="AO691">
            <v>0</v>
          </cell>
          <cell r="AP691">
            <v>0</v>
          </cell>
          <cell r="AR691">
            <v>0</v>
          </cell>
          <cell r="AS691">
            <v>0</v>
          </cell>
          <cell r="AU691">
            <v>0</v>
          </cell>
          <cell r="AV691">
            <v>0</v>
          </cell>
          <cell r="AX691">
            <v>0</v>
          </cell>
          <cell r="AY691">
            <v>0</v>
          </cell>
          <cell r="BA691">
            <v>0</v>
          </cell>
          <cell r="BB691">
            <v>0</v>
          </cell>
          <cell r="BD691">
            <v>0</v>
          </cell>
          <cell r="BE691">
            <v>0</v>
          </cell>
          <cell r="BG691">
            <v>0</v>
          </cell>
          <cell r="BH691">
            <v>0</v>
          </cell>
          <cell r="BJ691">
            <v>0</v>
          </cell>
          <cell r="BK691">
            <v>0</v>
          </cell>
          <cell r="BM691">
            <v>0</v>
          </cell>
          <cell r="BN691">
            <v>0</v>
          </cell>
          <cell r="BP691">
            <v>0</v>
          </cell>
          <cell r="BQ691">
            <v>0</v>
          </cell>
          <cell r="BS691">
            <v>0</v>
          </cell>
          <cell r="BT691">
            <v>0</v>
          </cell>
          <cell r="BV691">
            <v>0</v>
          </cell>
          <cell r="BW691">
            <v>0</v>
          </cell>
          <cell r="BY691">
            <v>0</v>
          </cell>
          <cell r="BZ691">
            <v>0</v>
          </cell>
          <cell r="CB691">
            <v>0</v>
          </cell>
          <cell r="CC691">
            <v>0</v>
          </cell>
          <cell r="CE691">
            <v>0</v>
          </cell>
          <cell r="CF691">
            <v>0</v>
          </cell>
          <cell r="CH691">
            <v>0</v>
          </cell>
          <cell r="CI691">
            <v>0</v>
          </cell>
          <cell r="CK691">
            <v>0</v>
          </cell>
          <cell r="CL691">
            <v>0</v>
          </cell>
          <cell r="CN691">
            <v>0</v>
          </cell>
          <cell r="CO691">
            <v>0</v>
          </cell>
          <cell r="CQ691">
            <v>0</v>
          </cell>
          <cell r="CR691">
            <v>0</v>
          </cell>
          <cell r="CT691">
            <v>0</v>
          </cell>
          <cell r="CU691">
            <v>0</v>
          </cell>
          <cell r="CW691">
            <v>0</v>
          </cell>
          <cell r="CX691">
            <v>0</v>
          </cell>
        </row>
        <row r="692">
          <cell r="K692">
            <v>0</v>
          </cell>
          <cell r="L692">
            <v>0</v>
          </cell>
          <cell r="N692">
            <v>0</v>
          </cell>
          <cell r="O692">
            <v>0</v>
          </cell>
          <cell r="Q692">
            <v>0</v>
          </cell>
          <cell r="R692">
            <v>0</v>
          </cell>
          <cell r="T692">
            <v>0</v>
          </cell>
          <cell r="U692">
            <v>0</v>
          </cell>
          <cell r="W692">
            <v>0</v>
          </cell>
          <cell r="X692">
            <v>0</v>
          </cell>
          <cell r="Z692">
            <v>0</v>
          </cell>
          <cell r="AA692">
            <v>0</v>
          </cell>
          <cell r="AC692">
            <v>0</v>
          </cell>
          <cell r="AD692">
            <v>0</v>
          </cell>
          <cell r="AF692">
            <v>0</v>
          </cell>
          <cell r="AG692">
            <v>0</v>
          </cell>
          <cell r="AI692">
            <v>0</v>
          </cell>
          <cell r="AJ692">
            <v>0</v>
          </cell>
          <cell r="AL692">
            <v>0</v>
          </cell>
          <cell r="AM692">
            <v>0</v>
          </cell>
          <cell r="AO692">
            <v>0</v>
          </cell>
          <cell r="AP692">
            <v>0</v>
          </cell>
          <cell r="AR692">
            <v>0</v>
          </cell>
          <cell r="AS692">
            <v>0</v>
          </cell>
          <cell r="AU692">
            <v>0</v>
          </cell>
          <cell r="AV692">
            <v>0</v>
          </cell>
          <cell r="AX692">
            <v>0</v>
          </cell>
          <cell r="AY692">
            <v>0</v>
          </cell>
          <cell r="BA692">
            <v>0</v>
          </cell>
          <cell r="BB692">
            <v>0</v>
          </cell>
          <cell r="BD692">
            <v>0</v>
          </cell>
          <cell r="BE692">
            <v>0</v>
          </cell>
          <cell r="BG692">
            <v>0</v>
          </cell>
          <cell r="BH692">
            <v>0</v>
          </cell>
          <cell r="BJ692">
            <v>0</v>
          </cell>
          <cell r="BK692">
            <v>0</v>
          </cell>
          <cell r="BM692">
            <v>0</v>
          </cell>
          <cell r="BN692">
            <v>0</v>
          </cell>
          <cell r="BP692">
            <v>0</v>
          </cell>
          <cell r="BQ692">
            <v>0</v>
          </cell>
          <cell r="BS692">
            <v>0</v>
          </cell>
          <cell r="BT692">
            <v>0</v>
          </cell>
          <cell r="BV692">
            <v>0</v>
          </cell>
          <cell r="BW692">
            <v>0</v>
          </cell>
          <cell r="BY692">
            <v>0</v>
          </cell>
          <cell r="BZ692">
            <v>0</v>
          </cell>
          <cell r="CB692">
            <v>0</v>
          </cell>
          <cell r="CC692">
            <v>0</v>
          </cell>
          <cell r="CE692">
            <v>0</v>
          </cell>
          <cell r="CF692">
            <v>0</v>
          </cell>
          <cell r="CH692">
            <v>0</v>
          </cell>
          <cell r="CI692">
            <v>0</v>
          </cell>
          <cell r="CK692">
            <v>0</v>
          </cell>
          <cell r="CL692">
            <v>0</v>
          </cell>
          <cell r="CN692">
            <v>0</v>
          </cell>
          <cell r="CO692">
            <v>0</v>
          </cell>
          <cell r="CQ692">
            <v>0</v>
          </cell>
          <cell r="CR692">
            <v>0</v>
          </cell>
          <cell r="CT692">
            <v>0</v>
          </cell>
          <cell r="CU692">
            <v>0</v>
          </cell>
          <cell r="CW692">
            <v>0</v>
          </cell>
          <cell r="CX692">
            <v>0</v>
          </cell>
        </row>
        <row r="694">
          <cell r="K694">
            <v>0</v>
          </cell>
          <cell r="L694">
            <v>0</v>
          </cell>
          <cell r="N694">
            <v>0</v>
          </cell>
          <cell r="O694">
            <v>0</v>
          </cell>
          <cell r="Q694">
            <v>0</v>
          </cell>
          <cell r="R694">
            <v>0</v>
          </cell>
          <cell r="T694">
            <v>0</v>
          </cell>
          <cell r="U694">
            <v>0</v>
          </cell>
          <cell r="W694">
            <v>0</v>
          </cell>
          <cell r="X694">
            <v>0</v>
          </cell>
          <cell r="Z694">
            <v>0</v>
          </cell>
          <cell r="AA694">
            <v>0</v>
          </cell>
          <cell r="AC694">
            <v>0</v>
          </cell>
          <cell r="AD694">
            <v>0</v>
          </cell>
          <cell r="AF694">
            <v>0</v>
          </cell>
          <cell r="AG694">
            <v>0</v>
          </cell>
          <cell r="AI694">
            <v>0</v>
          </cell>
          <cell r="AJ694">
            <v>0</v>
          </cell>
          <cell r="AL694">
            <v>0</v>
          </cell>
          <cell r="AM694">
            <v>0</v>
          </cell>
          <cell r="AO694">
            <v>0</v>
          </cell>
          <cell r="AP694">
            <v>0</v>
          </cell>
          <cell r="AR694">
            <v>0</v>
          </cell>
          <cell r="AS694">
            <v>0</v>
          </cell>
          <cell r="AU694">
            <v>0</v>
          </cell>
          <cell r="AV694">
            <v>0</v>
          </cell>
          <cell r="AX694">
            <v>0</v>
          </cell>
          <cell r="AY694">
            <v>0</v>
          </cell>
          <cell r="BA694">
            <v>0</v>
          </cell>
          <cell r="BB694">
            <v>0</v>
          </cell>
          <cell r="BD694">
            <v>0</v>
          </cell>
          <cell r="BE694">
            <v>0</v>
          </cell>
          <cell r="BG694">
            <v>0</v>
          </cell>
          <cell r="BH694">
            <v>0</v>
          </cell>
          <cell r="BJ694">
            <v>0</v>
          </cell>
          <cell r="BK694">
            <v>0</v>
          </cell>
          <cell r="BM694">
            <v>0</v>
          </cell>
          <cell r="BN694">
            <v>0</v>
          </cell>
          <cell r="BP694">
            <v>0</v>
          </cell>
          <cell r="BQ694">
            <v>0</v>
          </cell>
          <cell r="BS694">
            <v>0</v>
          </cell>
          <cell r="BT694">
            <v>0</v>
          </cell>
          <cell r="BV694">
            <v>0</v>
          </cell>
          <cell r="BW694">
            <v>0</v>
          </cell>
          <cell r="BY694">
            <v>0</v>
          </cell>
          <cell r="BZ694">
            <v>0</v>
          </cell>
          <cell r="CB694">
            <v>0</v>
          </cell>
          <cell r="CC694">
            <v>0</v>
          </cell>
          <cell r="CE694">
            <v>0</v>
          </cell>
          <cell r="CF694">
            <v>0</v>
          </cell>
          <cell r="CH694">
            <v>0</v>
          </cell>
          <cell r="CI694">
            <v>0</v>
          </cell>
          <cell r="CK694">
            <v>0</v>
          </cell>
          <cell r="CL694">
            <v>0</v>
          </cell>
          <cell r="CN694">
            <v>0</v>
          </cell>
          <cell r="CO694">
            <v>0</v>
          </cell>
          <cell r="CQ694">
            <v>0</v>
          </cell>
          <cell r="CR694">
            <v>0</v>
          </cell>
          <cell r="CT694">
            <v>0</v>
          </cell>
          <cell r="CU694">
            <v>0</v>
          </cell>
          <cell r="CW694">
            <v>0</v>
          </cell>
          <cell r="CX694">
            <v>0</v>
          </cell>
        </row>
        <row r="695">
          <cell r="K695">
            <v>0</v>
          </cell>
          <cell r="L695">
            <v>0</v>
          </cell>
          <cell r="N695">
            <v>0</v>
          </cell>
          <cell r="O695">
            <v>0</v>
          </cell>
          <cell r="Q695">
            <v>0</v>
          </cell>
          <cell r="R695">
            <v>0</v>
          </cell>
          <cell r="T695">
            <v>0</v>
          </cell>
          <cell r="U695">
            <v>0</v>
          </cell>
          <cell r="W695">
            <v>0</v>
          </cell>
          <cell r="X695">
            <v>0</v>
          </cell>
          <cell r="Z695">
            <v>0</v>
          </cell>
          <cell r="AA695">
            <v>0</v>
          </cell>
          <cell r="AC695">
            <v>0</v>
          </cell>
          <cell r="AD695">
            <v>0</v>
          </cell>
          <cell r="AF695">
            <v>0</v>
          </cell>
          <cell r="AG695">
            <v>0</v>
          </cell>
          <cell r="AI695">
            <v>0</v>
          </cell>
          <cell r="AJ695">
            <v>0</v>
          </cell>
          <cell r="AL695">
            <v>0</v>
          </cell>
          <cell r="AM695">
            <v>0</v>
          </cell>
          <cell r="AO695">
            <v>0</v>
          </cell>
          <cell r="AP695">
            <v>0</v>
          </cell>
          <cell r="AR695">
            <v>0</v>
          </cell>
          <cell r="AS695">
            <v>0</v>
          </cell>
          <cell r="AU695">
            <v>0</v>
          </cell>
          <cell r="AV695">
            <v>0</v>
          </cell>
          <cell r="AX695">
            <v>0</v>
          </cell>
          <cell r="AY695">
            <v>0</v>
          </cell>
          <cell r="BA695">
            <v>0</v>
          </cell>
          <cell r="BB695">
            <v>0</v>
          </cell>
          <cell r="BD695">
            <v>0</v>
          </cell>
          <cell r="BE695">
            <v>0</v>
          </cell>
          <cell r="BG695">
            <v>0</v>
          </cell>
          <cell r="BH695">
            <v>0</v>
          </cell>
          <cell r="BJ695">
            <v>0</v>
          </cell>
          <cell r="BK695">
            <v>0</v>
          </cell>
          <cell r="BM695">
            <v>0</v>
          </cell>
          <cell r="BN695">
            <v>0</v>
          </cell>
          <cell r="BP695">
            <v>0</v>
          </cell>
          <cell r="BQ695">
            <v>0</v>
          </cell>
          <cell r="BS695">
            <v>0</v>
          </cell>
          <cell r="BT695">
            <v>0</v>
          </cell>
          <cell r="BV695">
            <v>0</v>
          </cell>
          <cell r="BW695">
            <v>0</v>
          </cell>
          <cell r="BY695">
            <v>0</v>
          </cell>
          <cell r="BZ695">
            <v>0</v>
          </cell>
          <cell r="CB695">
            <v>0</v>
          </cell>
          <cell r="CC695">
            <v>0</v>
          </cell>
          <cell r="CE695">
            <v>0</v>
          </cell>
          <cell r="CF695">
            <v>0</v>
          </cell>
          <cell r="CH695">
            <v>0</v>
          </cell>
          <cell r="CI695">
            <v>0</v>
          </cell>
          <cell r="CK695">
            <v>0</v>
          </cell>
          <cell r="CL695">
            <v>0</v>
          </cell>
          <cell r="CN695">
            <v>0</v>
          </cell>
          <cell r="CO695">
            <v>0</v>
          </cell>
          <cell r="CQ695">
            <v>0</v>
          </cell>
          <cell r="CR695">
            <v>0</v>
          </cell>
          <cell r="CT695">
            <v>0</v>
          </cell>
          <cell r="CU695">
            <v>0</v>
          </cell>
          <cell r="CW695">
            <v>0</v>
          </cell>
          <cell r="CX695">
            <v>0</v>
          </cell>
        </row>
        <row r="696">
          <cell r="K696">
            <v>0</v>
          </cell>
          <cell r="L696">
            <v>0</v>
          </cell>
          <cell r="N696">
            <v>0</v>
          </cell>
          <cell r="O696">
            <v>0</v>
          </cell>
          <cell r="Q696">
            <v>0</v>
          </cell>
          <cell r="R696">
            <v>0</v>
          </cell>
          <cell r="T696">
            <v>0</v>
          </cell>
          <cell r="U696">
            <v>0</v>
          </cell>
          <cell r="W696">
            <v>0</v>
          </cell>
          <cell r="X696">
            <v>0</v>
          </cell>
          <cell r="Z696">
            <v>0</v>
          </cell>
          <cell r="AA696">
            <v>0</v>
          </cell>
          <cell r="AC696">
            <v>0</v>
          </cell>
          <cell r="AD696">
            <v>0</v>
          </cell>
          <cell r="AF696">
            <v>0</v>
          </cell>
          <cell r="AG696">
            <v>0</v>
          </cell>
          <cell r="AI696">
            <v>0</v>
          </cell>
          <cell r="AJ696">
            <v>0</v>
          </cell>
          <cell r="AL696">
            <v>0</v>
          </cell>
          <cell r="AM696">
            <v>0</v>
          </cell>
          <cell r="AO696">
            <v>0</v>
          </cell>
          <cell r="AP696">
            <v>0</v>
          </cell>
          <cell r="AR696">
            <v>0</v>
          </cell>
          <cell r="AS696">
            <v>0</v>
          </cell>
          <cell r="AU696">
            <v>0</v>
          </cell>
          <cell r="AV696">
            <v>0</v>
          </cell>
          <cell r="AX696">
            <v>0</v>
          </cell>
          <cell r="AY696">
            <v>0</v>
          </cell>
          <cell r="BA696">
            <v>0</v>
          </cell>
          <cell r="BB696">
            <v>0</v>
          </cell>
          <cell r="BD696">
            <v>0</v>
          </cell>
          <cell r="BE696">
            <v>0</v>
          </cell>
          <cell r="BG696">
            <v>0</v>
          </cell>
          <cell r="BH696">
            <v>0</v>
          </cell>
          <cell r="BJ696">
            <v>0</v>
          </cell>
          <cell r="BK696">
            <v>0</v>
          </cell>
          <cell r="BM696">
            <v>0</v>
          </cell>
          <cell r="BN696">
            <v>0</v>
          </cell>
          <cell r="BP696">
            <v>0</v>
          </cell>
          <cell r="BQ696">
            <v>0</v>
          </cell>
          <cell r="BS696">
            <v>0</v>
          </cell>
          <cell r="BT696">
            <v>0</v>
          </cell>
          <cell r="BV696">
            <v>0</v>
          </cell>
          <cell r="BW696">
            <v>0</v>
          </cell>
          <cell r="BY696">
            <v>0</v>
          </cell>
          <cell r="BZ696">
            <v>0</v>
          </cell>
          <cell r="CB696">
            <v>0</v>
          </cell>
          <cell r="CC696">
            <v>0</v>
          </cell>
          <cell r="CE696">
            <v>0</v>
          </cell>
          <cell r="CF696">
            <v>0</v>
          </cell>
          <cell r="CH696">
            <v>0</v>
          </cell>
          <cell r="CI696">
            <v>0</v>
          </cell>
          <cell r="CK696">
            <v>0</v>
          </cell>
          <cell r="CL696">
            <v>0</v>
          </cell>
          <cell r="CN696">
            <v>0</v>
          </cell>
          <cell r="CO696">
            <v>0</v>
          </cell>
          <cell r="CQ696">
            <v>0</v>
          </cell>
          <cell r="CR696">
            <v>0</v>
          </cell>
          <cell r="CT696">
            <v>0</v>
          </cell>
          <cell r="CU696">
            <v>0</v>
          </cell>
          <cell r="CW696">
            <v>0</v>
          </cell>
          <cell r="CX696">
            <v>0</v>
          </cell>
        </row>
        <row r="698">
          <cell r="K698">
            <v>0</v>
          </cell>
          <cell r="L698">
            <v>0</v>
          </cell>
          <cell r="N698">
            <v>0</v>
          </cell>
          <cell r="O698">
            <v>0</v>
          </cell>
          <cell r="Q698">
            <v>0</v>
          </cell>
          <cell r="R698">
            <v>0</v>
          </cell>
          <cell r="T698">
            <v>0</v>
          </cell>
          <cell r="U698">
            <v>0</v>
          </cell>
          <cell r="W698">
            <v>0</v>
          </cell>
          <cell r="X698">
            <v>0</v>
          </cell>
          <cell r="Z698">
            <v>0</v>
          </cell>
          <cell r="AA698">
            <v>0</v>
          </cell>
          <cell r="AC698">
            <v>0</v>
          </cell>
          <cell r="AD698">
            <v>0</v>
          </cell>
          <cell r="AF698">
            <v>0</v>
          </cell>
          <cell r="AG698">
            <v>0</v>
          </cell>
          <cell r="AI698">
            <v>0</v>
          </cell>
          <cell r="AJ698">
            <v>0</v>
          </cell>
          <cell r="AL698">
            <v>0</v>
          </cell>
          <cell r="AM698">
            <v>0</v>
          </cell>
          <cell r="AO698">
            <v>0</v>
          </cell>
          <cell r="AP698">
            <v>0</v>
          </cell>
          <cell r="AR698">
            <v>0</v>
          </cell>
          <cell r="AS698">
            <v>0</v>
          </cell>
          <cell r="AU698">
            <v>0</v>
          </cell>
          <cell r="AV698">
            <v>0</v>
          </cell>
          <cell r="AX698">
            <v>0</v>
          </cell>
          <cell r="AY698">
            <v>0</v>
          </cell>
          <cell r="BA698">
            <v>0</v>
          </cell>
          <cell r="BB698">
            <v>0</v>
          </cell>
          <cell r="BD698">
            <v>0</v>
          </cell>
          <cell r="BE698">
            <v>0</v>
          </cell>
          <cell r="BG698">
            <v>0</v>
          </cell>
          <cell r="BH698">
            <v>0</v>
          </cell>
          <cell r="BJ698">
            <v>0</v>
          </cell>
          <cell r="BK698">
            <v>0</v>
          </cell>
          <cell r="BM698">
            <v>0</v>
          </cell>
          <cell r="BN698">
            <v>0</v>
          </cell>
          <cell r="BP698">
            <v>0</v>
          </cell>
          <cell r="BQ698">
            <v>0</v>
          </cell>
          <cell r="BS698">
            <v>0</v>
          </cell>
          <cell r="BT698">
            <v>0</v>
          </cell>
          <cell r="BV698">
            <v>0</v>
          </cell>
          <cell r="BW698">
            <v>0</v>
          </cell>
          <cell r="BY698">
            <v>0</v>
          </cell>
          <cell r="BZ698">
            <v>0</v>
          </cell>
          <cell r="CB698">
            <v>0</v>
          </cell>
          <cell r="CC698">
            <v>0</v>
          </cell>
          <cell r="CE698">
            <v>0</v>
          </cell>
          <cell r="CF698">
            <v>0</v>
          </cell>
          <cell r="CH698">
            <v>0</v>
          </cell>
          <cell r="CI698">
            <v>0</v>
          </cell>
          <cell r="CK698">
            <v>0</v>
          </cell>
          <cell r="CL698">
            <v>0</v>
          </cell>
          <cell r="CN698">
            <v>0</v>
          </cell>
          <cell r="CO698">
            <v>0</v>
          </cell>
          <cell r="CQ698">
            <v>0</v>
          </cell>
          <cell r="CR698">
            <v>0</v>
          </cell>
          <cell r="CT698">
            <v>0</v>
          </cell>
          <cell r="CU698">
            <v>0</v>
          </cell>
          <cell r="CW698">
            <v>0</v>
          </cell>
          <cell r="CX698">
            <v>0</v>
          </cell>
        </row>
        <row r="699">
          <cell r="K699">
            <v>0</v>
          </cell>
          <cell r="L699">
            <v>0</v>
          </cell>
          <cell r="N699">
            <v>0</v>
          </cell>
          <cell r="O699">
            <v>0</v>
          </cell>
          <cell r="Q699">
            <v>0</v>
          </cell>
          <cell r="R699">
            <v>0</v>
          </cell>
          <cell r="T699">
            <v>0</v>
          </cell>
          <cell r="U699">
            <v>0</v>
          </cell>
          <cell r="W699">
            <v>0</v>
          </cell>
          <cell r="X699">
            <v>0</v>
          </cell>
          <cell r="Z699">
            <v>0</v>
          </cell>
          <cell r="AA699">
            <v>0</v>
          </cell>
          <cell r="AC699">
            <v>0</v>
          </cell>
          <cell r="AD699">
            <v>0</v>
          </cell>
          <cell r="AF699">
            <v>0</v>
          </cell>
          <cell r="AG699">
            <v>0</v>
          </cell>
          <cell r="AI699">
            <v>0</v>
          </cell>
          <cell r="AJ699">
            <v>0</v>
          </cell>
          <cell r="AL699">
            <v>0</v>
          </cell>
          <cell r="AM699">
            <v>0</v>
          </cell>
          <cell r="AO699">
            <v>0</v>
          </cell>
          <cell r="AP699">
            <v>0</v>
          </cell>
          <cell r="AR699">
            <v>0</v>
          </cell>
          <cell r="AS699">
            <v>0</v>
          </cell>
          <cell r="AU699">
            <v>0</v>
          </cell>
          <cell r="AV699">
            <v>0</v>
          </cell>
          <cell r="AX699">
            <v>0</v>
          </cell>
          <cell r="AY699">
            <v>0</v>
          </cell>
          <cell r="BA699">
            <v>0</v>
          </cell>
          <cell r="BB699">
            <v>0</v>
          </cell>
          <cell r="BD699">
            <v>0</v>
          </cell>
          <cell r="BE699">
            <v>0</v>
          </cell>
          <cell r="BG699">
            <v>0</v>
          </cell>
          <cell r="BH699">
            <v>0</v>
          </cell>
          <cell r="BJ699">
            <v>0</v>
          </cell>
          <cell r="BK699">
            <v>0</v>
          </cell>
          <cell r="BM699">
            <v>0</v>
          </cell>
          <cell r="BN699">
            <v>0</v>
          </cell>
          <cell r="BP699">
            <v>0</v>
          </cell>
          <cell r="BQ699">
            <v>0</v>
          </cell>
          <cell r="BS699">
            <v>0</v>
          </cell>
          <cell r="BT699">
            <v>0</v>
          </cell>
          <cell r="BV699">
            <v>0</v>
          </cell>
          <cell r="BW699">
            <v>0</v>
          </cell>
          <cell r="BY699">
            <v>0</v>
          </cell>
          <cell r="BZ699">
            <v>0</v>
          </cell>
          <cell r="CB699">
            <v>0</v>
          </cell>
          <cell r="CC699">
            <v>0</v>
          </cell>
          <cell r="CE699">
            <v>0</v>
          </cell>
          <cell r="CF699">
            <v>0</v>
          </cell>
          <cell r="CH699">
            <v>0</v>
          </cell>
          <cell r="CI699">
            <v>0</v>
          </cell>
          <cell r="CK699">
            <v>0</v>
          </cell>
          <cell r="CL699">
            <v>0</v>
          </cell>
          <cell r="CN699">
            <v>0</v>
          </cell>
          <cell r="CO699">
            <v>0</v>
          </cell>
          <cell r="CQ699">
            <v>0</v>
          </cell>
          <cell r="CR699">
            <v>0</v>
          </cell>
          <cell r="CT699">
            <v>0</v>
          </cell>
          <cell r="CU699">
            <v>0</v>
          </cell>
          <cell r="CW699">
            <v>0</v>
          </cell>
          <cell r="CX699">
            <v>0</v>
          </cell>
        </row>
        <row r="700">
          <cell r="K700">
            <v>0</v>
          </cell>
          <cell r="L700">
            <v>0</v>
          </cell>
          <cell r="N700">
            <v>0</v>
          </cell>
          <cell r="O700">
            <v>0</v>
          </cell>
          <cell r="Q700">
            <v>0</v>
          </cell>
          <cell r="R700">
            <v>0</v>
          </cell>
          <cell r="T700">
            <v>0</v>
          </cell>
          <cell r="U700">
            <v>0</v>
          </cell>
          <cell r="W700">
            <v>0</v>
          </cell>
          <cell r="X700">
            <v>0</v>
          </cell>
          <cell r="Z700">
            <v>0</v>
          </cell>
          <cell r="AA700">
            <v>0</v>
          </cell>
          <cell r="AC700">
            <v>0</v>
          </cell>
          <cell r="AD700">
            <v>0</v>
          </cell>
          <cell r="AF700">
            <v>0</v>
          </cell>
          <cell r="AG700">
            <v>0</v>
          </cell>
          <cell r="AI700">
            <v>0</v>
          </cell>
          <cell r="AJ700">
            <v>0</v>
          </cell>
          <cell r="AL700">
            <v>0</v>
          </cell>
          <cell r="AM700">
            <v>0</v>
          </cell>
          <cell r="AO700">
            <v>0</v>
          </cell>
          <cell r="AP700">
            <v>0</v>
          </cell>
          <cell r="AR700">
            <v>0</v>
          </cell>
          <cell r="AS700">
            <v>0</v>
          </cell>
          <cell r="AU700">
            <v>0</v>
          </cell>
          <cell r="AV700">
            <v>0</v>
          </cell>
          <cell r="AX700">
            <v>0</v>
          </cell>
          <cell r="AY700">
            <v>0</v>
          </cell>
          <cell r="BA700">
            <v>0</v>
          </cell>
          <cell r="BB700">
            <v>0</v>
          </cell>
          <cell r="BD700">
            <v>0</v>
          </cell>
          <cell r="BE700">
            <v>0</v>
          </cell>
          <cell r="BG700">
            <v>0</v>
          </cell>
          <cell r="BH700">
            <v>0</v>
          </cell>
          <cell r="BJ700">
            <v>0</v>
          </cell>
          <cell r="BK700">
            <v>0</v>
          </cell>
          <cell r="BM700">
            <v>0</v>
          </cell>
          <cell r="BN700">
            <v>0</v>
          </cell>
          <cell r="BP700">
            <v>0</v>
          </cell>
          <cell r="BQ700">
            <v>0</v>
          </cell>
          <cell r="BS700">
            <v>0</v>
          </cell>
          <cell r="BT700">
            <v>0</v>
          </cell>
          <cell r="BV700">
            <v>0</v>
          </cell>
          <cell r="BW700">
            <v>0</v>
          </cell>
          <cell r="BY700">
            <v>0</v>
          </cell>
          <cell r="BZ700">
            <v>0</v>
          </cell>
          <cell r="CB700">
            <v>0</v>
          </cell>
          <cell r="CC700">
            <v>0</v>
          </cell>
          <cell r="CE700">
            <v>0</v>
          </cell>
          <cell r="CF700">
            <v>0</v>
          </cell>
          <cell r="CH700">
            <v>0</v>
          </cell>
          <cell r="CI700">
            <v>0</v>
          </cell>
          <cell r="CK700">
            <v>0</v>
          </cell>
          <cell r="CL700">
            <v>0</v>
          </cell>
          <cell r="CN700">
            <v>0</v>
          </cell>
          <cell r="CO700">
            <v>0</v>
          </cell>
          <cell r="CQ700">
            <v>0</v>
          </cell>
          <cell r="CR700">
            <v>0</v>
          </cell>
          <cell r="CT700">
            <v>0</v>
          </cell>
          <cell r="CU700">
            <v>0</v>
          </cell>
          <cell r="CW700">
            <v>0</v>
          </cell>
          <cell r="CX700">
            <v>0</v>
          </cell>
        </row>
        <row r="702">
          <cell r="K702">
            <v>0</v>
          </cell>
          <cell r="L702">
            <v>0</v>
          </cell>
          <cell r="N702">
            <v>0</v>
          </cell>
          <cell r="O702">
            <v>0</v>
          </cell>
          <cell r="Q702">
            <v>0</v>
          </cell>
          <cell r="R702">
            <v>0</v>
          </cell>
          <cell r="T702">
            <v>0</v>
          </cell>
          <cell r="U702">
            <v>0</v>
          </cell>
          <cell r="W702">
            <v>0</v>
          </cell>
          <cell r="X702">
            <v>0</v>
          </cell>
          <cell r="Z702">
            <v>0</v>
          </cell>
          <cell r="AA702">
            <v>0</v>
          </cell>
          <cell r="AC702">
            <v>0</v>
          </cell>
          <cell r="AD702">
            <v>0</v>
          </cell>
          <cell r="AF702">
            <v>0</v>
          </cell>
          <cell r="AG702">
            <v>0</v>
          </cell>
          <cell r="AI702">
            <v>0</v>
          </cell>
          <cell r="AJ702">
            <v>0</v>
          </cell>
          <cell r="AL702">
            <v>0</v>
          </cell>
          <cell r="AM702">
            <v>0</v>
          </cell>
          <cell r="AO702">
            <v>0</v>
          </cell>
          <cell r="AP702">
            <v>0</v>
          </cell>
          <cell r="AR702">
            <v>0</v>
          </cell>
          <cell r="AS702">
            <v>0</v>
          </cell>
          <cell r="AU702">
            <v>0</v>
          </cell>
          <cell r="AV702">
            <v>0</v>
          </cell>
          <cell r="AX702">
            <v>0</v>
          </cell>
          <cell r="AY702">
            <v>0</v>
          </cell>
          <cell r="BA702">
            <v>0</v>
          </cell>
          <cell r="BB702">
            <v>0</v>
          </cell>
          <cell r="BD702">
            <v>0</v>
          </cell>
          <cell r="BE702">
            <v>0</v>
          </cell>
          <cell r="BG702">
            <v>0</v>
          </cell>
          <cell r="BH702">
            <v>0</v>
          </cell>
          <cell r="BJ702">
            <v>0</v>
          </cell>
          <cell r="BK702">
            <v>0</v>
          </cell>
          <cell r="BM702">
            <v>0</v>
          </cell>
          <cell r="BN702">
            <v>0</v>
          </cell>
          <cell r="BP702">
            <v>0</v>
          </cell>
          <cell r="BQ702">
            <v>0</v>
          </cell>
          <cell r="BS702">
            <v>0</v>
          </cell>
          <cell r="BT702">
            <v>0</v>
          </cell>
          <cell r="BV702">
            <v>0</v>
          </cell>
          <cell r="BW702">
            <v>0</v>
          </cell>
          <cell r="BY702">
            <v>0</v>
          </cell>
          <cell r="BZ702">
            <v>0</v>
          </cell>
          <cell r="CB702">
            <v>0</v>
          </cell>
          <cell r="CC702">
            <v>0</v>
          </cell>
          <cell r="CE702">
            <v>0</v>
          </cell>
          <cell r="CF702">
            <v>0</v>
          </cell>
          <cell r="CH702">
            <v>0</v>
          </cell>
          <cell r="CI702">
            <v>0</v>
          </cell>
          <cell r="CK702">
            <v>0</v>
          </cell>
          <cell r="CL702">
            <v>0</v>
          </cell>
          <cell r="CN702">
            <v>0</v>
          </cell>
          <cell r="CO702">
            <v>0</v>
          </cell>
          <cell r="CQ702">
            <v>0</v>
          </cell>
          <cell r="CR702">
            <v>0</v>
          </cell>
          <cell r="CT702">
            <v>0</v>
          </cell>
          <cell r="CU702">
            <v>0</v>
          </cell>
          <cell r="CW702">
            <v>0</v>
          </cell>
          <cell r="CX702">
            <v>0</v>
          </cell>
        </row>
        <row r="703">
          <cell r="K703">
            <v>0</v>
          </cell>
          <cell r="L703">
            <v>0</v>
          </cell>
          <cell r="N703">
            <v>0</v>
          </cell>
          <cell r="O703">
            <v>0</v>
          </cell>
          <cell r="Q703">
            <v>0</v>
          </cell>
          <cell r="R703">
            <v>0</v>
          </cell>
          <cell r="T703">
            <v>0</v>
          </cell>
          <cell r="U703">
            <v>0</v>
          </cell>
          <cell r="W703">
            <v>0</v>
          </cell>
          <cell r="X703">
            <v>0</v>
          </cell>
          <cell r="Z703">
            <v>0</v>
          </cell>
          <cell r="AA703">
            <v>0</v>
          </cell>
          <cell r="AC703">
            <v>0</v>
          </cell>
          <cell r="AD703">
            <v>0</v>
          </cell>
          <cell r="AF703">
            <v>0</v>
          </cell>
          <cell r="AG703">
            <v>0</v>
          </cell>
          <cell r="AI703">
            <v>0</v>
          </cell>
          <cell r="AJ703">
            <v>0</v>
          </cell>
          <cell r="AL703">
            <v>0</v>
          </cell>
          <cell r="AM703">
            <v>0</v>
          </cell>
          <cell r="AO703">
            <v>0</v>
          </cell>
          <cell r="AP703">
            <v>0</v>
          </cell>
          <cell r="AR703">
            <v>0</v>
          </cell>
          <cell r="AS703">
            <v>0</v>
          </cell>
          <cell r="AU703">
            <v>0</v>
          </cell>
          <cell r="AV703">
            <v>0</v>
          </cell>
          <cell r="AX703">
            <v>0</v>
          </cell>
          <cell r="AY703">
            <v>0</v>
          </cell>
          <cell r="BA703">
            <v>0</v>
          </cell>
          <cell r="BB703">
            <v>0</v>
          </cell>
          <cell r="BD703">
            <v>0</v>
          </cell>
          <cell r="BE703">
            <v>0</v>
          </cell>
          <cell r="BG703">
            <v>0</v>
          </cell>
          <cell r="BH703">
            <v>0</v>
          </cell>
          <cell r="BJ703">
            <v>0</v>
          </cell>
          <cell r="BK703">
            <v>0</v>
          </cell>
          <cell r="BM703">
            <v>0</v>
          </cell>
          <cell r="BN703">
            <v>0</v>
          </cell>
          <cell r="BP703">
            <v>0</v>
          </cell>
          <cell r="BQ703">
            <v>0</v>
          </cell>
          <cell r="BS703">
            <v>0</v>
          </cell>
          <cell r="BT703">
            <v>0</v>
          </cell>
          <cell r="BV703">
            <v>0</v>
          </cell>
          <cell r="BW703">
            <v>0</v>
          </cell>
          <cell r="BY703">
            <v>0</v>
          </cell>
          <cell r="BZ703">
            <v>0</v>
          </cell>
          <cell r="CB703">
            <v>0</v>
          </cell>
          <cell r="CC703">
            <v>0</v>
          </cell>
          <cell r="CE703">
            <v>0</v>
          </cell>
          <cell r="CF703">
            <v>0</v>
          </cell>
          <cell r="CH703">
            <v>0</v>
          </cell>
          <cell r="CI703">
            <v>0</v>
          </cell>
          <cell r="CK703">
            <v>0</v>
          </cell>
          <cell r="CL703">
            <v>0</v>
          </cell>
          <cell r="CN703">
            <v>0</v>
          </cell>
          <cell r="CO703">
            <v>0</v>
          </cell>
          <cell r="CQ703">
            <v>0</v>
          </cell>
          <cell r="CR703">
            <v>0</v>
          </cell>
          <cell r="CT703">
            <v>0</v>
          </cell>
          <cell r="CU703">
            <v>0</v>
          </cell>
          <cell r="CW703">
            <v>0</v>
          </cell>
          <cell r="CX703">
            <v>0</v>
          </cell>
        </row>
        <row r="704">
          <cell r="K704">
            <v>0</v>
          </cell>
          <cell r="L704">
            <v>0</v>
          </cell>
          <cell r="N704">
            <v>0</v>
          </cell>
          <cell r="O704">
            <v>0</v>
          </cell>
          <cell r="Q704">
            <v>0</v>
          </cell>
          <cell r="R704">
            <v>0</v>
          </cell>
          <cell r="T704">
            <v>0</v>
          </cell>
          <cell r="U704">
            <v>0</v>
          </cell>
          <cell r="W704">
            <v>0</v>
          </cell>
          <cell r="X704">
            <v>0</v>
          </cell>
          <cell r="Z704">
            <v>0</v>
          </cell>
          <cell r="AA704">
            <v>0</v>
          </cell>
          <cell r="AC704">
            <v>0</v>
          </cell>
          <cell r="AD704">
            <v>0</v>
          </cell>
          <cell r="AF704">
            <v>0</v>
          </cell>
          <cell r="AG704">
            <v>0</v>
          </cell>
          <cell r="AI704">
            <v>0</v>
          </cell>
          <cell r="AJ704">
            <v>0</v>
          </cell>
          <cell r="AL704">
            <v>0</v>
          </cell>
          <cell r="AM704">
            <v>0</v>
          </cell>
          <cell r="AO704">
            <v>0</v>
          </cell>
          <cell r="AP704">
            <v>0</v>
          </cell>
          <cell r="AR704">
            <v>0</v>
          </cell>
          <cell r="AS704">
            <v>0</v>
          </cell>
          <cell r="AU704">
            <v>0</v>
          </cell>
          <cell r="AV704">
            <v>0</v>
          </cell>
          <cell r="AX704">
            <v>0</v>
          </cell>
          <cell r="AY704">
            <v>0</v>
          </cell>
          <cell r="BA704">
            <v>0</v>
          </cell>
          <cell r="BB704">
            <v>0</v>
          </cell>
          <cell r="BD704">
            <v>0</v>
          </cell>
          <cell r="BE704">
            <v>0</v>
          </cell>
          <cell r="BG704">
            <v>0</v>
          </cell>
          <cell r="BH704">
            <v>0</v>
          </cell>
          <cell r="BJ704">
            <v>0</v>
          </cell>
          <cell r="BK704">
            <v>0</v>
          </cell>
          <cell r="BM704">
            <v>0</v>
          </cell>
          <cell r="BN704">
            <v>0</v>
          </cell>
          <cell r="BP704">
            <v>0</v>
          </cell>
          <cell r="BQ704">
            <v>0</v>
          </cell>
          <cell r="BS704">
            <v>0</v>
          </cell>
          <cell r="BT704">
            <v>0</v>
          </cell>
          <cell r="BV704">
            <v>0</v>
          </cell>
          <cell r="BW704">
            <v>0</v>
          </cell>
          <cell r="BY704">
            <v>0</v>
          </cell>
          <cell r="BZ704">
            <v>0</v>
          </cell>
          <cell r="CB704">
            <v>0</v>
          </cell>
          <cell r="CC704">
            <v>0</v>
          </cell>
          <cell r="CE704">
            <v>0</v>
          </cell>
          <cell r="CF704">
            <v>0</v>
          </cell>
          <cell r="CH704">
            <v>0</v>
          </cell>
          <cell r="CI704">
            <v>0</v>
          </cell>
          <cell r="CK704">
            <v>0</v>
          </cell>
          <cell r="CL704">
            <v>0</v>
          </cell>
          <cell r="CN704">
            <v>0</v>
          </cell>
          <cell r="CO704">
            <v>0</v>
          </cell>
          <cell r="CQ704">
            <v>0</v>
          </cell>
          <cell r="CR704">
            <v>0</v>
          </cell>
          <cell r="CT704">
            <v>0</v>
          </cell>
          <cell r="CU704">
            <v>0</v>
          </cell>
          <cell r="CW704">
            <v>0</v>
          </cell>
          <cell r="CX704">
            <v>0</v>
          </cell>
        </row>
        <row r="706">
          <cell r="K706">
            <v>0</v>
          </cell>
          <cell r="L706">
            <v>0</v>
          </cell>
          <cell r="N706">
            <v>0</v>
          </cell>
          <cell r="O706">
            <v>0</v>
          </cell>
          <cell r="Q706">
            <v>0</v>
          </cell>
          <cell r="R706">
            <v>0</v>
          </cell>
          <cell r="T706">
            <v>0</v>
          </cell>
          <cell r="U706">
            <v>0</v>
          </cell>
          <cell r="W706">
            <v>0</v>
          </cell>
          <cell r="X706">
            <v>0</v>
          </cell>
          <cell r="Z706">
            <v>0</v>
          </cell>
          <cell r="AA706">
            <v>0</v>
          </cell>
          <cell r="AC706">
            <v>0</v>
          </cell>
          <cell r="AD706">
            <v>0</v>
          </cell>
          <cell r="AF706">
            <v>0</v>
          </cell>
          <cell r="AG706">
            <v>0</v>
          </cell>
          <cell r="AI706">
            <v>0</v>
          </cell>
          <cell r="AJ706">
            <v>0</v>
          </cell>
          <cell r="AL706">
            <v>0</v>
          </cell>
          <cell r="AM706">
            <v>0</v>
          </cell>
          <cell r="AO706">
            <v>0</v>
          </cell>
          <cell r="AP706">
            <v>0</v>
          </cell>
          <cell r="AR706">
            <v>0</v>
          </cell>
          <cell r="AS706">
            <v>0</v>
          </cell>
          <cell r="AU706">
            <v>0</v>
          </cell>
          <cell r="AV706">
            <v>0</v>
          </cell>
          <cell r="AX706">
            <v>0</v>
          </cell>
          <cell r="AY706">
            <v>0</v>
          </cell>
          <cell r="BA706">
            <v>0</v>
          </cell>
          <cell r="BB706">
            <v>0</v>
          </cell>
          <cell r="BD706">
            <v>0</v>
          </cell>
          <cell r="BE706">
            <v>0</v>
          </cell>
          <cell r="BG706">
            <v>0</v>
          </cell>
          <cell r="BH706">
            <v>0</v>
          </cell>
          <cell r="BJ706">
            <v>0</v>
          </cell>
          <cell r="BK706">
            <v>0</v>
          </cell>
          <cell r="BM706">
            <v>0</v>
          </cell>
          <cell r="BN706">
            <v>0</v>
          </cell>
          <cell r="BP706">
            <v>0</v>
          </cell>
          <cell r="BQ706">
            <v>0</v>
          </cell>
          <cell r="BS706">
            <v>0</v>
          </cell>
          <cell r="BT706">
            <v>0</v>
          </cell>
          <cell r="BV706">
            <v>0</v>
          </cell>
          <cell r="BW706">
            <v>0</v>
          </cell>
          <cell r="BY706">
            <v>0</v>
          </cell>
          <cell r="BZ706">
            <v>0</v>
          </cell>
          <cell r="CB706">
            <v>0</v>
          </cell>
          <cell r="CC706">
            <v>0</v>
          </cell>
          <cell r="CE706">
            <v>0</v>
          </cell>
          <cell r="CF706">
            <v>0</v>
          </cell>
          <cell r="CH706">
            <v>0</v>
          </cell>
          <cell r="CI706">
            <v>0</v>
          </cell>
          <cell r="CK706">
            <v>0</v>
          </cell>
          <cell r="CL706">
            <v>0</v>
          </cell>
          <cell r="CN706">
            <v>0</v>
          </cell>
          <cell r="CO706">
            <v>0</v>
          </cell>
          <cell r="CQ706">
            <v>0</v>
          </cell>
          <cell r="CR706">
            <v>0</v>
          </cell>
          <cell r="CT706">
            <v>0</v>
          </cell>
          <cell r="CU706">
            <v>0</v>
          </cell>
          <cell r="CW706">
            <v>0</v>
          </cell>
          <cell r="CX706">
            <v>0</v>
          </cell>
        </row>
        <row r="707">
          <cell r="K707">
            <v>0</v>
          </cell>
          <cell r="L707">
            <v>0</v>
          </cell>
          <cell r="N707">
            <v>0</v>
          </cell>
          <cell r="O707">
            <v>0</v>
          </cell>
          <cell r="Q707">
            <v>0</v>
          </cell>
          <cell r="R707">
            <v>0</v>
          </cell>
          <cell r="T707">
            <v>0</v>
          </cell>
          <cell r="U707">
            <v>0</v>
          </cell>
          <cell r="W707">
            <v>0</v>
          </cell>
          <cell r="X707">
            <v>0</v>
          </cell>
          <cell r="Z707">
            <v>0</v>
          </cell>
          <cell r="AA707">
            <v>0</v>
          </cell>
          <cell r="AC707">
            <v>0</v>
          </cell>
          <cell r="AD707">
            <v>0</v>
          </cell>
          <cell r="AF707">
            <v>0</v>
          </cell>
          <cell r="AG707">
            <v>0</v>
          </cell>
          <cell r="AI707">
            <v>0</v>
          </cell>
          <cell r="AJ707">
            <v>0</v>
          </cell>
          <cell r="AL707">
            <v>0</v>
          </cell>
          <cell r="AM707">
            <v>0</v>
          </cell>
          <cell r="AO707">
            <v>0</v>
          </cell>
          <cell r="AP707">
            <v>0</v>
          </cell>
          <cell r="AR707">
            <v>0</v>
          </cell>
          <cell r="AS707">
            <v>0</v>
          </cell>
          <cell r="AU707">
            <v>0</v>
          </cell>
          <cell r="AV707">
            <v>0</v>
          </cell>
          <cell r="AX707">
            <v>0</v>
          </cell>
          <cell r="AY707">
            <v>0</v>
          </cell>
          <cell r="BA707">
            <v>0</v>
          </cell>
          <cell r="BB707">
            <v>0</v>
          </cell>
          <cell r="BD707">
            <v>0</v>
          </cell>
          <cell r="BE707">
            <v>0</v>
          </cell>
          <cell r="BG707">
            <v>0</v>
          </cell>
          <cell r="BH707">
            <v>0</v>
          </cell>
          <cell r="BJ707">
            <v>0</v>
          </cell>
          <cell r="BK707">
            <v>0</v>
          </cell>
          <cell r="BM707">
            <v>0</v>
          </cell>
          <cell r="BN707">
            <v>0</v>
          </cell>
          <cell r="BP707">
            <v>0</v>
          </cell>
          <cell r="BQ707">
            <v>0</v>
          </cell>
          <cell r="BS707">
            <v>0</v>
          </cell>
          <cell r="BT707">
            <v>0</v>
          </cell>
          <cell r="BV707">
            <v>0</v>
          </cell>
          <cell r="BW707">
            <v>0</v>
          </cell>
          <cell r="BY707">
            <v>0</v>
          </cell>
          <cell r="BZ707">
            <v>0</v>
          </cell>
          <cell r="CB707">
            <v>0</v>
          </cell>
          <cell r="CC707">
            <v>0</v>
          </cell>
          <cell r="CE707">
            <v>0</v>
          </cell>
          <cell r="CF707">
            <v>0</v>
          </cell>
          <cell r="CH707">
            <v>0</v>
          </cell>
          <cell r="CI707">
            <v>0</v>
          </cell>
          <cell r="CK707">
            <v>0</v>
          </cell>
          <cell r="CL707">
            <v>0</v>
          </cell>
          <cell r="CN707">
            <v>0</v>
          </cell>
          <cell r="CO707">
            <v>0</v>
          </cell>
          <cell r="CQ707">
            <v>0</v>
          </cell>
          <cell r="CR707">
            <v>0</v>
          </cell>
          <cell r="CT707">
            <v>0</v>
          </cell>
          <cell r="CU707">
            <v>0</v>
          </cell>
          <cell r="CW707">
            <v>0</v>
          </cell>
          <cell r="CX707">
            <v>0</v>
          </cell>
        </row>
        <row r="708">
          <cell r="K708">
            <v>0</v>
          </cell>
          <cell r="L708">
            <v>0</v>
          </cell>
          <cell r="N708">
            <v>0</v>
          </cell>
          <cell r="O708">
            <v>0</v>
          </cell>
          <cell r="Q708">
            <v>0</v>
          </cell>
          <cell r="R708">
            <v>0</v>
          </cell>
          <cell r="T708">
            <v>0</v>
          </cell>
          <cell r="U708">
            <v>0</v>
          </cell>
          <cell r="W708">
            <v>0</v>
          </cell>
          <cell r="X708">
            <v>0</v>
          </cell>
          <cell r="Z708">
            <v>0</v>
          </cell>
          <cell r="AA708">
            <v>0</v>
          </cell>
          <cell r="AC708">
            <v>0</v>
          </cell>
          <cell r="AD708">
            <v>0</v>
          </cell>
          <cell r="AF708">
            <v>0</v>
          </cell>
          <cell r="AG708">
            <v>0</v>
          </cell>
          <cell r="AI708">
            <v>0</v>
          </cell>
          <cell r="AJ708">
            <v>0</v>
          </cell>
          <cell r="AL708">
            <v>0</v>
          </cell>
          <cell r="AM708">
            <v>0</v>
          </cell>
          <cell r="AO708">
            <v>0</v>
          </cell>
          <cell r="AP708">
            <v>0</v>
          </cell>
          <cell r="AR708">
            <v>0</v>
          </cell>
          <cell r="AS708">
            <v>0</v>
          </cell>
          <cell r="AU708">
            <v>0</v>
          </cell>
          <cell r="AV708">
            <v>0</v>
          </cell>
          <cell r="AX708">
            <v>0</v>
          </cell>
          <cell r="AY708">
            <v>0</v>
          </cell>
          <cell r="BA708">
            <v>0</v>
          </cell>
          <cell r="BB708">
            <v>0</v>
          </cell>
          <cell r="BD708">
            <v>0</v>
          </cell>
          <cell r="BE708">
            <v>0</v>
          </cell>
          <cell r="BG708">
            <v>0</v>
          </cell>
          <cell r="BH708">
            <v>0</v>
          </cell>
          <cell r="BJ708">
            <v>0</v>
          </cell>
          <cell r="BK708">
            <v>0</v>
          </cell>
          <cell r="BM708">
            <v>0</v>
          </cell>
          <cell r="BN708">
            <v>0</v>
          </cell>
          <cell r="BP708">
            <v>0</v>
          </cell>
          <cell r="BQ708">
            <v>0</v>
          </cell>
          <cell r="BS708">
            <v>0</v>
          </cell>
          <cell r="BT708">
            <v>0</v>
          </cell>
          <cell r="BV708">
            <v>0</v>
          </cell>
          <cell r="BW708">
            <v>0</v>
          </cell>
          <cell r="BY708">
            <v>0</v>
          </cell>
          <cell r="BZ708">
            <v>0</v>
          </cell>
          <cell r="CB708">
            <v>0</v>
          </cell>
          <cell r="CC708">
            <v>0</v>
          </cell>
          <cell r="CE708">
            <v>0</v>
          </cell>
          <cell r="CF708">
            <v>0</v>
          </cell>
          <cell r="CH708">
            <v>0</v>
          </cell>
          <cell r="CI708">
            <v>0</v>
          </cell>
          <cell r="CK708">
            <v>0</v>
          </cell>
          <cell r="CL708">
            <v>0</v>
          </cell>
          <cell r="CN708">
            <v>0</v>
          </cell>
          <cell r="CO708">
            <v>0</v>
          </cell>
          <cell r="CQ708">
            <v>0</v>
          </cell>
          <cell r="CR708">
            <v>0</v>
          </cell>
          <cell r="CT708">
            <v>0</v>
          </cell>
          <cell r="CU708">
            <v>0</v>
          </cell>
          <cell r="CW708">
            <v>0</v>
          </cell>
          <cell r="CX708">
            <v>0</v>
          </cell>
        </row>
        <row r="710">
          <cell r="K710">
            <v>0</v>
          </cell>
          <cell r="L710">
            <v>0</v>
          </cell>
          <cell r="N710">
            <v>0</v>
          </cell>
          <cell r="O710">
            <v>0</v>
          </cell>
          <cell r="Q710">
            <v>0</v>
          </cell>
          <cell r="R710">
            <v>0</v>
          </cell>
          <cell r="T710">
            <v>0</v>
          </cell>
          <cell r="U710">
            <v>0</v>
          </cell>
          <cell r="W710">
            <v>0</v>
          </cell>
          <cell r="X710">
            <v>0</v>
          </cell>
          <cell r="Z710">
            <v>0</v>
          </cell>
          <cell r="AA710">
            <v>0</v>
          </cell>
          <cell r="AC710">
            <v>0</v>
          </cell>
          <cell r="AD710">
            <v>0</v>
          </cell>
          <cell r="AF710">
            <v>0</v>
          </cell>
          <cell r="AG710">
            <v>0</v>
          </cell>
          <cell r="AI710">
            <v>0</v>
          </cell>
          <cell r="AJ710">
            <v>0</v>
          </cell>
          <cell r="AL710">
            <v>0</v>
          </cell>
          <cell r="AM710">
            <v>0</v>
          </cell>
          <cell r="AO710">
            <v>0</v>
          </cell>
          <cell r="AP710">
            <v>0</v>
          </cell>
          <cell r="AR710">
            <v>0</v>
          </cell>
          <cell r="AS710">
            <v>0</v>
          </cell>
          <cell r="AU710">
            <v>0</v>
          </cell>
          <cell r="AV710">
            <v>0</v>
          </cell>
          <cell r="AX710">
            <v>0</v>
          </cell>
          <cell r="AY710">
            <v>0</v>
          </cell>
          <cell r="BA710">
            <v>0</v>
          </cell>
          <cell r="BB710">
            <v>0</v>
          </cell>
          <cell r="BD710">
            <v>0</v>
          </cell>
          <cell r="BE710">
            <v>0</v>
          </cell>
          <cell r="BG710">
            <v>0</v>
          </cell>
          <cell r="BH710">
            <v>0</v>
          </cell>
          <cell r="BJ710">
            <v>0</v>
          </cell>
          <cell r="BK710">
            <v>0</v>
          </cell>
          <cell r="BM710">
            <v>0</v>
          </cell>
          <cell r="BN710">
            <v>0</v>
          </cell>
          <cell r="BP710">
            <v>0</v>
          </cell>
          <cell r="BQ710">
            <v>0</v>
          </cell>
          <cell r="BS710">
            <v>0</v>
          </cell>
          <cell r="BT710">
            <v>0</v>
          </cell>
          <cell r="BV710">
            <v>0</v>
          </cell>
          <cell r="BW710">
            <v>0</v>
          </cell>
          <cell r="BY710">
            <v>0</v>
          </cell>
          <cell r="BZ710">
            <v>0</v>
          </cell>
          <cell r="CB710">
            <v>0</v>
          </cell>
          <cell r="CC710">
            <v>0</v>
          </cell>
          <cell r="CE710">
            <v>0</v>
          </cell>
          <cell r="CF710">
            <v>0</v>
          </cell>
          <cell r="CH710">
            <v>0</v>
          </cell>
          <cell r="CI710">
            <v>0</v>
          </cell>
          <cell r="CK710">
            <v>0</v>
          </cell>
          <cell r="CL710">
            <v>0</v>
          </cell>
          <cell r="CN710">
            <v>0</v>
          </cell>
          <cell r="CO710">
            <v>0</v>
          </cell>
          <cell r="CQ710">
            <v>0</v>
          </cell>
          <cell r="CR710">
            <v>0</v>
          </cell>
          <cell r="CT710">
            <v>0</v>
          </cell>
          <cell r="CU710">
            <v>0</v>
          </cell>
          <cell r="CW710">
            <v>0</v>
          </cell>
          <cell r="CX710">
            <v>0</v>
          </cell>
        </row>
        <row r="711">
          <cell r="K711">
            <v>0</v>
          </cell>
          <cell r="L711">
            <v>0</v>
          </cell>
          <cell r="N711">
            <v>0</v>
          </cell>
          <cell r="O711">
            <v>0</v>
          </cell>
          <cell r="Q711">
            <v>0</v>
          </cell>
          <cell r="R711">
            <v>0</v>
          </cell>
          <cell r="T711">
            <v>0</v>
          </cell>
          <cell r="U711">
            <v>0</v>
          </cell>
          <cell r="W711">
            <v>0</v>
          </cell>
          <cell r="X711">
            <v>0</v>
          </cell>
          <cell r="Z711">
            <v>0</v>
          </cell>
          <cell r="AA711">
            <v>0</v>
          </cell>
          <cell r="AC711">
            <v>0</v>
          </cell>
          <cell r="AD711">
            <v>0</v>
          </cell>
          <cell r="AF711">
            <v>0</v>
          </cell>
          <cell r="AG711">
            <v>0</v>
          </cell>
          <cell r="AI711">
            <v>0</v>
          </cell>
          <cell r="AJ711">
            <v>0</v>
          </cell>
          <cell r="AL711">
            <v>0</v>
          </cell>
          <cell r="AM711">
            <v>0</v>
          </cell>
          <cell r="AO711">
            <v>0</v>
          </cell>
          <cell r="AP711">
            <v>0</v>
          </cell>
          <cell r="AR711">
            <v>0</v>
          </cell>
          <cell r="AS711">
            <v>0</v>
          </cell>
          <cell r="AU711">
            <v>0</v>
          </cell>
          <cell r="AV711">
            <v>0</v>
          </cell>
          <cell r="AX711">
            <v>0</v>
          </cell>
          <cell r="AY711">
            <v>0</v>
          </cell>
          <cell r="BA711">
            <v>0</v>
          </cell>
          <cell r="BB711">
            <v>0</v>
          </cell>
          <cell r="BD711">
            <v>0</v>
          </cell>
          <cell r="BE711">
            <v>0</v>
          </cell>
          <cell r="BG711">
            <v>0</v>
          </cell>
          <cell r="BH711">
            <v>0</v>
          </cell>
          <cell r="BJ711">
            <v>0</v>
          </cell>
          <cell r="BK711">
            <v>0</v>
          </cell>
          <cell r="BM711">
            <v>0</v>
          </cell>
          <cell r="BN711">
            <v>0</v>
          </cell>
          <cell r="BP711">
            <v>0</v>
          </cell>
          <cell r="BQ711">
            <v>0</v>
          </cell>
          <cell r="BS711">
            <v>0</v>
          </cell>
          <cell r="BT711">
            <v>0</v>
          </cell>
          <cell r="BV711">
            <v>0</v>
          </cell>
          <cell r="BW711">
            <v>0</v>
          </cell>
          <cell r="BY711">
            <v>0</v>
          </cell>
          <cell r="BZ711">
            <v>0</v>
          </cell>
          <cell r="CB711">
            <v>0</v>
          </cell>
          <cell r="CC711">
            <v>0</v>
          </cell>
          <cell r="CE711">
            <v>0</v>
          </cell>
          <cell r="CF711">
            <v>0</v>
          </cell>
          <cell r="CH711">
            <v>0</v>
          </cell>
          <cell r="CI711">
            <v>0</v>
          </cell>
          <cell r="CK711">
            <v>0</v>
          </cell>
          <cell r="CL711">
            <v>0</v>
          </cell>
          <cell r="CN711">
            <v>0</v>
          </cell>
          <cell r="CO711">
            <v>0</v>
          </cell>
          <cell r="CQ711">
            <v>0</v>
          </cell>
          <cell r="CR711">
            <v>0</v>
          </cell>
          <cell r="CT711">
            <v>0</v>
          </cell>
          <cell r="CU711">
            <v>0</v>
          </cell>
          <cell r="CW711">
            <v>0</v>
          </cell>
          <cell r="CX711">
            <v>0</v>
          </cell>
        </row>
        <row r="712">
          <cell r="K712">
            <v>0</v>
          </cell>
          <cell r="L712">
            <v>0</v>
          </cell>
          <cell r="N712">
            <v>0</v>
          </cell>
          <cell r="O712">
            <v>0</v>
          </cell>
          <cell r="Q712">
            <v>0</v>
          </cell>
          <cell r="R712">
            <v>0</v>
          </cell>
          <cell r="T712">
            <v>0</v>
          </cell>
          <cell r="U712">
            <v>0</v>
          </cell>
          <cell r="W712">
            <v>0</v>
          </cell>
          <cell r="X712">
            <v>0</v>
          </cell>
          <cell r="Z712">
            <v>0</v>
          </cell>
          <cell r="AA712">
            <v>0</v>
          </cell>
          <cell r="AC712">
            <v>0</v>
          </cell>
          <cell r="AD712">
            <v>0</v>
          </cell>
          <cell r="AF712">
            <v>0</v>
          </cell>
          <cell r="AG712">
            <v>0</v>
          </cell>
          <cell r="AI712">
            <v>0</v>
          </cell>
          <cell r="AJ712">
            <v>0</v>
          </cell>
          <cell r="AL712">
            <v>0</v>
          </cell>
          <cell r="AM712">
            <v>0</v>
          </cell>
          <cell r="AO712">
            <v>0</v>
          </cell>
          <cell r="AP712">
            <v>0</v>
          </cell>
          <cell r="AR712">
            <v>0</v>
          </cell>
          <cell r="AS712">
            <v>0</v>
          </cell>
          <cell r="AU712">
            <v>0</v>
          </cell>
          <cell r="AV712">
            <v>0</v>
          </cell>
          <cell r="AX712">
            <v>0</v>
          </cell>
          <cell r="AY712">
            <v>0</v>
          </cell>
          <cell r="BA712">
            <v>0</v>
          </cell>
          <cell r="BB712">
            <v>0</v>
          </cell>
          <cell r="BD712">
            <v>0</v>
          </cell>
          <cell r="BE712">
            <v>0</v>
          </cell>
          <cell r="BG712">
            <v>0</v>
          </cell>
          <cell r="BH712">
            <v>0</v>
          </cell>
          <cell r="BJ712">
            <v>0</v>
          </cell>
          <cell r="BK712">
            <v>0</v>
          </cell>
          <cell r="BM712">
            <v>0</v>
          </cell>
          <cell r="BN712">
            <v>0</v>
          </cell>
          <cell r="BP712">
            <v>0</v>
          </cell>
          <cell r="BQ712">
            <v>0</v>
          </cell>
          <cell r="BS712">
            <v>0</v>
          </cell>
          <cell r="BT712">
            <v>0</v>
          </cell>
          <cell r="BV712">
            <v>0</v>
          </cell>
          <cell r="BW712">
            <v>0</v>
          </cell>
          <cell r="BY712">
            <v>0</v>
          </cell>
          <cell r="BZ712">
            <v>0</v>
          </cell>
          <cell r="CB712">
            <v>0</v>
          </cell>
          <cell r="CC712">
            <v>0</v>
          </cell>
          <cell r="CE712">
            <v>0</v>
          </cell>
          <cell r="CF712">
            <v>0</v>
          </cell>
          <cell r="CH712">
            <v>0</v>
          </cell>
          <cell r="CI712">
            <v>0</v>
          </cell>
          <cell r="CK712">
            <v>0</v>
          </cell>
          <cell r="CL712">
            <v>0</v>
          </cell>
          <cell r="CN712">
            <v>0</v>
          </cell>
          <cell r="CO712">
            <v>0</v>
          </cell>
          <cell r="CQ712">
            <v>0</v>
          </cell>
          <cell r="CR712">
            <v>0</v>
          </cell>
          <cell r="CT712">
            <v>0</v>
          </cell>
          <cell r="CU712">
            <v>0</v>
          </cell>
          <cell r="CW712">
            <v>0</v>
          </cell>
          <cell r="CX712">
            <v>0</v>
          </cell>
        </row>
        <row r="715">
          <cell r="K715">
            <v>111</v>
          </cell>
          <cell r="L715">
            <v>111</v>
          </cell>
          <cell r="N715">
            <v>111</v>
          </cell>
          <cell r="O715">
            <v>111</v>
          </cell>
          <cell r="Q715">
            <v>111</v>
          </cell>
          <cell r="R715">
            <v>111</v>
          </cell>
          <cell r="T715">
            <v>111</v>
          </cell>
          <cell r="U715">
            <v>111</v>
          </cell>
          <cell r="W715">
            <v>111</v>
          </cell>
          <cell r="X715">
            <v>111</v>
          </cell>
          <cell r="Z715">
            <v>111</v>
          </cell>
          <cell r="AA715">
            <v>111</v>
          </cell>
          <cell r="AC715">
            <v>111</v>
          </cell>
          <cell r="AD715">
            <v>111</v>
          </cell>
          <cell r="AF715">
            <v>111</v>
          </cell>
          <cell r="AG715">
            <v>111</v>
          </cell>
          <cell r="AI715">
            <v>111</v>
          </cell>
          <cell r="AJ715">
            <v>111</v>
          </cell>
          <cell r="AL715">
            <v>111</v>
          </cell>
          <cell r="AM715">
            <v>111</v>
          </cell>
          <cell r="AO715">
            <v>111</v>
          </cell>
          <cell r="AP715">
            <v>111</v>
          </cell>
          <cell r="AR715">
            <v>111</v>
          </cell>
          <cell r="AS715">
            <v>111</v>
          </cell>
          <cell r="AU715">
            <v>111</v>
          </cell>
          <cell r="AV715">
            <v>111</v>
          </cell>
          <cell r="AX715">
            <v>111</v>
          </cell>
          <cell r="AY715">
            <v>111</v>
          </cell>
          <cell r="BA715">
            <v>111</v>
          </cell>
          <cell r="BB715">
            <v>111</v>
          </cell>
          <cell r="BD715">
            <v>111</v>
          </cell>
          <cell r="BE715">
            <v>111</v>
          </cell>
          <cell r="BG715">
            <v>111</v>
          </cell>
          <cell r="BH715">
            <v>111</v>
          </cell>
          <cell r="BJ715">
            <v>111</v>
          </cell>
          <cell r="BK715">
            <v>111</v>
          </cell>
          <cell r="BM715">
            <v>111</v>
          </cell>
          <cell r="BN715">
            <v>111</v>
          </cell>
          <cell r="BP715">
            <v>111</v>
          </cell>
          <cell r="BQ715">
            <v>111</v>
          </cell>
          <cell r="BS715">
            <v>111</v>
          </cell>
          <cell r="BT715">
            <v>111</v>
          </cell>
          <cell r="BV715">
            <v>111</v>
          </cell>
          <cell r="BW715">
            <v>111</v>
          </cell>
          <cell r="BY715">
            <v>111</v>
          </cell>
          <cell r="BZ715">
            <v>111</v>
          </cell>
          <cell r="CB715">
            <v>111</v>
          </cell>
          <cell r="CC715">
            <v>111</v>
          </cell>
          <cell r="CE715">
            <v>111</v>
          </cell>
          <cell r="CF715">
            <v>111</v>
          </cell>
          <cell r="CH715">
            <v>111</v>
          </cell>
          <cell r="CI715">
            <v>111</v>
          </cell>
          <cell r="CK715">
            <v>111</v>
          </cell>
          <cell r="CL715">
            <v>111</v>
          </cell>
          <cell r="CN715">
            <v>111</v>
          </cell>
          <cell r="CO715">
            <v>111</v>
          </cell>
          <cell r="CQ715">
            <v>111</v>
          </cell>
          <cell r="CR715">
            <v>111</v>
          </cell>
          <cell r="CT715">
            <v>111</v>
          </cell>
          <cell r="CU715">
            <v>111</v>
          </cell>
          <cell r="CW715">
            <v>0</v>
          </cell>
          <cell r="CX715">
            <v>0</v>
          </cell>
        </row>
        <row r="716">
          <cell r="K716">
            <v>0</v>
          </cell>
          <cell r="L716">
            <v>0</v>
          </cell>
          <cell r="N716">
            <v>0</v>
          </cell>
          <cell r="O716">
            <v>0</v>
          </cell>
          <cell r="Q716">
            <v>0</v>
          </cell>
          <cell r="R716">
            <v>0</v>
          </cell>
          <cell r="T716">
            <v>0</v>
          </cell>
          <cell r="U716">
            <v>0</v>
          </cell>
          <cell r="W716">
            <v>0</v>
          </cell>
          <cell r="X716">
            <v>0</v>
          </cell>
          <cell r="Z716">
            <v>0</v>
          </cell>
          <cell r="AA716">
            <v>0</v>
          </cell>
          <cell r="AC716">
            <v>0</v>
          </cell>
          <cell r="AD716">
            <v>0</v>
          </cell>
          <cell r="AF716">
            <v>0</v>
          </cell>
          <cell r="AG716">
            <v>0</v>
          </cell>
          <cell r="AI716">
            <v>0</v>
          </cell>
          <cell r="AJ716">
            <v>0</v>
          </cell>
          <cell r="AL716">
            <v>0</v>
          </cell>
          <cell r="AM716">
            <v>0</v>
          </cell>
          <cell r="AO716">
            <v>0</v>
          </cell>
          <cell r="AP716">
            <v>0</v>
          </cell>
          <cell r="AR716">
            <v>0</v>
          </cell>
          <cell r="AS716">
            <v>0</v>
          </cell>
          <cell r="AU716">
            <v>0</v>
          </cell>
          <cell r="AV716">
            <v>0</v>
          </cell>
          <cell r="AX716">
            <v>0</v>
          </cell>
          <cell r="AY716">
            <v>0</v>
          </cell>
          <cell r="BA716">
            <v>0</v>
          </cell>
          <cell r="BB716">
            <v>0</v>
          </cell>
          <cell r="BD716">
            <v>0</v>
          </cell>
          <cell r="BE716">
            <v>0</v>
          </cell>
          <cell r="BG716">
            <v>0</v>
          </cell>
          <cell r="BH716">
            <v>0</v>
          </cell>
          <cell r="BJ716">
            <v>0</v>
          </cell>
          <cell r="BK716">
            <v>0</v>
          </cell>
          <cell r="BM716">
            <v>0</v>
          </cell>
          <cell r="BN716">
            <v>0</v>
          </cell>
          <cell r="BP716">
            <v>0</v>
          </cell>
          <cell r="BQ716">
            <v>0</v>
          </cell>
          <cell r="BS716">
            <v>0</v>
          </cell>
          <cell r="BT716">
            <v>0</v>
          </cell>
          <cell r="BV716">
            <v>0</v>
          </cell>
          <cell r="BW716">
            <v>0</v>
          </cell>
          <cell r="BY716">
            <v>0</v>
          </cell>
          <cell r="BZ716">
            <v>0</v>
          </cell>
          <cell r="CB716">
            <v>0</v>
          </cell>
          <cell r="CC716">
            <v>0</v>
          </cell>
          <cell r="CE716">
            <v>0</v>
          </cell>
          <cell r="CF716">
            <v>0</v>
          </cell>
          <cell r="CH716">
            <v>0</v>
          </cell>
          <cell r="CI716">
            <v>0</v>
          </cell>
          <cell r="CK716">
            <v>0</v>
          </cell>
          <cell r="CL716">
            <v>0</v>
          </cell>
          <cell r="CN716">
            <v>0</v>
          </cell>
          <cell r="CO716">
            <v>0</v>
          </cell>
          <cell r="CQ716">
            <v>0</v>
          </cell>
          <cell r="CR716">
            <v>0</v>
          </cell>
          <cell r="CT716">
            <v>0</v>
          </cell>
          <cell r="CU716">
            <v>0</v>
          </cell>
          <cell r="CW716">
            <v>0</v>
          </cell>
          <cell r="CX716">
            <v>0</v>
          </cell>
        </row>
        <row r="717">
          <cell r="K717">
            <v>0</v>
          </cell>
          <cell r="L717">
            <v>0</v>
          </cell>
          <cell r="N717">
            <v>0</v>
          </cell>
          <cell r="O717">
            <v>0</v>
          </cell>
          <cell r="Q717">
            <v>0</v>
          </cell>
          <cell r="R717">
            <v>0</v>
          </cell>
          <cell r="T717">
            <v>0</v>
          </cell>
          <cell r="U717">
            <v>0</v>
          </cell>
          <cell r="W717">
            <v>0</v>
          </cell>
          <cell r="X717">
            <v>0</v>
          </cell>
          <cell r="Z717">
            <v>0</v>
          </cell>
          <cell r="AA717">
            <v>0</v>
          </cell>
          <cell r="AC717">
            <v>0</v>
          </cell>
          <cell r="AD717">
            <v>0</v>
          </cell>
          <cell r="AF717">
            <v>0</v>
          </cell>
          <cell r="AG717">
            <v>0</v>
          </cell>
          <cell r="AI717">
            <v>0</v>
          </cell>
          <cell r="AJ717">
            <v>0</v>
          </cell>
          <cell r="AL717">
            <v>0</v>
          </cell>
          <cell r="AM717">
            <v>0</v>
          </cell>
          <cell r="AO717">
            <v>0</v>
          </cell>
          <cell r="AP717">
            <v>0</v>
          </cell>
          <cell r="AR717">
            <v>0</v>
          </cell>
          <cell r="AS717">
            <v>0</v>
          </cell>
          <cell r="AU717">
            <v>0</v>
          </cell>
          <cell r="AV717">
            <v>0</v>
          </cell>
          <cell r="AX717">
            <v>0</v>
          </cell>
          <cell r="AY717">
            <v>0</v>
          </cell>
          <cell r="BA717">
            <v>0</v>
          </cell>
          <cell r="BB717">
            <v>0</v>
          </cell>
          <cell r="BD717">
            <v>0</v>
          </cell>
          <cell r="BE717">
            <v>0</v>
          </cell>
          <cell r="BG717">
            <v>0</v>
          </cell>
          <cell r="BH717">
            <v>0</v>
          </cell>
          <cell r="BJ717">
            <v>0</v>
          </cell>
          <cell r="BK717">
            <v>0</v>
          </cell>
          <cell r="BM717">
            <v>0</v>
          </cell>
          <cell r="BN717">
            <v>0</v>
          </cell>
          <cell r="BP717">
            <v>0</v>
          </cell>
          <cell r="BQ717">
            <v>0</v>
          </cell>
          <cell r="BS717">
            <v>0</v>
          </cell>
          <cell r="BT717">
            <v>0</v>
          </cell>
          <cell r="BV717">
            <v>0</v>
          </cell>
          <cell r="BW717">
            <v>0</v>
          </cell>
          <cell r="BY717">
            <v>0</v>
          </cell>
          <cell r="BZ717">
            <v>0</v>
          </cell>
          <cell r="CB717">
            <v>0</v>
          </cell>
          <cell r="CC717">
            <v>0</v>
          </cell>
          <cell r="CE717">
            <v>0</v>
          </cell>
          <cell r="CF717">
            <v>0</v>
          </cell>
          <cell r="CH717">
            <v>0</v>
          </cell>
          <cell r="CI717">
            <v>0</v>
          </cell>
          <cell r="CK717">
            <v>0</v>
          </cell>
          <cell r="CL717">
            <v>0</v>
          </cell>
          <cell r="CN717">
            <v>0</v>
          </cell>
          <cell r="CO717">
            <v>0</v>
          </cell>
          <cell r="CQ717">
            <v>0</v>
          </cell>
          <cell r="CR717">
            <v>0</v>
          </cell>
          <cell r="CT717">
            <v>0</v>
          </cell>
          <cell r="CU717">
            <v>0</v>
          </cell>
          <cell r="CW717">
            <v>0</v>
          </cell>
          <cell r="CX717">
            <v>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35">
          <cell r="K135">
            <v>0</v>
          </cell>
          <cell r="L135">
            <v>0</v>
          </cell>
          <cell r="N135">
            <v>0</v>
          </cell>
          <cell r="O135">
            <v>0</v>
          </cell>
          <cell r="Q135">
            <v>0</v>
          </cell>
          <cell r="R135">
            <v>0</v>
          </cell>
          <cell r="T135">
            <v>0</v>
          </cell>
          <cell r="U135">
            <v>0</v>
          </cell>
          <cell r="W135">
            <v>0</v>
          </cell>
          <cell r="X135">
            <v>0</v>
          </cell>
          <cell r="Z135">
            <v>0</v>
          </cell>
          <cell r="AA135">
            <v>0</v>
          </cell>
          <cell r="AC135">
            <v>0</v>
          </cell>
          <cell r="AD135">
            <v>0</v>
          </cell>
          <cell r="AF135">
            <v>0</v>
          </cell>
          <cell r="AG135">
            <v>0</v>
          </cell>
          <cell r="AI135">
            <v>0</v>
          </cell>
          <cell r="AJ135">
            <v>0</v>
          </cell>
          <cell r="AL135">
            <v>0</v>
          </cell>
          <cell r="AM135">
            <v>0</v>
          </cell>
          <cell r="AO135">
            <v>0</v>
          </cell>
          <cell r="AP135">
            <v>0</v>
          </cell>
          <cell r="AR135">
            <v>0</v>
          </cell>
          <cell r="AS135">
            <v>0</v>
          </cell>
          <cell r="AU135">
            <v>0</v>
          </cell>
          <cell r="AV135">
            <v>0</v>
          </cell>
          <cell r="AX135">
            <v>0</v>
          </cell>
          <cell r="AY135">
            <v>0</v>
          </cell>
          <cell r="BA135">
            <v>0</v>
          </cell>
          <cell r="BB135">
            <v>0</v>
          </cell>
          <cell r="BD135">
            <v>0</v>
          </cell>
          <cell r="BE135">
            <v>0</v>
          </cell>
          <cell r="BG135">
            <v>0</v>
          </cell>
          <cell r="BH135">
            <v>0</v>
          </cell>
          <cell r="BJ135">
            <v>0</v>
          </cell>
          <cell r="BK135">
            <v>0</v>
          </cell>
          <cell r="BM135">
            <v>0</v>
          </cell>
          <cell r="BN135">
            <v>0</v>
          </cell>
          <cell r="BP135">
            <v>0</v>
          </cell>
          <cell r="BQ135">
            <v>0</v>
          </cell>
          <cell r="BS135">
            <v>0</v>
          </cell>
          <cell r="BT135">
            <v>0</v>
          </cell>
          <cell r="BV135">
            <v>0</v>
          </cell>
          <cell r="BW135">
            <v>0</v>
          </cell>
          <cell r="BY135">
            <v>0</v>
          </cell>
          <cell r="BZ135">
            <v>0</v>
          </cell>
          <cell r="CB135">
            <v>0</v>
          </cell>
          <cell r="CC135">
            <v>0</v>
          </cell>
          <cell r="CE135">
            <v>0</v>
          </cell>
          <cell r="CF135">
            <v>0</v>
          </cell>
          <cell r="CH135">
            <v>0</v>
          </cell>
          <cell r="CI135">
            <v>0</v>
          </cell>
          <cell r="CK135">
            <v>0</v>
          </cell>
          <cell r="CL135">
            <v>0</v>
          </cell>
          <cell r="CN135">
            <v>0</v>
          </cell>
          <cell r="CO135">
            <v>0</v>
          </cell>
          <cell r="CQ135">
            <v>0</v>
          </cell>
          <cell r="CR135">
            <v>0</v>
          </cell>
          <cell r="CT135">
            <v>0</v>
          </cell>
          <cell r="CU135">
            <v>0</v>
          </cell>
          <cell r="CW135">
            <v>0</v>
          </cell>
          <cell r="CX135">
            <v>0</v>
          </cell>
        </row>
        <row r="136">
          <cell r="K136">
            <v>135</v>
          </cell>
          <cell r="L136">
            <v>135</v>
          </cell>
          <cell r="N136">
            <v>135</v>
          </cell>
          <cell r="O136">
            <v>135</v>
          </cell>
          <cell r="Q136">
            <v>135</v>
          </cell>
          <cell r="R136">
            <v>135</v>
          </cell>
          <cell r="T136">
            <v>135</v>
          </cell>
          <cell r="U136">
            <v>135</v>
          </cell>
          <cell r="W136">
            <v>135</v>
          </cell>
          <cell r="X136">
            <v>135</v>
          </cell>
          <cell r="Z136">
            <v>135</v>
          </cell>
          <cell r="AA136">
            <v>135</v>
          </cell>
          <cell r="AC136">
            <v>135</v>
          </cell>
          <cell r="AD136">
            <v>135</v>
          </cell>
          <cell r="AF136">
            <v>135</v>
          </cell>
          <cell r="AG136">
            <v>135</v>
          </cell>
          <cell r="AI136">
            <v>135</v>
          </cell>
          <cell r="AJ136">
            <v>135</v>
          </cell>
          <cell r="AL136">
            <v>135</v>
          </cell>
          <cell r="AM136">
            <v>135</v>
          </cell>
          <cell r="AO136">
            <v>135</v>
          </cell>
          <cell r="AP136">
            <v>135</v>
          </cell>
          <cell r="AR136">
            <v>135</v>
          </cell>
          <cell r="AS136">
            <v>135</v>
          </cell>
          <cell r="AU136">
            <v>135</v>
          </cell>
          <cell r="AV136">
            <v>135</v>
          </cell>
          <cell r="AX136">
            <v>135</v>
          </cell>
          <cell r="AY136">
            <v>135</v>
          </cell>
          <cell r="BA136">
            <v>135</v>
          </cell>
          <cell r="BB136">
            <v>135</v>
          </cell>
          <cell r="BD136">
            <v>135</v>
          </cell>
          <cell r="BE136">
            <v>135</v>
          </cell>
          <cell r="BG136">
            <v>135</v>
          </cell>
          <cell r="BH136">
            <v>135</v>
          </cell>
          <cell r="BJ136">
            <v>135</v>
          </cell>
          <cell r="BK136">
            <v>135</v>
          </cell>
          <cell r="BM136">
            <v>135</v>
          </cell>
          <cell r="BN136">
            <v>135</v>
          </cell>
          <cell r="BP136">
            <v>135</v>
          </cell>
          <cell r="BQ136">
            <v>135</v>
          </cell>
          <cell r="BS136">
            <v>135</v>
          </cell>
          <cell r="BT136">
            <v>135</v>
          </cell>
          <cell r="BV136">
            <v>135</v>
          </cell>
          <cell r="BW136">
            <v>135</v>
          </cell>
          <cell r="BY136">
            <v>135</v>
          </cell>
          <cell r="BZ136">
            <v>135</v>
          </cell>
          <cell r="CB136">
            <v>135</v>
          </cell>
          <cell r="CC136">
            <v>135</v>
          </cell>
          <cell r="CE136">
            <v>135</v>
          </cell>
          <cell r="CF136">
            <v>135</v>
          </cell>
          <cell r="CH136">
            <v>135</v>
          </cell>
          <cell r="CI136">
            <v>135</v>
          </cell>
          <cell r="CK136">
            <v>135</v>
          </cell>
          <cell r="CL136">
            <v>135</v>
          </cell>
          <cell r="CN136">
            <v>135</v>
          </cell>
          <cell r="CO136">
            <v>135</v>
          </cell>
          <cell r="CQ136">
            <v>135</v>
          </cell>
          <cell r="CR136">
            <v>135</v>
          </cell>
          <cell r="CT136">
            <v>135</v>
          </cell>
          <cell r="CU136">
            <v>135</v>
          </cell>
          <cell r="CW136">
            <v>0</v>
          </cell>
          <cell r="CX136">
            <v>0</v>
          </cell>
        </row>
        <row r="343">
          <cell r="K343">
            <v>2934</v>
          </cell>
          <cell r="L343">
            <v>2934</v>
          </cell>
          <cell r="N343">
            <v>2934</v>
          </cell>
          <cell r="O343">
            <v>2934</v>
          </cell>
          <cell r="Q343">
            <v>2934</v>
          </cell>
          <cell r="R343">
            <v>2934</v>
          </cell>
          <cell r="T343">
            <v>2934</v>
          </cell>
          <cell r="U343">
            <v>2934</v>
          </cell>
          <cell r="W343">
            <v>2934</v>
          </cell>
          <cell r="X343">
            <v>2934</v>
          </cell>
          <cell r="Z343">
            <v>2934</v>
          </cell>
          <cell r="AA343">
            <v>2934</v>
          </cell>
          <cell r="AC343">
            <v>2934</v>
          </cell>
          <cell r="AD343">
            <v>2934</v>
          </cell>
          <cell r="AF343">
            <v>2934</v>
          </cell>
          <cell r="AG343">
            <v>2934</v>
          </cell>
          <cell r="AI343">
            <v>2934</v>
          </cell>
          <cell r="AJ343">
            <v>2934</v>
          </cell>
          <cell r="AL343">
            <v>2934</v>
          </cell>
          <cell r="AM343">
            <v>2934</v>
          </cell>
          <cell r="AO343">
            <v>2934</v>
          </cell>
          <cell r="AP343">
            <v>2934</v>
          </cell>
          <cell r="AR343">
            <v>2934</v>
          </cell>
          <cell r="AS343">
            <v>2934</v>
          </cell>
          <cell r="AU343">
            <v>2934</v>
          </cell>
          <cell r="AV343">
            <v>2934</v>
          </cell>
          <cell r="AX343">
            <v>2934</v>
          </cell>
          <cell r="AY343">
            <v>2934</v>
          </cell>
          <cell r="BA343">
            <v>2934</v>
          </cell>
          <cell r="BB343">
            <v>2934</v>
          </cell>
          <cell r="BD343">
            <v>2934</v>
          </cell>
          <cell r="BE343">
            <v>2934</v>
          </cell>
          <cell r="BG343">
            <v>2934</v>
          </cell>
          <cell r="BH343">
            <v>2934</v>
          </cell>
          <cell r="BJ343">
            <v>2934</v>
          </cell>
          <cell r="BK343">
            <v>2934</v>
          </cell>
          <cell r="BM343">
            <v>2934</v>
          </cell>
          <cell r="BN343">
            <v>2934</v>
          </cell>
          <cell r="BP343">
            <v>2934</v>
          </cell>
          <cell r="BQ343">
            <v>2934</v>
          </cell>
          <cell r="BS343">
            <v>2934</v>
          </cell>
          <cell r="BT343">
            <v>2934</v>
          </cell>
          <cell r="BV343">
            <v>2934</v>
          </cell>
          <cell r="BW343">
            <v>2934</v>
          </cell>
          <cell r="BY343">
            <v>2934</v>
          </cell>
          <cell r="BZ343">
            <v>2934</v>
          </cell>
          <cell r="CB343">
            <v>2934</v>
          </cell>
          <cell r="CC343">
            <v>2934</v>
          </cell>
          <cell r="CE343">
            <v>2934</v>
          </cell>
          <cell r="CF343">
            <v>2934</v>
          </cell>
          <cell r="CH343">
            <v>2934</v>
          </cell>
          <cell r="CI343">
            <v>2934</v>
          </cell>
          <cell r="CK343">
            <v>2934</v>
          </cell>
          <cell r="CL343">
            <v>2934</v>
          </cell>
          <cell r="CN343">
            <v>2934</v>
          </cell>
          <cell r="CO343">
            <v>2934</v>
          </cell>
          <cell r="CQ343">
            <v>2934</v>
          </cell>
          <cell r="CR343">
            <v>2934</v>
          </cell>
          <cell r="CT343">
            <v>2934</v>
          </cell>
          <cell r="CU343">
            <v>2934</v>
          </cell>
          <cell r="CW343">
            <v>0</v>
          </cell>
          <cell r="CX343">
            <v>0</v>
          </cell>
        </row>
        <row r="344">
          <cell r="K344">
            <v>-333</v>
          </cell>
          <cell r="L344">
            <v>-333</v>
          </cell>
          <cell r="N344">
            <v>-333</v>
          </cell>
          <cell r="O344">
            <v>-333</v>
          </cell>
          <cell r="Q344">
            <v>-333</v>
          </cell>
          <cell r="R344">
            <v>-333</v>
          </cell>
          <cell r="T344">
            <v>-333</v>
          </cell>
          <cell r="U344">
            <v>-333</v>
          </cell>
          <cell r="W344">
            <v>-333</v>
          </cell>
          <cell r="X344">
            <v>-333</v>
          </cell>
          <cell r="Z344">
            <v>-333</v>
          </cell>
          <cell r="AA344">
            <v>-333</v>
          </cell>
          <cell r="AC344">
            <v>-333</v>
          </cell>
          <cell r="AD344">
            <v>-333</v>
          </cell>
          <cell r="AF344">
            <v>-333</v>
          </cell>
          <cell r="AG344">
            <v>-333</v>
          </cell>
          <cell r="AI344">
            <v>-333</v>
          </cell>
          <cell r="AJ344">
            <v>-333</v>
          </cell>
          <cell r="AL344">
            <v>-333</v>
          </cell>
          <cell r="AM344">
            <v>-333</v>
          </cell>
          <cell r="AO344">
            <v>-333</v>
          </cell>
          <cell r="AP344">
            <v>-333</v>
          </cell>
          <cell r="AR344">
            <v>-333</v>
          </cell>
          <cell r="AS344">
            <v>-333</v>
          </cell>
          <cell r="AU344">
            <v>-333</v>
          </cell>
          <cell r="AV344">
            <v>-333</v>
          </cell>
          <cell r="AX344">
            <v>-333</v>
          </cell>
          <cell r="AY344">
            <v>-333</v>
          </cell>
          <cell r="BA344">
            <v>-333</v>
          </cell>
          <cell r="BB344">
            <v>-333</v>
          </cell>
          <cell r="BD344">
            <v>-333</v>
          </cell>
          <cell r="BE344">
            <v>-333</v>
          </cell>
          <cell r="BG344">
            <v>-333</v>
          </cell>
          <cell r="BH344">
            <v>-333</v>
          </cell>
          <cell r="BJ344">
            <v>-333</v>
          </cell>
          <cell r="BK344">
            <v>-333</v>
          </cell>
          <cell r="BM344">
            <v>-333</v>
          </cell>
          <cell r="BN344">
            <v>-333</v>
          </cell>
          <cell r="BP344">
            <v>-333</v>
          </cell>
          <cell r="BQ344">
            <v>-333</v>
          </cell>
          <cell r="BS344">
            <v>-333</v>
          </cell>
          <cell r="BT344">
            <v>-333</v>
          </cell>
          <cell r="BV344">
            <v>-333</v>
          </cell>
          <cell r="BW344">
            <v>-333</v>
          </cell>
          <cell r="BY344">
            <v>-333</v>
          </cell>
          <cell r="BZ344">
            <v>-333</v>
          </cell>
          <cell r="CB344">
            <v>-333</v>
          </cell>
          <cell r="CC344">
            <v>-333</v>
          </cell>
          <cell r="CE344">
            <v>-333</v>
          </cell>
          <cell r="CF344">
            <v>-333</v>
          </cell>
          <cell r="CH344">
            <v>-333</v>
          </cell>
          <cell r="CI344">
            <v>-333</v>
          </cell>
          <cell r="CK344">
            <v>-333</v>
          </cell>
          <cell r="CL344">
            <v>-333</v>
          </cell>
          <cell r="CN344">
            <v>-333</v>
          </cell>
          <cell r="CO344">
            <v>-333</v>
          </cell>
          <cell r="CQ344">
            <v>-333</v>
          </cell>
          <cell r="CR344">
            <v>-333</v>
          </cell>
          <cell r="CT344">
            <v>-333</v>
          </cell>
          <cell r="CU344">
            <v>-333</v>
          </cell>
          <cell r="CW344">
            <v>0</v>
          </cell>
          <cell r="CX344">
            <v>0</v>
          </cell>
        </row>
        <row r="345">
          <cell r="K345" t="str">
            <v>Power Gas (John Singer deal through 10/31/00)</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ow r="24">
          <cell r="K24">
            <v>491</v>
          </cell>
          <cell r="L24">
            <v>491</v>
          </cell>
          <cell r="N24">
            <v>491</v>
          </cell>
          <cell r="O24">
            <v>491</v>
          </cell>
          <cell r="Q24">
            <v>491</v>
          </cell>
          <cell r="R24">
            <v>491</v>
          </cell>
          <cell r="T24">
            <v>491</v>
          </cell>
          <cell r="U24">
            <v>491</v>
          </cell>
          <cell r="W24">
            <v>491</v>
          </cell>
          <cell r="X24">
            <v>491</v>
          </cell>
          <cell r="Z24">
            <v>491</v>
          </cell>
          <cell r="AA24">
            <v>491</v>
          </cell>
          <cell r="AC24">
            <v>491</v>
          </cell>
          <cell r="AD24">
            <v>491</v>
          </cell>
          <cell r="AF24">
            <v>491</v>
          </cell>
          <cell r="AG24">
            <v>491</v>
          </cell>
          <cell r="AI24">
            <v>491</v>
          </cell>
          <cell r="AJ24">
            <v>491</v>
          </cell>
          <cell r="AL24">
            <v>491</v>
          </cell>
          <cell r="AM24">
            <v>491</v>
          </cell>
          <cell r="AO24">
            <v>491</v>
          </cell>
          <cell r="AP24">
            <v>491</v>
          </cell>
          <cell r="AR24">
            <v>491</v>
          </cell>
          <cell r="AS24">
            <v>491</v>
          </cell>
          <cell r="AU24">
            <v>491</v>
          </cell>
          <cell r="AV24">
            <v>491</v>
          </cell>
          <cell r="AX24">
            <v>491</v>
          </cell>
          <cell r="AY24">
            <v>491</v>
          </cell>
          <cell r="BA24">
            <v>491</v>
          </cell>
          <cell r="BB24">
            <v>491</v>
          </cell>
          <cell r="BD24">
            <v>491</v>
          </cell>
          <cell r="BE24">
            <v>491</v>
          </cell>
          <cell r="BG24">
            <v>491</v>
          </cell>
          <cell r="BH24">
            <v>491</v>
          </cell>
          <cell r="BJ24">
            <v>491</v>
          </cell>
          <cell r="BK24">
            <v>491</v>
          </cell>
          <cell r="BM24">
            <v>491</v>
          </cell>
          <cell r="BN24">
            <v>491</v>
          </cell>
          <cell r="BP24">
            <v>491</v>
          </cell>
          <cell r="BQ24">
            <v>491</v>
          </cell>
          <cell r="BS24">
            <v>491</v>
          </cell>
          <cell r="BT24">
            <v>491</v>
          </cell>
          <cell r="BV24">
            <v>491</v>
          </cell>
          <cell r="BW24">
            <v>491</v>
          </cell>
          <cell r="BY24">
            <v>491</v>
          </cell>
          <cell r="BZ24">
            <v>491</v>
          </cell>
          <cell r="CB24">
            <v>491</v>
          </cell>
          <cell r="CC24">
            <v>491</v>
          </cell>
          <cell r="CE24">
            <v>491</v>
          </cell>
          <cell r="CF24">
            <v>491</v>
          </cell>
          <cell r="CH24">
            <v>491</v>
          </cell>
          <cell r="CI24">
            <v>491</v>
          </cell>
          <cell r="CK24">
            <v>491</v>
          </cell>
          <cell r="CL24">
            <v>491</v>
          </cell>
          <cell r="CN24">
            <v>491</v>
          </cell>
          <cell r="CO24">
            <v>491</v>
          </cell>
          <cell r="CQ24">
            <v>491</v>
          </cell>
          <cell r="CR24">
            <v>491</v>
          </cell>
          <cell r="CT24">
            <v>491</v>
          </cell>
          <cell r="CU24">
            <v>491</v>
          </cell>
          <cell r="CW24">
            <v>0</v>
          </cell>
          <cell r="CX24">
            <v>0</v>
          </cell>
        </row>
        <row r="25">
          <cell r="L25">
            <v>0</v>
          </cell>
          <cell r="O25">
            <v>0</v>
          </cell>
          <cell r="R25">
            <v>0</v>
          </cell>
          <cell r="U25">
            <v>0</v>
          </cell>
          <cell r="X25">
            <v>0</v>
          </cell>
          <cell r="AA25">
            <v>0</v>
          </cell>
          <cell r="AD25">
            <v>0</v>
          </cell>
          <cell r="AG25">
            <v>0</v>
          </cell>
          <cell r="AJ25">
            <v>0</v>
          </cell>
          <cell r="AM25">
            <v>0</v>
          </cell>
          <cell r="AP25">
            <v>0</v>
          </cell>
          <cell r="AS25">
            <v>0</v>
          </cell>
          <cell r="AV25">
            <v>0</v>
          </cell>
          <cell r="AY25">
            <v>0</v>
          </cell>
          <cell r="BB25">
            <v>0</v>
          </cell>
          <cell r="BE25">
            <v>0</v>
          </cell>
          <cell r="BH25">
            <v>0</v>
          </cell>
          <cell r="BK25">
            <v>0</v>
          </cell>
          <cell r="BN25">
            <v>0</v>
          </cell>
          <cell r="BQ25">
            <v>0</v>
          </cell>
          <cell r="BT25">
            <v>0</v>
          </cell>
          <cell r="BW25">
            <v>0</v>
          </cell>
          <cell r="BZ25">
            <v>0</v>
          </cell>
          <cell r="CC25">
            <v>0</v>
          </cell>
          <cell r="CF25">
            <v>0</v>
          </cell>
          <cell r="CI25">
            <v>0</v>
          </cell>
          <cell r="CL25">
            <v>0</v>
          </cell>
          <cell r="CO25">
            <v>0</v>
          </cell>
          <cell r="CR25">
            <v>0</v>
          </cell>
          <cell r="CU25">
            <v>0</v>
          </cell>
          <cell r="CX25">
            <v>0</v>
          </cell>
        </row>
        <row r="26">
          <cell r="K26">
            <v>0</v>
          </cell>
          <cell r="L26">
            <v>0</v>
          </cell>
          <cell r="N26">
            <v>0</v>
          </cell>
          <cell r="O26">
            <v>0</v>
          </cell>
          <cell r="Q26">
            <v>0</v>
          </cell>
          <cell r="R26">
            <v>0</v>
          </cell>
          <cell r="T26">
            <v>0</v>
          </cell>
          <cell r="U26">
            <v>0</v>
          </cell>
          <cell r="W26">
            <v>0</v>
          </cell>
          <cell r="X26">
            <v>0</v>
          </cell>
          <cell r="Z26">
            <v>0</v>
          </cell>
          <cell r="AA26">
            <v>0</v>
          </cell>
          <cell r="AC26">
            <v>0</v>
          </cell>
          <cell r="AD26">
            <v>0</v>
          </cell>
          <cell r="AF26">
            <v>0</v>
          </cell>
          <cell r="AG26">
            <v>0</v>
          </cell>
          <cell r="AI26">
            <v>0</v>
          </cell>
          <cell r="AJ26">
            <v>0</v>
          </cell>
          <cell r="AL26">
            <v>0</v>
          </cell>
          <cell r="AM26">
            <v>0</v>
          </cell>
          <cell r="AO26">
            <v>0</v>
          </cell>
          <cell r="AP26">
            <v>0</v>
          </cell>
          <cell r="AR26">
            <v>0</v>
          </cell>
          <cell r="AS26">
            <v>0</v>
          </cell>
          <cell r="AU26">
            <v>0</v>
          </cell>
          <cell r="AV26">
            <v>0</v>
          </cell>
          <cell r="AX26">
            <v>0</v>
          </cell>
          <cell r="AY26">
            <v>0</v>
          </cell>
          <cell r="BA26">
            <v>0</v>
          </cell>
          <cell r="BB26">
            <v>0</v>
          </cell>
          <cell r="BD26">
            <v>0</v>
          </cell>
          <cell r="BE26">
            <v>0</v>
          </cell>
          <cell r="BG26">
            <v>0</v>
          </cell>
          <cell r="BH26">
            <v>0</v>
          </cell>
          <cell r="BJ26">
            <v>0</v>
          </cell>
          <cell r="BK26">
            <v>0</v>
          </cell>
          <cell r="BM26">
            <v>0</v>
          </cell>
          <cell r="BN26">
            <v>0</v>
          </cell>
          <cell r="BP26">
            <v>0</v>
          </cell>
          <cell r="BQ26">
            <v>0</v>
          </cell>
          <cell r="BS26">
            <v>0</v>
          </cell>
          <cell r="BT26">
            <v>0</v>
          </cell>
          <cell r="BV26">
            <v>0</v>
          </cell>
          <cell r="BW26">
            <v>0</v>
          </cell>
          <cell r="BY26">
            <v>0</v>
          </cell>
          <cell r="BZ26">
            <v>0</v>
          </cell>
          <cell r="CB26">
            <v>0</v>
          </cell>
          <cell r="CC26">
            <v>0</v>
          </cell>
          <cell r="CE26">
            <v>0</v>
          </cell>
          <cell r="CF26">
            <v>0</v>
          </cell>
          <cell r="CH26">
            <v>0</v>
          </cell>
          <cell r="CI26">
            <v>0</v>
          </cell>
          <cell r="CK26">
            <v>0</v>
          </cell>
          <cell r="CL26">
            <v>0</v>
          </cell>
          <cell r="CN26">
            <v>0</v>
          </cell>
          <cell r="CO26">
            <v>0</v>
          </cell>
          <cell r="CQ26">
            <v>0</v>
          </cell>
          <cell r="CR26">
            <v>0</v>
          </cell>
          <cell r="CT26">
            <v>0</v>
          </cell>
          <cell r="CU26">
            <v>0</v>
          </cell>
          <cell r="CW26">
            <v>0</v>
          </cell>
          <cell r="CX26">
            <v>0</v>
          </cell>
        </row>
        <row r="28">
          <cell r="K28">
            <v>110</v>
          </cell>
          <cell r="L28">
            <v>110</v>
          </cell>
          <cell r="N28">
            <v>110</v>
          </cell>
          <cell r="O28">
            <v>110</v>
          </cell>
          <cell r="Q28">
            <v>110</v>
          </cell>
          <cell r="R28">
            <v>110</v>
          </cell>
          <cell r="T28">
            <v>110</v>
          </cell>
          <cell r="U28">
            <v>110</v>
          </cell>
          <cell r="W28">
            <v>110</v>
          </cell>
          <cell r="X28">
            <v>110</v>
          </cell>
          <cell r="Z28">
            <v>110</v>
          </cell>
          <cell r="AA28">
            <v>110</v>
          </cell>
          <cell r="AC28">
            <v>110</v>
          </cell>
          <cell r="AD28">
            <v>110</v>
          </cell>
          <cell r="AF28">
            <v>110</v>
          </cell>
          <cell r="AG28">
            <v>110</v>
          </cell>
          <cell r="AI28">
            <v>110</v>
          </cell>
          <cell r="AJ28">
            <v>110</v>
          </cell>
          <cell r="AL28">
            <v>110</v>
          </cell>
          <cell r="AM28">
            <v>110</v>
          </cell>
          <cell r="AO28">
            <v>110</v>
          </cell>
          <cell r="AP28">
            <v>110</v>
          </cell>
          <cell r="AR28">
            <v>110</v>
          </cell>
          <cell r="AS28">
            <v>110</v>
          </cell>
          <cell r="AU28">
            <v>110</v>
          </cell>
          <cell r="AV28">
            <v>110</v>
          </cell>
          <cell r="AX28">
            <v>110</v>
          </cell>
          <cell r="AY28">
            <v>110</v>
          </cell>
          <cell r="BA28">
            <v>110</v>
          </cell>
          <cell r="BB28">
            <v>110</v>
          </cell>
          <cell r="BD28">
            <v>110</v>
          </cell>
          <cell r="BE28">
            <v>110</v>
          </cell>
          <cell r="BG28">
            <v>110</v>
          </cell>
          <cell r="BH28">
            <v>110</v>
          </cell>
          <cell r="BJ28">
            <v>110</v>
          </cell>
          <cell r="BK28">
            <v>110</v>
          </cell>
          <cell r="BM28">
            <v>110</v>
          </cell>
          <cell r="BN28">
            <v>110</v>
          </cell>
          <cell r="BP28">
            <v>110</v>
          </cell>
          <cell r="BQ28">
            <v>110</v>
          </cell>
          <cell r="BS28">
            <v>110</v>
          </cell>
          <cell r="BT28">
            <v>110</v>
          </cell>
          <cell r="BV28">
            <v>110</v>
          </cell>
          <cell r="BW28">
            <v>110</v>
          </cell>
          <cell r="BY28">
            <v>110</v>
          </cell>
          <cell r="BZ28">
            <v>110</v>
          </cell>
          <cell r="CB28">
            <v>110</v>
          </cell>
          <cell r="CC28">
            <v>110</v>
          </cell>
          <cell r="CE28">
            <v>110</v>
          </cell>
          <cell r="CF28">
            <v>110</v>
          </cell>
          <cell r="CH28">
            <v>110</v>
          </cell>
          <cell r="CI28">
            <v>110</v>
          </cell>
          <cell r="CK28">
            <v>110</v>
          </cell>
          <cell r="CL28">
            <v>110</v>
          </cell>
          <cell r="CN28">
            <v>110</v>
          </cell>
          <cell r="CO28">
            <v>110</v>
          </cell>
          <cell r="CQ28">
            <v>110</v>
          </cell>
          <cell r="CR28">
            <v>110</v>
          </cell>
          <cell r="CT28">
            <v>110</v>
          </cell>
          <cell r="CU28">
            <v>110</v>
          </cell>
          <cell r="CW28">
            <v>0</v>
          </cell>
          <cell r="CX28">
            <v>0</v>
          </cell>
        </row>
        <row r="29">
          <cell r="L29">
            <v>0</v>
          </cell>
          <cell r="O29">
            <v>0</v>
          </cell>
          <cell r="R29">
            <v>0</v>
          </cell>
          <cell r="U29">
            <v>0</v>
          </cell>
          <cell r="X29">
            <v>0</v>
          </cell>
          <cell r="AA29">
            <v>0</v>
          </cell>
          <cell r="AD29">
            <v>0</v>
          </cell>
          <cell r="AG29">
            <v>0</v>
          </cell>
          <cell r="AJ29">
            <v>0</v>
          </cell>
          <cell r="AM29">
            <v>0</v>
          </cell>
          <cell r="AP29">
            <v>0</v>
          </cell>
          <cell r="AS29">
            <v>0</v>
          </cell>
          <cell r="AV29">
            <v>0</v>
          </cell>
          <cell r="AY29">
            <v>0</v>
          </cell>
          <cell r="BB29">
            <v>0</v>
          </cell>
          <cell r="BE29">
            <v>0</v>
          </cell>
          <cell r="BH29">
            <v>0</v>
          </cell>
          <cell r="BK29">
            <v>0</v>
          </cell>
          <cell r="BN29">
            <v>0</v>
          </cell>
          <cell r="BQ29">
            <v>0</v>
          </cell>
          <cell r="BT29">
            <v>0</v>
          </cell>
          <cell r="BW29">
            <v>0</v>
          </cell>
          <cell r="BZ29">
            <v>0</v>
          </cell>
          <cell r="CC29">
            <v>0</v>
          </cell>
          <cell r="CF29">
            <v>0</v>
          </cell>
          <cell r="CI29">
            <v>0</v>
          </cell>
          <cell r="CL29">
            <v>0</v>
          </cell>
          <cell r="CO29">
            <v>0</v>
          </cell>
          <cell r="CR29">
            <v>0</v>
          </cell>
          <cell r="CU29">
            <v>0</v>
          </cell>
          <cell r="CX29">
            <v>0</v>
          </cell>
        </row>
        <row r="72">
          <cell r="K72">
            <v>193</v>
          </cell>
          <cell r="L72">
            <v>193</v>
          </cell>
          <cell r="N72">
            <v>193</v>
          </cell>
          <cell r="O72">
            <v>193</v>
          </cell>
          <cell r="Q72">
            <v>193</v>
          </cell>
          <cell r="R72">
            <v>193</v>
          </cell>
          <cell r="T72">
            <v>193</v>
          </cell>
          <cell r="U72">
            <v>193</v>
          </cell>
          <cell r="W72">
            <v>193</v>
          </cell>
          <cell r="X72">
            <v>193</v>
          </cell>
          <cell r="Z72">
            <v>193</v>
          </cell>
          <cell r="AA72">
            <v>193</v>
          </cell>
          <cell r="AC72">
            <v>193</v>
          </cell>
          <cell r="AD72">
            <v>193</v>
          </cell>
          <cell r="AF72">
            <v>193</v>
          </cell>
          <cell r="AG72">
            <v>193</v>
          </cell>
          <cell r="AI72">
            <v>193</v>
          </cell>
          <cell r="AJ72">
            <v>193</v>
          </cell>
          <cell r="AL72">
            <v>193</v>
          </cell>
          <cell r="AM72">
            <v>193</v>
          </cell>
          <cell r="AO72">
            <v>193</v>
          </cell>
          <cell r="AP72">
            <v>193</v>
          </cell>
          <cell r="AR72">
            <v>193</v>
          </cell>
          <cell r="AS72">
            <v>193</v>
          </cell>
          <cell r="AU72">
            <v>193</v>
          </cell>
          <cell r="AV72">
            <v>193</v>
          </cell>
          <cell r="AX72">
            <v>193</v>
          </cell>
          <cell r="AY72">
            <v>193</v>
          </cell>
          <cell r="BA72">
            <v>193</v>
          </cell>
          <cell r="BB72">
            <v>193</v>
          </cell>
          <cell r="BD72">
            <v>193</v>
          </cell>
          <cell r="BE72">
            <v>193</v>
          </cell>
          <cell r="BG72">
            <v>193</v>
          </cell>
          <cell r="BH72">
            <v>193</v>
          </cell>
          <cell r="BJ72">
            <v>193</v>
          </cell>
          <cell r="BK72">
            <v>193</v>
          </cell>
          <cell r="BM72">
            <v>193</v>
          </cell>
          <cell r="BN72">
            <v>193</v>
          </cell>
          <cell r="BP72">
            <v>193</v>
          </cell>
          <cell r="BQ72">
            <v>193</v>
          </cell>
          <cell r="BS72">
            <v>193</v>
          </cell>
          <cell r="BT72">
            <v>193</v>
          </cell>
          <cell r="BV72">
            <v>193</v>
          </cell>
          <cell r="BW72">
            <v>193</v>
          </cell>
          <cell r="BY72">
            <v>193</v>
          </cell>
          <cell r="BZ72">
            <v>193</v>
          </cell>
          <cell r="CB72">
            <v>193</v>
          </cell>
          <cell r="CC72">
            <v>193</v>
          </cell>
          <cell r="CE72">
            <v>193</v>
          </cell>
          <cell r="CF72">
            <v>193</v>
          </cell>
          <cell r="CH72">
            <v>193</v>
          </cell>
          <cell r="CI72">
            <v>193</v>
          </cell>
          <cell r="CK72">
            <v>193</v>
          </cell>
          <cell r="CL72">
            <v>193</v>
          </cell>
          <cell r="CN72">
            <v>193</v>
          </cell>
          <cell r="CO72">
            <v>193</v>
          </cell>
          <cell r="CQ72">
            <v>193</v>
          </cell>
          <cell r="CR72">
            <v>193</v>
          </cell>
          <cell r="CT72">
            <v>193</v>
          </cell>
          <cell r="CU72">
            <v>193</v>
          </cell>
          <cell r="CX72">
            <v>0</v>
          </cell>
        </row>
        <row r="73">
          <cell r="L73">
            <v>0</v>
          </cell>
          <cell r="O73">
            <v>0</v>
          </cell>
          <cell r="R73">
            <v>0</v>
          </cell>
          <cell r="U73">
            <v>0</v>
          </cell>
          <cell r="X73">
            <v>0</v>
          </cell>
          <cell r="AA73">
            <v>0</v>
          </cell>
          <cell r="AD73">
            <v>0</v>
          </cell>
          <cell r="AG73">
            <v>0</v>
          </cell>
          <cell r="AJ73">
            <v>0</v>
          </cell>
          <cell r="AM73">
            <v>0</v>
          </cell>
          <cell r="AP73">
            <v>0</v>
          </cell>
          <cell r="AS73">
            <v>0</v>
          </cell>
          <cell r="AV73">
            <v>0</v>
          </cell>
          <cell r="AY73">
            <v>0</v>
          </cell>
          <cell r="BB73">
            <v>0</v>
          </cell>
          <cell r="BE73">
            <v>0</v>
          </cell>
          <cell r="BH73">
            <v>0</v>
          </cell>
          <cell r="BK73">
            <v>0</v>
          </cell>
          <cell r="BN73">
            <v>0</v>
          </cell>
          <cell r="BQ73">
            <v>0</v>
          </cell>
          <cell r="BT73">
            <v>0</v>
          </cell>
          <cell r="BW73">
            <v>0</v>
          </cell>
          <cell r="BZ73">
            <v>0</v>
          </cell>
          <cell r="CC73">
            <v>0</v>
          </cell>
          <cell r="CF73">
            <v>0</v>
          </cell>
          <cell r="CI73">
            <v>0</v>
          </cell>
          <cell r="CL73">
            <v>0</v>
          </cell>
          <cell r="CO73">
            <v>0</v>
          </cell>
          <cell r="CR73">
            <v>0</v>
          </cell>
          <cell r="CU73">
            <v>0</v>
          </cell>
          <cell r="CX73">
            <v>0</v>
          </cell>
        </row>
        <row r="75">
          <cell r="K75">
            <v>3544</v>
          </cell>
          <cell r="L75">
            <v>3544</v>
          </cell>
          <cell r="N75">
            <v>3544</v>
          </cell>
          <cell r="O75">
            <v>3544</v>
          </cell>
          <cell r="Q75">
            <v>3544</v>
          </cell>
          <cell r="R75">
            <v>3544</v>
          </cell>
          <cell r="T75">
            <v>3544</v>
          </cell>
          <cell r="U75">
            <v>3544</v>
          </cell>
          <cell r="W75">
            <v>3544</v>
          </cell>
          <cell r="X75">
            <v>3544</v>
          </cell>
          <cell r="Z75">
            <v>3544</v>
          </cell>
          <cell r="AA75">
            <v>3544</v>
          </cell>
          <cell r="AC75">
            <v>3544</v>
          </cell>
          <cell r="AD75">
            <v>3544</v>
          </cell>
          <cell r="AF75">
            <v>3544</v>
          </cell>
          <cell r="AG75">
            <v>3544</v>
          </cell>
          <cell r="AI75">
            <v>3544</v>
          </cell>
          <cell r="AJ75">
            <v>3544</v>
          </cell>
          <cell r="AL75">
            <v>3544</v>
          </cell>
          <cell r="AM75">
            <v>3544</v>
          </cell>
          <cell r="AO75">
            <v>3544</v>
          </cell>
          <cell r="AP75">
            <v>3544</v>
          </cell>
          <cell r="AR75">
            <v>3544</v>
          </cell>
          <cell r="AS75">
            <v>3544</v>
          </cell>
          <cell r="AU75">
            <v>3544</v>
          </cell>
          <cell r="AV75">
            <v>3544</v>
          </cell>
          <cell r="AX75">
            <v>3544</v>
          </cell>
          <cell r="AY75">
            <v>3544</v>
          </cell>
          <cell r="BA75">
            <v>3544</v>
          </cell>
          <cell r="BB75">
            <v>3544</v>
          </cell>
          <cell r="BD75">
            <v>3544</v>
          </cell>
          <cell r="BE75">
            <v>3544</v>
          </cell>
          <cell r="BG75">
            <v>3544</v>
          </cell>
          <cell r="BH75">
            <v>3544</v>
          </cell>
          <cell r="BJ75">
            <v>3544</v>
          </cell>
          <cell r="BK75">
            <v>3544</v>
          </cell>
          <cell r="BM75">
            <v>3544</v>
          </cell>
          <cell r="BN75">
            <v>3544</v>
          </cell>
          <cell r="BP75">
            <v>3544</v>
          </cell>
          <cell r="BQ75">
            <v>3544</v>
          </cell>
          <cell r="BS75">
            <v>3544</v>
          </cell>
          <cell r="BT75">
            <v>3544</v>
          </cell>
          <cell r="BV75">
            <v>3544</v>
          </cell>
          <cell r="BW75">
            <v>3544</v>
          </cell>
          <cell r="BY75">
            <v>3544</v>
          </cell>
          <cell r="BZ75">
            <v>3544</v>
          </cell>
          <cell r="CB75">
            <v>3544</v>
          </cell>
          <cell r="CC75">
            <v>3544</v>
          </cell>
          <cell r="CE75">
            <v>3544</v>
          </cell>
          <cell r="CF75">
            <v>3544</v>
          </cell>
          <cell r="CH75">
            <v>3544</v>
          </cell>
          <cell r="CI75">
            <v>3544</v>
          </cell>
          <cell r="CK75">
            <v>3544</v>
          </cell>
          <cell r="CL75">
            <v>3544</v>
          </cell>
          <cell r="CN75">
            <v>3544</v>
          </cell>
          <cell r="CO75">
            <v>3544</v>
          </cell>
          <cell r="CQ75">
            <v>3544</v>
          </cell>
          <cell r="CR75">
            <v>3544</v>
          </cell>
          <cell r="CT75">
            <v>3544</v>
          </cell>
          <cell r="CU75">
            <v>3544</v>
          </cell>
          <cell r="CX75">
            <v>0</v>
          </cell>
        </row>
        <row r="76">
          <cell r="L76">
            <v>0</v>
          </cell>
          <cell r="O76">
            <v>0</v>
          </cell>
          <cell r="R76">
            <v>0</v>
          </cell>
          <cell r="U76">
            <v>0</v>
          </cell>
          <cell r="X76">
            <v>0</v>
          </cell>
          <cell r="AA76">
            <v>0</v>
          </cell>
          <cell r="AD76">
            <v>0</v>
          </cell>
          <cell r="AG76">
            <v>0</v>
          </cell>
          <cell r="AJ76">
            <v>0</v>
          </cell>
          <cell r="AM76">
            <v>0</v>
          </cell>
          <cell r="AP76">
            <v>0</v>
          </cell>
          <cell r="AS76">
            <v>0</v>
          </cell>
          <cell r="AV76">
            <v>0</v>
          </cell>
          <cell r="AY76">
            <v>0</v>
          </cell>
          <cell r="BB76">
            <v>0</v>
          </cell>
          <cell r="BE76">
            <v>0</v>
          </cell>
          <cell r="BH76">
            <v>0</v>
          </cell>
          <cell r="BK76">
            <v>0</v>
          </cell>
          <cell r="BN76">
            <v>0</v>
          </cell>
          <cell r="BQ76">
            <v>0</v>
          </cell>
          <cell r="BT76">
            <v>0</v>
          </cell>
          <cell r="BW76">
            <v>0</v>
          </cell>
          <cell r="BZ76">
            <v>0</v>
          </cell>
          <cell r="CC76">
            <v>0</v>
          </cell>
          <cell r="CF76">
            <v>0</v>
          </cell>
          <cell r="CI76">
            <v>0</v>
          </cell>
          <cell r="CL76">
            <v>0</v>
          </cell>
          <cell r="CO76">
            <v>0</v>
          </cell>
          <cell r="CR76">
            <v>0</v>
          </cell>
          <cell r="CU76">
            <v>0</v>
          </cell>
          <cell r="CX76">
            <v>0</v>
          </cell>
        </row>
        <row r="89">
          <cell r="K89">
            <v>6408</v>
          </cell>
          <cell r="L89">
            <v>6408</v>
          </cell>
          <cell r="N89">
            <v>6408</v>
          </cell>
          <cell r="O89">
            <v>6408</v>
          </cell>
          <cell r="Q89">
            <v>6408</v>
          </cell>
          <cell r="R89">
            <v>6408</v>
          </cell>
          <cell r="T89">
            <v>6408</v>
          </cell>
          <cell r="U89">
            <v>6408</v>
          </cell>
          <cell r="W89">
            <v>6408</v>
          </cell>
          <cell r="X89">
            <v>6408</v>
          </cell>
          <cell r="Z89">
            <v>6408</v>
          </cell>
          <cell r="AA89">
            <v>6408</v>
          </cell>
          <cell r="AC89">
            <v>6408</v>
          </cell>
          <cell r="AD89">
            <v>6408</v>
          </cell>
          <cell r="AF89">
            <v>6408</v>
          </cell>
          <cell r="AG89">
            <v>6408</v>
          </cell>
          <cell r="AI89">
            <v>6408</v>
          </cell>
          <cell r="AJ89">
            <v>6408</v>
          </cell>
          <cell r="AL89">
            <v>6408</v>
          </cell>
          <cell r="AM89">
            <v>6408</v>
          </cell>
          <cell r="AO89">
            <v>6408</v>
          </cell>
          <cell r="AP89">
            <v>6408</v>
          </cell>
          <cell r="AR89">
            <v>6408</v>
          </cell>
          <cell r="AS89">
            <v>6408</v>
          </cell>
          <cell r="AU89">
            <v>6408</v>
          </cell>
          <cell r="AV89">
            <v>6408</v>
          </cell>
          <cell r="AX89">
            <v>6408</v>
          </cell>
          <cell r="AY89">
            <v>6408</v>
          </cell>
          <cell r="BA89">
            <v>6408</v>
          </cell>
          <cell r="BB89">
            <v>6408</v>
          </cell>
          <cell r="BD89">
            <v>6408</v>
          </cell>
          <cell r="BE89">
            <v>6408</v>
          </cell>
          <cell r="BG89">
            <v>6408</v>
          </cell>
          <cell r="BH89">
            <v>6408</v>
          </cell>
          <cell r="BJ89">
            <v>6408</v>
          </cell>
          <cell r="BK89">
            <v>6408</v>
          </cell>
          <cell r="BM89">
            <v>6408</v>
          </cell>
          <cell r="BN89">
            <v>6408</v>
          </cell>
          <cell r="BP89">
            <v>6408</v>
          </cell>
          <cell r="BQ89">
            <v>6408</v>
          </cell>
          <cell r="BS89">
            <v>6408</v>
          </cell>
          <cell r="BT89">
            <v>6408</v>
          </cell>
          <cell r="BV89">
            <v>6408</v>
          </cell>
          <cell r="BW89">
            <v>6408</v>
          </cell>
          <cell r="BY89">
            <v>6408</v>
          </cell>
          <cell r="BZ89">
            <v>6408</v>
          </cell>
          <cell r="CB89">
            <v>6408</v>
          </cell>
          <cell r="CC89">
            <v>6408</v>
          </cell>
          <cell r="CE89">
            <v>6408</v>
          </cell>
          <cell r="CF89">
            <v>6408</v>
          </cell>
          <cell r="CH89">
            <v>6408</v>
          </cell>
          <cell r="CI89">
            <v>6408</v>
          </cell>
          <cell r="CK89">
            <v>6408</v>
          </cell>
          <cell r="CL89">
            <v>6408</v>
          </cell>
          <cell r="CN89">
            <v>6408</v>
          </cell>
          <cell r="CO89">
            <v>6408</v>
          </cell>
          <cell r="CQ89">
            <v>6408</v>
          </cell>
          <cell r="CR89">
            <v>6408</v>
          </cell>
          <cell r="CT89">
            <v>6408</v>
          </cell>
          <cell r="CU89">
            <v>6408</v>
          </cell>
          <cell r="CW89">
            <v>0</v>
          </cell>
          <cell r="CX89">
            <v>0</v>
          </cell>
        </row>
        <row r="90">
          <cell r="L90">
            <v>0</v>
          </cell>
          <cell r="O90">
            <v>0</v>
          </cell>
          <cell r="R90">
            <v>0</v>
          </cell>
          <cell r="U90">
            <v>0</v>
          </cell>
          <cell r="X90">
            <v>0</v>
          </cell>
          <cell r="AA90">
            <v>0</v>
          </cell>
          <cell r="AD90">
            <v>0</v>
          </cell>
          <cell r="AG90">
            <v>0</v>
          </cell>
          <cell r="AJ90">
            <v>0</v>
          </cell>
          <cell r="AM90">
            <v>0</v>
          </cell>
          <cell r="AP90">
            <v>0</v>
          </cell>
          <cell r="AS90">
            <v>0</v>
          </cell>
          <cell r="AV90">
            <v>0</v>
          </cell>
          <cell r="AY90">
            <v>0</v>
          </cell>
          <cell r="BB90">
            <v>0</v>
          </cell>
          <cell r="BE90">
            <v>0</v>
          </cell>
          <cell r="BH90">
            <v>0</v>
          </cell>
          <cell r="BK90">
            <v>0</v>
          </cell>
          <cell r="BN90">
            <v>0</v>
          </cell>
          <cell r="BQ90">
            <v>0</v>
          </cell>
          <cell r="BT90">
            <v>0</v>
          </cell>
          <cell r="BW90">
            <v>0</v>
          </cell>
          <cell r="BZ90">
            <v>0</v>
          </cell>
          <cell r="CC90">
            <v>0</v>
          </cell>
          <cell r="CF90">
            <v>0</v>
          </cell>
          <cell r="CI90">
            <v>0</v>
          </cell>
          <cell r="CL90">
            <v>0</v>
          </cell>
          <cell r="CO90">
            <v>0</v>
          </cell>
          <cell r="CR90">
            <v>0</v>
          </cell>
          <cell r="CU90">
            <v>0</v>
          </cell>
          <cell r="CX90">
            <v>0</v>
          </cell>
        </row>
        <row r="91">
          <cell r="K91">
            <v>0</v>
          </cell>
          <cell r="L91">
            <v>0</v>
          </cell>
          <cell r="N91">
            <v>0</v>
          </cell>
          <cell r="O91">
            <v>0</v>
          </cell>
          <cell r="Q91">
            <v>0</v>
          </cell>
          <cell r="R91">
            <v>0</v>
          </cell>
          <cell r="T91">
            <v>0</v>
          </cell>
          <cell r="U91">
            <v>0</v>
          </cell>
          <cell r="W91">
            <v>0</v>
          </cell>
          <cell r="X91">
            <v>0</v>
          </cell>
          <cell r="Z91">
            <v>0</v>
          </cell>
          <cell r="AA91">
            <v>0</v>
          </cell>
          <cell r="AC91">
            <v>0</v>
          </cell>
          <cell r="AD91">
            <v>0</v>
          </cell>
          <cell r="AF91">
            <v>0</v>
          </cell>
          <cell r="AG91">
            <v>0</v>
          </cell>
          <cell r="AI91">
            <v>0</v>
          </cell>
          <cell r="AJ91">
            <v>0</v>
          </cell>
          <cell r="AL91">
            <v>0</v>
          </cell>
          <cell r="AM91">
            <v>0</v>
          </cell>
          <cell r="AO91">
            <v>0</v>
          </cell>
          <cell r="AP91">
            <v>0</v>
          </cell>
          <cell r="AR91">
            <v>0</v>
          </cell>
          <cell r="AS91">
            <v>0</v>
          </cell>
          <cell r="AU91">
            <v>0</v>
          </cell>
          <cell r="AV91">
            <v>0</v>
          </cell>
          <cell r="AX91">
            <v>0</v>
          </cell>
          <cell r="AY91">
            <v>0</v>
          </cell>
          <cell r="BA91">
            <v>0</v>
          </cell>
          <cell r="BB91">
            <v>0</v>
          </cell>
          <cell r="BD91">
            <v>0</v>
          </cell>
          <cell r="BE91">
            <v>0</v>
          </cell>
          <cell r="BG91">
            <v>0</v>
          </cell>
          <cell r="BH91">
            <v>0</v>
          </cell>
          <cell r="BJ91">
            <v>0</v>
          </cell>
          <cell r="BK91">
            <v>0</v>
          </cell>
          <cell r="BM91">
            <v>0</v>
          </cell>
          <cell r="BN91">
            <v>0</v>
          </cell>
          <cell r="BP91">
            <v>0</v>
          </cell>
          <cell r="BQ91">
            <v>0</v>
          </cell>
          <cell r="BS91">
            <v>0</v>
          </cell>
          <cell r="BT91">
            <v>0</v>
          </cell>
          <cell r="BV91">
            <v>0</v>
          </cell>
          <cell r="BW91">
            <v>0</v>
          </cell>
          <cell r="BY91">
            <v>0</v>
          </cell>
          <cell r="BZ91">
            <v>0</v>
          </cell>
          <cell r="CB91">
            <v>0</v>
          </cell>
          <cell r="CC91">
            <v>0</v>
          </cell>
          <cell r="CE91">
            <v>0</v>
          </cell>
          <cell r="CF91">
            <v>0</v>
          </cell>
          <cell r="CH91">
            <v>0</v>
          </cell>
          <cell r="CI91">
            <v>0</v>
          </cell>
          <cell r="CK91">
            <v>0</v>
          </cell>
          <cell r="CL91">
            <v>0</v>
          </cell>
          <cell r="CN91">
            <v>0</v>
          </cell>
          <cell r="CO91">
            <v>0</v>
          </cell>
          <cell r="CQ91">
            <v>0</v>
          </cell>
          <cell r="CR91">
            <v>0</v>
          </cell>
          <cell r="CT91">
            <v>0</v>
          </cell>
          <cell r="CU91">
            <v>0</v>
          </cell>
          <cell r="CW91">
            <v>0</v>
          </cell>
          <cell r="CX91">
            <v>0</v>
          </cell>
        </row>
        <row r="93">
          <cell r="K93">
            <v>2340</v>
          </cell>
          <cell r="L93">
            <v>2340</v>
          </cell>
          <cell r="N93">
            <v>2340</v>
          </cell>
          <cell r="O93">
            <v>2340</v>
          </cell>
          <cell r="Q93">
            <v>2340</v>
          </cell>
          <cell r="R93">
            <v>2340</v>
          </cell>
          <cell r="T93">
            <v>2340</v>
          </cell>
          <cell r="U93">
            <v>2340</v>
          </cell>
          <cell r="W93">
            <v>2340</v>
          </cell>
          <cell r="X93">
            <v>2340</v>
          </cell>
          <cell r="Z93">
            <v>2340</v>
          </cell>
          <cell r="AA93">
            <v>2340</v>
          </cell>
          <cell r="AC93">
            <v>2340</v>
          </cell>
          <cell r="AD93">
            <v>2340</v>
          </cell>
          <cell r="AF93">
            <v>2340</v>
          </cell>
          <cell r="AG93">
            <v>2340</v>
          </cell>
          <cell r="AI93">
            <v>2340</v>
          </cell>
          <cell r="AJ93">
            <v>2340</v>
          </cell>
          <cell r="AL93">
            <v>2340</v>
          </cell>
          <cell r="AM93">
            <v>2340</v>
          </cell>
          <cell r="AO93">
            <v>2340</v>
          </cell>
          <cell r="AP93">
            <v>2340</v>
          </cell>
          <cell r="AR93">
            <v>2340</v>
          </cell>
          <cell r="AS93">
            <v>2340</v>
          </cell>
          <cell r="AU93">
            <v>2340</v>
          </cell>
          <cell r="AV93">
            <v>2340</v>
          </cell>
          <cell r="AX93">
            <v>2340</v>
          </cell>
          <cell r="AY93">
            <v>2340</v>
          </cell>
          <cell r="BA93">
            <v>2340</v>
          </cell>
          <cell r="BB93">
            <v>2340</v>
          </cell>
          <cell r="BD93">
            <v>2340</v>
          </cell>
          <cell r="BE93">
            <v>2340</v>
          </cell>
          <cell r="BG93">
            <v>2340</v>
          </cell>
          <cell r="BH93">
            <v>2340</v>
          </cell>
          <cell r="BJ93">
            <v>2340</v>
          </cell>
          <cell r="BK93">
            <v>2340</v>
          </cell>
          <cell r="BM93">
            <v>2340</v>
          </cell>
          <cell r="BN93">
            <v>2340</v>
          </cell>
          <cell r="BP93">
            <v>2340</v>
          </cell>
          <cell r="BQ93">
            <v>2340</v>
          </cell>
          <cell r="BS93">
            <v>2340</v>
          </cell>
          <cell r="BT93">
            <v>2340</v>
          </cell>
          <cell r="BV93">
            <v>2340</v>
          </cell>
          <cell r="BW93">
            <v>2340</v>
          </cell>
          <cell r="BY93">
            <v>2340</v>
          </cell>
          <cell r="BZ93">
            <v>2340</v>
          </cell>
          <cell r="CB93">
            <v>2340</v>
          </cell>
          <cell r="CC93">
            <v>2340</v>
          </cell>
          <cell r="CE93">
            <v>2340</v>
          </cell>
          <cell r="CF93">
            <v>2340</v>
          </cell>
          <cell r="CH93">
            <v>2340</v>
          </cell>
          <cell r="CI93">
            <v>2340</v>
          </cell>
          <cell r="CK93">
            <v>2340</v>
          </cell>
          <cell r="CL93">
            <v>2340</v>
          </cell>
          <cell r="CN93">
            <v>2340</v>
          </cell>
          <cell r="CO93">
            <v>2340</v>
          </cell>
          <cell r="CQ93">
            <v>2340</v>
          </cell>
          <cell r="CR93">
            <v>2340</v>
          </cell>
          <cell r="CT93">
            <v>2340</v>
          </cell>
          <cell r="CU93">
            <v>2340</v>
          </cell>
          <cell r="CW93">
            <v>0</v>
          </cell>
          <cell r="CX93">
            <v>0</v>
          </cell>
        </row>
        <row r="94">
          <cell r="L94">
            <v>0</v>
          </cell>
          <cell r="O94">
            <v>0</v>
          </cell>
          <cell r="R94">
            <v>0</v>
          </cell>
          <cell r="U94">
            <v>0</v>
          </cell>
          <cell r="X94">
            <v>0</v>
          </cell>
          <cell r="AA94">
            <v>0</v>
          </cell>
          <cell r="AD94">
            <v>0</v>
          </cell>
          <cell r="AG94">
            <v>0</v>
          </cell>
          <cell r="AJ94">
            <v>0</v>
          </cell>
          <cell r="AM94">
            <v>0</v>
          </cell>
          <cell r="AP94">
            <v>0</v>
          </cell>
          <cell r="AS94">
            <v>0</v>
          </cell>
          <cell r="AV94">
            <v>0</v>
          </cell>
          <cell r="AY94">
            <v>0</v>
          </cell>
          <cell r="BB94">
            <v>0</v>
          </cell>
          <cell r="BE94">
            <v>0</v>
          </cell>
          <cell r="BH94">
            <v>0</v>
          </cell>
          <cell r="BK94">
            <v>0</v>
          </cell>
          <cell r="BN94">
            <v>0</v>
          </cell>
          <cell r="BQ94">
            <v>0</v>
          </cell>
          <cell r="BT94">
            <v>0</v>
          </cell>
          <cell r="BW94">
            <v>0</v>
          </cell>
          <cell r="BZ94">
            <v>0</v>
          </cell>
          <cell r="CC94">
            <v>0</v>
          </cell>
          <cell r="CF94">
            <v>0</v>
          </cell>
          <cell r="CI94">
            <v>0</v>
          </cell>
          <cell r="CL94">
            <v>0</v>
          </cell>
          <cell r="CO94">
            <v>0</v>
          </cell>
          <cell r="CR94">
            <v>0</v>
          </cell>
          <cell r="CU94">
            <v>0</v>
          </cell>
          <cell r="CX94">
            <v>0</v>
          </cell>
        </row>
        <row r="97">
          <cell r="K97">
            <v>2582</v>
          </cell>
          <cell r="L97">
            <v>2582</v>
          </cell>
          <cell r="N97">
            <v>2582</v>
          </cell>
          <cell r="O97">
            <v>2582</v>
          </cell>
          <cell r="Q97">
            <v>2582</v>
          </cell>
          <cell r="R97">
            <v>2582</v>
          </cell>
          <cell r="T97">
            <v>2582</v>
          </cell>
          <cell r="U97">
            <v>2582</v>
          </cell>
          <cell r="W97">
            <v>2582</v>
          </cell>
          <cell r="X97">
            <v>2582</v>
          </cell>
          <cell r="Z97">
            <v>2582</v>
          </cell>
          <cell r="AA97">
            <v>2582</v>
          </cell>
          <cell r="AC97">
            <v>2582</v>
          </cell>
          <cell r="AD97">
            <v>2582</v>
          </cell>
          <cell r="AF97">
            <v>2582</v>
          </cell>
          <cell r="AG97">
            <v>2582</v>
          </cell>
          <cell r="AI97">
            <v>2582</v>
          </cell>
          <cell r="AJ97">
            <v>2582</v>
          </cell>
          <cell r="AL97">
            <v>2582</v>
          </cell>
          <cell r="AM97">
            <v>2582</v>
          </cell>
          <cell r="AO97">
            <v>2582</v>
          </cell>
          <cell r="AP97">
            <v>2582</v>
          </cell>
          <cell r="AR97">
            <v>2582</v>
          </cell>
          <cell r="AS97">
            <v>2582</v>
          </cell>
          <cell r="AU97">
            <v>2582</v>
          </cell>
          <cell r="AV97">
            <v>2582</v>
          </cell>
          <cell r="AX97">
            <v>2582</v>
          </cell>
          <cell r="AY97">
            <v>2582</v>
          </cell>
          <cell r="BA97">
            <v>2582</v>
          </cell>
          <cell r="BB97">
            <v>2582</v>
          </cell>
          <cell r="BD97">
            <v>2582</v>
          </cell>
          <cell r="BE97">
            <v>2582</v>
          </cell>
          <cell r="BG97">
            <v>2582</v>
          </cell>
          <cell r="BH97">
            <v>2582</v>
          </cell>
          <cell r="BJ97">
            <v>2582</v>
          </cell>
          <cell r="BK97">
            <v>2582</v>
          </cell>
          <cell r="BM97">
            <v>2582</v>
          </cell>
          <cell r="BN97">
            <v>2582</v>
          </cell>
          <cell r="BP97">
            <v>2582</v>
          </cell>
          <cell r="BQ97">
            <v>2582</v>
          </cell>
          <cell r="BS97">
            <v>2582</v>
          </cell>
          <cell r="BT97">
            <v>2582</v>
          </cell>
          <cell r="BV97">
            <v>2582</v>
          </cell>
          <cell r="BW97">
            <v>2582</v>
          </cell>
          <cell r="BY97">
            <v>2582</v>
          </cell>
          <cell r="BZ97">
            <v>2582</v>
          </cell>
          <cell r="CB97">
            <v>2582</v>
          </cell>
          <cell r="CC97">
            <v>2582</v>
          </cell>
          <cell r="CE97">
            <v>2582</v>
          </cell>
          <cell r="CF97">
            <v>2582</v>
          </cell>
          <cell r="CH97">
            <v>2582</v>
          </cell>
          <cell r="CI97">
            <v>2582</v>
          </cell>
          <cell r="CK97">
            <v>2582</v>
          </cell>
          <cell r="CL97">
            <v>2582</v>
          </cell>
          <cell r="CN97">
            <v>2582</v>
          </cell>
          <cell r="CO97">
            <v>2582</v>
          </cell>
          <cell r="CQ97">
            <v>2582</v>
          </cell>
          <cell r="CR97">
            <v>2582</v>
          </cell>
          <cell r="CT97">
            <v>2582</v>
          </cell>
          <cell r="CU97">
            <v>2582</v>
          </cell>
          <cell r="CW97">
            <v>0</v>
          </cell>
          <cell r="CX97">
            <v>0</v>
          </cell>
        </row>
        <row r="98">
          <cell r="L98">
            <v>0</v>
          </cell>
          <cell r="O98">
            <v>0</v>
          </cell>
          <cell r="R98">
            <v>0</v>
          </cell>
          <cell r="U98">
            <v>0</v>
          </cell>
          <cell r="X98">
            <v>0</v>
          </cell>
          <cell r="AA98">
            <v>0</v>
          </cell>
          <cell r="AD98">
            <v>0</v>
          </cell>
          <cell r="AG98">
            <v>0</v>
          </cell>
          <cell r="AJ98">
            <v>0</v>
          </cell>
          <cell r="AM98">
            <v>0</v>
          </cell>
          <cell r="AP98">
            <v>0</v>
          </cell>
          <cell r="AS98">
            <v>0</v>
          </cell>
          <cell r="AV98">
            <v>0</v>
          </cell>
          <cell r="AY98">
            <v>0</v>
          </cell>
          <cell r="BB98">
            <v>0</v>
          </cell>
          <cell r="BE98">
            <v>0</v>
          </cell>
          <cell r="BH98">
            <v>0</v>
          </cell>
          <cell r="BK98">
            <v>0</v>
          </cell>
          <cell r="BN98">
            <v>0</v>
          </cell>
          <cell r="BQ98">
            <v>0</v>
          </cell>
          <cell r="BT98">
            <v>0</v>
          </cell>
          <cell r="BW98">
            <v>0</v>
          </cell>
          <cell r="BZ98">
            <v>0</v>
          </cell>
          <cell r="CC98">
            <v>0</v>
          </cell>
          <cell r="CF98">
            <v>0</v>
          </cell>
          <cell r="CI98">
            <v>0</v>
          </cell>
          <cell r="CL98">
            <v>0</v>
          </cell>
          <cell r="CO98">
            <v>0</v>
          </cell>
          <cell r="CR98">
            <v>0</v>
          </cell>
          <cell r="CU98">
            <v>0</v>
          </cell>
          <cell r="CX98">
            <v>0</v>
          </cell>
        </row>
        <row r="99">
          <cell r="K99">
            <v>0</v>
          </cell>
          <cell r="L99">
            <v>0</v>
          </cell>
          <cell r="N99">
            <v>0</v>
          </cell>
          <cell r="O99">
            <v>0</v>
          </cell>
          <cell r="Q99">
            <v>0</v>
          </cell>
          <cell r="R99">
            <v>0</v>
          </cell>
          <cell r="T99">
            <v>0</v>
          </cell>
          <cell r="U99">
            <v>0</v>
          </cell>
          <cell r="W99">
            <v>0</v>
          </cell>
          <cell r="X99">
            <v>0</v>
          </cell>
          <cell r="Z99">
            <v>0</v>
          </cell>
          <cell r="AA99">
            <v>0</v>
          </cell>
          <cell r="AC99">
            <v>0</v>
          </cell>
          <cell r="AD99">
            <v>0</v>
          </cell>
          <cell r="AF99">
            <v>0</v>
          </cell>
          <cell r="AG99">
            <v>0</v>
          </cell>
          <cell r="AI99">
            <v>0</v>
          </cell>
          <cell r="AJ99">
            <v>0</v>
          </cell>
          <cell r="AL99">
            <v>0</v>
          </cell>
          <cell r="AM99">
            <v>0</v>
          </cell>
          <cell r="AO99">
            <v>0</v>
          </cell>
          <cell r="AP99">
            <v>0</v>
          </cell>
          <cell r="AR99">
            <v>0</v>
          </cell>
          <cell r="AS99">
            <v>0</v>
          </cell>
          <cell r="AU99">
            <v>0</v>
          </cell>
          <cell r="AV99">
            <v>0</v>
          </cell>
          <cell r="AX99">
            <v>0</v>
          </cell>
          <cell r="AY99">
            <v>0</v>
          </cell>
          <cell r="BA99">
            <v>0</v>
          </cell>
          <cell r="BB99">
            <v>0</v>
          </cell>
          <cell r="BD99">
            <v>0</v>
          </cell>
          <cell r="BE99">
            <v>0</v>
          </cell>
          <cell r="BG99">
            <v>0</v>
          </cell>
          <cell r="BH99">
            <v>0</v>
          </cell>
          <cell r="BJ99">
            <v>0</v>
          </cell>
          <cell r="BK99">
            <v>0</v>
          </cell>
          <cell r="BM99">
            <v>0</v>
          </cell>
          <cell r="BN99">
            <v>0</v>
          </cell>
          <cell r="BP99">
            <v>0</v>
          </cell>
          <cell r="BQ99">
            <v>0</v>
          </cell>
          <cell r="BS99">
            <v>0</v>
          </cell>
          <cell r="BT99">
            <v>0</v>
          </cell>
          <cell r="BV99">
            <v>0</v>
          </cell>
          <cell r="BW99">
            <v>0</v>
          </cell>
          <cell r="BY99">
            <v>0</v>
          </cell>
          <cell r="BZ99">
            <v>0</v>
          </cell>
          <cell r="CB99">
            <v>0</v>
          </cell>
          <cell r="CC99">
            <v>0</v>
          </cell>
          <cell r="CE99">
            <v>0</v>
          </cell>
          <cell r="CF99">
            <v>0</v>
          </cell>
          <cell r="CH99">
            <v>0</v>
          </cell>
          <cell r="CI99">
            <v>0</v>
          </cell>
          <cell r="CK99">
            <v>0</v>
          </cell>
          <cell r="CL99">
            <v>0</v>
          </cell>
          <cell r="CN99">
            <v>0</v>
          </cell>
          <cell r="CO99">
            <v>0</v>
          </cell>
          <cell r="CQ99">
            <v>0</v>
          </cell>
          <cell r="CR99">
            <v>0</v>
          </cell>
          <cell r="CT99">
            <v>0</v>
          </cell>
          <cell r="CU99">
            <v>0</v>
          </cell>
          <cell r="CW99">
            <v>0</v>
          </cell>
          <cell r="CX99">
            <v>0</v>
          </cell>
        </row>
        <row r="101">
          <cell r="K101">
            <v>919</v>
          </cell>
          <cell r="L101">
            <v>919</v>
          </cell>
          <cell r="N101">
            <v>919</v>
          </cell>
          <cell r="O101">
            <v>919</v>
          </cell>
          <cell r="Q101">
            <v>919</v>
          </cell>
          <cell r="R101">
            <v>919</v>
          </cell>
          <cell r="T101">
            <v>919</v>
          </cell>
          <cell r="U101">
            <v>919</v>
          </cell>
          <cell r="W101">
            <v>919</v>
          </cell>
          <cell r="X101">
            <v>919</v>
          </cell>
          <cell r="Z101">
            <v>919</v>
          </cell>
          <cell r="AA101">
            <v>919</v>
          </cell>
          <cell r="AC101">
            <v>919</v>
          </cell>
          <cell r="AD101">
            <v>919</v>
          </cell>
          <cell r="AF101">
            <v>919</v>
          </cell>
          <cell r="AG101">
            <v>919</v>
          </cell>
          <cell r="AI101">
            <v>919</v>
          </cell>
          <cell r="AJ101">
            <v>919</v>
          </cell>
          <cell r="AL101">
            <v>919</v>
          </cell>
          <cell r="AM101">
            <v>919</v>
          </cell>
          <cell r="AO101">
            <v>919</v>
          </cell>
          <cell r="AP101">
            <v>919</v>
          </cell>
          <cell r="AR101">
            <v>919</v>
          </cell>
          <cell r="AS101">
            <v>919</v>
          </cell>
          <cell r="AU101">
            <v>919</v>
          </cell>
          <cell r="AV101">
            <v>919</v>
          </cell>
          <cell r="AX101">
            <v>919</v>
          </cell>
          <cell r="AY101">
            <v>919</v>
          </cell>
          <cell r="BA101">
            <v>919</v>
          </cell>
          <cell r="BB101">
            <v>919</v>
          </cell>
          <cell r="BD101">
            <v>919</v>
          </cell>
          <cell r="BE101">
            <v>919</v>
          </cell>
          <cell r="BG101">
            <v>919</v>
          </cell>
          <cell r="BH101">
            <v>919</v>
          </cell>
          <cell r="BJ101">
            <v>919</v>
          </cell>
          <cell r="BK101">
            <v>919</v>
          </cell>
          <cell r="BM101">
            <v>919</v>
          </cell>
          <cell r="BN101">
            <v>919</v>
          </cell>
          <cell r="BP101">
            <v>919</v>
          </cell>
          <cell r="BQ101">
            <v>919</v>
          </cell>
          <cell r="BS101">
            <v>919</v>
          </cell>
          <cell r="BT101">
            <v>919</v>
          </cell>
          <cell r="BV101">
            <v>919</v>
          </cell>
          <cell r="BW101">
            <v>919</v>
          </cell>
          <cell r="BY101">
            <v>919</v>
          </cell>
          <cell r="BZ101">
            <v>919</v>
          </cell>
          <cell r="CB101">
            <v>919</v>
          </cell>
          <cell r="CC101">
            <v>919</v>
          </cell>
          <cell r="CE101">
            <v>919</v>
          </cell>
          <cell r="CF101">
            <v>919</v>
          </cell>
          <cell r="CH101">
            <v>919</v>
          </cell>
          <cell r="CI101">
            <v>919</v>
          </cell>
          <cell r="CK101">
            <v>919</v>
          </cell>
          <cell r="CL101">
            <v>919</v>
          </cell>
          <cell r="CN101">
            <v>919</v>
          </cell>
          <cell r="CO101">
            <v>919</v>
          </cell>
          <cell r="CQ101">
            <v>919</v>
          </cell>
          <cell r="CR101">
            <v>919</v>
          </cell>
          <cell r="CT101">
            <v>919</v>
          </cell>
          <cell r="CU101">
            <v>919</v>
          </cell>
          <cell r="CW101">
            <v>0</v>
          </cell>
          <cell r="CX101">
            <v>0</v>
          </cell>
        </row>
        <row r="102">
          <cell r="L102">
            <v>0</v>
          </cell>
          <cell r="O102">
            <v>0</v>
          </cell>
          <cell r="R102">
            <v>0</v>
          </cell>
          <cell r="U102">
            <v>0</v>
          </cell>
          <cell r="X102">
            <v>0</v>
          </cell>
          <cell r="AA102">
            <v>0</v>
          </cell>
          <cell r="AD102">
            <v>0</v>
          </cell>
          <cell r="AG102">
            <v>0</v>
          </cell>
          <cell r="AJ102">
            <v>0</v>
          </cell>
          <cell r="AM102">
            <v>0</v>
          </cell>
          <cell r="AP102">
            <v>0</v>
          </cell>
          <cell r="AS102">
            <v>0</v>
          </cell>
          <cell r="AV102">
            <v>0</v>
          </cell>
          <cell r="AY102">
            <v>0</v>
          </cell>
          <cell r="BB102">
            <v>0</v>
          </cell>
          <cell r="BE102">
            <v>0</v>
          </cell>
          <cell r="BH102">
            <v>0</v>
          </cell>
          <cell r="BK102">
            <v>0</v>
          </cell>
          <cell r="BN102">
            <v>0</v>
          </cell>
          <cell r="BQ102">
            <v>0</v>
          </cell>
          <cell r="BT102">
            <v>0</v>
          </cell>
          <cell r="BW102">
            <v>0</v>
          </cell>
          <cell r="BZ102">
            <v>0</v>
          </cell>
          <cell r="CC102">
            <v>0</v>
          </cell>
          <cell r="CF102">
            <v>0</v>
          </cell>
          <cell r="CI102">
            <v>0</v>
          </cell>
          <cell r="CL102">
            <v>0</v>
          </cell>
          <cell r="CO102">
            <v>0</v>
          </cell>
          <cell r="CR102">
            <v>0</v>
          </cell>
          <cell r="CU102">
            <v>0</v>
          </cell>
          <cell r="CX102">
            <v>0</v>
          </cell>
        </row>
        <row r="124">
          <cell r="K124">
            <v>40</v>
          </cell>
          <cell r="L124">
            <v>40</v>
          </cell>
          <cell r="N124">
            <v>40</v>
          </cell>
          <cell r="O124">
            <v>40</v>
          </cell>
          <cell r="Q124">
            <v>40</v>
          </cell>
          <cell r="R124">
            <v>40</v>
          </cell>
          <cell r="T124">
            <v>40</v>
          </cell>
          <cell r="U124">
            <v>40</v>
          </cell>
          <cell r="W124">
            <v>40</v>
          </cell>
          <cell r="X124">
            <v>40</v>
          </cell>
          <cell r="Z124">
            <v>40</v>
          </cell>
          <cell r="AA124">
            <v>40</v>
          </cell>
          <cell r="AC124">
            <v>40</v>
          </cell>
          <cell r="AD124">
            <v>40</v>
          </cell>
          <cell r="AF124">
            <v>40</v>
          </cell>
          <cell r="AG124">
            <v>40</v>
          </cell>
          <cell r="AI124">
            <v>40</v>
          </cell>
          <cell r="AJ124">
            <v>40</v>
          </cell>
          <cell r="AL124">
            <v>40</v>
          </cell>
          <cell r="AM124">
            <v>40</v>
          </cell>
          <cell r="AO124">
            <v>40</v>
          </cell>
          <cell r="AP124">
            <v>40</v>
          </cell>
          <cell r="AR124">
            <v>40</v>
          </cell>
          <cell r="AS124">
            <v>40</v>
          </cell>
          <cell r="AU124">
            <v>40</v>
          </cell>
          <cell r="AV124">
            <v>40</v>
          </cell>
          <cell r="AX124">
            <v>40</v>
          </cell>
          <cell r="AY124">
            <v>40</v>
          </cell>
          <cell r="BA124">
            <v>40</v>
          </cell>
          <cell r="BB124">
            <v>40</v>
          </cell>
          <cell r="BD124">
            <v>40</v>
          </cell>
          <cell r="BE124">
            <v>40</v>
          </cell>
          <cell r="BG124">
            <v>40</v>
          </cell>
          <cell r="BH124">
            <v>40</v>
          </cell>
          <cell r="BJ124">
            <v>40</v>
          </cell>
          <cell r="BK124">
            <v>40</v>
          </cell>
          <cell r="BM124">
            <v>40</v>
          </cell>
          <cell r="BN124">
            <v>40</v>
          </cell>
          <cell r="BP124">
            <v>40</v>
          </cell>
          <cell r="BQ124">
            <v>40</v>
          </cell>
          <cell r="BS124">
            <v>40</v>
          </cell>
          <cell r="BT124">
            <v>40</v>
          </cell>
          <cell r="BV124">
            <v>40</v>
          </cell>
          <cell r="BW124">
            <v>40</v>
          </cell>
          <cell r="BY124">
            <v>40</v>
          </cell>
          <cell r="BZ124">
            <v>40</v>
          </cell>
          <cell r="CB124">
            <v>40</v>
          </cell>
          <cell r="CC124">
            <v>40</v>
          </cell>
          <cell r="CE124">
            <v>40</v>
          </cell>
          <cell r="CF124">
            <v>40</v>
          </cell>
          <cell r="CH124">
            <v>50</v>
          </cell>
          <cell r="CI124">
            <v>50</v>
          </cell>
          <cell r="CK124">
            <v>50</v>
          </cell>
          <cell r="CL124">
            <v>50</v>
          </cell>
          <cell r="CN124">
            <v>50</v>
          </cell>
          <cell r="CO124">
            <v>50</v>
          </cell>
          <cell r="CQ124">
            <v>50</v>
          </cell>
          <cell r="CR124">
            <v>50</v>
          </cell>
          <cell r="CT124">
            <v>50</v>
          </cell>
          <cell r="CU124">
            <v>50</v>
          </cell>
          <cell r="CX124">
            <v>0</v>
          </cell>
        </row>
        <row r="125">
          <cell r="L125">
            <v>0</v>
          </cell>
          <cell r="O125">
            <v>0</v>
          </cell>
          <cell r="R125">
            <v>0</v>
          </cell>
          <cell r="U125">
            <v>0</v>
          </cell>
          <cell r="X125">
            <v>0</v>
          </cell>
          <cell r="AA125">
            <v>0</v>
          </cell>
          <cell r="AD125">
            <v>0</v>
          </cell>
          <cell r="AG125">
            <v>0</v>
          </cell>
          <cell r="AJ125">
            <v>0</v>
          </cell>
          <cell r="AM125">
            <v>0</v>
          </cell>
          <cell r="AP125">
            <v>0</v>
          </cell>
          <cell r="AS125">
            <v>0</v>
          </cell>
          <cell r="AV125">
            <v>0</v>
          </cell>
          <cell r="AY125">
            <v>0</v>
          </cell>
          <cell r="BB125">
            <v>0</v>
          </cell>
          <cell r="BE125">
            <v>0</v>
          </cell>
          <cell r="BH125">
            <v>0</v>
          </cell>
          <cell r="BK125">
            <v>0</v>
          </cell>
          <cell r="BN125">
            <v>0</v>
          </cell>
          <cell r="BQ125">
            <v>0</v>
          </cell>
          <cell r="BT125">
            <v>0</v>
          </cell>
          <cell r="BW125">
            <v>0</v>
          </cell>
          <cell r="BZ125">
            <v>0</v>
          </cell>
          <cell r="CC125">
            <v>0</v>
          </cell>
          <cell r="CF125">
            <v>0</v>
          </cell>
          <cell r="CI125">
            <v>0</v>
          </cell>
          <cell r="CL125">
            <v>0</v>
          </cell>
          <cell r="CO125">
            <v>0</v>
          </cell>
          <cell r="CR125">
            <v>0</v>
          </cell>
          <cell r="CU125">
            <v>0</v>
          </cell>
          <cell r="CX125">
            <v>0</v>
          </cell>
        </row>
        <row r="127">
          <cell r="K127">
            <v>11909</v>
          </cell>
          <cell r="L127">
            <v>11909</v>
          </cell>
          <cell r="N127">
            <v>11909</v>
          </cell>
          <cell r="O127">
            <v>11909</v>
          </cell>
          <cell r="Q127">
            <v>11909</v>
          </cell>
          <cell r="R127">
            <v>11909</v>
          </cell>
          <cell r="T127">
            <v>11909</v>
          </cell>
          <cell r="U127">
            <v>11909</v>
          </cell>
          <cell r="W127">
            <v>11909</v>
          </cell>
          <cell r="X127">
            <v>11909</v>
          </cell>
          <cell r="Z127">
            <v>11909</v>
          </cell>
          <cell r="AA127">
            <v>11909</v>
          </cell>
          <cell r="AC127">
            <v>11909</v>
          </cell>
          <cell r="AD127">
            <v>11909</v>
          </cell>
          <cell r="AF127">
            <v>11909</v>
          </cell>
          <cell r="AG127">
            <v>11909</v>
          </cell>
          <cell r="AI127">
            <v>11909</v>
          </cell>
          <cell r="AJ127">
            <v>11909</v>
          </cell>
          <cell r="AL127">
            <v>11909</v>
          </cell>
          <cell r="AM127">
            <v>11909</v>
          </cell>
          <cell r="AO127">
            <v>11909</v>
          </cell>
          <cell r="AP127">
            <v>11909</v>
          </cell>
          <cell r="AR127">
            <v>11909</v>
          </cell>
          <cell r="AS127">
            <v>11909</v>
          </cell>
          <cell r="AU127">
            <v>11909</v>
          </cell>
          <cell r="AV127">
            <v>11909</v>
          </cell>
          <cell r="AX127">
            <v>11909</v>
          </cell>
          <cell r="AY127">
            <v>11909</v>
          </cell>
          <cell r="BA127">
            <v>11909</v>
          </cell>
          <cell r="BB127">
            <v>11909</v>
          </cell>
          <cell r="BD127">
            <v>11909</v>
          </cell>
          <cell r="BE127">
            <v>11909</v>
          </cell>
          <cell r="BG127">
            <v>11909</v>
          </cell>
          <cell r="BH127">
            <v>11909</v>
          </cell>
          <cell r="BJ127">
            <v>11909</v>
          </cell>
          <cell r="BK127">
            <v>11909</v>
          </cell>
          <cell r="BM127">
            <v>11909</v>
          </cell>
          <cell r="BN127">
            <v>11909</v>
          </cell>
          <cell r="BP127">
            <v>11909</v>
          </cell>
          <cell r="BQ127">
            <v>11909</v>
          </cell>
          <cell r="BS127">
            <v>11909</v>
          </cell>
          <cell r="BT127">
            <v>11909</v>
          </cell>
          <cell r="BV127">
            <v>11909</v>
          </cell>
          <cell r="BW127">
            <v>11909</v>
          </cell>
          <cell r="BY127">
            <v>11909</v>
          </cell>
          <cell r="BZ127">
            <v>11909</v>
          </cell>
          <cell r="CB127">
            <v>11909</v>
          </cell>
          <cell r="CC127">
            <v>11909</v>
          </cell>
          <cell r="CE127">
            <v>11909</v>
          </cell>
          <cell r="CF127">
            <v>11909</v>
          </cell>
          <cell r="CH127">
            <v>11909</v>
          </cell>
          <cell r="CI127">
            <v>11909</v>
          </cell>
          <cell r="CK127">
            <v>11909</v>
          </cell>
          <cell r="CL127">
            <v>11909</v>
          </cell>
          <cell r="CN127">
            <v>11909</v>
          </cell>
          <cell r="CO127">
            <v>11909</v>
          </cell>
          <cell r="CQ127">
            <v>11909</v>
          </cell>
          <cell r="CR127">
            <v>11909</v>
          </cell>
          <cell r="CT127">
            <v>11909</v>
          </cell>
          <cell r="CU127">
            <v>11909</v>
          </cell>
          <cell r="CW127">
            <v>0</v>
          </cell>
          <cell r="CX127">
            <v>0</v>
          </cell>
        </row>
        <row r="128">
          <cell r="L128">
            <v>0</v>
          </cell>
          <cell r="O128">
            <v>0</v>
          </cell>
          <cell r="R128">
            <v>0</v>
          </cell>
          <cell r="U128">
            <v>0</v>
          </cell>
          <cell r="X128">
            <v>0</v>
          </cell>
          <cell r="AA128">
            <v>0</v>
          </cell>
          <cell r="AD128">
            <v>0</v>
          </cell>
          <cell r="AG128">
            <v>0</v>
          </cell>
          <cell r="AJ128">
            <v>0</v>
          </cell>
          <cell r="AM128">
            <v>0</v>
          </cell>
          <cell r="AP128">
            <v>0</v>
          </cell>
          <cell r="AS128">
            <v>0</v>
          </cell>
          <cell r="AV128">
            <v>0</v>
          </cell>
          <cell r="AY128">
            <v>0</v>
          </cell>
          <cell r="BB128">
            <v>0</v>
          </cell>
          <cell r="BE128">
            <v>0</v>
          </cell>
          <cell r="BH128">
            <v>0</v>
          </cell>
          <cell r="BK128">
            <v>0</v>
          </cell>
          <cell r="BN128">
            <v>0</v>
          </cell>
          <cell r="BQ128">
            <v>0</v>
          </cell>
          <cell r="BT128">
            <v>0</v>
          </cell>
          <cell r="BW128">
            <v>0</v>
          </cell>
          <cell r="BZ128">
            <v>0</v>
          </cell>
          <cell r="CC128">
            <v>0</v>
          </cell>
          <cell r="CF128">
            <v>0</v>
          </cell>
          <cell r="CI128">
            <v>0</v>
          </cell>
          <cell r="CL128">
            <v>0</v>
          </cell>
          <cell r="CO128">
            <v>0</v>
          </cell>
          <cell r="CR128">
            <v>0</v>
          </cell>
          <cell r="CU128">
            <v>0</v>
          </cell>
          <cell r="CX128">
            <v>0</v>
          </cell>
        </row>
        <row r="129">
          <cell r="K129">
            <v>0</v>
          </cell>
          <cell r="L129">
            <v>0</v>
          </cell>
          <cell r="N129">
            <v>0</v>
          </cell>
          <cell r="O129">
            <v>0</v>
          </cell>
          <cell r="Q129">
            <v>0</v>
          </cell>
          <cell r="R129">
            <v>0</v>
          </cell>
          <cell r="T129">
            <v>0</v>
          </cell>
          <cell r="U129">
            <v>0</v>
          </cell>
          <cell r="W129">
            <v>0</v>
          </cell>
          <cell r="X129">
            <v>0</v>
          </cell>
          <cell r="Z129">
            <v>0</v>
          </cell>
          <cell r="AA129">
            <v>0</v>
          </cell>
          <cell r="AC129">
            <v>0</v>
          </cell>
          <cell r="AD129">
            <v>0</v>
          </cell>
          <cell r="AF129">
            <v>0</v>
          </cell>
          <cell r="AG129">
            <v>0</v>
          </cell>
          <cell r="AI129">
            <v>0</v>
          </cell>
          <cell r="AJ129">
            <v>0</v>
          </cell>
          <cell r="AL129">
            <v>0</v>
          </cell>
          <cell r="AM129">
            <v>0</v>
          </cell>
          <cell r="AO129">
            <v>0</v>
          </cell>
          <cell r="AP129">
            <v>0</v>
          </cell>
          <cell r="AR129">
            <v>0</v>
          </cell>
          <cell r="AS129">
            <v>0</v>
          </cell>
          <cell r="AU129">
            <v>0</v>
          </cell>
          <cell r="AV129">
            <v>0</v>
          </cell>
          <cell r="AX129">
            <v>0</v>
          </cell>
          <cell r="AY129">
            <v>0</v>
          </cell>
          <cell r="BA129">
            <v>0</v>
          </cell>
          <cell r="BB129">
            <v>0</v>
          </cell>
          <cell r="BD129">
            <v>0</v>
          </cell>
          <cell r="BE129">
            <v>0</v>
          </cell>
          <cell r="BG129">
            <v>0</v>
          </cell>
          <cell r="BH129">
            <v>0</v>
          </cell>
          <cell r="BJ129">
            <v>0</v>
          </cell>
          <cell r="BK129">
            <v>0</v>
          </cell>
          <cell r="BM129">
            <v>0</v>
          </cell>
          <cell r="BN129">
            <v>0</v>
          </cell>
          <cell r="BP129">
            <v>0</v>
          </cell>
          <cell r="BQ129">
            <v>0</v>
          </cell>
          <cell r="BS129">
            <v>0</v>
          </cell>
          <cell r="BT129">
            <v>0</v>
          </cell>
          <cell r="BV129">
            <v>0</v>
          </cell>
          <cell r="BW129">
            <v>0</v>
          </cell>
          <cell r="BY129">
            <v>0</v>
          </cell>
          <cell r="BZ129">
            <v>0</v>
          </cell>
          <cell r="CB129">
            <v>0</v>
          </cell>
          <cell r="CC129">
            <v>0</v>
          </cell>
          <cell r="CE129">
            <v>0</v>
          </cell>
          <cell r="CF129">
            <v>0</v>
          </cell>
          <cell r="CH129">
            <v>0</v>
          </cell>
          <cell r="CI129">
            <v>0</v>
          </cell>
          <cell r="CK129">
            <v>0</v>
          </cell>
          <cell r="CL129">
            <v>0</v>
          </cell>
          <cell r="CN129">
            <v>0</v>
          </cell>
          <cell r="CO129">
            <v>0</v>
          </cell>
          <cell r="CQ129">
            <v>0</v>
          </cell>
          <cell r="CR129">
            <v>0</v>
          </cell>
          <cell r="CT129">
            <v>0</v>
          </cell>
          <cell r="CU129">
            <v>0</v>
          </cell>
          <cell r="CW129">
            <v>0</v>
          </cell>
          <cell r="CX129">
            <v>0</v>
          </cell>
        </row>
        <row r="131">
          <cell r="K131">
            <v>3255</v>
          </cell>
          <cell r="L131">
            <v>3255</v>
          </cell>
          <cell r="N131">
            <v>3255</v>
          </cell>
          <cell r="O131">
            <v>3255</v>
          </cell>
          <cell r="Q131">
            <v>3255</v>
          </cell>
          <cell r="R131">
            <v>3255</v>
          </cell>
          <cell r="T131">
            <v>3255</v>
          </cell>
          <cell r="U131">
            <v>3255</v>
          </cell>
          <cell r="W131">
            <v>3255</v>
          </cell>
          <cell r="X131">
            <v>3255</v>
          </cell>
          <cell r="Z131">
            <v>3255</v>
          </cell>
          <cell r="AA131">
            <v>3255</v>
          </cell>
          <cell r="AC131">
            <v>3255</v>
          </cell>
          <cell r="AD131">
            <v>3255</v>
          </cell>
          <cell r="AF131">
            <v>3255</v>
          </cell>
          <cell r="AG131">
            <v>3255</v>
          </cell>
          <cell r="AI131">
            <v>3255</v>
          </cell>
          <cell r="AJ131">
            <v>3255</v>
          </cell>
          <cell r="AL131">
            <v>3255</v>
          </cell>
          <cell r="AM131">
            <v>3255</v>
          </cell>
          <cell r="AO131">
            <v>3255</v>
          </cell>
          <cell r="AP131">
            <v>3255</v>
          </cell>
          <cell r="AR131">
            <v>3255</v>
          </cell>
          <cell r="AS131">
            <v>3255</v>
          </cell>
          <cell r="AU131">
            <v>3255</v>
          </cell>
          <cell r="AV131">
            <v>3255</v>
          </cell>
          <cell r="AX131">
            <v>3255</v>
          </cell>
          <cell r="AY131">
            <v>3255</v>
          </cell>
          <cell r="BA131">
            <v>3255</v>
          </cell>
          <cell r="BB131">
            <v>3255</v>
          </cell>
          <cell r="BD131">
            <v>3255</v>
          </cell>
          <cell r="BE131">
            <v>3255</v>
          </cell>
          <cell r="BG131">
            <v>3255</v>
          </cell>
          <cell r="BH131">
            <v>3255</v>
          </cell>
          <cell r="BJ131">
            <v>3255</v>
          </cell>
          <cell r="BK131">
            <v>3255</v>
          </cell>
          <cell r="BM131">
            <v>3255</v>
          </cell>
          <cell r="BN131">
            <v>3255</v>
          </cell>
          <cell r="BP131">
            <v>3255</v>
          </cell>
          <cell r="BQ131">
            <v>3255</v>
          </cell>
          <cell r="BS131">
            <v>3255</v>
          </cell>
          <cell r="BT131">
            <v>3255</v>
          </cell>
          <cell r="BV131">
            <v>3255</v>
          </cell>
          <cell r="BW131">
            <v>3255</v>
          </cell>
          <cell r="BY131">
            <v>3255</v>
          </cell>
          <cell r="BZ131">
            <v>3255</v>
          </cell>
          <cell r="CB131">
            <v>3255</v>
          </cell>
          <cell r="CC131">
            <v>3255</v>
          </cell>
          <cell r="CE131">
            <v>3255</v>
          </cell>
          <cell r="CF131">
            <v>3255</v>
          </cell>
          <cell r="CH131">
            <v>3255</v>
          </cell>
          <cell r="CI131">
            <v>3255</v>
          </cell>
          <cell r="CK131">
            <v>3255</v>
          </cell>
          <cell r="CL131">
            <v>3255</v>
          </cell>
          <cell r="CN131">
            <v>3255</v>
          </cell>
          <cell r="CO131">
            <v>3255</v>
          </cell>
          <cell r="CQ131">
            <v>3255</v>
          </cell>
          <cell r="CR131">
            <v>3255</v>
          </cell>
          <cell r="CT131">
            <v>3255</v>
          </cell>
          <cell r="CU131">
            <v>3255</v>
          </cell>
          <cell r="CW131">
            <v>0</v>
          </cell>
          <cell r="CX131">
            <v>0</v>
          </cell>
        </row>
        <row r="132">
          <cell r="L132">
            <v>0</v>
          </cell>
          <cell r="O132">
            <v>0</v>
          </cell>
          <cell r="R132">
            <v>0</v>
          </cell>
          <cell r="U132">
            <v>0</v>
          </cell>
          <cell r="X132">
            <v>0</v>
          </cell>
          <cell r="AA132">
            <v>0</v>
          </cell>
          <cell r="AD132">
            <v>0</v>
          </cell>
          <cell r="AG132">
            <v>0</v>
          </cell>
          <cell r="AJ132">
            <v>0</v>
          </cell>
          <cell r="AM132">
            <v>0</v>
          </cell>
          <cell r="AP132">
            <v>0</v>
          </cell>
          <cell r="AS132">
            <v>0</v>
          </cell>
          <cell r="AV132">
            <v>0</v>
          </cell>
          <cell r="AY132">
            <v>0</v>
          </cell>
          <cell r="BB132">
            <v>0</v>
          </cell>
          <cell r="BE132">
            <v>0</v>
          </cell>
          <cell r="BH132">
            <v>0</v>
          </cell>
          <cell r="BK132">
            <v>0</v>
          </cell>
          <cell r="BN132">
            <v>0</v>
          </cell>
          <cell r="BQ132">
            <v>0</v>
          </cell>
          <cell r="BT132">
            <v>0</v>
          </cell>
          <cell r="BW132">
            <v>0</v>
          </cell>
          <cell r="BZ132">
            <v>0</v>
          </cell>
          <cell r="CC132">
            <v>0</v>
          </cell>
          <cell r="CF132">
            <v>0</v>
          </cell>
          <cell r="CI132">
            <v>0</v>
          </cell>
          <cell r="CL132">
            <v>0</v>
          </cell>
          <cell r="CO132">
            <v>0</v>
          </cell>
          <cell r="CR132">
            <v>0</v>
          </cell>
          <cell r="CU132">
            <v>0</v>
          </cell>
          <cell r="CX132">
            <v>0</v>
          </cell>
        </row>
        <row r="138">
          <cell r="K138">
            <v>1789</v>
          </cell>
          <cell r="L138">
            <v>1789</v>
          </cell>
          <cell r="N138">
            <v>1789</v>
          </cell>
          <cell r="O138">
            <v>1789</v>
          </cell>
          <cell r="Q138">
            <v>1789</v>
          </cell>
          <cell r="R138">
            <v>1789</v>
          </cell>
          <cell r="T138">
            <v>1789</v>
          </cell>
          <cell r="U138">
            <v>1789</v>
          </cell>
          <cell r="W138">
            <v>1789</v>
          </cell>
          <cell r="X138">
            <v>1789</v>
          </cell>
          <cell r="Z138">
            <v>1789</v>
          </cell>
          <cell r="AA138">
            <v>1789</v>
          </cell>
          <cell r="AC138">
            <v>1789</v>
          </cell>
          <cell r="AD138">
            <v>1789</v>
          </cell>
          <cell r="AF138">
            <v>1789</v>
          </cell>
          <cell r="AG138">
            <v>1789</v>
          </cell>
          <cell r="AI138">
            <v>1789</v>
          </cell>
          <cell r="AJ138">
            <v>1789</v>
          </cell>
          <cell r="AL138">
            <v>1789</v>
          </cell>
          <cell r="AM138">
            <v>1789</v>
          </cell>
          <cell r="AO138">
            <v>1789</v>
          </cell>
          <cell r="AP138">
            <v>1789</v>
          </cell>
          <cell r="AR138">
            <v>1789</v>
          </cell>
          <cell r="AS138">
            <v>1789</v>
          </cell>
          <cell r="AU138">
            <v>1789</v>
          </cell>
          <cell r="AV138">
            <v>1789</v>
          </cell>
          <cell r="AX138">
            <v>1789</v>
          </cell>
          <cell r="AY138">
            <v>1789</v>
          </cell>
          <cell r="BA138">
            <v>1789</v>
          </cell>
          <cell r="BB138">
            <v>1789</v>
          </cell>
          <cell r="BD138">
            <v>1789</v>
          </cell>
          <cell r="BE138">
            <v>1789</v>
          </cell>
          <cell r="BG138">
            <v>1789</v>
          </cell>
          <cell r="BH138">
            <v>1789</v>
          </cell>
          <cell r="BJ138">
            <v>1789</v>
          </cell>
          <cell r="BK138">
            <v>1789</v>
          </cell>
          <cell r="BM138">
            <v>1789</v>
          </cell>
          <cell r="BN138">
            <v>1789</v>
          </cell>
          <cell r="BP138">
            <v>1789</v>
          </cell>
          <cell r="BQ138">
            <v>1789</v>
          </cell>
          <cell r="BS138">
            <v>1789</v>
          </cell>
          <cell r="BT138">
            <v>1789</v>
          </cell>
          <cell r="BV138">
            <v>1789</v>
          </cell>
          <cell r="BW138">
            <v>1789</v>
          </cell>
          <cell r="BY138">
            <v>1789</v>
          </cell>
          <cell r="BZ138">
            <v>1789</v>
          </cell>
          <cell r="CB138">
            <v>1789</v>
          </cell>
          <cell r="CC138">
            <v>1789</v>
          </cell>
          <cell r="CE138">
            <v>1789</v>
          </cell>
          <cell r="CF138">
            <v>1789</v>
          </cell>
          <cell r="CH138">
            <v>1789</v>
          </cell>
          <cell r="CI138">
            <v>1789</v>
          </cell>
          <cell r="CK138">
            <v>1789</v>
          </cell>
          <cell r="CL138">
            <v>1789</v>
          </cell>
          <cell r="CN138">
            <v>1789</v>
          </cell>
          <cell r="CO138">
            <v>1789</v>
          </cell>
          <cell r="CQ138">
            <v>1789</v>
          </cell>
          <cell r="CR138">
            <v>1789</v>
          </cell>
          <cell r="CT138">
            <v>1789</v>
          </cell>
          <cell r="CU138">
            <v>1789</v>
          </cell>
          <cell r="CW138">
            <v>0</v>
          </cell>
          <cell r="CX138">
            <v>0</v>
          </cell>
        </row>
        <row r="139">
          <cell r="L139">
            <v>0</v>
          </cell>
          <cell r="O139">
            <v>0</v>
          </cell>
          <cell r="R139">
            <v>0</v>
          </cell>
          <cell r="U139">
            <v>0</v>
          </cell>
          <cell r="X139">
            <v>0</v>
          </cell>
          <cell r="AA139">
            <v>0</v>
          </cell>
          <cell r="AD139">
            <v>0</v>
          </cell>
          <cell r="AG139">
            <v>0</v>
          </cell>
          <cell r="AJ139">
            <v>0</v>
          </cell>
          <cell r="AM139">
            <v>0</v>
          </cell>
          <cell r="AP139">
            <v>0</v>
          </cell>
          <cell r="AS139">
            <v>0</v>
          </cell>
          <cell r="AV139">
            <v>0</v>
          </cell>
          <cell r="AY139">
            <v>0</v>
          </cell>
          <cell r="BB139">
            <v>0</v>
          </cell>
          <cell r="BE139">
            <v>0</v>
          </cell>
          <cell r="BH139">
            <v>0</v>
          </cell>
          <cell r="BK139">
            <v>0</v>
          </cell>
          <cell r="BN139">
            <v>0</v>
          </cell>
          <cell r="BQ139">
            <v>0</v>
          </cell>
          <cell r="BT139">
            <v>0</v>
          </cell>
          <cell r="BW139">
            <v>0</v>
          </cell>
          <cell r="BZ139">
            <v>0</v>
          </cell>
          <cell r="CC139">
            <v>0</v>
          </cell>
          <cell r="CF139">
            <v>0</v>
          </cell>
          <cell r="CI139">
            <v>0</v>
          </cell>
          <cell r="CL139">
            <v>0</v>
          </cell>
          <cell r="CO139">
            <v>0</v>
          </cell>
          <cell r="CR139">
            <v>0</v>
          </cell>
          <cell r="CU139">
            <v>0</v>
          </cell>
          <cell r="CX139">
            <v>0</v>
          </cell>
        </row>
        <row r="140">
          <cell r="K140">
            <v>0</v>
          </cell>
          <cell r="L140">
            <v>0</v>
          </cell>
          <cell r="N140">
            <v>0</v>
          </cell>
          <cell r="O140">
            <v>0</v>
          </cell>
          <cell r="Q140">
            <v>0</v>
          </cell>
          <cell r="R140">
            <v>0</v>
          </cell>
          <cell r="T140">
            <v>0</v>
          </cell>
          <cell r="U140">
            <v>0</v>
          </cell>
          <cell r="W140">
            <v>0</v>
          </cell>
          <cell r="X140">
            <v>0</v>
          </cell>
          <cell r="Z140">
            <v>0</v>
          </cell>
          <cell r="AA140">
            <v>0</v>
          </cell>
          <cell r="AC140">
            <v>0</v>
          </cell>
          <cell r="AD140">
            <v>0</v>
          </cell>
          <cell r="AF140">
            <v>0</v>
          </cell>
          <cell r="AG140">
            <v>0</v>
          </cell>
          <cell r="AI140">
            <v>0</v>
          </cell>
          <cell r="AJ140">
            <v>0</v>
          </cell>
          <cell r="AL140">
            <v>0</v>
          </cell>
          <cell r="AM140">
            <v>0</v>
          </cell>
          <cell r="AO140">
            <v>0</v>
          </cell>
          <cell r="AP140">
            <v>0</v>
          </cell>
          <cell r="AR140">
            <v>0</v>
          </cell>
          <cell r="AS140">
            <v>0</v>
          </cell>
          <cell r="AU140">
            <v>0</v>
          </cell>
          <cell r="AV140">
            <v>0</v>
          </cell>
          <cell r="AX140">
            <v>0</v>
          </cell>
          <cell r="AY140">
            <v>0</v>
          </cell>
          <cell r="BA140">
            <v>0</v>
          </cell>
          <cell r="BB140">
            <v>0</v>
          </cell>
          <cell r="BD140">
            <v>0</v>
          </cell>
          <cell r="BE140">
            <v>0</v>
          </cell>
          <cell r="BG140">
            <v>0</v>
          </cell>
          <cell r="BH140">
            <v>0</v>
          </cell>
          <cell r="BJ140">
            <v>0</v>
          </cell>
          <cell r="BK140">
            <v>0</v>
          </cell>
          <cell r="BM140">
            <v>0</v>
          </cell>
          <cell r="BN140">
            <v>0</v>
          </cell>
          <cell r="BP140">
            <v>0</v>
          </cell>
          <cell r="BQ140">
            <v>0</v>
          </cell>
          <cell r="BS140">
            <v>0</v>
          </cell>
          <cell r="BT140">
            <v>0</v>
          </cell>
          <cell r="BV140">
            <v>0</v>
          </cell>
          <cell r="BW140">
            <v>0</v>
          </cell>
          <cell r="BY140">
            <v>0</v>
          </cell>
          <cell r="BZ140">
            <v>0</v>
          </cell>
          <cell r="CB140">
            <v>0</v>
          </cell>
          <cell r="CC140">
            <v>0</v>
          </cell>
          <cell r="CE140">
            <v>0</v>
          </cell>
          <cell r="CF140">
            <v>0</v>
          </cell>
          <cell r="CH140">
            <v>0</v>
          </cell>
          <cell r="CI140">
            <v>0</v>
          </cell>
          <cell r="CK140">
            <v>0</v>
          </cell>
          <cell r="CL140">
            <v>0</v>
          </cell>
          <cell r="CN140">
            <v>0</v>
          </cell>
          <cell r="CO140">
            <v>0</v>
          </cell>
          <cell r="CQ140">
            <v>0</v>
          </cell>
          <cell r="CR140">
            <v>0</v>
          </cell>
          <cell r="CT140">
            <v>0</v>
          </cell>
          <cell r="CU140">
            <v>0</v>
          </cell>
          <cell r="CW140">
            <v>0</v>
          </cell>
          <cell r="CX140">
            <v>0</v>
          </cell>
        </row>
        <row r="142">
          <cell r="K142">
            <v>524</v>
          </cell>
          <cell r="L142">
            <v>524</v>
          </cell>
          <cell r="N142">
            <v>524</v>
          </cell>
          <cell r="O142">
            <v>524</v>
          </cell>
          <cell r="Q142">
            <v>524</v>
          </cell>
          <cell r="R142">
            <v>524</v>
          </cell>
          <cell r="T142">
            <v>524</v>
          </cell>
          <cell r="U142">
            <v>524</v>
          </cell>
          <cell r="W142">
            <v>524</v>
          </cell>
          <cell r="X142">
            <v>524</v>
          </cell>
          <cell r="Z142">
            <v>524</v>
          </cell>
          <cell r="AA142">
            <v>524</v>
          </cell>
          <cell r="AC142">
            <v>524</v>
          </cell>
          <cell r="AD142">
            <v>524</v>
          </cell>
          <cell r="AF142">
            <v>524</v>
          </cell>
          <cell r="AG142">
            <v>524</v>
          </cell>
          <cell r="AI142">
            <v>524</v>
          </cell>
          <cell r="AJ142">
            <v>524</v>
          </cell>
          <cell r="AL142">
            <v>524</v>
          </cell>
          <cell r="AM142">
            <v>524</v>
          </cell>
          <cell r="AO142">
            <v>524</v>
          </cell>
          <cell r="AP142">
            <v>524</v>
          </cell>
          <cell r="AR142">
            <v>524</v>
          </cell>
          <cell r="AS142">
            <v>524</v>
          </cell>
          <cell r="AU142">
            <v>524</v>
          </cell>
          <cell r="AV142">
            <v>524</v>
          </cell>
          <cell r="AX142">
            <v>524</v>
          </cell>
          <cell r="AY142">
            <v>524</v>
          </cell>
          <cell r="BA142">
            <v>524</v>
          </cell>
          <cell r="BB142">
            <v>524</v>
          </cell>
          <cell r="BD142">
            <v>524</v>
          </cell>
          <cell r="BE142">
            <v>524</v>
          </cell>
          <cell r="BG142">
            <v>524</v>
          </cell>
          <cell r="BH142">
            <v>524</v>
          </cell>
          <cell r="BJ142">
            <v>524</v>
          </cell>
          <cell r="BK142">
            <v>524</v>
          </cell>
          <cell r="BM142">
            <v>524</v>
          </cell>
          <cell r="BN142">
            <v>524</v>
          </cell>
          <cell r="BP142">
            <v>524</v>
          </cell>
          <cell r="BQ142">
            <v>524</v>
          </cell>
          <cell r="BS142">
            <v>524</v>
          </cell>
          <cell r="BT142">
            <v>524</v>
          </cell>
          <cell r="BV142">
            <v>524</v>
          </cell>
          <cell r="BW142">
            <v>524</v>
          </cell>
          <cell r="BY142">
            <v>524</v>
          </cell>
          <cell r="BZ142">
            <v>524</v>
          </cell>
          <cell r="CB142">
            <v>524</v>
          </cell>
          <cell r="CC142">
            <v>524</v>
          </cell>
          <cell r="CE142">
            <v>524</v>
          </cell>
          <cell r="CF142">
            <v>524</v>
          </cell>
          <cell r="CH142">
            <v>524</v>
          </cell>
          <cell r="CI142">
            <v>524</v>
          </cell>
          <cell r="CK142">
            <v>524</v>
          </cell>
          <cell r="CL142">
            <v>524</v>
          </cell>
          <cell r="CN142">
            <v>524</v>
          </cell>
          <cell r="CO142">
            <v>524</v>
          </cell>
          <cell r="CQ142">
            <v>524</v>
          </cell>
          <cell r="CR142">
            <v>524</v>
          </cell>
          <cell r="CT142">
            <v>524</v>
          </cell>
          <cell r="CU142">
            <v>524</v>
          </cell>
          <cell r="CW142">
            <v>0</v>
          </cell>
          <cell r="CX142">
            <v>0</v>
          </cell>
        </row>
        <row r="143">
          <cell r="L143">
            <v>0</v>
          </cell>
          <cell r="O143">
            <v>0</v>
          </cell>
          <cell r="R143">
            <v>0</v>
          </cell>
          <cell r="U143">
            <v>0</v>
          </cell>
          <cell r="X143">
            <v>0</v>
          </cell>
          <cell r="AA143">
            <v>0</v>
          </cell>
          <cell r="AD143">
            <v>0</v>
          </cell>
          <cell r="AG143">
            <v>0</v>
          </cell>
          <cell r="AJ143">
            <v>0</v>
          </cell>
          <cell r="AM143">
            <v>0</v>
          </cell>
          <cell r="AP143">
            <v>0</v>
          </cell>
          <cell r="AS143">
            <v>0</v>
          </cell>
          <cell r="AV143">
            <v>0</v>
          </cell>
          <cell r="AY143">
            <v>0</v>
          </cell>
          <cell r="BB143">
            <v>0</v>
          </cell>
          <cell r="BE143">
            <v>0</v>
          </cell>
          <cell r="BH143">
            <v>0</v>
          </cell>
          <cell r="BK143">
            <v>0</v>
          </cell>
          <cell r="BN143">
            <v>0</v>
          </cell>
          <cell r="BQ143">
            <v>0</v>
          </cell>
          <cell r="BT143">
            <v>0</v>
          </cell>
          <cell r="BW143">
            <v>0</v>
          </cell>
          <cell r="BZ143">
            <v>0</v>
          </cell>
          <cell r="CC143">
            <v>0</v>
          </cell>
          <cell r="CF143">
            <v>0</v>
          </cell>
          <cell r="CI143">
            <v>0</v>
          </cell>
          <cell r="CL143">
            <v>0</v>
          </cell>
          <cell r="CO143">
            <v>0</v>
          </cell>
          <cell r="CR143">
            <v>0</v>
          </cell>
          <cell r="CU143">
            <v>0</v>
          </cell>
          <cell r="CX143">
            <v>0</v>
          </cell>
        </row>
        <row r="149">
          <cell r="K149">
            <v>1425</v>
          </cell>
          <cell r="L149">
            <v>1425</v>
          </cell>
          <cell r="N149">
            <v>1425</v>
          </cell>
          <cell r="O149">
            <v>1425</v>
          </cell>
          <cell r="Q149">
            <v>1425</v>
          </cell>
          <cell r="R149">
            <v>1425</v>
          </cell>
          <cell r="T149">
            <v>1425</v>
          </cell>
          <cell r="U149">
            <v>1425</v>
          </cell>
          <cell r="W149">
            <v>1425</v>
          </cell>
          <cell r="X149">
            <v>1425</v>
          </cell>
          <cell r="Z149">
            <v>1425</v>
          </cell>
          <cell r="AA149">
            <v>1425</v>
          </cell>
          <cell r="AC149">
            <v>1425</v>
          </cell>
          <cell r="AD149">
            <v>1425</v>
          </cell>
          <cell r="AF149">
            <v>1425</v>
          </cell>
          <cell r="AG149">
            <v>1425</v>
          </cell>
          <cell r="AI149">
            <v>1425</v>
          </cell>
          <cell r="AJ149">
            <v>1425</v>
          </cell>
          <cell r="AL149">
            <v>1425</v>
          </cell>
          <cell r="AM149">
            <v>1425</v>
          </cell>
          <cell r="AO149">
            <v>1425</v>
          </cell>
          <cell r="AP149">
            <v>1425</v>
          </cell>
          <cell r="AR149">
            <v>1425</v>
          </cell>
          <cell r="AS149">
            <v>1425</v>
          </cell>
          <cell r="AU149">
            <v>1425</v>
          </cell>
          <cell r="AV149">
            <v>1425</v>
          </cell>
          <cell r="AX149">
            <v>1425</v>
          </cell>
          <cell r="AY149">
            <v>1425</v>
          </cell>
          <cell r="BA149">
            <v>1425</v>
          </cell>
          <cell r="BB149">
            <v>1425</v>
          </cell>
          <cell r="BD149">
            <v>1425</v>
          </cell>
          <cell r="BE149">
            <v>1425</v>
          </cell>
          <cell r="BG149">
            <v>1425</v>
          </cell>
          <cell r="BH149">
            <v>1425</v>
          </cell>
          <cell r="BJ149">
            <v>1425</v>
          </cell>
          <cell r="BK149">
            <v>1425</v>
          </cell>
          <cell r="BM149">
            <v>1425</v>
          </cell>
          <cell r="BN149">
            <v>1425</v>
          </cell>
          <cell r="BP149">
            <v>1425</v>
          </cell>
          <cell r="BQ149">
            <v>1425</v>
          </cell>
          <cell r="BS149">
            <v>1425</v>
          </cell>
          <cell r="BT149">
            <v>1425</v>
          </cell>
          <cell r="BV149">
            <v>1425</v>
          </cell>
          <cell r="BW149">
            <v>1425</v>
          </cell>
          <cell r="BY149">
            <v>1425</v>
          </cell>
          <cell r="BZ149">
            <v>1425</v>
          </cell>
          <cell r="CB149">
            <v>1425</v>
          </cell>
          <cell r="CC149">
            <v>1425</v>
          </cell>
          <cell r="CE149">
            <v>1425</v>
          </cell>
          <cell r="CF149">
            <v>1425</v>
          </cell>
          <cell r="CH149">
            <v>1425</v>
          </cell>
          <cell r="CI149">
            <v>1425</v>
          </cell>
          <cell r="CK149">
            <v>1425</v>
          </cell>
          <cell r="CL149">
            <v>1425</v>
          </cell>
          <cell r="CN149">
            <v>1425</v>
          </cell>
          <cell r="CO149">
            <v>1425</v>
          </cell>
          <cell r="CQ149">
            <v>1425</v>
          </cell>
          <cell r="CR149">
            <v>1425</v>
          </cell>
          <cell r="CT149">
            <v>1425</v>
          </cell>
          <cell r="CU149">
            <v>1425</v>
          </cell>
          <cell r="CW149">
            <v>0</v>
          </cell>
          <cell r="CX149">
            <v>0</v>
          </cell>
        </row>
        <row r="150">
          <cell r="L150">
            <v>0</v>
          </cell>
          <cell r="O150">
            <v>0</v>
          </cell>
          <cell r="R150">
            <v>0</v>
          </cell>
          <cell r="U150">
            <v>0</v>
          </cell>
          <cell r="X150">
            <v>0</v>
          </cell>
          <cell r="AA150">
            <v>0</v>
          </cell>
          <cell r="AD150">
            <v>0</v>
          </cell>
          <cell r="AG150">
            <v>0</v>
          </cell>
          <cell r="AJ150">
            <v>0</v>
          </cell>
          <cell r="AM150">
            <v>0</v>
          </cell>
          <cell r="AP150">
            <v>0</v>
          </cell>
          <cell r="AS150">
            <v>0</v>
          </cell>
          <cell r="AV150">
            <v>0</v>
          </cell>
          <cell r="AY150">
            <v>0</v>
          </cell>
          <cell r="BB150">
            <v>0</v>
          </cell>
          <cell r="BE150">
            <v>0</v>
          </cell>
          <cell r="BH150">
            <v>0</v>
          </cell>
          <cell r="BK150">
            <v>0</v>
          </cell>
          <cell r="BN150">
            <v>0</v>
          </cell>
          <cell r="BQ150">
            <v>0</v>
          </cell>
          <cell r="BT150">
            <v>0</v>
          </cell>
          <cell r="BW150">
            <v>0</v>
          </cell>
          <cell r="BZ150">
            <v>0</v>
          </cell>
          <cell r="CC150">
            <v>0</v>
          </cell>
          <cell r="CF150">
            <v>0</v>
          </cell>
          <cell r="CI150">
            <v>0</v>
          </cell>
          <cell r="CL150">
            <v>0</v>
          </cell>
          <cell r="CO150">
            <v>0</v>
          </cell>
          <cell r="CR150">
            <v>0</v>
          </cell>
          <cell r="CU150">
            <v>0</v>
          </cell>
          <cell r="CX150">
            <v>0</v>
          </cell>
        </row>
        <row r="151">
          <cell r="K151">
            <v>0</v>
          </cell>
          <cell r="L151">
            <v>0</v>
          </cell>
          <cell r="N151">
            <v>0</v>
          </cell>
          <cell r="O151">
            <v>0</v>
          </cell>
          <cell r="Q151">
            <v>0</v>
          </cell>
          <cell r="R151">
            <v>0</v>
          </cell>
          <cell r="T151">
            <v>0</v>
          </cell>
          <cell r="U151">
            <v>0</v>
          </cell>
          <cell r="W151">
            <v>0</v>
          </cell>
          <cell r="X151">
            <v>0</v>
          </cell>
          <cell r="Z151">
            <v>0</v>
          </cell>
          <cell r="AA151">
            <v>0</v>
          </cell>
          <cell r="AC151">
            <v>0</v>
          </cell>
          <cell r="AD151">
            <v>0</v>
          </cell>
          <cell r="AF151">
            <v>0</v>
          </cell>
          <cell r="AG151">
            <v>0</v>
          </cell>
          <cell r="AI151">
            <v>0</v>
          </cell>
          <cell r="AJ151">
            <v>0</v>
          </cell>
          <cell r="AL151">
            <v>0</v>
          </cell>
          <cell r="AM151">
            <v>0</v>
          </cell>
          <cell r="AO151">
            <v>0</v>
          </cell>
          <cell r="AP151">
            <v>0</v>
          </cell>
          <cell r="AR151">
            <v>0</v>
          </cell>
          <cell r="AS151">
            <v>0</v>
          </cell>
          <cell r="AU151">
            <v>0</v>
          </cell>
          <cell r="AV151">
            <v>0</v>
          </cell>
          <cell r="AX151">
            <v>0</v>
          </cell>
          <cell r="AY151">
            <v>0</v>
          </cell>
          <cell r="BA151">
            <v>0</v>
          </cell>
          <cell r="BB151">
            <v>0</v>
          </cell>
          <cell r="BD151">
            <v>0</v>
          </cell>
          <cell r="BE151">
            <v>0</v>
          </cell>
          <cell r="BG151">
            <v>0</v>
          </cell>
          <cell r="BH151">
            <v>0</v>
          </cell>
          <cell r="BJ151">
            <v>0</v>
          </cell>
          <cell r="BK151">
            <v>0</v>
          </cell>
          <cell r="BM151">
            <v>0</v>
          </cell>
          <cell r="BN151">
            <v>0</v>
          </cell>
          <cell r="BP151">
            <v>0</v>
          </cell>
          <cell r="BQ151">
            <v>0</v>
          </cell>
          <cell r="BS151">
            <v>0</v>
          </cell>
          <cell r="BT151">
            <v>0</v>
          </cell>
          <cell r="BV151">
            <v>0</v>
          </cell>
          <cell r="BW151">
            <v>0</v>
          </cell>
          <cell r="BY151">
            <v>0</v>
          </cell>
          <cell r="BZ151">
            <v>0</v>
          </cell>
          <cell r="CB151">
            <v>0</v>
          </cell>
          <cell r="CC151">
            <v>0</v>
          </cell>
          <cell r="CE151">
            <v>0</v>
          </cell>
          <cell r="CF151">
            <v>0</v>
          </cell>
          <cell r="CH151">
            <v>0</v>
          </cell>
          <cell r="CI151">
            <v>0</v>
          </cell>
          <cell r="CK151">
            <v>0</v>
          </cell>
          <cell r="CL151">
            <v>0</v>
          </cell>
          <cell r="CN151">
            <v>0</v>
          </cell>
          <cell r="CO151">
            <v>0</v>
          </cell>
          <cell r="CQ151">
            <v>0</v>
          </cell>
          <cell r="CR151">
            <v>0</v>
          </cell>
          <cell r="CT151">
            <v>0</v>
          </cell>
          <cell r="CU151">
            <v>0</v>
          </cell>
          <cell r="CW151">
            <v>0</v>
          </cell>
          <cell r="CX151">
            <v>0</v>
          </cell>
        </row>
        <row r="153">
          <cell r="K153">
            <v>1575</v>
          </cell>
          <cell r="L153">
            <v>1575</v>
          </cell>
          <cell r="N153">
            <v>1575</v>
          </cell>
          <cell r="O153">
            <v>1575</v>
          </cell>
          <cell r="Q153">
            <v>1575</v>
          </cell>
          <cell r="R153">
            <v>1575</v>
          </cell>
          <cell r="T153">
            <v>1575</v>
          </cell>
          <cell r="U153">
            <v>1575</v>
          </cell>
          <cell r="W153">
            <v>1575</v>
          </cell>
          <cell r="X153">
            <v>1575</v>
          </cell>
          <cell r="Z153">
            <v>1575</v>
          </cell>
          <cell r="AA153">
            <v>1575</v>
          </cell>
          <cell r="AC153">
            <v>1575</v>
          </cell>
          <cell r="AD153">
            <v>1575</v>
          </cell>
          <cell r="AF153">
            <v>1575</v>
          </cell>
          <cell r="AG153">
            <v>1575</v>
          </cell>
          <cell r="AI153">
            <v>1575</v>
          </cell>
          <cell r="AJ153">
            <v>1575</v>
          </cell>
          <cell r="AL153">
            <v>1575</v>
          </cell>
          <cell r="AM153">
            <v>1575</v>
          </cell>
          <cell r="AO153">
            <v>1575</v>
          </cell>
          <cell r="AP153">
            <v>1575</v>
          </cell>
          <cell r="AR153">
            <v>1575</v>
          </cell>
          <cell r="AS153">
            <v>1575</v>
          </cell>
          <cell r="AU153">
            <v>1575</v>
          </cell>
          <cell r="AV153">
            <v>1575</v>
          </cell>
          <cell r="AX153">
            <v>1575</v>
          </cell>
          <cell r="AY153">
            <v>1575</v>
          </cell>
          <cell r="BA153">
            <v>1575</v>
          </cell>
          <cell r="BB153">
            <v>1575</v>
          </cell>
          <cell r="BD153">
            <v>1575</v>
          </cell>
          <cell r="BE153">
            <v>1575</v>
          </cell>
          <cell r="BG153">
            <v>1575</v>
          </cell>
          <cell r="BH153">
            <v>1575</v>
          </cell>
          <cell r="BJ153">
            <v>1575</v>
          </cell>
          <cell r="BK153">
            <v>1575</v>
          </cell>
          <cell r="BM153">
            <v>1575</v>
          </cell>
          <cell r="BN153">
            <v>1575</v>
          </cell>
          <cell r="BP153">
            <v>1575</v>
          </cell>
          <cell r="BQ153">
            <v>1575</v>
          </cell>
          <cell r="BS153">
            <v>1575</v>
          </cell>
          <cell r="BT153">
            <v>1575</v>
          </cell>
          <cell r="BV153">
            <v>1575</v>
          </cell>
          <cell r="BW153">
            <v>1575</v>
          </cell>
          <cell r="BY153">
            <v>1575</v>
          </cell>
          <cell r="BZ153">
            <v>1575</v>
          </cell>
          <cell r="CB153">
            <v>1575</v>
          </cell>
          <cell r="CC153">
            <v>1575</v>
          </cell>
          <cell r="CE153">
            <v>1575</v>
          </cell>
          <cell r="CF153">
            <v>1575</v>
          </cell>
          <cell r="CH153">
            <v>1575</v>
          </cell>
          <cell r="CI153">
            <v>1575</v>
          </cell>
          <cell r="CK153">
            <v>1575</v>
          </cell>
          <cell r="CL153">
            <v>1575</v>
          </cell>
          <cell r="CN153">
            <v>1575</v>
          </cell>
          <cell r="CO153">
            <v>1575</v>
          </cell>
          <cell r="CQ153">
            <v>1575</v>
          </cell>
          <cell r="CR153">
            <v>1575</v>
          </cell>
          <cell r="CT153">
            <v>1575</v>
          </cell>
          <cell r="CU153">
            <v>1575</v>
          </cell>
          <cell r="CW153">
            <v>0</v>
          </cell>
          <cell r="CX153">
            <v>0</v>
          </cell>
        </row>
        <row r="154">
          <cell r="L154">
            <v>0</v>
          </cell>
          <cell r="O154">
            <v>0</v>
          </cell>
          <cell r="R154">
            <v>0</v>
          </cell>
          <cell r="U154">
            <v>0</v>
          </cell>
          <cell r="X154">
            <v>0</v>
          </cell>
          <cell r="AA154">
            <v>0</v>
          </cell>
          <cell r="AD154">
            <v>0</v>
          </cell>
          <cell r="AG154">
            <v>0</v>
          </cell>
          <cell r="AJ154">
            <v>0</v>
          </cell>
          <cell r="AM154">
            <v>0</v>
          </cell>
          <cell r="AP154">
            <v>0</v>
          </cell>
          <cell r="AS154">
            <v>0</v>
          </cell>
          <cell r="AV154">
            <v>0</v>
          </cell>
          <cell r="AY154">
            <v>0</v>
          </cell>
          <cell r="BB154">
            <v>0</v>
          </cell>
          <cell r="BE154">
            <v>0</v>
          </cell>
          <cell r="BH154">
            <v>0</v>
          </cell>
          <cell r="BK154">
            <v>0</v>
          </cell>
          <cell r="BN154">
            <v>0</v>
          </cell>
          <cell r="BQ154">
            <v>0</v>
          </cell>
          <cell r="BT154">
            <v>0</v>
          </cell>
          <cell r="BW154">
            <v>0</v>
          </cell>
          <cell r="BZ154">
            <v>0</v>
          </cell>
          <cell r="CC154">
            <v>0</v>
          </cell>
          <cell r="CF154">
            <v>0</v>
          </cell>
          <cell r="CI154">
            <v>0</v>
          </cell>
          <cell r="CL154">
            <v>0</v>
          </cell>
          <cell r="CO154">
            <v>0</v>
          </cell>
          <cell r="CR154">
            <v>0</v>
          </cell>
          <cell r="CU154">
            <v>0</v>
          </cell>
          <cell r="CX154">
            <v>0</v>
          </cell>
        </row>
        <row r="157">
          <cell r="K157">
            <v>11359</v>
          </cell>
          <cell r="L157">
            <v>11359</v>
          </cell>
          <cell r="N157">
            <v>11359</v>
          </cell>
          <cell r="O157">
            <v>11359</v>
          </cell>
          <cell r="Q157">
            <v>11359</v>
          </cell>
          <cell r="R157">
            <v>11359</v>
          </cell>
          <cell r="T157">
            <v>11359</v>
          </cell>
          <cell r="U157">
            <v>11359</v>
          </cell>
          <cell r="W157">
            <v>11359</v>
          </cell>
          <cell r="X157">
            <v>11359</v>
          </cell>
          <cell r="Z157">
            <v>11359</v>
          </cell>
          <cell r="AA157">
            <v>11359</v>
          </cell>
          <cell r="AC157">
            <v>11359</v>
          </cell>
          <cell r="AD157">
            <v>11359</v>
          </cell>
          <cell r="AF157">
            <v>11359</v>
          </cell>
          <cell r="AG157">
            <v>11359</v>
          </cell>
          <cell r="AI157">
            <v>11359</v>
          </cell>
          <cell r="AJ157">
            <v>11359</v>
          </cell>
          <cell r="AL157">
            <v>11359</v>
          </cell>
          <cell r="AM157">
            <v>11359</v>
          </cell>
          <cell r="AO157">
            <v>11359</v>
          </cell>
          <cell r="AP157">
            <v>11359</v>
          </cell>
          <cell r="AR157">
            <v>11359</v>
          </cell>
          <cell r="AS157">
            <v>11359</v>
          </cell>
          <cell r="AU157">
            <v>11359</v>
          </cell>
          <cell r="AV157">
            <v>11359</v>
          </cell>
          <cell r="AX157">
            <v>11359</v>
          </cell>
          <cell r="AY157">
            <v>11359</v>
          </cell>
          <cell r="BA157">
            <v>11359</v>
          </cell>
          <cell r="BB157">
            <v>11359</v>
          </cell>
          <cell r="BD157">
            <v>11359</v>
          </cell>
          <cell r="BE157">
            <v>11359</v>
          </cell>
          <cell r="BG157">
            <v>11359</v>
          </cell>
          <cell r="BH157">
            <v>11359</v>
          </cell>
          <cell r="BJ157">
            <v>11359</v>
          </cell>
          <cell r="BK157">
            <v>11359</v>
          </cell>
          <cell r="BM157">
            <v>11359</v>
          </cell>
          <cell r="BN157">
            <v>11359</v>
          </cell>
          <cell r="BP157">
            <v>11359</v>
          </cell>
          <cell r="BQ157">
            <v>11359</v>
          </cell>
          <cell r="BS157">
            <v>11359</v>
          </cell>
          <cell r="BT157">
            <v>11359</v>
          </cell>
          <cell r="BV157">
            <v>11359</v>
          </cell>
          <cell r="BW157">
            <v>11359</v>
          </cell>
          <cell r="BY157">
            <v>11359</v>
          </cell>
          <cell r="BZ157">
            <v>11359</v>
          </cell>
          <cell r="CB157">
            <v>11359</v>
          </cell>
          <cell r="CC157">
            <v>11359</v>
          </cell>
          <cell r="CE157">
            <v>11359</v>
          </cell>
          <cell r="CF157">
            <v>11359</v>
          </cell>
          <cell r="CH157">
            <v>11359</v>
          </cell>
          <cell r="CI157">
            <v>11359</v>
          </cell>
          <cell r="CK157">
            <v>11359</v>
          </cell>
          <cell r="CL157">
            <v>11359</v>
          </cell>
          <cell r="CN157">
            <v>11359</v>
          </cell>
          <cell r="CO157">
            <v>11359</v>
          </cell>
          <cell r="CQ157">
            <v>11359</v>
          </cell>
          <cell r="CR157">
            <v>11359</v>
          </cell>
          <cell r="CT157">
            <v>11359</v>
          </cell>
          <cell r="CU157">
            <v>11359</v>
          </cell>
          <cell r="CW157">
            <v>0</v>
          </cell>
          <cell r="CX157">
            <v>0</v>
          </cell>
        </row>
        <row r="158">
          <cell r="L158">
            <v>0</v>
          </cell>
          <cell r="O158">
            <v>0</v>
          </cell>
          <cell r="R158">
            <v>0</v>
          </cell>
          <cell r="U158">
            <v>0</v>
          </cell>
          <cell r="X158">
            <v>0</v>
          </cell>
          <cell r="AA158">
            <v>0</v>
          </cell>
          <cell r="AD158">
            <v>0</v>
          </cell>
          <cell r="AG158">
            <v>0</v>
          </cell>
          <cell r="AJ158">
            <v>0</v>
          </cell>
          <cell r="AM158">
            <v>0</v>
          </cell>
          <cell r="AP158">
            <v>0</v>
          </cell>
          <cell r="AS158">
            <v>0</v>
          </cell>
          <cell r="AV158">
            <v>0</v>
          </cell>
          <cell r="AY158">
            <v>0</v>
          </cell>
          <cell r="BB158">
            <v>0</v>
          </cell>
          <cell r="BE158">
            <v>0</v>
          </cell>
          <cell r="BH158">
            <v>0</v>
          </cell>
          <cell r="BK158">
            <v>0</v>
          </cell>
          <cell r="BN158">
            <v>0</v>
          </cell>
          <cell r="BQ158">
            <v>0</v>
          </cell>
          <cell r="BT158">
            <v>0</v>
          </cell>
          <cell r="BW158">
            <v>0</v>
          </cell>
          <cell r="BZ158">
            <v>0</v>
          </cell>
          <cell r="CC158">
            <v>0</v>
          </cell>
          <cell r="CF158">
            <v>0</v>
          </cell>
          <cell r="CI158">
            <v>0</v>
          </cell>
          <cell r="CL158">
            <v>0</v>
          </cell>
          <cell r="CO158">
            <v>0</v>
          </cell>
          <cell r="CR158">
            <v>0</v>
          </cell>
          <cell r="CU158">
            <v>0</v>
          </cell>
          <cell r="CX158">
            <v>0</v>
          </cell>
        </row>
        <row r="159">
          <cell r="K159">
            <v>0</v>
          </cell>
          <cell r="L159">
            <v>0</v>
          </cell>
          <cell r="N159">
            <v>0</v>
          </cell>
          <cell r="O159">
            <v>0</v>
          </cell>
          <cell r="Q159">
            <v>0</v>
          </cell>
          <cell r="R159">
            <v>0</v>
          </cell>
          <cell r="T159">
            <v>0</v>
          </cell>
          <cell r="U159">
            <v>0</v>
          </cell>
          <cell r="W159">
            <v>0</v>
          </cell>
          <cell r="X159">
            <v>0</v>
          </cell>
          <cell r="Z159">
            <v>0</v>
          </cell>
          <cell r="AA159">
            <v>0</v>
          </cell>
          <cell r="AC159">
            <v>0</v>
          </cell>
          <cell r="AD159">
            <v>0</v>
          </cell>
          <cell r="AF159">
            <v>0</v>
          </cell>
          <cell r="AG159">
            <v>0</v>
          </cell>
          <cell r="AI159">
            <v>0</v>
          </cell>
          <cell r="AJ159">
            <v>0</v>
          </cell>
          <cell r="AL159">
            <v>0</v>
          </cell>
          <cell r="AM159">
            <v>0</v>
          </cell>
          <cell r="AO159">
            <v>0</v>
          </cell>
          <cell r="AP159">
            <v>0</v>
          </cell>
          <cell r="AR159">
            <v>0</v>
          </cell>
          <cell r="AS159">
            <v>0</v>
          </cell>
          <cell r="AU159">
            <v>0</v>
          </cell>
          <cell r="AV159">
            <v>0</v>
          </cell>
          <cell r="AX159">
            <v>0</v>
          </cell>
          <cell r="AY159">
            <v>0</v>
          </cell>
          <cell r="BA159">
            <v>0</v>
          </cell>
          <cell r="BB159">
            <v>0</v>
          </cell>
          <cell r="BD159">
            <v>0</v>
          </cell>
          <cell r="BE159">
            <v>0</v>
          </cell>
          <cell r="BG159">
            <v>0</v>
          </cell>
          <cell r="BH159">
            <v>0</v>
          </cell>
          <cell r="BJ159">
            <v>0</v>
          </cell>
          <cell r="BK159">
            <v>0</v>
          </cell>
          <cell r="BM159">
            <v>0</v>
          </cell>
          <cell r="BN159">
            <v>0</v>
          </cell>
          <cell r="BP159">
            <v>0</v>
          </cell>
          <cell r="BQ159">
            <v>0</v>
          </cell>
          <cell r="BS159">
            <v>0</v>
          </cell>
          <cell r="BT159">
            <v>0</v>
          </cell>
          <cell r="BV159">
            <v>0</v>
          </cell>
          <cell r="BW159">
            <v>0</v>
          </cell>
          <cell r="BY159">
            <v>0</v>
          </cell>
          <cell r="BZ159">
            <v>0</v>
          </cell>
          <cell r="CB159">
            <v>0</v>
          </cell>
          <cell r="CC159">
            <v>0</v>
          </cell>
          <cell r="CE159">
            <v>0</v>
          </cell>
          <cell r="CF159">
            <v>0</v>
          </cell>
          <cell r="CH159">
            <v>0</v>
          </cell>
          <cell r="CI159">
            <v>0</v>
          </cell>
          <cell r="CK159">
            <v>0</v>
          </cell>
          <cell r="CL159">
            <v>0</v>
          </cell>
          <cell r="CN159">
            <v>0</v>
          </cell>
          <cell r="CO159">
            <v>0</v>
          </cell>
          <cell r="CQ159">
            <v>0</v>
          </cell>
          <cell r="CR159">
            <v>0</v>
          </cell>
          <cell r="CT159">
            <v>0</v>
          </cell>
          <cell r="CU159">
            <v>0</v>
          </cell>
          <cell r="CW159">
            <v>0</v>
          </cell>
          <cell r="CX159">
            <v>0</v>
          </cell>
        </row>
        <row r="161">
          <cell r="K161">
            <v>3949</v>
          </cell>
          <cell r="L161">
            <v>3949</v>
          </cell>
          <cell r="N161">
            <v>3949</v>
          </cell>
          <cell r="O161">
            <v>3949</v>
          </cell>
          <cell r="Q161">
            <v>3949</v>
          </cell>
          <cell r="R161">
            <v>3949</v>
          </cell>
          <cell r="T161">
            <v>3949</v>
          </cell>
          <cell r="U161">
            <v>3949</v>
          </cell>
          <cell r="W161">
            <v>3949</v>
          </cell>
          <cell r="X161">
            <v>3949</v>
          </cell>
          <cell r="Z161">
            <v>3949</v>
          </cell>
          <cell r="AA161">
            <v>3949</v>
          </cell>
          <cell r="AC161">
            <v>3949</v>
          </cell>
          <cell r="AD161">
            <v>3949</v>
          </cell>
          <cell r="AF161">
            <v>3949</v>
          </cell>
          <cell r="AG161">
            <v>3949</v>
          </cell>
          <cell r="AI161">
            <v>3949</v>
          </cell>
          <cell r="AJ161">
            <v>3949</v>
          </cell>
          <cell r="AL161">
            <v>3949</v>
          </cell>
          <cell r="AM161">
            <v>3949</v>
          </cell>
          <cell r="AO161">
            <v>3949</v>
          </cell>
          <cell r="AP161">
            <v>3949</v>
          </cell>
          <cell r="AR161">
            <v>3949</v>
          </cell>
          <cell r="AS161">
            <v>3949</v>
          </cell>
          <cell r="AU161">
            <v>3949</v>
          </cell>
          <cell r="AV161">
            <v>3949</v>
          </cell>
          <cell r="AX161">
            <v>3949</v>
          </cell>
          <cell r="AY161">
            <v>3949</v>
          </cell>
          <cell r="BA161">
            <v>3949</v>
          </cell>
          <cell r="BB161">
            <v>3949</v>
          </cell>
          <cell r="BD161">
            <v>3949</v>
          </cell>
          <cell r="BE161">
            <v>3949</v>
          </cell>
          <cell r="BG161">
            <v>3949</v>
          </cell>
          <cell r="BH161">
            <v>3949</v>
          </cell>
          <cell r="BJ161">
            <v>3949</v>
          </cell>
          <cell r="BK161">
            <v>3949</v>
          </cell>
          <cell r="BM161">
            <v>3949</v>
          </cell>
          <cell r="BN161">
            <v>3949</v>
          </cell>
          <cell r="BP161">
            <v>3949</v>
          </cell>
          <cell r="BQ161">
            <v>3949</v>
          </cell>
          <cell r="BS161">
            <v>3949</v>
          </cell>
          <cell r="BT161">
            <v>3949</v>
          </cell>
          <cell r="BV161">
            <v>3949</v>
          </cell>
          <cell r="BW161">
            <v>3949</v>
          </cell>
          <cell r="BY161">
            <v>3949</v>
          </cell>
          <cell r="BZ161">
            <v>3949</v>
          </cell>
          <cell r="CB161">
            <v>3949</v>
          </cell>
          <cell r="CC161">
            <v>3949</v>
          </cell>
          <cell r="CE161">
            <v>3949</v>
          </cell>
          <cell r="CF161">
            <v>3949</v>
          </cell>
          <cell r="CH161">
            <v>3949</v>
          </cell>
          <cell r="CI161">
            <v>3949</v>
          </cell>
          <cell r="CK161">
            <v>3949</v>
          </cell>
          <cell r="CL161">
            <v>3949</v>
          </cell>
          <cell r="CN161">
            <v>3949</v>
          </cell>
          <cell r="CO161">
            <v>3949</v>
          </cell>
          <cell r="CQ161">
            <v>3949</v>
          </cell>
          <cell r="CR161">
            <v>3949</v>
          </cell>
          <cell r="CT161">
            <v>3949</v>
          </cell>
          <cell r="CU161">
            <v>3949</v>
          </cell>
          <cell r="CW161">
            <v>0</v>
          </cell>
          <cell r="CX161">
            <v>0</v>
          </cell>
        </row>
        <row r="162">
          <cell r="L162">
            <v>0</v>
          </cell>
          <cell r="O162">
            <v>0</v>
          </cell>
          <cell r="R162">
            <v>0</v>
          </cell>
          <cell r="U162">
            <v>0</v>
          </cell>
          <cell r="X162">
            <v>0</v>
          </cell>
          <cell r="AA162">
            <v>0</v>
          </cell>
          <cell r="AD162">
            <v>0</v>
          </cell>
          <cell r="AG162">
            <v>0</v>
          </cell>
          <cell r="AJ162">
            <v>0</v>
          </cell>
          <cell r="AM162">
            <v>0</v>
          </cell>
          <cell r="AP162">
            <v>0</v>
          </cell>
          <cell r="AS162">
            <v>0</v>
          </cell>
          <cell r="AV162">
            <v>0</v>
          </cell>
          <cell r="AY162">
            <v>0</v>
          </cell>
          <cell r="BB162">
            <v>0</v>
          </cell>
          <cell r="BE162">
            <v>0</v>
          </cell>
          <cell r="BH162">
            <v>0</v>
          </cell>
          <cell r="BK162">
            <v>0</v>
          </cell>
          <cell r="BN162">
            <v>0</v>
          </cell>
          <cell r="BQ162">
            <v>0</v>
          </cell>
          <cell r="BT162">
            <v>0</v>
          </cell>
          <cell r="BW162">
            <v>0</v>
          </cell>
          <cell r="BZ162">
            <v>0</v>
          </cell>
          <cell r="CC162">
            <v>0</v>
          </cell>
          <cell r="CF162">
            <v>0</v>
          </cell>
          <cell r="CI162">
            <v>0</v>
          </cell>
          <cell r="CL162">
            <v>0</v>
          </cell>
          <cell r="CO162">
            <v>0</v>
          </cell>
          <cell r="CR162">
            <v>0</v>
          </cell>
          <cell r="CU162">
            <v>0</v>
          </cell>
          <cell r="CX162">
            <v>0</v>
          </cell>
        </row>
        <row r="165">
          <cell r="K165">
            <v>1891</v>
          </cell>
          <cell r="L165">
            <v>1891</v>
          </cell>
          <cell r="N165">
            <v>1891</v>
          </cell>
          <cell r="O165">
            <v>1891</v>
          </cell>
          <cell r="Q165">
            <v>1891</v>
          </cell>
          <cell r="R165">
            <v>1891</v>
          </cell>
          <cell r="T165">
            <v>1891</v>
          </cell>
          <cell r="U165">
            <v>1891</v>
          </cell>
          <cell r="W165">
            <v>1891</v>
          </cell>
          <cell r="X165">
            <v>1891</v>
          </cell>
          <cell r="Z165">
            <v>1891</v>
          </cell>
          <cell r="AA165">
            <v>1891</v>
          </cell>
          <cell r="AC165">
            <v>1891</v>
          </cell>
          <cell r="AD165">
            <v>1891</v>
          </cell>
          <cell r="AF165">
            <v>1891</v>
          </cell>
          <cell r="AG165">
            <v>1891</v>
          </cell>
          <cell r="AI165">
            <v>1891</v>
          </cell>
          <cell r="AJ165">
            <v>1891</v>
          </cell>
          <cell r="AL165">
            <v>1891</v>
          </cell>
          <cell r="AM165">
            <v>1891</v>
          </cell>
          <cell r="AO165">
            <v>1891</v>
          </cell>
          <cell r="AP165">
            <v>1891</v>
          </cell>
          <cell r="AR165">
            <v>1891</v>
          </cell>
          <cell r="AS165">
            <v>1891</v>
          </cell>
          <cell r="AU165">
            <v>1891</v>
          </cell>
          <cell r="AV165">
            <v>1891</v>
          </cell>
          <cell r="AX165">
            <v>1891</v>
          </cell>
          <cell r="AY165">
            <v>1891</v>
          </cell>
          <cell r="BA165">
            <v>1891</v>
          </cell>
          <cell r="BB165">
            <v>1891</v>
          </cell>
          <cell r="BD165">
            <v>1891</v>
          </cell>
          <cell r="BE165">
            <v>1891</v>
          </cell>
          <cell r="BG165">
            <v>1891</v>
          </cell>
          <cell r="BH165">
            <v>1891</v>
          </cell>
          <cell r="BJ165">
            <v>1891</v>
          </cell>
          <cell r="BK165">
            <v>1891</v>
          </cell>
          <cell r="BM165">
            <v>1891</v>
          </cell>
          <cell r="BN165">
            <v>1891</v>
          </cell>
          <cell r="BP165">
            <v>1891</v>
          </cell>
          <cell r="BQ165">
            <v>1891</v>
          </cell>
          <cell r="BS165">
            <v>1891</v>
          </cell>
          <cell r="BT165">
            <v>1891</v>
          </cell>
          <cell r="BV165">
            <v>1891</v>
          </cell>
          <cell r="BW165">
            <v>1891</v>
          </cell>
          <cell r="BY165">
            <v>1891</v>
          </cell>
          <cell r="BZ165">
            <v>1891</v>
          </cell>
          <cell r="CB165">
            <v>1891</v>
          </cell>
          <cell r="CC165">
            <v>1891</v>
          </cell>
          <cell r="CE165">
            <v>1891</v>
          </cell>
          <cell r="CF165">
            <v>1891</v>
          </cell>
          <cell r="CH165">
            <v>1891</v>
          </cell>
          <cell r="CI165">
            <v>1891</v>
          </cell>
          <cell r="CK165">
            <v>1891</v>
          </cell>
          <cell r="CL165">
            <v>1891</v>
          </cell>
          <cell r="CN165">
            <v>1891</v>
          </cell>
          <cell r="CO165">
            <v>1891</v>
          </cell>
          <cell r="CQ165">
            <v>1891</v>
          </cell>
          <cell r="CR165">
            <v>1891</v>
          </cell>
          <cell r="CT165">
            <v>1891</v>
          </cell>
          <cell r="CU165">
            <v>1891</v>
          </cell>
          <cell r="CW165">
            <v>0</v>
          </cell>
          <cell r="CX165">
            <v>0</v>
          </cell>
        </row>
        <row r="166">
          <cell r="L166">
            <v>0</v>
          </cell>
          <cell r="O166">
            <v>0</v>
          </cell>
          <cell r="R166">
            <v>0</v>
          </cell>
          <cell r="U166">
            <v>0</v>
          </cell>
          <cell r="X166">
            <v>0</v>
          </cell>
          <cell r="AA166">
            <v>0</v>
          </cell>
          <cell r="AD166">
            <v>0</v>
          </cell>
          <cell r="AG166">
            <v>0</v>
          </cell>
          <cell r="AJ166">
            <v>0</v>
          </cell>
          <cell r="AM166">
            <v>0</v>
          </cell>
          <cell r="AP166">
            <v>0</v>
          </cell>
          <cell r="AS166">
            <v>0</v>
          </cell>
          <cell r="AV166">
            <v>0</v>
          </cell>
          <cell r="AY166">
            <v>0</v>
          </cell>
          <cell r="BB166">
            <v>0</v>
          </cell>
          <cell r="BE166">
            <v>0</v>
          </cell>
          <cell r="BH166">
            <v>0</v>
          </cell>
          <cell r="BK166">
            <v>0</v>
          </cell>
          <cell r="BN166">
            <v>0</v>
          </cell>
          <cell r="BQ166">
            <v>0</v>
          </cell>
          <cell r="BT166">
            <v>0</v>
          </cell>
          <cell r="BW166">
            <v>0</v>
          </cell>
          <cell r="BZ166">
            <v>0</v>
          </cell>
          <cell r="CC166">
            <v>0</v>
          </cell>
          <cell r="CF166">
            <v>0</v>
          </cell>
          <cell r="CI166">
            <v>0</v>
          </cell>
          <cell r="CL166">
            <v>0</v>
          </cell>
          <cell r="CO166">
            <v>0</v>
          </cell>
          <cell r="CR166">
            <v>0</v>
          </cell>
          <cell r="CU166">
            <v>0</v>
          </cell>
          <cell r="CX166">
            <v>0</v>
          </cell>
        </row>
        <row r="167">
          <cell r="K167">
            <v>0</v>
          </cell>
          <cell r="L167">
            <v>0</v>
          </cell>
          <cell r="N167">
            <v>0</v>
          </cell>
          <cell r="O167">
            <v>0</v>
          </cell>
          <cell r="Q167">
            <v>0</v>
          </cell>
          <cell r="R167">
            <v>0</v>
          </cell>
          <cell r="T167">
            <v>0</v>
          </cell>
          <cell r="U167">
            <v>0</v>
          </cell>
          <cell r="W167">
            <v>0</v>
          </cell>
          <cell r="X167">
            <v>0</v>
          </cell>
          <cell r="Z167">
            <v>0</v>
          </cell>
          <cell r="AA167">
            <v>0</v>
          </cell>
          <cell r="AC167">
            <v>0</v>
          </cell>
          <cell r="AD167">
            <v>0</v>
          </cell>
          <cell r="AF167">
            <v>0</v>
          </cell>
          <cell r="AG167">
            <v>0</v>
          </cell>
          <cell r="AI167">
            <v>0</v>
          </cell>
          <cell r="AJ167">
            <v>0</v>
          </cell>
          <cell r="AL167">
            <v>0</v>
          </cell>
          <cell r="AM167">
            <v>0</v>
          </cell>
          <cell r="AO167">
            <v>0</v>
          </cell>
          <cell r="AP167">
            <v>0</v>
          </cell>
          <cell r="AR167">
            <v>0</v>
          </cell>
          <cell r="AS167">
            <v>0</v>
          </cell>
          <cell r="AU167">
            <v>0</v>
          </cell>
          <cell r="AV167">
            <v>0</v>
          </cell>
          <cell r="AX167">
            <v>0</v>
          </cell>
          <cell r="AY167">
            <v>0</v>
          </cell>
          <cell r="BA167">
            <v>0</v>
          </cell>
          <cell r="BB167">
            <v>0</v>
          </cell>
          <cell r="BD167">
            <v>0</v>
          </cell>
          <cell r="BE167">
            <v>0</v>
          </cell>
          <cell r="BG167">
            <v>0</v>
          </cell>
          <cell r="BH167">
            <v>0</v>
          </cell>
          <cell r="BJ167">
            <v>0</v>
          </cell>
          <cell r="BK167">
            <v>0</v>
          </cell>
          <cell r="BM167">
            <v>0</v>
          </cell>
          <cell r="BN167">
            <v>0</v>
          </cell>
          <cell r="BP167">
            <v>0</v>
          </cell>
          <cell r="BQ167">
            <v>0</v>
          </cell>
          <cell r="BS167">
            <v>0</v>
          </cell>
          <cell r="BT167">
            <v>0</v>
          </cell>
          <cell r="BV167">
            <v>0</v>
          </cell>
          <cell r="BW167">
            <v>0</v>
          </cell>
          <cell r="BY167">
            <v>0</v>
          </cell>
          <cell r="BZ167">
            <v>0</v>
          </cell>
          <cell r="CB167">
            <v>0</v>
          </cell>
          <cell r="CC167">
            <v>0</v>
          </cell>
          <cell r="CE167">
            <v>0</v>
          </cell>
          <cell r="CF167">
            <v>0</v>
          </cell>
          <cell r="CH167">
            <v>0</v>
          </cell>
          <cell r="CI167">
            <v>0</v>
          </cell>
          <cell r="CK167">
            <v>0</v>
          </cell>
          <cell r="CL167">
            <v>0</v>
          </cell>
          <cell r="CN167">
            <v>0</v>
          </cell>
          <cell r="CO167">
            <v>0</v>
          </cell>
          <cell r="CQ167">
            <v>0</v>
          </cell>
          <cell r="CR167">
            <v>0</v>
          </cell>
          <cell r="CT167">
            <v>0</v>
          </cell>
          <cell r="CU167">
            <v>0</v>
          </cell>
          <cell r="CW167">
            <v>0</v>
          </cell>
          <cell r="CX167">
            <v>0</v>
          </cell>
        </row>
        <row r="169">
          <cell r="K169">
            <v>260</v>
          </cell>
          <cell r="L169">
            <v>260</v>
          </cell>
          <cell r="N169">
            <v>260</v>
          </cell>
          <cell r="O169">
            <v>260</v>
          </cell>
          <cell r="Q169">
            <v>260</v>
          </cell>
          <cell r="R169">
            <v>260</v>
          </cell>
          <cell r="T169">
            <v>260</v>
          </cell>
          <cell r="U169">
            <v>260</v>
          </cell>
          <cell r="W169">
            <v>260</v>
          </cell>
          <cell r="X169">
            <v>260</v>
          </cell>
          <cell r="Z169">
            <v>260</v>
          </cell>
          <cell r="AA169">
            <v>260</v>
          </cell>
          <cell r="AC169">
            <v>260</v>
          </cell>
          <cell r="AD169">
            <v>260</v>
          </cell>
          <cell r="AF169">
            <v>260</v>
          </cell>
          <cell r="AG169">
            <v>260</v>
          </cell>
          <cell r="AI169">
            <v>260</v>
          </cell>
          <cell r="AJ169">
            <v>260</v>
          </cell>
          <cell r="AL169">
            <v>260</v>
          </cell>
          <cell r="AM169">
            <v>260</v>
          </cell>
          <cell r="AO169">
            <v>260</v>
          </cell>
          <cell r="AP169">
            <v>260</v>
          </cell>
          <cell r="AR169">
            <v>260</v>
          </cell>
          <cell r="AS169">
            <v>260</v>
          </cell>
          <cell r="AU169">
            <v>260</v>
          </cell>
          <cell r="AV169">
            <v>260</v>
          </cell>
          <cell r="AX169">
            <v>260</v>
          </cell>
          <cell r="AY169">
            <v>260</v>
          </cell>
          <cell r="BA169">
            <v>260</v>
          </cell>
          <cell r="BB169">
            <v>260</v>
          </cell>
          <cell r="BD169">
            <v>260</v>
          </cell>
          <cell r="BE169">
            <v>260</v>
          </cell>
          <cell r="BG169">
            <v>260</v>
          </cell>
          <cell r="BH169">
            <v>260</v>
          </cell>
          <cell r="BJ169">
            <v>260</v>
          </cell>
          <cell r="BK169">
            <v>260</v>
          </cell>
          <cell r="BM169">
            <v>260</v>
          </cell>
          <cell r="BN169">
            <v>260</v>
          </cell>
          <cell r="BP169">
            <v>260</v>
          </cell>
          <cell r="BQ169">
            <v>260</v>
          </cell>
          <cell r="BS169">
            <v>260</v>
          </cell>
          <cell r="BT169">
            <v>260</v>
          </cell>
          <cell r="BV169">
            <v>260</v>
          </cell>
          <cell r="BW169">
            <v>260</v>
          </cell>
          <cell r="BY169">
            <v>260</v>
          </cell>
          <cell r="BZ169">
            <v>260</v>
          </cell>
          <cell r="CB169">
            <v>260</v>
          </cell>
          <cell r="CC169">
            <v>260</v>
          </cell>
          <cell r="CE169">
            <v>260</v>
          </cell>
          <cell r="CF169">
            <v>260</v>
          </cell>
          <cell r="CH169">
            <v>260</v>
          </cell>
          <cell r="CI169">
            <v>260</v>
          </cell>
          <cell r="CK169">
            <v>260</v>
          </cell>
          <cell r="CL169">
            <v>260</v>
          </cell>
          <cell r="CN169">
            <v>260</v>
          </cell>
          <cell r="CO169">
            <v>260</v>
          </cell>
          <cell r="CQ169">
            <v>260</v>
          </cell>
          <cell r="CR169">
            <v>260</v>
          </cell>
          <cell r="CT169">
            <v>260</v>
          </cell>
          <cell r="CU169">
            <v>260</v>
          </cell>
          <cell r="CW169">
            <v>0</v>
          </cell>
          <cell r="CX169">
            <v>0</v>
          </cell>
        </row>
        <row r="170">
          <cell r="L170">
            <v>0</v>
          </cell>
          <cell r="O170">
            <v>0</v>
          </cell>
          <cell r="R170">
            <v>0</v>
          </cell>
          <cell r="U170">
            <v>0</v>
          </cell>
          <cell r="X170">
            <v>0</v>
          </cell>
          <cell r="AA170">
            <v>0</v>
          </cell>
          <cell r="AD170">
            <v>0</v>
          </cell>
          <cell r="AG170">
            <v>0</v>
          </cell>
          <cell r="AJ170">
            <v>0</v>
          </cell>
          <cell r="AM170">
            <v>0</v>
          </cell>
          <cell r="AP170">
            <v>0</v>
          </cell>
          <cell r="AS170">
            <v>0</v>
          </cell>
          <cell r="AV170">
            <v>0</v>
          </cell>
          <cell r="AY170">
            <v>0</v>
          </cell>
          <cell r="BB170">
            <v>0</v>
          </cell>
          <cell r="BE170">
            <v>0</v>
          </cell>
          <cell r="BH170">
            <v>0</v>
          </cell>
          <cell r="BK170">
            <v>0</v>
          </cell>
          <cell r="BN170">
            <v>0</v>
          </cell>
          <cell r="BQ170">
            <v>0</v>
          </cell>
          <cell r="BT170">
            <v>0</v>
          </cell>
          <cell r="BW170">
            <v>0</v>
          </cell>
          <cell r="BZ170">
            <v>0</v>
          </cell>
          <cell r="CC170">
            <v>0</v>
          </cell>
          <cell r="CF170">
            <v>0</v>
          </cell>
          <cell r="CI170">
            <v>0</v>
          </cell>
          <cell r="CL170">
            <v>0</v>
          </cell>
          <cell r="CO170">
            <v>0</v>
          </cell>
          <cell r="CR170">
            <v>0</v>
          </cell>
          <cell r="CU170">
            <v>0</v>
          </cell>
          <cell r="CX170">
            <v>0</v>
          </cell>
        </row>
        <row r="176">
          <cell r="K176">
            <v>2000</v>
          </cell>
          <cell r="L176">
            <v>2000</v>
          </cell>
          <cell r="N176">
            <v>2000</v>
          </cell>
          <cell r="O176">
            <v>2000</v>
          </cell>
          <cell r="Q176">
            <v>2000</v>
          </cell>
          <cell r="R176">
            <v>2000</v>
          </cell>
          <cell r="T176">
            <v>2000</v>
          </cell>
          <cell r="U176">
            <v>2000</v>
          </cell>
          <cell r="W176">
            <v>2000</v>
          </cell>
          <cell r="X176">
            <v>2000</v>
          </cell>
          <cell r="Z176">
            <v>2000</v>
          </cell>
          <cell r="AA176">
            <v>2000</v>
          </cell>
          <cell r="AC176">
            <v>2000</v>
          </cell>
          <cell r="AD176">
            <v>2000</v>
          </cell>
          <cell r="AF176">
            <v>2000</v>
          </cell>
          <cell r="AG176">
            <v>2000</v>
          </cell>
          <cell r="AI176">
            <v>2000</v>
          </cell>
          <cell r="AJ176">
            <v>2000</v>
          </cell>
          <cell r="AL176">
            <v>2000</v>
          </cell>
          <cell r="AM176">
            <v>2000</v>
          </cell>
          <cell r="AO176">
            <v>2000</v>
          </cell>
          <cell r="AP176">
            <v>2000</v>
          </cell>
          <cell r="AR176">
            <v>2000</v>
          </cell>
          <cell r="AS176">
            <v>2000</v>
          </cell>
          <cell r="AU176">
            <v>2000</v>
          </cell>
          <cell r="AV176">
            <v>2000</v>
          </cell>
          <cell r="AX176">
            <v>2000</v>
          </cell>
          <cell r="AY176">
            <v>2000</v>
          </cell>
          <cell r="BA176">
            <v>2000</v>
          </cell>
          <cell r="BB176">
            <v>2000</v>
          </cell>
          <cell r="BD176">
            <v>2000</v>
          </cell>
          <cell r="BE176">
            <v>2000</v>
          </cell>
          <cell r="BG176">
            <v>2000</v>
          </cell>
          <cell r="BH176">
            <v>2000</v>
          </cell>
          <cell r="BJ176">
            <v>2000</v>
          </cell>
          <cell r="BK176">
            <v>2000</v>
          </cell>
          <cell r="BM176">
            <v>2000</v>
          </cell>
          <cell r="BN176">
            <v>2000</v>
          </cell>
          <cell r="BP176">
            <v>2000</v>
          </cell>
          <cell r="BQ176">
            <v>2000</v>
          </cell>
          <cell r="BS176">
            <v>2000</v>
          </cell>
          <cell r="BT176">
            <v>2000</v>
          </cell>
          <cell r="BV176">
            <v>2000</v>
          </cell>
          <cell r="BW176">
            <v>2000</v>
          </cell>
          <cell r="BY176">
            <v>2000</v>
          </cell>
          <cell r="BZ176">
            <v>2000</v>
          </cell>
          <cell r="CB176">
            <v>2000</v>
          </cell>
          <cell r="CC176">
            <v>2000</v>
          </cell>
          <cell r="CE176">
            <v>2000</v>
          </cell>
          <cell r="CF176">
            <v>2000</v>
          </cell>
          <cell r="CH176">
            <v>2000</v>
          </cell>
          <cell r="CI176">
            <v>2000</v>
          </cell>
          <cell r="CK176">
            <v>2000</v>
          </cell>
          <cell r="CL176">
            <v>2000</v>
          </cell>
          <cell r="CN176">
            <v>2000</v>
          </cell>
          <cell r="CO176">
            <v>2000</v>
          </cell>
          <cell r="CQ176">
            <v>2000</v>
          </cell>
          <cell r="CR176">
            <v>2000</v>
          </cell>
          <cell r="CT176">
            <v>2000</v>
          </cell>
          <cell r="CU176">
            <v>2000</v>
          </cell>
          <cell r="CW176">
            <v>0</v>
          </cell>
          <cell r="CX176">
            <v>0</v>
          </cell>
        </row>
        <row r="177">
          <cell r="L177">
            <v>0</v>
          </cell>
          <cell r="O177">
            <v>0</v>
          </cell>
          <cell r="R177">
            <v>0</v>
          </cell>
          <cell r="U177">
            <v>0</v>
          </cell>
          <cell r="X177">
            <v>0</v>
          </cell>
          <cell r="AA177">
            <v>0</v>
          </cell>
          <cell r="AD177">
            <v>0</v>
          </cell>
          <cell r="AG177">
            <v>0</v>
          </cell>
          <cell r="AJ177">
            <v>0</v>
          </cell>
          <cell r="AM177">
            <v>0</v>
          </cell>
          <cell r="AP177">
            <v>0</v>
          </cell>
          <cell r="AS177">
            <v>0</v>
          </cell>
          <cell r="AV177">
            <v>0</v>
          </cell>
          <cell r="AY177">
            <v>0</v>
          </cell>
          <cell r="BB177">
            <v>0</v>
          </cell>
          <cell r="BE177">
            <v>0</v>
          </cell>
          <cell r="BH177">
            <v>0</v>
          </cell>
          <cell r="BK177">
            <v>0</v>
          </cell>
          <cell r="BN177">
            <v>0</v>
          </cell>
          <cell r="BQ177">
            <v>0</v>
          </cell>
          <cell r="BT177">
            <v>0</v>
          </cell>
          <cell r="BW177">
            <v>0</v>
          </cell>
          <cell r="BZ177">
            <v>0</v>
          </cell>
          <cell r="CC177">
            <v>0</v>
          </cell>
          <cell r="CF177">
            <v>0</v>
          </cell>
          <cell r="CI177">
            <v>0</v>
          </cell>
          <cell r="CL177">
            <v>0</v>
          </cell>
          <cell r="CO177">
            <v>0</v>
          </cell>
          <cell r="CR177">
            <v>0</v>
          </cell>
          <cell r="CU177">
            <v>0</v>
          </cell>
          <cell r="CX177">
            <v>0</v>
          </cell>
        </row>
        <row r="178">
          <cell r="K178">
            <v>0</v>
          </cell>
          <cell r="L178">
            <v>0</v>
          </cell>
          <cell r="N178">
            <v>0</v>
          </cell>
          <cell r="O178">
            <v>0</v>
          </cell>
          <cell r="Q178">
            <v>0</v>
          </cell>
          <cell r="R178">
            <v>0</v>
          </cell>
          <cell r="T178">
            <v>0</v>
          </cell>
          <cell r="U178">
            <v>0</v>
          </cell>
          <cell r="W178">
            <v>0</v>
          </cell>
          <cell r="X178">
            <v>0</v>
          </cell>
          <cell r="Z178">
            <v>0</v>
          </cell>
          <cell r="AA178">
            <v>0</v>
          </cell>
          <cell r="AC178">
            <v>0</v>
          </cell>
          <cell r="AD178">
            <v>0</v>
          </cell>
          <cell r="AF178">
            <v>0</v>
          </cell>
          <cell r="AG178">
            <v>0</v>
          </cell>
          <cell r="AI178">
            <v>0</v>
          </cell>
          <cell r="AJ178">
            <v>0</v>
          </cell>
          <cell r="AL178">
            <v>0</v>
          </cell>
          <cell r="AM178">
            <v>0</v>
          </cell>
          <cell r="AO178">
            <v>0</v>
          </cell>
          <cell r="AP178">
            <v>0</v>
          </cell>
          <cell r="AR178">
            <v>0</v>
          </cell>
          <cell r="AS178">
            <v>0</v>
          </cell>
          <cell r="AU178">
            <v>0</v>
          </cell>
          <cell r="AV178">
            <v>0</v>
          </cell>
          <cell r="AX178">
            <v>0</v>
          </cell>
          <cell r="AY178">
            <v>0</v>
          </cell>
          <cell r="BA178">
            <v>0</v>
          </cell>
          <cell r="BB178">
            <v>0</v>
          </cell>
          <cell r="BD178">
            <v>0</v>
          </cell>
          <cell r="BE178">
            <v>0</v>
          </cell>
          <cell r="BG178">
            <v>0</v>
          </cell>
          <cell r="BH178">
            <v>0</v>
          </cell>
          <cell r="BJ178">
            <v>0</v>
          </cell>
          <cell r="BK178">
            <v>0</v>
          </cell>
          <cell r="BM178">
            <v>0</v>
          </cell>
          <cell r="BN178">
            <v>0</v>
          </cell>
          <cell r="BP178">
            <v>0</v>
          </cell>
          <cell r="BQ178">
            <v>0</v>
          </cell>
          <cell r="BS178">
            <v>0</v>
          </cell>
          <cell r="BT178">
            <v>0</v>
          </cell>
          <cell r="BV178">
            <v>0</v>
          </cell>
          <cell r="BW178">
            <v>0</v>
          </cell>
          <cell r="BY178">
            <v>0</v>
          </cell>
          <cell r="BZ178">
            <v>0</v>
          </cell>
          <cell r="CB178">
            <v>0</v>
          </cell>
          <cell r="CC178">
            <v>0</v>
          </cell>
          <cell r="CE178">
            <v>0</v>
          </cell>
          <cell r="CF178">
            <v>0</v>
          </cell>
          <cell r="CH178">
            <v>0</v>
          </cell>
          <cell r="CI178">
            <v>0</v>
          </cell>
          <cell r="CK178">
            <v>0</v>
          </cell>
          <cell r="CL178">
            <v>0</v>
          </cell>
          <cell r="CN178">
            <v>0</v>
          </cell>
          <cell r="CO178">
            <v>0</v>
          </cell>
          <cell r="CQ178">
            <v>0</v>
          </cell>
          <cell r="CR178">
            <v>0</v>
          </cell>
          <cell r="CT178">
            <v>0</v>
          </cell>
          <cell r="CU178">
            <v>0</v>
          </cell>
          <cell r="CW178">
            <v>0</v>
          </cell>
          <cell r="CX178">
            <v>0</v>
          </cell>
        </row>
        <row r="180">
          <cell r="K180">
            <v>1516</v>
          </cell>
          <cell r="L180">
            <v>1516</v>
          </cell>
          <cell r="N180">
            <v>1516</v>
          </cell>
          <cell r="O180">
            <v>1516</v>
          </cell>
          <cell r="Q180">
            <v>1516</v>
          </cell>
          <cell r="R180">
            <v>1516</v>
          </cell>
          <cell r="T180">
            <v>1516</v>
          </cell>
          <cell r="U180">
            <v>1516</v>
          </cell>
          <cell r="W180">
            <v>1516</v>
          </cell>
          <cell r="X180">
            <v>1516</v>
          </cell>
          <cell r="Z180">
            <v>1516</v>
          </cell>
          <cell r="AA180">
            <v>1516</v>
          </cell>
          <cell r="AC180">
            <v>1516</v>
          </cell>
          <cell r="AD180">
            <v>1516</v>
          </cell>
          <cell r="AF180">
            <v>1516</v>
          </cell>
          <cell r="AG180">
            <v>1516</v>
          </cell>
          <cell r="AI180">
            <v>1516</v>
          </cell>
          <cell r="AJ180">
            <v>1516</v>
          </cell>
          <cell r="AL180">
            <v>1516</v>
          </cell>
          <cell r="AM180">
            <v>1516</v>
          </cell>
          <cell r="AO180">
            <v>1516</v>
          </cell>
          <cell r="AP180">
            <v>1516</v>
          </cell>
          <cell r="AR180">
            <v>1516</v>
          </cell>
          <cell r="AS180">
            <v>1516</v>
          </cell>
          <cell r="AU180">
            <v>1516</v>
          </cell>
          <cell r="AV180">
            <v>1516</v>
          </cell>
          <cell r="AX180">
            <v>1516</v>
          </cell>
          <cell r="AY180">
            <v>1516</v>
          </cell>
          <cell r="BA180">
            <v>1516</v>
          </cell>
          <cell r="BB180">
            <v>1516</v>
          </cell>
          <cell r="BD180">
            <v>1516</v>
          </cell>
          <cell r="BE180">
            <v>1516</v>
          </cell>
          <cell r="BG180">
            <v>1516</v>
          </cell>
          <cell r="BH180">
            <v>1516</v>
          </cell>
          <cell r="BJ180">
            <v>1516</v>
          </cell>
          <cell r="BK180">
            <v>1516</v>
          </cell>
          <cell r="BM180">
            <v>1516</v>
          </cell>
          <cell r="BN180">
            <v>1516</v>
          </cell>
          <cell r="BP180">
            <v>1516</v>
          </cell>
          <cell r="BQ180">
            <v>1516</v>
          </cell>
          <cell r="BS180">
            <v>1516</v>
          </cell>
          <cell r="BT180">
            <v>1516</v>
          </cell>
          <cell r="BV180">
            <v>1516</v>
          </cell>
          <cell r="BW180">
            <v>1516</v>
          </cell>
          <cell r="BY180">
            <v>1516</v>
          </cell>
          <cell r="BZ180">
            <v>1516</v>
          </cell>
          <cell r="CB180">
            <v>1516</v>
          </cell>
          <cell r="CC180">
            <v>1516</v>
          </cell>
          <cell r="CE180">
            <v>1516</v>
          </cell>
          <cell r="CF180">
            <v>1516</v>
          </cell>
          <cell r="CH180">
            <v>1516</v>
          </cell>
          <cell r="CI180">
            <v>1516</v>
          </cell>
          <cell r="CK180">
            <v>1516</v>
          </cell>
          <cell r="CL180">
            <v>1516</v>
          </cell>
          <cell r="CN180">
            <v>1516</v>
          </cell>
          <cell r="CO180">
            <v>1516</v>
          </cell>
          <cell r="CQ180">
            <v>1516</v>
          </cell>
          <cell r="CR180">
            <v>1516</v>
          </cell>
          <cell r="CT180">
            <v>1516</v>
          </cell>
          <cell r="CU180">
            <v>1516</v>
          </cell>
          <cell r="CW180">
            <v>0</v>
          </cell>
          <cell r="CX180">
            <v>0</v>
          </cell>
        </row>
        <row r="181">
          <cell r="L181">
            <v>0</v>
          </cell>
          <cell r="O181">
            <v>0</v>
          </cell>
          <cell r="R181">
            <v>0</v>
          </cell>
          <cell r="U181">
            <v>0</v>
          </cell>
          <cell r="X181">
            <v>0</v>
          </cell>
          <cell r="AA181">
            <v>0</v>
          </cell>
          <cell r="AD181">
            <v>0</v>
          </cell>
          <cell r="AG181">
            <v>0</v>
          </cell>
          <cell r="AJ181">
            <v>0</v>
          </cell>
          <cell r="AM181">
            <v>0</v>
          </cell>
          <cell r="AP181">
            <v>0</v>
          </cell>
          <cell r="AS181">
            <v>0</v>
          </cell>
          <cell r="AV181">
            <v>0</v>
          </cell>
          <cell r="AY181">
            <v>0</v>
          </cell>
          <cell r="BB181">
            <v>0</v>
          </cell>
          <cell r="BE181">
            <v>0</v>
          </cell>
          <cell r="BH181">
            <v>0</v>
          </cell>
          <cell r="BK181">
            <v>0</v>
          </cell>
          <cell r="BN181">
            <v>0</v>
          </cell>
          <cell r="BQ181">
            <v>0</v>
          </cell>
          <cell r="BT181">
            <v>0</v>
          </cell>
          <cell r="BW181">
            <v>0</v>
          </cell>
          <cell r="BZ181">
            <v>0</v>
          </cell>
          <cell r="CC181">
            <v>0</v>
          </cell>
          <cell r="CF181">
            <v>0</v>
          </cell>
          <cell r="CI181">
            <v>0</v>
          </cell>
          <cell r="CL181">
            <v>0</v>
          </cell>
          <cell r="CO181">
            <v>0</v>
          </cell>
          <cell r="CR181">
            <v>0</v>
          </cell>
          <cell r="CU181">
            <v>0</v>
          </cell>
          <cell r="CX181">
            <v>0</v>
          </cell>
        </row>
        <row r="184">
          <cell r="K184">
            <v>2470</v>
          </cell>
          <cell r="L184">
            <v>2470</v>
          </cell>
          <cell r="N184">
            <v>2470</v>
          </cell>
          <cell r="O184">
            <v>2470</v>
          </cell>
          <cell r="Q184">
            <v>2470</v>
          </cell>
          <cell r="R184">
            <v>2470</v>
          </cell>
          <cell r="T184">
            <v>2470</v>
          </cell>
          <cell r="U184">
            <v>2470</v>
          </cell>
          <cell r="W184">
            <v>2470</v>
          </cell>
          <cell r="X184">
            <v>2470</v>
          </cell>
          <cell r="Z184">
            <v>2470</v>
          </cell>
          <cell r="AA184">
            <v>2470</v>
          </cell>
          <cell r="AC184">
            <v>2470</v>
          </cell>
          <cell r="AD184">
            <v>2470</v>
          </cell>
          <cell r="AF184">
            <v>2470</v>
          </cell>
          <cell r="AG184">
            <v>2470</v>
          </cell>
          <cell r="AI184">
            <v>2470</v>
          </cell>
          <cell r="AJ184">
            <v>2470</v>
          </cell>
          <cell r="AL184">
            <v>2470</v>
          </cell>
          <cell r="AM184">
            <v>2470</v>
          </cell>
          <cell r="AO184">
            <v>2470</v>
          </cell>
          <cell r="AP184">
            <v>2470</v>
          </cell>
          <cell r="AR184">
            <v>2470</v>
          </cell>
          <cell r="AS184">
            <v>2470</v>
          </cell>
          <cell r="AU184">
            <v>2470</v>
          </cell>
          <cell r="AV184">
            <v>2470</v>
          </cell>
          <cell r="AX184">
            <v>2470</v>
          </cell>
          <cell r="AY184">
            <v>2470</v>
          </cell>
          <cell r="BA184">
            <v>2470</v>
          </cell>
          <cell r="BB184">
            <v>2470</v>
          </cell>
          <cell r="BD184">
            <v>2470</v>
          </cell>
          <cell r="BE184">
            <v>2470</v>
          </cell>
          <cell r="BG184">
            <v>2470</v>
          </cell>
          <cell r="BH184">
            <v>2470</v>
          </cell>
          <cell r="BJ184">
            <v>2470</v>
          </cell>
          <cell r="BK184">
            <v>2470</v>
          </cell>
          <cell r="BM184">
            <v>2470</v>
          </cell>
          <cell r="BN184">
            <v>2470</v>
          </cell>
          <cell r="BP184">
            <v>2470</v>
          </cell>
          <cell r="BQ184">
            <v>2470</v>
          </cell>
          <cell r="BS184">
            <v>2470</v>
          </cell>
          <cell r="BT184">
            <v>2470</v>
          </cell>
          <cell r="BV184">
            <v>2470</v>
          </cell>
          <cell r="BW184">
            <v>2470</v>
          </cell>
          <cell r="BY184">
            <v>2470</v>
          </cell>
          <cell r="BZ184">
            <v>2470</v>
          </cell>
          <cell r="CB184">
            <v>2470</v>
          </cell>
          <cell r="CC184">
            <v>2470</v>
          </cell>
          <cell r="CE184">
            <v>2470</v>
          </cell>
          <cell r="CF184">
            <v>2470</v>
          </cell>
          <cell r="CH184">
            <v>2470</v>
          </cell>
          <cell r="CI184">
            <v>2470</v>
          </cell>
          <cell r="CK184">
            <v>2470</v>
          </cell>
          <cell r="CL184">
            <v>2470</v>
          </cell>
          <cell r="CN184">
            <v>2470</v>
          </cell>
          <cell r="CO184">
            <v>2470</v>
          </cell>
          <cell r="CQ184">
            <v>2470</v>
          </cell>
          <cell r="CR184">
            <v>2470</v>
          </cell>
          <cell r="CT184">
            <v>2470</v>
          </cell>
          <cell r="CU184">
            <v>2470</v>
          </cell>
          <cell r="CW184">
            <v>0</v>
          </cell>
          <cell r="CX184">
            <v>0</v>
          </cell>
        </row>
        <row r="185">
          <cell r="L185">
            <v>0</v>
          </cell>
          <cell r="O185">
            <v>0</v>
          </cell>
          <cell r="R185">
            <v>0</v>
          </cell>
          <cell r="U185">
            <v>0</v>
          </cell>
          <cell r="X185">
            <v>0</v>
          </cell>
          <cell r="AA185">
            <v>0</v>
          </cell>
          <cell r="AD185">
            <v>0</v>
          </cell>
          <cell r="AG185">
            <v>0</v>
          </cell>
          <cell r="AJ185">
            <v>0</v>
          </cell>
          <cell r="AM185">
            <v>0</v>
          </cell>
          <cell r="AP185">
            <v>0</v>
          </cell>
          <cell r="AS185">
            <v>0</v>
          </cell>
          <cell r="AV185">
            <v>0</v>
          </cell>
          <cell r="AY185">
            <v>0</v>
          </cell>
          <cell r="BB185">
            <v>0</v>
          </cell>
          <cell r="BE185">
            <v>0</v>
          </cell>
          <cell r="BH185">
            <v>0</v>
          </cell>
          <cell r="BK185">
            <v>0</v>
          </cell>
          <cell r="BN185">
            <v>0</v>
          </cell>
          <cell r="BQ185">
            <v>0</v>
          </cell>
          <cell r="BT185">
            <v>0</v>
          </cell>
          <cell r="BW185">
            <v>0</v>
          </cell>
          <cell r="BZ185">
            <v>0</v>
          </cell>
          <cell r="CC185">
            <v>0</v>
          </cell>
          <cell r="CF185">
            <v>0</v>
          </cell>
          <cell r="CI185">
            <v>0</v>
          </cell>
          <cell r="CL185">
            <v>0</v>
          </cell>
          <cell r="CO185">
            <v>0</v>
          </cell>
          <cell r="CR185">
            <v>0</v>
          </cell>
          <cell r="CU185">
            <v>0</v>
          </cell>
          <cell r="CX185">
            <v>0</v>
          </cell>
        </row>
        <row r="186">
          <cell r="K186">
            <v>0</v>
          </cell>
          <cell r="L186">
            <v>0</v>
          </cell>
          <cell r="N186">
            <v>0</v>
          </cell>
          <cell r="O186">
            <v>0</v>
          </cell>
          <cell r="Q186">
            <v>0</v>
          </cell>
          <cell r="R186">
            <v>0</v>
          </cell>
          <cell r="T186">
            <v>0</v>
          </cell>
          <cell r="U186">
            <v>0</v>
          </cell>
          <cell r="W186">
            <v>0</v>
          </cell>
          <cell r="X186">
            <v>0</v>
          </cell>
          <cell r="Z186">
            <v>0</v>
          </cell>
          <cell r="AA186">
            <v>0</v>
          </cell>
          <cell r="AC186">
            <v>0</v>
          </cell>
          <cell r="AD186">
            <v>0</v>
          </cell>
          <cell r="AF186">
            <v>0</v>
          </cell>
          <cell r="AG186">
            <v>0</v>
          </cell>
          <cell r="AI186">
            <v>0</v>
          </cell>
          <cell r="AJ186">
            <v>0</v>
          </cell>
          <cell r="AL186">
            <v>0</v>
          </cell>
          <cell r="AM186">
            <v>0</v>
          </cell>
          <cell r="AO186">
            <v>0</v>
          </cell>
          <cell r="AP186">
            <v>0</v>
          </cell>
          <cell r="AR186">
            <v>0</v>
          </cell>
          <cell r="AS186">
            <v>0</v>
          </cell>
          <cell r="AU186">
            <v>0</v>
          </cell>
          <cell r="AV186">
            <v>0</v>
          </cell>
          <cell r="AX186">
            <v>0</v>
          </cell>
          <cell r="AY186">
            <v>0</v>
          </cell>
          <cell r="BA186">
            <v>0</v>
          </cell>
          <cell r="BB186">
            <v>0</v>
          </cell>
          <cell r="BD186">
            <v>0</v>
          </cell>
          <cell r="BE186">
            <v>0</v>
          </cell>
          <cell r="BG186">
            <v>0</v>
          </cell>
          <cell r="BH186">
            <v>0</v>
          </cell>
          <cell r="BJ186">
            <v>0</v>
          </cell>
          <cell r="BK186">
            <v>0</v>
          </cell>
          <cell r="BM186">
            <v>0</v>
          </cell>
          <cell r="BN186">
            <v>0</v>
          </cell>
          <cell r="BP186">
            <v>0</v>
          </cell>
          <cell r="BQ186">
            <v>0</v>
          </cell>
          <cell r="BS186">
            <v>0</v>
          </cell>
          <cell r="BT186">
            <v>0</v>
          </cell>
          <cell r="BV186">
            <v>0</v>
          </cell>
          <cell r="BW186">
            <v>0</v>
          </cell>
          <cell r="BY186">
            <v>0</v>
          </cell>
          <cell r="BZ186">
            <v>0</v>
          </cell>
          <cell r="CB186">
            <v>0</v>
          </cell>
          <cell r="CC186">
            <v>0</v>
          </cell>
          <cell r="CE186">
            <v>0</v>
          </cell>
          <cell r="CF186">
            <v>0</v>
          </cell>
          <cell r="CH186">
            <v>0</v>
          </cell>
          <cell r="CI186">
            <v>0</v>
          </cell>
          <cell r="CK186">
            <v>0</v>
          </cell>
          <cell r="CL186">
            <v>0</v>
          </cell>
          <cell r="CN186">
            <v>0</v>
          </cell>
          <cell r="CO186">
            <v>0</v>
          </cell>
          <cell r="CQ186">
            <v>0</v>
          </cell>
          <cell r="CR186">
            <v>0</v>
          </cell>
          <cell r="CT186">
            <v>0</v>
          </cell>
          <cell r="CU186">
            <v>0</v>
          </cell>
          <cell r="CW186">
            <v>0</v>
          </cell>
          <cell r="CX186">
            <v>0</v>
          </cell>
        </row>
        <row r="188">
          <cell r="K188">
            <v>3510</v>
          </cell>
          <cell r="L188">
            <v>3510</v>
          </cell>
          <cell r="N188">
            <v>3510</v>
          </cell>
          <cell r="O188">
            <v>3510</v>
          </cell>
          <cell r="Q188">
            <v>3510</v>
          </cell>
          <cell r="R188">
            <v>3510</v>
          </cell>
          <cell r="T188">
            <v>3510</v>
          </cell>
          <cell r="U188">
            <v>3510</v>
          </cell>
          <cell r="W188">
            <v>3510</v>
          </cell>
          <cell r="X188">
            <v>3510</v>
          </cell>
          <cell r="Z188">
            <v>3510</v>
          </cell>
          <cell r="AA188">
            <v>3510</v>
          </cell>
          <cell r="AC188">
            <v>3510</v>
          </cell>
          <cell r="AD188">
            <v>3510</v>
          </cell>
          <cell r="AF188">
            <v>3510</v>
          </cell>
          <cell r="AG188">
            <v>3510</v>
          </cell>
          <cell r="AI188">
            <v>3510</v>
          </cell>
          <cell r="AJ188">
            <v>3510</v>
          </cell>
          <cell r="AL188">
            <v>3510</v>
          </cell>
          <cell r="AM188">
            <v>3510</v>
          </cell>
          <cell r="AO188">
            <v>3510</v>
          </cell>
          <cell r="AP188">
            <v>3510</v>
          </cell>
          <cell r="AR188">
            <v>3510</v>
          </cell>
          <cell r="AS188">
            <v>3510</v>
          </cell>
          <cell r="AU188">
            <v>3510</v>
          </cell>
          <cell r="AV188">
            <v>3510</v>
          </cell>
          <cell r="AX188">
            <v>3510</v>
          </cell>
          <cell r="AY188">
            <v>3510</v>
          </cell>
          <cell r="BA188">
            <v>3510</v>
          </cell>
          <cell r="BB188">
            <v>3510</v>
          </cell>
          <cell r="BD188">
            <v>3510</v>
          </cell>
          <cell r="BE188">
            <v>3510</v>
          </cell>
          <cell r="BG188">
            <v>3510</v>
          </cell>
          <cell r="BH188">
            <v>3510</v>
          </cell>
          <cell r="BJ188">
            <v>3510</v>
          </cell>
          <cell r="BK188">
            <v>3510</v>
          </cell>
          <cell r="BM188">
            <v>3510</v>
          </cell>
          <cell r="BN188">
            <v>3510</v>
          </cell>
          <cell r="BP188">
            <v>3510</v>
          </cell>
          <cell r="BQ188">
            <v>3510</v>
          </cell>
          <cell r="BS188">
            <v>3510</v>
          </cell>
          <cell r="BT188">
            <v>3510</v>
          </cell>
          <cell r="BV188">
            <v>3510</v>
          </cell>
          <cell r="BW188">
            <v>3510</v>
          </cell>
          <cell r="BY188">
            <v>3510</v>
          </cell>
          <cell r="BZ188">
            <v>3510</v>
          </cell>
          <cell r="CB188">
            <v>3510</v>
          </cell>
          <cell r="CC188">
            <v>3510</v>
          </cell>
          <cell r="CE188">
            <v>3510</v>
          </cell>
          <cell r="CF188">
            <v>3510</v>
          </cell>
          <cell r="CH188">
            <v>3510</v>
          </cell>
          <cell r="CI188">
            <v>3510</v>
          </cell>
          <cell r="CK188">
            <v>3510</v>
          </cell>
          <cell r="CL188">
            <v>3510</v>
          </cell>
          <cell r="CN188">
            <v>3510</v>
          </cell>
          <cell r="CO188">
            <v>3510</v>
          </cell>
          <cell r="CQ188">
            <v>3510</v>
          </cell>
          <cell r="CR188">
            <v>3510</v>
          </cell>
          <cell r="CT188">
            <v>3510</v>
          </cell>
          <cell r="CU188">
            <v>3510</v>
          </cell>
          <cell r="CW188">
            <v>0</v>
          </cell>
          <cell r="CX188">
            <v>0</v>
          </cell>
        </row>
        <row r="189">
          <cell r="L189">
            <v>0</v>
          </cell>
          <cell r="O189">
            <v>0</v>
          </cell>
          <cell r="R189">
            <v>0</v>
          </cell>
          <cell r="U189">
            <v>0</v>
          </cell>
          <cell r="X189">
            <v>0</v>
          </cell>
          <cell r="AA189">
            <v>0</v>
          </cell>
          <cell r="AD189">
            <v>0</v>
          </cell>
          <cell r="AG189">
            <v>0</v>
          </cell>
          <cell r="AJ189">
            <v>0</v>
          </cell>
          <cell r="AM189">
            <v>0</v>
          </cell>
          <cell r="AP189">
            <v>0</v>
          </cell>
          <cell r="AS189">
            <v>0</v>
          </cell>
          <cell r="AV189">
            <v>0</v>
          </cell>
          <cell r="AY189">
            <v>0</v>
          </cell>
          <cell r="BB189">
            <v>0</v>
          </cell>
          <cell r="BE189">
            <v>0</v>
          </cell>
          <cell r="BH189">
            <v>0</v>
          </cell>
          <cell r="BK189">
            <v>0</v>
          </cell>
          <cell r="BN189">
            <v>0</v>
          </cell>
          <cell r="BQ189">
            <v>0</v>
          </cell>
          <cell r="BT189">
            <v>0</v>
          </cell>
          <cell r="BW189">
            <v>0</v>
          </cell>
          <cell r="BZ189">
            <v>0</v>
          </cell>
          <cell r="CC189">
            <v>0</v>
          </cell>
          <cell r="CF189">
            <v>0</v>
          </cell>
          <cell r="CI189">
            <v>0</v>
          </cell>
          <cell r="CL189">
            <v>0</v>
          </cell>
          <cell r="CO189">
            <v>0</v>
          </cell>
          <cell r="CR189">
            <v>0</v>
          </cell>
          <cell r="CU189">
            <v>0</v>
          </cell>
          <cell r="CX189">
            <v>0</v>
          </cell>
        </row>
        <row r="192">
          <cell r="K192">
            <v>46</v>
          </cell>
          <cell r="L192">
            <v>46</v>
          </cell>
          <cell r="N192">
            <v>46</v>
          </cell>
          <cell r="O192">
            <v>46</v>
          </cell>
          <cell r="Q192">
            <v>46</v>
          </cell>
          <cell r="R192">
            <v>46</v>
          </cell>
          <cell r="T192">
            <v>46</v>
          </cell>
          <cell r="U192">
            <v>46</v>
          </cell>
          <cell r="W192">
            <v>46</v>
          </cell>
          <cell r="X192">
            <v>46</v>
          </cell>
          <cell r="Z192">
            <v>46</v>
          </cell>
          <cell r="AA192">
            <v>46</v>
          </cell>
          <cell r="AC192">
            <v>46</v>
          </cell>
          <cell r="AD192">
            <v>46</v>
          </cell>
          <cell r="AF192">
            <v>46</v>
          </cell>
          <cell r="AG192">
            <v>46</v>
          </cell>
          <cell r="AI192">
            <v>46</v>
          </cell>
          <cell r="AJ192">
            <v>46</v>
          </cell>
          <cell r="AL192">
            <v>46</v>
          </cell>
          <cell r="AM192">
            <v>46</v>
          </cell>
          <cell r="AO192">
            <v>46</v>
          </cell>
          <cell r="AP192">
            <v>46</v>
          </cell>
          <cell r="AR192">
            <v>46</v>
          </cell>
          <cell r="AS192">
            <v>46</v>
          </cell>
          <cell r="AU192">
            <v>46</v>
          </cell>
          <cell r="AV192">
            <v>46</v>
          </cell>
          <cell r="AX192">
            <v>46</v>
          </cell>
          <cell r="AY192">
            <v>46</v>
          </cell>
          <cell r="BA192">
            <v>46</v>
          </cell>
          <cell r="BB192">
            <v>46</v>
          </cell>
          <cell r="BD192">
            <v>46</v>
          </cell>
          <cell r="BE192">
            <v>46</v>
          </cell>
          <cell r="BG192">
            <v>46</v>
          </cell>
          <cell r="BH192">
            <v>46</v>
          </cell>
          <cell r="BJ192">
            <v>46</v>
          </cell>
          <cell r="BK192">
            <v>46</v>
          </cell>
          <cell r="BM192">
            <v>46</v>
          </cell>
          <cell r="BN192">
            <v>46</v>
          </cell>
          <cell r="BP192">
            <v>46</v>
          </cell>
          <cell r="BQ192">
            <v>46</v>
          </cell>
          <cell r="BS192">
            <v>46</v>
          </cell>
          <cell r="BT192">
            <v>46</v>
          </cell>
          <cell r="BV192">
            <v>46</v>
          </cell>
          <cell r="BW192">
            <v>46</v>
          </cell>
          <cell r="BY192">
            <v>46</v>
          </cell>
          <cell r="BZ192">
            <v>46</v>
          </cell>
          <cell r="CB192">
            <v>46</v>
          </cell>
          <cell r="CC192">
            <v>46</v>
          </cell>
          <cell r="CE192">
            <v>46</v>
          </cell>
          <cell r="CF192">
            <v>46</v>
          </cell>
          <cell r="CH192">
            <v>46</v>
          </cell>
          <cell r="CI192">
            <v>46</v>
          </cell>
          <cell r="CK192">
            <v>46</v>
          </cell>
          <cell r="CL192">
            <v>46</v>
          </cell>
          <cell r="CN192">
            <v>46</v>
          </cell>
          <cell r="CO192">
            <v>46</v>
          </cell>
          <cell r="CQ192">
            <v>46</v>
          </cell>
          <cell r="CR192">
            <v>46</v>
          </cell>
          <cell r="CT192">
            <v>46</v>
          </cell>
          <cell r="CU192">
            <v>46</v>
          </cell>
          <cell r="CX192">
            <v>0</v>
          </cell>
        </row>
        <row r="193">
          <cell r="L193">
            <v>0</v>
          </cell>
          <cell r="O193">
            <v>0</v>
          </cell>
          <cell r="R193">
            <v>0</v>
          </cell>
          <cell r="U193">
            <v>0</v>
          </cell>
          <cell r="X193">
            <v>0</v>
          </cell>
          <cell r="AA193">
            <v>0</v>
          </cell>
          <cell r="AD193">
            <v>0</v>
          </cell>
          <cell r="AG193">
            <v>0</v>
          </cell>
          <cell r="AJ193">
            <v>0</v>
          </cell>
          <cell r="AM193">
            <v>0</v>
          </cell>
          <cell r="AP193">
            <v>0</v>
          </cell>
          <cell r="AS193">
            <v>0</v>
          </cell>
          <cell r="AV193">
            <v>0</v>
          </cell>
          <cell r="AY193">
            <v>0</v>
          </cell>
          <cell r="BB193">
            <v>0</v>
          </cell>
          <cell r="BE193">
            <v>0</v>
          </cell>
          <cell r="BH193">
            <v>0</v>
          </cell>
          <cell r="BK193">
            <v>0</v>
          </cell>
          <cell r="BN193">
            <v>0</v>
          </cell>
          <cell r="BQ193">
            <v>0</v>
          </cell>
          <cell r="BT193">
            <v>0</v>
          </cell>
          <cell r="BW193">
            <v>0</v>
          </cell>
          <cell r="BZ193">
            <v>0</v>
          </cell>
          <cell r="CC193">
            <v>0</v>
          </cell>
          <cell r="CF193">
            <v>0</v>
          </cell>
          <cell r="CI193">
            <v>0</v>
          </cell>
          <cell r="CL193">
            <v>0</v>
          </cell>
          <cell r="CO193">
            <v>0</v>
          </cell>
          <cell r="CR193">
            <v>0</v>
          </cell>
          <cell r="CU193">
            <v>0</v>
          </cell>
          <cell r="CX193">
            <v>0</v>
          </cell>
        </row>
        <row r="195">
          <cell r="K195">
            <v>0</v>
          </cell>
          <cell r="L195">
            <v>0</v>
          </cell>
          <cell r="N195">
            <v>0</v>
          </cell>
          <cell r="O195">
            <v>0</v>
          </cell>
          <cell r="Q195">
            <v>0</v>
          </cell>
          <cell r="R195">
            <v>0</v>
          </cell>
          <cell r="T195">
            <v>0</v>
          </cell>
          <cell r="U195">
            <v>0</v>
          </cell>
          <cell r="W195">
            <v>0</v>
          </cell>
          <cell r="X195">
            <v>0</v>
          </cell>
          <cell r="Z195">
            <v>0</v>
          </cell>
          <cell r="AA195">
            <v>0</v>
          </cell>
          <cell r="AC195">
            <v>0</v>
          </cell>
          <cell r="AD195">
            <v>0</v>
          </cell>
          <cell r="AF195">
            <v>0</v>
          </cell>
          <cell r="AG195">
            <v>0</v>
          </cell>
          <cell r="AI195">
            <v>0</v>
          </cell>
          <cell r="AJ195">
            <v>0</v>
          </cell>
          <cell r="AL195">
            <v>0</v>
          </cell>
          <cell r="AM195">
            <v>0</v>
          </cell>
          <cell r="AO195">
            <v>0</v>
          </cell>
          <cell r="AP195">
            <v>0</v>
          </cell>
          <cell r="AR195">
            <v>0</v>
          </cell>
          <cell r="AS195">
            <v>0</v>
          </cell>
          <cell r="AU195">
            <v>0</v>
          </cell>
          <cell r="AV195">
            <v>0</v>
          </cell>
          <cell r="AX195">
            <v>0</v>
          </cell>
          <cell r="AY195">
            <v>0</v>
          </cell>
          <cell r="BA195">
            <v>0</v>
          </cell>
          <cell r="BB195">
            <v>0</v>
          </cell>
          <cell r="BD195">
            <v>0</v>
          </cell>
          <cell r="BE195">
            <v>0</v>
          </cell>
          <cell r="BG195">
            <v>0</v>
          </cell>
          <cell r="BH195">
            <v>0</v>
          </cell>
          <cell r="BJ195">
            <v>0</v>
          </cell>
          <cell r="BK195">
            <v>0</v>
          </cell>
          <cell r="BM195">
            <v>0</v>
          </cell>
          <cell r="BN195">
            <v>0</v>
          </cell>
          <cell r="BP195">
            <v>0</v>
          </cell>
          <cell r="BQ195">
            <v>0</v>
          </cell>
          <cell r="BS195">
            <v>0</v>
          </cell>
          <cell r="BT195">
            <v>0</v>
          </cell>
          <cell r="BV195">
            <v>0</v>
          </cell>
          <cell r="BW195">
            <v>0</v>
          </cell>
          <cell r="BY195">
            <v>0</v>
          </cell>
          <cell r="BZ195">
            <v>0</v>
          </cell>
          <cell r="CB195">
            <v>0</v>
          </cell>
          <cell r="CC195">
            <v>0</v>
          </cell>
          <cell r="CE195">
            <v>0</v>
          </cell>
          <cell r="CF195">
            <v>0</v>
          </cell>
          <cell r="CH195">
            <v>0</v>
          </cell>
          <cell r="CI195">
            <v>0</v>
          </cell>
          <cell r="CK195">
            <v>0</v>
          </cell>
          <cell r="CL195">
            <v>0</v>
          </cell>
          <cell r="CN195">
            <v>0</v>
          </cell>
          <cell r="CO195">
            <v>0</v>
          </cell>
          <cell r="CQ195">
            <v>0</v>
          </cell>
          <cell r="CR195">
            <v>0</v>
          </cell>
          <cell r="CT195">
            <v>0</v>
          </cell>
          <cell r="CU195">
            <v>0</v>
          </cell>
          <cell r="CX195">
            <v>0</v>
          </cell>
        </row>
        <row r="196">
          <cell r="L196">
            <v>0</v>
          </cell>
          <cell r="O196">
            <v>0</v>
          </cell>
          <cell r="R196">
            <v>0</v>
          </cell>
          <cell r="U196">
            <v>0</v>
          </cell>
          <cell r="X196">
            <v>0</v>
          </cell>
          <cell r="AA196">
            <v>0</v>
          </cell>
          <cell r="AD196">
            <v>0</v>
          </cell>
          <cell r="AG196">
            <v>0</v>
          </cell>
          <cell r="AJ196">
            <v>0</v>
          </cell>
          <cell r="AM196">
            <v>0</v>
          </cell>
          <cell r="AP196">
            <v>0</v>
          </cell>
          <cell r="AS196">
            <v>0</v>
          </cell>
          <cell r="AV196">
            <v>0</v>
          </cell>
          <cell r="AY196">
            <v>0</v>
          </cell>
          <cell r="BB196">
            <v>0</v>
          </cell>
          <cell r="BE196">
            <v>0</v>
          </cell>
          <cell r="BH196">
            <v>0</v>
          </cell>
          <cell r="BK196">
            <v>0</v>
          </cell>
          <cell r="BN196">
            <v>0</v>
          </cell>
          <cell r="BQ196">
            <v>0</v>
          </cell>
          <cell r="BT196">
            <v>0</v>
          </cell>
          <cell r="BW196">
            <v>0</v>
          </cell>
          <cell r="BZ196">
            <v>0</v>
          </cell>
          <cell r="CC196">
            <v>0</v>
          </cell>
          <cell r="CF196">
            <v>0</v>
          </cell>
          <cell r="CI196">
            <v>0</v>
          </cell>
          <cell r="CL196">
            <v>0</v>
          </cell>
          <cell r="CO196">
            <v>0</v>
          </cell>
          <cell r="CR196">
            <v>0</v>
          </cell>
          <cell r="CU196">
            <v>0</v>
          </cell>
          <cell r="CX196">
            <v>0</v>
          </cell>
        </row>
        <row r="205">
          <cell r="K205">
            <v>220</v>
          </cell>
          <cell r="L205">
            <v>220</v>
          </cell>
          <cell r="N205">
            <v>220</v>
          </cell>
          <cell r="O205">
            <v>220</v>
          </cell>
          <cell r="Q205">
            <v>220</v>
          </cell>
          <cell r="R205">
            <v>220</v>
          </cell>
          <cell r="T205">
            <v>220</v>
          </cell>
          <cell r="U205">
            <v>220</v>
          </cell>
          <cell r="W205">
            <v>220</v>
          </cell>
          <cell r="X205">
            <v>220</v>
          </cell>
          <cell r="Z205">
            <v>220</v>
          </cell>
          <cell r="AA205">
            <v>220</v>
          </cell>
          <cell r="AC205">
            <v>220</v>
          </cell>
          <cell r="AD205">
            <v>220</v>
          </cell>
          <cell r="AF205">
            <v>220</v>
          </cell>
          <cell r="AG205">
            <v>220</v>
          </cell>
          <cell r="AI205">
            <v>220</v>
          </cell>
          <cell r="AJ205">
            <v>220</v>
          </cell>
          <cell r="AL205">
            <v>220</v>
          </cell>
          <cell r="AM205">
            <v>220</v>
          </cell>
          <cell r="AO205">
            <v>220</v>
          </cell>
          <cell r="AP205">
            <v>220</v>
          </cell>
          <cell r="AR205">
            <v>220</v>
          </cell>
          <cell r="AS205">
            <v>220</v>
          </cell>
          <cell r="AU205">
            <v>220</v>
          </cell>
          <cell r="AV205">
            <v>220</v>
          </cell>
          <cell r="AX205">
            <v>220</v>
          </cell>
          <cell r="AY205">
            <v>220</v>
          </cell>
          <cell r="BA205">
            <v>220</v>
          </cell>
          <cell r="BB205">
            <v>220</v>
          </cell>
          <cell r="BD205">
            <v>220</v>
          </cell>
          <cell r="BE205">
            <v>220</v>
          </cell>
          <cell r="BG205">
            <v>220</v>
          </cell>
          <cell r="BH205">
            <v>220</v>
          </cell>
          <cell r="BJ205">
            <v>220</v>
          </cell>
          <cell r="BK205">
            <v>220</v>
          </cell>
          <cell r="BM205">
            <v>220</v>
          </cell>
          <cell r="BN205">
            <v>220</v>
          </cell>
          <cell r="BP205">
            <v>220</v>
          </cell>
          <cell r="BQ205">
            <v>220</v>
          </cell>
          <cell r="BS205">
            <v>220</v>
          </cell>
          <cell r="BT205">
            <v>220</v>
          </cell>
          <cell r="BV205">
            <v>220</v>
          </cell>
          <cell r="BW205">
            <v>220</v>
          </cell>
          <cell r="BY205">
            <v>220</v>
          </cell>
          <cell r="BZ205">
            <v>220</v>
          </cell>
          <cell r="CB205">
            <v>220</v>
          </cell>
          <cell r="CC205">
            <v>220</v>
          </cell>
          <cell r="CE205">
            <v>220</v>
          </cell>
          <cell r="CF205">
            <v>220</v>
          </cell>
          <cell r="CH205">
            <v>220</v>
          </cell>
          <cell r="CI205">
            <v>220</v>
          </cell>
          <cell r="CK205">
            <v>220</v>
          </cell>
          <cell r="CL205">
            <v>220</v>
          </cell>
          <cell r="CN205">
            <v>220</v>
          </cell>
          <cell r="CO205">
            <v>220</v>
          </cell>
          <cell r="CQ205">
            <v>220</v>
          </cell>
          <cell r="CR205">
            <v>220</v>
          </cell>
          <cell r="CT205">
            <v>220</v>
          </cell>
          <cell r="CU205">
            <v>220</v>
          </cell>
          <cell r="CX205">
            <v>0</v>
          </cell>
        </row>
        <row r="206">
          <cell r="L206">
            <v>0</v>
          </cell>
          <cell r="O206">
            <v>0</v>
          </cell>
          <cell r="R206">
            <v>0</v>
          </cell>
          <cell r="U206">
            <v>0</v>
          </cell>
          <cell r="X206">
            <v>0</v>
          </cell>
          <cell r="AA206">
            <v>0</v>
          </cell>
          <cell r="AD206">
            <v>0</v>
          </cell>
          <cell r="AG206">
            <v>0</v>
          </cell>
          <cell r="AJ206">
            <v>0</v>
          </cell>
          <cell r="AM206">
            <v>0</v>
          </cell>
          <cell r="AP206">
            <v>0</v>
          </cell>
          <cell r="AS206">
            <v>0</v>
          </cell>
          <cell r="AV206">
            <v>0</v>
          </cell>
          <cell r="AY206">
            <v>0</v>
          </cell>
          <cell r="BB206">
            <v>0</v>
          </cell>
          <cell r="BE206">
            <v>0</v>
          </cell>
          <cell r="BH206">
            <v>0</v>
          </cell>
          <cell r="BK206">
            <v>0</v>
          </cell>
          <cell r="BN206">
            <v>0</v>
          </cell>
          <cell r="BQ206">
            <v>0</v>
          </cell>
          <cell r="BT206">
            <v>0</v>
          </cell>
          <cell r="BW206">
            <v>0</v>
          </cell>
          <cell r="BZ206">
            <v>0</v>
          </cell>
          <cell r="CC206">
            <v>0</v>
          </cell>
          <cell r="CF206">
            <v>0</v>
          </cell>
          <cell r="CI206">
            <v>0</v>
          </cell>
          <cell r="CL206">
            <v>0</v>
          </cell>
          <cell r="CO206">
            <v>0</v>
          </cell>
          <cell r="CR206">
            <v>0</v>
          </cell>
          <cell r="CU206">
            <v>0</v>
          </cell>
          <cell r="CX206">
            <v>0</v>
          </cell>
        </row>
        <row r="208">
          <cell r="K208">
            <v>84</v>
          </cell>
          <cell r="L208">
            <v>84</v>
          </cell>
          <cell r="N208">
            <v>84</v>
          </cell>
          <cell r="O208">
            <v>84</v>
          </cell>
          <cell r="Q208">
            <v>84</v>
          </cell>
          <cell r="R208">
            <v>84</v>
          </cell>
          <cell r="T208">
            <v>84</v>
          </cell>
          <cell r="U208">
            <v>84</v>
          </cell>
          <cell r="W208">
            <v>84</v>
          </cell>
          <cell r="X208">
            <v>84</v>
          </cell>
          <cell r="Z208">
            <v>84</v>
          </cell>
          <cell r="AA208">
            <v>84</v>
          </cell>
          <cell r="AC208">
            <v>84</v>
          </cell>
          <cell r="AD208">
            <v>84</v>
          </cell>
          <cell r="AF208">
            <v>84</v>
          </cell>
          <cell r="AG208">
            <v>84</v>
          </cell>
          <cell r="AI208">
            <v>84</v>
          </cell>
          <cell r="AJ208">
            <v>84</v>
          </cell>
          <cell r="AL208">
            <v>84</v>
          </cell>
          <cell r="AM208">
            <v>84</v>
          </cell>
          <cell r="AO208">
            <v>84</v>
          </cell>
          <cell r="AP208">
            <v>84</v>
          </cell>
          <cell r="AR208">
            <v>84</v>
          </cell>
          <cell r="AS208">
            <v>84</v>
          </cell>
          <cell r="AU208">
            <v>84</v>
          </cell>
          <cell r="AV208">
            <v>84</v>
          </cell>
          <cell r="AX208">
            <v>84</v>
          </cell>
          <cell r="AY208">
            <v>84</v>
          </cell>
          <cell r="BA208">
            <v>84</v>
          </cell>
          <cell r="BB208">
            <v>84</v>
          </cell>
          <cell r="BD208">
            <v>84</v>
          </cell>
          <cell r="BE208">
            <v>84</v>
          </cell>
          <cell r="BG208">
            <v>84</v>
          </cell>
          <cell r="BH208">
            <v>84</v>
          </cell>
          <cell r="BJ208">
            <v>84</v>
          </cell>
          <cell r="BK208">
            <v>84</v>
          </cell>
          <cell r="BM208">
            <v>84</v>
          </cell>
          <cell r="BN208">
            <v>84</v>
          </cell>
          <cell r="BP208">
            <v>84</v>
          </cell>
          <cell r="BQ208">
            <v>84</v>
          </cell>
          <cell r="BS208">
            <v>84</v>
          </cell>
          <cell r="BT208">
            <v>84</v>
          </cell>
          <cell r="BV208">
            <v>84</v>
          </cell>
          <cell r="BW208">
            <v>84</v>
          </cell>
          <cell r="BY208">
            <v>84</v>
          </cell>
          <cell r="BZ208">
            <v>84</v>
          </cell>
          <cell r="CB208">
            <v>84</v>
          </cell>
          <cell r="CC208">
            <v>84</v>
          </cell>
          <cell r="CE208">
            <v>84</v>
          </cell>
          <cell r="CF208">
            <v>84</v>
          </cell>
          <cell r="CH208">
            <v>84</v>
          </cell>
          <cell r="CI208">
            <v>84</v>
          </cell>
          <cell r="CK208">
            <v>84</v>
          </cell>
          <cell r="CL208">
            <v>84</v>
          </cell>
          <cell r="CN208">
            <v>84</v>
          </cell>
          <cell r="CO208">
            <v>84</v>
          </cell>
          <cell r="CQ208">
            <v>84</v>
          </cell>
          <cell r="CR208">
            <v>84</v>
          </cell>
          <cell r="CT208">
            <v>84</v>
          </cell>
          <cell r="CU208">
            <v>84</v>
          </cell>
          <cell r="CX208">
            <v>0</v>
          </cell>
        </row>
        <row r="209">
          <cell r="L209">
            <v>0</v>
          </cell>
          <cell r="O209">
            <v>0</v>
          </cell>
          <cell r="R209">
            <v>0</v>
          </cell>
          <cell r="U209">
            <v>0</v>
          </cell>
          <cell r="X209">
            <v>0</v>
          </cell>
          <cell r="AA209">
            <v>0</v>
          </cell>
          <cell r="AD209">
            <v>0</v>
          </cell>
          <cell r="AG209">
            <v>0</v>
          </cell>
          <cell r="AJ209">
            <v>0</v>
          </cell>
          <cell r="AM209">
            <v>0</v>
          </cell>
          <cell r="AP209">
            <v>0</v>
          </cell>
          <cell r="AS209">
            <v>0</v>
          </cell>
          <cell r="AV209">
            <v>0</v>
          </cell>
          <cell r="AY209">
            <v>0</v>
          </cell>
          <cell r="BB209">
            <v>0</v>
          </cell>
          <cell r="BE209">
            <v>0</v>
          </cell>
          <cell r="BH209">
            <v>0</v>
          </cell>
          <cell r="BK209">
            <v>0</v>
          </cell>
          <cell r="BN209">
            <v>0</v>
          </cell>
          <cell r="BQ209">
            <v>0</v>
          </cell>
          <cell r="BT209">
            <v>0</v>
          </cell>
          <cell r="BW209">
            <v>0</v>
          </cell>
          <cell r="BZ209">
            <v>0</v>
          </cell>
          <cell r="CC209">
            <v>0</v>
          </cell>
          <cell r="CF209">
            <v>0</v>
          </cell>
          <cell r="CI209">
            <v>0</v>
          </cell>
          <cell r="CL209">
            <v>0</v>
          </cell>
          <cell r="CO209">
            <v>0</v>
          </cell>
          <cell r="CR209">
            <v>0</v>
          </cell>
          <cell r="CU209">
            <v>0</v>
          </cell>
          <cell r="CX209">
            <v>0</v>
          </cell>
        </row>
        <row r="215">
          <cell r="K215">
            <v>42</v>
          </cell>
          <cell r="L215">
            <v>42</v>
          </cell>
          <cell r="N215">
            <v>42</v>
          </cell>
          <cell r="O215">
            <v>42</v>
          </cell>
          <cell r="Q215">
            <v>42</v>
          </cell>
          <cell r="R215">
            <v>42</v>
          </cell>
          <cell r="T215">
            <v>42</v>
          </cell>
          <cell r="U215">
            <v>42</v>
          </cell>
          <cell r="W215">
            <v>42</v>
          </cell>
          <cell r="X215">
            <v>42</v>
          </cell>
          <cell r="Z215">
            <v>42</v>
          </cell>
          <cell r="AA215">
            <v>42</v>
          </cell>
          <cell r="AC215">
            <v>42</v>
          </cell>
          <cell r="AD215">
            <v>42</v>
          </cell>
          <cell r="AF215">
            <v>42</v>
          </cell>
          <cell r="AG215">
            <v>42</v>
          </cell>
          <cell r="AI215">
            <v>42</v>
          </cell>
          <cell r="AJ215">
            <v>42</v>
          </cell>
          <cell r="AL215">
            <v>42</v>
          </cell>
          <cell r="AM215">
            <v>42</v>
          </cell>
          <cell r="AO215">
            <v>42</v>
          </cell>
          <cell r="AP215">
            <v>42</v>
          </cell>
          <cell r="AR215">
            <v>42</v>
          </cell>
          <cell r="AS215">
            <v>42</v>
          </cell>
          <cell r="AU215">
            <v>42</v>
          </cell>
          <cell r="AV215">
            <v>42</v>
          </cell>
          <cell r="AX215">
            <v>42</v>
          </cell>
          <cell r="AY215">
            <v>42</v>
          </cell>
          <cell r="BA215">
            <v>42</v>
          </cell>
          <cell r="BB215">
            <v>42</v>
          </cell>
          <cell r="BD215">
            <v>42</v>
          </cell>
          <cell r="BE215">
            <v>42</v>
          </cell>
          <cell r="BG215">
            <v>42</v>
          </cell>
          <cell r="BH215">
            <v>42</v>
          </cell>
          <cell r="BJ215">
            <v>42</v>
          </cell>
          <cell r="BK215">
            <v>42</v>
          </cell>
          <cell r="BM215">
            <v>42</v>
          </cell>
          <cell r="BN215">
            <v>42</v>
          </cell>
          <cell r="BP215">
            <v>42</v>
          </cell>
          <cell r="BQ215">
            <v>42</v>
          </cell>
          <cell r="BS215">
            <v>42</v>
          </cell>
          <cell r="BT215">
            <v>42</v>
          </cell>
          <cell r="BV215">
            <v>42</v>
          </cell>
          <cell r="BW215">
            <v>42</v>
          </cell>
          <cell r="BY215">
            <v>42</v>
          </cell>
          <cell r="BZ215">
            <v>42</v>
          </cell>
          <cell r="CB215">
            <v>42</v>
          </cell>
          <cell r="CC215">
            <v>42</v>
          </cell>
          <cell r="CE215">
            <v>42</v>
          </cell>
          <cell r="CF215">
            <v>42</v>
          </cell>
          <cell r="CH215">
            <v>42</v>
          </cell>
          <cell r="CI215">
            <v>42</v>
          </cell>
          <cell r="CK215">
            <v>42</v>
          </cell>
          <cell r="CL215">
            <v>42</v>
          </cell>
          <cell r="CN215">
            <v>42</v>
          </cell>
          <cell r="CO215">
            <v>42</v>
          </cell>
          <cell r="CQ215">
            <v>42</v>
          </cell>
          <cell r="CR215">
            <v>42</v>
          </cell>
          <cell r="CT215">
            <v>42</v>
          </cell>
          <cell r="CU215">
            <v>42</v>
          </cell>
          <cell r="CX215">
            <v>0</v>
          </cell>
        </row>
        <row r="216">
          <cell r="L216">
            <v>0</v>
          </cell>
          <cell r="O216">
            <v>0</v>
          </cell>
          <cell r="R216">
            <v>0</v>
          </cell>
          <cell r="U216">
            <v>0</v>
          </cell>
          <cell r="X216">
            <v>0</v>
          </cell>
          <cell r="AA216">
            <v>0</v>
          </cell>
          <cell r="AD216">
            <v>0</v>
          </cell>
          <cell r="AG216">
            <v>0</v>
          </cell>
          <cell r="AJ216">
            <v>0</v>
          </cell>
          <cell r="AM216">
            <v>0</v>
          </cell>
          <cell r="AP216">
            <v>0</v>
          </cell>
          <cell r="AS216">
            <v>0</v>
          </cell>
          <cell r="AV216">
            <v>0</v>
          </cell>
          <cell r="AY216">
            <v>0</v>
          </cell>
          <cell r="BB216">
            <v>0</v>
          </cell>
          <cell r="BE216">
            <v>0</v>
          </cell>
          <cell r="BH216">
            <v>0</v>
          </cell>
          <cell r="BK216">
            <v>0</v>
          </cell>
          <cell r="BN216">
            <v>0</v>
          </cell>
          <cell r="BQ216">
            <v>0</v>
          </cell>
          <cell r="BT216">
            <v>0</v>
          </cell>
          <cell r="BW216">
            <v>0</v>
          </cell>
          <cell r="BZ216">
            <v>0</v>
          </cell>
          <cell r="CC216">
            <v>0</v>
          </cell>
          <cell r="CF216">
            <v>0</v>
          </cell>
          <cell r="CI216">
            <v>0</v>
          </cell>
          <cell r="CL216">
            <v>0</v>
          </cell>
          <cell r="CO216">
            <v>0</v>
          </cell>
          <cell r="CR216">
            <v>0</v>
          </cell>
          <cell r="CU216">
            <v>0</v>
          </cell>
          <cell r="CX216">
            <v>0</v>
          </cell>
        </row>
        <row r="218">
          <cell r="K218">
            <v>131</v>
          </cell>
          <cell r="L218">
            <v>131</v>
          </cell>
          <cell r="N218">
            <v>131</v>
          </cell>
          <cell r="O218">
            <v>131</v>
          </cell>
          <cell r="Q218">
            <v>131</v>
          </cell>
          <cell r="R218">
            <v>131</v>
          </cell>
          <cell r="T218">
            <v>131</v>
          </cell>
          <cell r="U218">
            <v>131</v>
          </cell>
          <cell r="W218">
            <v>131</v>
          </cell>
          <cell r="X218">
            <v>131</v>
          </cell>
          <cell r="Z218">
            <v>131</v>
          </cell>
          <cell r="AA218">
            <v>131</v>
          </cell>
          <cell r="AC218">
            <v>131</v>
          </cell>
          <cell r="AD218">
            <v>131</v>
          </cell>
          <cell r="AF218">
            <v>131</v>
          </cell>
          <cell r="AG218">
            <v>131</v>
          </cell>
          <cell r="AI218">
            <v>131</v>
          </cell>
          <cell r="AJ218">
            <v>131</v>
          </cell>
          <cell r="AL218">
            <v>131</v>
          </cell>
          <cell r="AM218">
            <v>131</v>
          </cell>
          <cell r="AO218">
            <v>131</v>
          </cell>
          <cell r="AP218">
            <v>131</v>
          </cell>
          <cell r="AR218">
            <v>131</v>
          </cell>
          <cell r="AS218">
            <v>131</v>
          </cell>
          <cell r="AU218">
            <v>131</v>
          </cell>
          <cell r="AV218">
            <v>131</v>
          </cell>
          <cell r="AX218">
            <v>131</v>
          </cell>
          <cell r="AY218">
            <v>131</v>
          </cell>
          <cell r="BA218">
            <v>131</v>
          </cell>
          <cell r="BB218">
            <v>131</v>
          </cell>
          <cell r="BD218">
            <v>131</v>
          </cell>
          <cell r="BE218">
            <v>131</v>
          </cell>
          <cell r="BG218">
            <v>131</v>
          </cell>
          <cell r="BH218">
            <v>131</v>
          </cell>
          <cell r="BJ218">
            <v>131</v>
          </cell>
          <cell r="BK218">
            <v>131</v>
          </cell>
          <cell r="BM218">
            <v>131</v>
          </cell>
          <cell r="BN218">
            <v>131</v>
          </cell>
          <cell r="BP218">
            <v>131</v>
          </cell>
          <cell r="BQ218">
            <v>131</v>
          </cell>
          <cell r="BS218">
            <v>131</v>
          </cell>
          <cell r="BT218">
            <v>131</v>
          </cell>
          <cell r="BV218">
            <v>131</v>
          </cell>
          <cell r="BW218">
            <v>131</v>
          </cell>
          <cell r="BY218">
            <v>131</v>
          </cell>
          <cell r="BZ218">
            <v>131</v>
          </cell>
          <cell r="CB218">
            <v>131</v>
          </cell>
          <cell r="CC218">
            <v>131</v>
          </cell>
          <cell r="CE218">
            <v>131</v>
          </cell>
          <cell r="CF218">
            <v>131</v>
          </cell>
          <cell r="CH218">
            <v>131</v>
          </cell>
          <cell r="CI218">
            <v>131</v>
          </cell>
          <cell r="CK218">
            <v>131</v>
          </cell>
          <cell r="CL218">
            <v>131</v>
          </cell>
          <cell r="CN218">
            <v>131</v>
          </cell>
          <cell r="CO218">
            <v>131</v>
          </cell>
          <cell r="CQ218">
            <v>131</v>
          </cell>
          <cell r="CR218">
            <v>131</v>
          </cell>
          <cell r="CT218">
            <v>131</v>
          </cell>
          <cell r="CU218">
            <v>131</v>
          </cell>
          <cell r="CX218">
            <v>0</v>
          </cell>
        </row>
        <row r="219">
          <cell r="L219">
            <v>0</v>
          </cell>
          <cell r="O219">
            <v>0</v>
          </cell>
          <cell r="R219">
            <v>0</v>
          </cell>
          <cell r="U219">
            <v>0</v>
          </cell>
          <cell r="X219">
            <v>0</v>
          </cell>
          <cell r="AA219">
            <v>0</v>
          </cell>
          <cell r="AD219">
            <v>0</v>
          </cell>
          <cell r="AG219">
            <v>0</v>
          </cell>
          <cell r="AJ219">
            <v>0</v>
          </cell>
          <cell r="AM219">
            <v>0</v>
          </cell>
          <cell r="AP219">
            <v>0</v>
          </cell>
          <cell r="AS219">
            <v>0</v>
          </cell>
          <cell r="AV219">
            <v>0</v>
          </cell>
          <cell r="AY219">
            <v>0</v>
          </cell>
          <cell r="BB219">
            <v>0</v>
          </cell>
          <cell r="BE219">
            <v>0</v>
          </cell>
          <cell r="BH219">
            <v>0</v>
          </cell>
          <cell r="BK219">
            <v>0</v>
          </cell>
          <cell r="BN219">
            <v>0</v>
          </cell>
          <cell r="BQ219">
            <v>0</v>
          </cell>
          <cell r="BT219">
            <v>0</v>
          </cell>
          <cell r="BW219">
            <v>0</v>
          </cell>
          <cell r="BZ219">
            <v>0</v>
          </cell>
          <cell r="CC219">
            <v>0</v>
          </cell>
          <cell r="CF219">
            <v>0</v>
          </cell>
          <cell r="CI219">
            <v>0</v>
          </cell>
          <cell r="CL219">
            <v>0</v>
          </cell>
          <cell r="CO219">
            <v>0</v>
          </cell>
          <cell r="CR219">
            <v>0</v>
          </cell>
          <cell r="CU219">
            <v>0</v>
          </cell>
          <cell r="CX219">
            <v>0</v>
          </cell>
        </row>
        <row r="229">
          <cell r="K229">
            <v>1276</v>
          </cell>
          <cell r="L229">
            <v>1276</v>
          </cell>
          <cell r="N229">
            <v>1276</v>
          </cell>
          <cell r="O229">
            <v>1276</v>
          </cell>
          <cell r="Q229">
            <v>1276</v>
          </cell>
          <cell r="R229">
            <v>1276</v>
          </cell>
          <cell r="T229">
            <v>1276</v>
          </cell>
          <cell r="U229">
            <v>1276</v>
          </cell>
          <cell r="W229">
            <v>1276</v>
          </cell>
          <cell r="X229">
            <v>1276</v>
          </cell>
          <cell r="Z229">
            <v>1276</v>
          </cell>
          <cell r="AA229">
            <v>1276</v>
          </cell>
          <cell r="AC229">
            <v>1276</v>
          </cell>
          <cell r="AD229">
            <v>1276</v>
          </cell>
          <cell r="AF229">
            <v>1276</v>
          </cell>
          <cell r="AG229">
            <v>1276</v>
          </cell>
          <cell r="AI229">
            <v>1276</v>
          </cell>
          <cell r="AJ229">
            <v>1276</v>
          </cell>
          <cell r="AL229">
            <v>1276</v>
          </cell>
          <cell r="AM229">
            <v>1276</v>
          </cell>
          <cell r="AO229">
            <v>1276</v>
          </cell>
          <cell r="AP229">
            <v>1276</v>
          </cell>
          <cell r="AR229">
            <v>1276</v>
          </cell>
          <cell r="AS229">
            <v>1276</v>
          </cell>
          <cell r="AU229">
            <v>1276</v>
          </cell>
          <cell r="AV229">
            <v>1276</v>
          </cell>
          <cell r="AX229">
            <v>1276</v>
          </cell>
          <cell r="AY229">
            <v>1276</v>
          </cell>
          <cell r="BA229">
            <v>1276</v>
          </cell>
          <cell r="BB229">
            <v>1276</v>
          </cell>
          <cell r="BD229">
            <v>1276</v>
          </cell>
          <cell r="BE229">
            <v>1276</v>
          </cell>
          <cell r="BG229">
            <v>1276</v>
          </cell>
          <cell r="BH229">
            <v>1276</v>
          </cell>
          <cell r="BJ229">
            <v>1276</v>
          </cell>
          <cell r="BK229">
            <v>1276</v>
          </cell>
          <cell r="BM229">
            <v>1276</v>
          </cell>
          <cell r="BN229">
            <v>1276</v>
          </cell>
          <cell r="BP229">
            <v>1276</v>
          </cell>
          <cell r="BQ229">
            <v>1276</v>
          </cell>
          <cell r="BS229">
            <v>1276</v>
          </cell>
          <cell r="BT229">
            <v>1276</v>
          </cell>
          <cell r="BV229">
            <v>1276</v>
          </cell>
          <cell r="BW229">
            <v>1276</v>
          </cell>
          <cell r="BY229">
            <v>1276</v>
          </cell>
          <cell r="BZ229">
            <v>1276</v>
          </cell>
          <cell r="CB229">
            <v>1276</v>
          </cell>
          <cell r="CC229">
            <v>1276</v>
          </cell>
          <cell r="CE229">
            <v>1276</v>
          </cell>
          <cell r="CF229">
            <v>1276</v>
          </cell>
          <cell r="CH229">
            <v>1276</v>
          </cell>
          <cell r="CI229">
            <v>1276</v>
          </cell>
          <cell r="CK229">
            <v>1276</v>
          </cell>
          <cell r="CL229">
            <v>1276</v>
          </cell>
          <cell r="CN229">
            <v>1276</v>
          </cell>
          <cell r="CO229">
            <v>1276</v>
          </cell>
          <cell r="CQ229">
            <v>1276</v>
          </cell>
          <cell r="CR229">
            <v>1276</v>
          </cell>
          <cell r="CT229">
            <v>1276</v>
          </cell>
          <cell r="CU229">
            <v>1276</v>
          </cell>
          <cell r="CW229">
            <v>0</v>
          </cell>
          <cell r="CX229">
            <v>0</v>
          </cell>
        </row>
        <row r="230">
          <cell r="L230">
            <v>0</v>
          </cell>
          <cell r="O230">
            <v>0</v>
          </cell>
          <cell r="R230">
            <v>0</v>
          </cell>
          <cell r="U230">
            <v>0</v>
          </cell>
          <cell r="X230">
            <v>0</v>
          </cell>
          <cell r="AA230">
            <v>0</v>
          </cell>
          <cell r="AD230">
            <v>0</v>
          </cell>
          <cell r="AG230">
            <v>0</v>
          </cell>
          <cell r="AJ230">
            <v>0</v>
          </cell>
          <cell r="AM230">
            <v>0</v>
          </cell>
          <cell r="AP230">
            <v>0</v>
          </cell>
          <cell r="AS230">
            <v>0</v>
          </cell>
          <cell r="AV230">
            <v>0</v>
          </cell>
          <cell r="AY230">
            <v>0</v>
          </cell>
          <cell r="BB230">
            <v>0</v>
          </cell>
          <cell r="BE230">
            <v>0</v>
          </cell>
          <cell r="BH230">
            <v>0</v>
          </cell>
          <cell r="BK230">
            <v>0</v>
          </cell>
          <cell r="BN230">
            <v>0</v>
          </cell>
          <cell r="BQ230">
            <v>0</v>
          </cell>
          <cell r="BT230">
            <v>0</v>
          </cell>
          <cell r="BW230">
            <v>0</v>
          </cell>
          <cell r="BZ230">
            <v>0</v>
          </cell>
          <cell r="CC230">
            <v>0</v>
          </cell>
          <cell r="CF230">
            <v>0</v>
          </cell>
          <cell r="CI230">
            <v>0</v>
          </cell>
          <cell r="CL230">
            <v>0</v>
          </cell>
          <cell r="CO230">
            <v>0</v>
          </cell>
          <cell r="CR230">
            <v>0</v>
          </cell>
          <cell r="CU230">
            <v>0</v>
          </cell>
          <cell r="CX230">
            <v>0</v>
          </cell>
        </row>
        <row r="231">
          <cell r="K231">
            <v>0</v>
          </cell>
          <cell r="L231">
            <v>0</v>
          </cell>
          <cell r="N231">
            <v>0</v>
          </cell>
          <cell r="O231">
            <v>0</v>
          </cell>
          <cell r="Q231">
            <v>0</v>
          </cell>
          <cell r="R231">
            <v>0</v>
          </cell>
          <cell r="T231">
            <v>0</v>
          </cell>
          <cell r="U231">
            <v>0</v>
          </cell>
          <cell r="W231">
            <v>0</v>
          </cell>
          <cell r="X231">
            <v>0</v>
          </cell>
          <cell r="Z231">
            <v>0</v>
          </cell>
          <cell r="AA231">
            <v>0</v>
          </cell>
          <cell r="AC231">
            <v>0</v>
          </cell>
          <cell r="AD231">
            <v>0</v>
          </cell>
          <cell r="AF231">
            <v>0</v>
          </cell>
          <cell r="AG231">
            <v>0</v>
          </cell>
          <cell r="AI231">
            <v>0</v>
          </cell>
          <cell r="AJ231">
            <v>0</v>
          </cell>
          <cell r="AL231">
            <v>0</v>
          </cell>
          <cell r="AM231">
            <v>0</v>
          </cell>
          <cell r="AO231">
            <v>0</v>
          </cell>
          <cell r="AP231">
            <v>0</v>
          </cell>
          <cell r="AR231">
            <v>0</v>
          </cell>
          <cell r="AS231">
            <v>0</v>
          </cell>
          <cell r="AU231">
            <v>0</v>
          </cell>
          <cell r="AV231">
            <v>0</v>
          </cell>
          <cell r="AX231">
            <v>0</v>
          </cell>
          <cell r="AY231">
            <v>0</v>
          </cell>
          <cell r="BA231">
            <v>0</v>
          </cell>
          <cell r="BB231">
            <v>0</v>
          </cell>
          <cell r="BD231">
            <v>0</v>
          </cell>
          <cell r="BE231">
            <v>0</v>
          </cell>
          <cell r="BG231">
            <v>0</v>
          </cell>
          <cell r="BH231">
            <v>0</v>
          </cell>
          <cell r="BJ231">
            <v>0</v>
          </cell>
          <cell r="BK231">
            <v>0</v>
          </cell>
          <cell r="BM231">
            <v>0</v>
          </cell>
          <cell r="BN231">
            <v>0</v>
          </cell>
          <cell r="BP231">
            <v>0</v>
          </cell>
          <cell r="BQ231">
            <v>0</v>
          </cell>
          <cell r="BS231">
            <v>0</v>
          </cell>
          <cell r="BT231">
            <v>0</v>
          </cell>
          <cell r="BV231">
            <v>0</v>
          </cell>
          <cell r="BW231">
            <v>0</v>
          </cell>
          <cell r="BY231">
            <v>0</v>
          </cell>
          <cell r="BZ231">
            <v>0</v>
          </cell>
          <cell r="CB231">
            <v>0</v>
          </cell>
          <cell r="CC231">
            <v>0</v>
          </cell>
          <cell r="CE231">
            <v>0</v>
          </cell>
          <cell r="CF231">
            <v>0</v>
          </cell>
          <cell r="CH231">
            <v>0</v>
          </cell>
          <cell r="CI231">
            <v>0</v>
          </cell>
          <cell r="CK231">
            <v>0</v>
          </cell>
          <cell r="CL231">
            <v>0</v>
          </cell>
          <cell r="CN231">
            <v>0</v>
          </cell>
          <cell r="CO231">
            <v>0</v>
          </cell>
          <cell r="CQ231">
            <v>0</v>
          </cell>
          <cell r="CR231">
            <v>0</v>
          </cell>
          <cell r="CT231">
            <v>0</v>
          </cell>
          <cell r="CU231">
            <v>0</v>
          </cell>
          <cell r="CW231">
            <v>0</v>
          </cell>
          <cell r="CX231">
            <v>0</v>
          </cell>
        </row>
        <row r="233">
          <cell r="K233">
            <v>89</v>
          </cell>
          <cell r="L233">
            <v>89</v>
          </cell>
          <cell r="N233">
            <v>89</v>
          </cell>
          <cell r="O233">
            <v>89</v>
          </cell>
          <cell r="Q233">
            <v>89</v>
          </cell>
          <cell r="R233">
            <v>89</v>
          </cell>
          <cell r="T233">
            <v>89</v>
          </cell>
          <cell r="U233">
            <v>89</v>
          </cell>
          <cell r="W233">
            <v>89</v>
          </cell>
          <cell r="X233">
            <v>89</v>
          </cell>
          <cell r="Z233">
            <v>89</v>
          </cell>
          <cell r="AA233">
            <v>89</v>
          </cell>
          <cell r="AC233">
            <v>89</v>
          </cell>
          <cell r="AD233">
            <v>89</v>
          </cell>
          <cell r="AF233">
            <v>89</v>
          </cell>
          <cell r="AG233">
            <v>89</v>
          </cell>
          <cell r="AI233">
            <v>89</v>
          </cell>
          <cell r="AJ233">
            <v>89</v>
          </cell>
          <cell r="AL233">
            <v>89</v>
          </cell>
          <cell r="AM233">
            <v>89</v>
          </cell>
          <cell r="AO233">
            <v>89</v>
          </cell>
          <cell r="AP233">
            <v>89</v>
          </cell>
          <cell r="AR233">
            <v>89</v>
          </cell>
          <cell r="AS233">
            <v>89</v>
          </cell>
          <cell r="AU233">
            <v>89</v>
          </cell>
          <cell r="AV233">
            <v>89</v>
          </cell>
          <cell r="AX233">
            <v>89</v>
          </cell>
          <cell r="AY233">
            <v>89</v>
          </cell>
          <cell r="BA233">
            <v>89</v>
          </cell>
          <cell r="BB233">
            <v>89</v>
          </cell>
          <cell r="BD233">
            <v>89</v>
          </cell>
          <cell r="BE233">
            <v>89</v>
          </cell>
          <cell r="BG233">
            <v>89</v>
          </cell>
          <cell r="BH233">
            <v>89</v>
          </cell>
          <cell r="BJ233">
            <v>89</v>
          </cell>
          <cell r="BK233">
            <v>89</v>
          </cell>
          <cell r="BM233">
            <v>89</v>
          </cell>
          <cell r="BN233">
            <v>89</v>
          </cell>
          <cell r="BP233">
            <v>89</v>
          </cell>
          <cell r="BQ233">
            <v>89</v>
          </cell>
          <cell r="BS233">
            <v>89</v>
          </cell>
          <cell r="BT233">
            <v>89</v>
          </cell>
          <cell r="BV233">
            <v>89</v>
          </cell>
          <cell r="BW233">
            <v>89</v>
          </cell>
          <cell r="BY233">
            <v>89</v>
          </cell>
          <cell r="BZ233">
            <v>89</v>
          </cell>
          <cell r="CB233">
            <v>89</v>
          </cell>
          <cell r="CC233">
            <v>89</v>
          </cell>
          <cell r="CE233">
            <v>89</v>
          </cell>
          <cell r="CF233">
            <v>89</v>
          </cell>
          <cell r="CH233">
            <v>89</v>
          </cell>
          <cell r="CI233">
            <v>89</v>
          </cell>
          <cell r="CK233">
            <v>89</v>
          </cell>
          <cell r="CL233">
            <v>89</v>
          </cell>
          <cell r="CN233">
            <v>89</v>
          </cell>
          <cell r="CO233">
            <v>89</v>
          </cell>
          <cell r="CQ233">
            <v>89</v>
          </cell>
          <cell r="CR233">
            <v>89</v>
          </cell>
          <cell r="CT233">
            <v>89</v>
          </cell>
          <cell r="CU233">
            <v>89</v>
          </cell>
          <cell r="CW233">
            <v>0</v>
          </cell>
          <cell r="CX233">
            <v>0</v>
          </cell>
        </row>
        <row r="234">
          <cell r="L234">
            <v>0</v>
          </cell>
          <cell r="O234">
            <v>0</v>
          </cell>
          <cell r="R234">
            <v>0</v>
          </cell>
          <cell r="U234">
            <v>0</v>
          </cell>
          <cell r="X234">
            <v>0</v>
          </cell>
          <cell r="AA234">
            <v>0</v>
          </cell>
          <cell r="AD234">
            <v>0</v>
          </cell>
          <cell r="AG234">
            <v>0</v>
          </cell>
          <cell r="AJ234">
            <v>0</v>
          </cell>
          <cell r="AM234">
            <v>0</v>
          </cell>
          <cell r="AP234">
            <v>0</v>
          </cell>
          <cell r="AS234">
            <v>0</v>
          </cell>
          <cell r="AV234">
            <v>0</v>
          </cell>
          <cell r="AY234">
            <v>0</v>
          </cell>
          <cell r="BB234">
            <v>0</v>
          </cell>
          <cell r="BE234">
            <v>0</v>
          </cell>
          <cell r="BH234">
            <v>0</v>
          </cell>
          <cell r="BK234">
            <v>0</v>
          </cell>
          <cell r="BN234">
            <v>0</v>
          </cell>
          <cell r="BQ234">
            <v>0</v>
          </cell>
          <cell r="BT234">
            <v>0</v>
          </cell>
          <cell r="BW234">
            <v>0</v>
          </cell>
          <cell r="BZ234">
            <v>0</v>
          </cell>
          <cell r="CC234">
            <v>0</v>
          </cell>
          <cell r="CF234">
            <v>0</v>
          </cell>
          <cell r="CI234">
            <v>0</v>
          </cell>
          <cell r="CL234">
            <v>0</v>
          </cell>
          <cell r="CO234">
            <v>0</v>
          </cell>
          <cell r="CR234">
            <v>0</v>
          </cell>
          <cell r="CU234">
            <v>0</v>
          </cell>
          <cell r="CX234">
            <v>0</v>
          </cell>
        </row>
        <row r="268">
          <cell r="K268">
            <v>25</v>
          </cell>
          <cell r="L268">
            <v>25</v>
          </cell>
          <cell r="N268">
            <v>25</v>
          </cell>
          <cell r="O268">
            <v>25</v>
          </cell>
          <cell r="Q268">
            <v>25</v>
          </cell>
          <cell r="R268">
            <v>25</v>
          </cell>
          <cell r="T268">
            <v>25</v>
          </cell>
          <cell r="U268">
            <v>25</v>
          </cell>
          <cell r="W268">
            <v>25</v>
          </cell>
          <cell r="X268">
            <v>25</v>
          </cell>
          <cell r="Z268">
            <v>25</v>
          </cell>
          <cell r="AA268">
            <v>25</v>
          </cell>
          <cell r="AC268">
            <v>25</v>
          </cell>
          <cell r="AD268">
            <v>25</v>
          </cell>
          <cell r="AF268">
            <v>25</v>
          </cell>
          <cell r="AG268">
            <v>25</v>
          </cell>
          <cell r="AI268">
            <v>25</v>
          </cell>
          <cell r="AJ268">
            <v>25</v>
          </cell>
          <cell r="AL268">
            <v>25</v>
          </cell>
          <cell r="AM268">
            <v>25</v>
          </cell>
          <cell r="AO268">
            <v>25</v>
          </cell>
          <cell r="AP268">
            <v>25</v>
          </cell>
          <cell r="AR268">
            <v>25</v>
          </cell>
          <cell r="AS268">
            <v>25</v>
          </cell>
          <cell r="AU268">
            <v>25</v>
          </cell>
          <cell r="AV268">
            <v>25</v>
          </cell>
          <cell r="AX268">
            <v>25</v>
          </cell>
          <cell r="AY268">
            <v>25</v>
          </cell>
          <cell r="BA268">
            <v>25</v>
          </cell>
          <cell r="BB268">
            <v>25</v>
          </cell>
          <cell r="BD268">
            <v>25</v>
          </cell>
          <cell r="BE268">
            <v>25</v>
          </cell>
          <cell r="BG268">
            <v>25</v>
          </cell>
          <cell r="BH268">
            <v>25</v>
          </cell>
          <cell r="BJ268">
            <v>25</v>
          </cell>
          <cell r="BK268">
            <v>25</v>
          </cell>
          <cell r="BM268">
            <v>25</v>
          </cell>
          <cell r="BN268">
            <v>25</v>
          </cell>
          <cell r="BP268">
            <v>25</v>
          </cell>
          <cell r="BQ268">
            <v>25</v>
          </cell>
          <cell r="BS268">
            <v>25</v>
          </cell>
          <cell r="BT268">
            <v>25</v>
          </cell>
          <cell r="BV268">
            <v>25</v>
          </cell>
          <cell r="BW268">
            <v>25</v>
          </cell>
          <cell r="BY268">
            <v>25</v>
          </cell>
          <cell r="BZ268">
            <v>25</v>
          </cell>
          <cell r="CB268">
            <v>25</v>
          </cell>
          <cell r="CC268">
            <v>25</v>
          </cell>
          <cell r="CE268">
            <v>25</v>
          </cell>
          <cell r="CF268">
            <v>25</v>
          </cell>
          <cell r="CH268">
            <v>25</v>
          </cell>
          <cell r="CI268">
            <v>25</v>
          </cell>
          <cell r="CK268">
            <v>25</v>
          </cell>
          <cell r="CL268">
            <v>25</v>
          </cell>
          <cell r="CN268">
            <v>25</v>
          </cell>
          <cell r="CO268">
            <v>25</v>
          </cell>
          <cell r="CQ268">
            <v>25</v>
          </cell>
          <cell r="CR268">
            <v>25</v>
          </cell>
          <cell r="CT268">
            <v>25</v>
          </cell>
          <cell r="CU268">
            <v>25</v>
          </cell>
          <cell r="CW268">
            <v>0</v>
          </cell>
          <cell r="CX268">
            <v>0</v>
          </cell>
        </row>
        <row r="269">
          <cell r="L269">
            <v>0</v>
          </cell>
          <cell r="O269">
            <v>0</v>
          </cell>
          <cell r="R269">
            <v>0</v>
          </cell>
          <cell r="U269">
            <v>0</v>
          </cell>
          <cell r="X269">
            <v>0</v>
          </cell>
          <cell r="AA269">
            <v>0</v>
          </cell>
          <cell r="AD269">
            <v>0</v>
          </cell>
          <cell r="AG269">
            <v>0</v>
          </cell>
          <cell r="AJ269">
            <v>0</v>
          </cell>
          <cell r="AM269">
            <v>0</v>
          </cell>
          <cell r="AP269">
            <v>0</v>
          </cell>
          <cell r="AS269">
            <v>0</v>
          </cell>
          <cell r="AV269">
            <v>0</v>
          </cell>
          <cell r="AY269">
            <v>0</v>
          </cell>
          <cell r="BB269">
            <v>0</v>
          </cell>
          <cell r="BE269">
            <v>0</v>
          </cell>
          <cell r="BH269">
            <v>0</v>
          </cell>
          <cell r="BK269">
            <v>0</v>
          </cell>
          <cell r="BN269">
            <v>0</v>
          </cell>
          <cell r="BQ269">
            <v>0</v>
          </cell>
          <cell r="BT269">
            <v>0</v>
          </cell>
          <cell r="BW269">
            <v>0</v>
          </cell>
          <cell r="BZ269">
            <v>0</v>
          </cell>
          <cell r="CC269">
            <v>0</v>
          </cell>
          <cell r="CF269">
            <v>0</v>
          </cell>
          <cell r="CI269">
            <v>0</v>
          </cell>
          <cell r="CL269">
            <v>0</v>
          </cell>
          <cell r="CO269">
            <v>0</v>
          </cell>
          <cell r="CR269">
            <v>0</v>
          </cell>
          <cell r="CU269">
            <v>0</v>
          </cell>
          <cell r="CX269">
            <v>0</v>
          </cell>
        </row>
        <row r="270">
          <cell r="K270">
            <v>0</v>
          </cell>
          <cell r="L270">
            <v>0</v>
          </cell>
          <cell r="N270">
            <v>0</v>
          </cell>
          <cell r="O270">
            <v>0</v>
          </cell>
          <cell r="Q270">
            <v>0</v>
          </cell>
          <cell r="R270">
            <v>0</v>
          </cell>
          <cell r="T270">
            <v>0</v>
          </cell>
          <cell r="U270">
            <v>0</v>
          </cell>
          <cell r="W270">
            <v>0</v>
          </cell>
          <cell r="X270">
            <v>0</v>
          </cell>
          <cell r="Z270">
            <v>0</v>
          </cell>
          <cell r="AA270">
            <v>0</v>
          </cell>
          <cell r="AC270">
            <v>0</v>
          </cell>
          <cell r="AD270">
            <v>0</v>
          </cell>
          <cell r="AF270">
            <v>0</v>
          </cell>
          <cell r="AG270">
            <v>0</v>
          </cell>
          <cell r="AI270">
            <v>0</v>
          </cell>
          <cell r="AJ270">
            <v>0</v>
          </cell>
          <cell r="AL270">
            <v>0</v>
          </cell>
          <cell r="AM270">
            <v>0</v>
          </cell>
          <cell r="AO270">
            <v>0</v>
          </cell>
          <cell r="AP270">
            <v>0</v>
          </cell>
          <cell r="AR270">
            <v>0</v>
          </cell>
          <cell r="AS270">
            <v>0</v>
          </cell>
          <cell r="AU270">
            <v>0</v>
          </cell>
          <cell r="AV270">
            <v>0</v>
          </cell>
          <cell r="AX270">
            <v>0</v>
          </cell>
          <cell r="AY270">
            <v>0</v>
          </cell>
          <cell r="BA270">
            <v>0</v>
          </cell>
          <cell r="BB270">
            <v>0</v>
          </cell>
          <cell r="BD270">
            <v>0</v>
          </cell>
          <cell r="BE270">
            <v>0</v>
          </cell>
          <cell r="BG270">
            <v>0</v>
          </cell>
          <cell r="BH270">
            <v>0</v>
          </cell>
          <cell r="BJ270">
            <v>0</v>
          </cell>
          <cell r="BK270">
            <v>0</v>
          </cell>
          <cell r="BM270">
            <v>0</v>
          </cell>
          <cell r="BN270">
            <v>0</v>
          </cell>
          <cell r="BP270">
            <v>0</v>
          </cell>
          <cell r="BQ270">
            <v>0</v>
          </cell>
          <cell r="BS270">
            <v>0</v>
          </cell>
          <cell r="BT270">
            <v>0</v>
          </cell>
          <cell r="BV270">
            <v>0</v>
          </cell>
          <cell r="BW270">
            <v>0</v>
          </cell>
          <cell r="BY270">
            <v>0</v>
          </cell>
          <cell r="BZ270">
            <v>0</v>
          </cell>
          <cell r="CB270">
            <v>0</v>
          </cell>
          <cell r="CC270">
            <v>0</v>
          </cell>
          <cell r="CE270">
            <v>0</v>
          </cell>
          <cell r="CF270">
            <v>0</v>
          </cell>
          <cell r="CH270">
            <v>0</v>
          </cell>
          <cell r="CI270">
            <v>0</v>
          </cell>
          <cell r="CK270">
            <v>0</v>
          </cell>
          <cell r="CL270">
            <v>0</v>
          </cell>
          <cell r="CN270">
            <v>0</v>
          </cell>
          <cell r="CO270">
            <v>0</v>
          </cell>
          <cell r="CQ270">
            <v>0</v>
          </cell>
          <cell r="CR270">
            <v>0</v>
          </cell>
          <cell r="CT270">
            <v>0</v>
          </cell>
          <cell r="CU270">
            <v>0</v>
          </cell>
          <cell r="CW270">
            <v>0</v>
          </cell>
          <cell r="CX270">
            <v>0</v>
          </cell>
        </row>
        <row r="272">
          <cell r="K272">
            <v>0</v>
          </cell>
          <cell r="L272">
            <v>0</v>
          </cell>
          <cell r="N272">
            <v>0</v>
          </cell>
          <cell r="O272">
            <v>0</v>
          </cell>
          <cell r="Q272">
            <v>0</v>
          </cell>
          <cell r="R272">
            <v>0</v>
          </cell>
          <cell r="T272">
            <v>0</v>
          </cell>
          <cell r="U272">
            <v>0</v>
          </cell>
          <cell r="W272">
            <v>0</v>
          </cell>
          <cell r="X272">
            <v>0</v>
          </cell>
          <cell r="Z272">
            <v>0</v>
          </cell>
          <cell r="AA272">
            <v>0</v>
          </cell>
          <cell r="AC272">
            <v>0</v>
          </cell>
          <cell r="AD272">
            <v>0</v>
          </cell>
          <cell r="AF272">
            <v>0</v>
          </cell>
          <cell r="AG272">
            <v>0</v>
          </cell>
          <cell r="AI272">
            <v>0</v>
          </cell>
          <cell r="AJ272">
            <v>0</v>
          </cell>
          <cell r="AL272">
            <v>0</v>
          </cell>
          <cell r="AM272">
            <v>0</v>
          </cell>
          <cell r="AO272">
            <v>0</v>
          </cell>
          <cell r="AP272">
            <v>0</v>
          </cell>
          <cell r="AR272">
            <v>0</v>
          </cell>
          <cell r="AS272">
            <v>0</v>
          </cell>
          <cell r="AU272">
            <v>0</v>
          </cell>
          <cell r="AV272">
            <v>0</v>
          </cell>
          <cell r="AX272">
            <v>0</v>
          </cell>
          <cell r="AY272">
            <v>0</v>
          </cell>
          <cell r="BA272">
            <v>0</v>
          </cell>
          <cell r="BB272">
            <v>0</v>
          </cell>
          <cell r="BD272">
            <v>0</v>
          </cell>
          <cell r="BE272">
            <v>0</v>
          </cell>
          <cell r="BG272">
            <v>0</v>
          </cell>
          <cell r="BH272">
            <v>0</v>
          </cell>
          <cell r="BJ272">
            <v>0</v>
          </cell>
          <cell r="BK272">
            <v>0</v>
          </cell>
          <cell r="BM272">
            <v>0</v>
          </cell>
          <cell r="BN272">
            <v>0</v>
          </cell>
          <cell r="BP272">
            <v>0</v>
          </cell>
          <cell r="BQ272">
            <v>0</v>
          </cell>
          <cell r="BS272">
            <v>0</v>
          </cell>
          <cell r="BT272">
            <v>0</v>
          </cell>
          <cell r="BV272">
            <v>0</v>
          </cell>
          <cell r="BW272">
            <v>0</v>
          </cell>
          <cell r="BY272">
            <v>0</v>
          </cell>
          <cell r="BZ272">
            <v>0</v>
          </cell>
          <cell r="CB272">
            <v>0</v>
          </cell>
          <cell r="CC272">
            <v>0</v>
          </cell>
          <cell r="CE272">
            <v>0</v>
          </cell>
          <cell r="CF272">
            <v>0</v>
          </cell>
          <cell r="CH272">
            <v>0</v>
          </cell>
          <cell r="CI272">
            <v>0</v>
          </cell>
          <cell r="CK272">
            <v>0</v>
          </cell>
          <cell r="CL272">
            <v>0</v>
          </cell>
          <cell r="CN272">
            <v>0</v>
          </cell>
          <cell r="CO272">
            <v>0</v>
          </cell>
          <cell r="CQ272">
            <v>0</v>
          </cell>
          <cell r="CR272">
            <v>0</v>
          </cell>
          <cell r="CT272">
            <v>0</v>
          </cell>
          <cell r="CU272">
            <v>0</v>
          </cell>
          <cell r="CW272">
            <v>0</v>
          </cell>
          <cell r="CX272">
            <v>0</v>
          </cell>
        </row>
        <row r="273">
          <cell r="L273">
            <v>0</v>
          </cell>
          <cell r="N273">
            <v>0</v>
          </cell>
          <cell r="O273">
            <v>0</v>
          </cell>
          <cell r="Q273">
            <v>0</v>
          </cell>
          <cell r="R273">
            <v>0</v>
          </cell>
          <cell r="T273">
            <v>0</v>
          </cell>
          <cell r="U273">
            <v>0</v>
          </cell>
          <cell r="W273">
            <v>0</v>
          </cell>
          <cell r="X273">
            <v>0</v>
          </cell>
          <cell r="Z273">
            <v>0</v>
          </cell>
          <cell r="AA273">
            <v>0</v>
          </cell>
          <cell r="AC273">
            <v>0</v>
          </cell>
          <cell r="AD273">
            <v>0</v>
          </cell>
          <cell r="AF273">
            <v>0</v>
          </cell>
          <cell r="AG273">
            <v>0</v>
          </cell>
          <cell r="AI273">
            <v>0</v>
          </cell>
          <cell r="AJ273">
            <v>0</v>
          </cell>
          <cell r="AL273">
            <v>0</v>
          </cell>
          <cell r="AM273">
            <v>0</v>
          </cell>
          <cell r="AO273">
            <v>0</v>
          </cell>
          <cell r="AP273">
            <v>0</v>
          </cell>
          <cell r="AR273">
            <v>0</v>
          </cell>
          <cell r="AS273">
            <v>0</v>
          </cell>
          <cell r="AU273">
            <v>0</v>
          </cell>
          <cell r="AV273">
            <v>0</v>
          </cell>
          <cell r="AX273">
            <v>0</v>
          </cell>
          <cell r="AY273">
            <v>0</v>
          </cell>
          <cell r="BA273">
            <v>0</v>
          </cell>
          <cell r="BB273">
            <v>0</v>
          </cell>
          <cell r="BD273">
            <v>0</v>
          </cell>
          <cell r="BE273">
            <v>0</v>
          </cell>
          <cell r="BG273">
            <v>0</v>
          </cell>
          <cell r="BH273">
            <v>0</v>
          </cell>
          <cell r="BJ273">
            <v>0</v>
          </cell>
          <cell r="BK273">
            <v>0</v>
          </cell>
          <cell r="BM273">
            <v>0</v>
          </cell>
          <cell r="BN273">
            <v>0</v>
          </cell>
          <cell r="BP273">
            <v>0</v>
          </cell>
          <cell r="BQ273">
            <v>0</v>
          </cell>
          <cell r="BS273">
            <v>0</v>
          </cell>
          <cell r="BT273">
            <v>0</v>
          </cell>
          <cell r="BV273">
            <v>0</v>
          </cell>
          <cell r="BW273">
            <v>0</v>
          </cell>
          <cell r="BY273">
            <v>0</v>
          </cell>
          <cell r="BZ273">
            <v>0</v>
          </cell>
          <cell r="CB273">
            <v>0</v>
          </cell>
          <cell r="CC273">
            <v>0</v>
          </cell>
          <cell r="CE273">
            <v>0</v>
          </cell>
          <cell r="CF273">
            <v>0</v>
          </cell>
          <cell r="CH273">
            <v>0</v>
          </cell>
          <cell r="CI273">
            <v>0</v>
          </cell>
          <cell r="CK273">
            <v>0</v>
          </cell>
          <cell r="CL273">
            <v>0</v>
          </cell>
          <cell r="CN273">
            <v>0</v>
          </cell>
          <cell r="CO273">
            <v>0</v>
          </cell>
          <cell r="CQ273">
            <v>0</v>
          </cell>
          <cell r="CR273">
            <v>0</v>
          </cell>
          <cell r="CT273">
            <v>0</v>
          </cell>
          <cell r="CU273">
            <v>0</v>
          </cell>
          <cell r="CW273">
            <v>0</v>
          </cell>
          <cell r="CX273">
            <v>0</v>
          </cell>
        </row>
        <row r="286">
          <cell r="K286">
            <v>1108</v>
          </cell>
          <cell r="L286">
            <v>1108</v>
          </cell>
          <cell r="N286">
            <v>1108</v>
          </cell>
          <cell r="O286">
            <v>1108</v>
          </cell>
          <cell r="Q286">
            <v>1108</v>
          </cell>
          <cell r="R286">
            <v>1108</v>
          </cell>
          <cell r="T286">
            <v>1108</v>
          </cell>
          <cell r="U286">
            <v>1108</v>
          </cell>
          <cell r="W286">
            <v>1108</v>
          </cell>
          <cell r="X286">
            <v>1108</v>
          </cell>
          <cell r="Z286">
            <v>1108</v>
          </cell>
          <cell r="AA286">
            <v>1108</v>
          </cell>
          <cell r="AC286">
            <v>1108</v>
          </cell>
          <cell r="AD286">
            <v>1108</v>
          </cell>
          <cell r="AF286">
            <v>1108</v>
          </cell>
          <cell r="AG286">
            <v>1108</v>
          </cell>
          <cell r="AI286">
            <v>1108</v>
          </cell>
          <cell r="AJ286">
            <v>1108</v>
          </cell>
          <cell r="AL286">
            <v>1108</v>
          </cell>
          <cell r="AM286">
            <v>1108</v>
          </cell>
          <cell r="AO286">
            <v>1108</v>
          </cell>
          <cell r="AP286">
            <v>1108</v>
          </cell>
          <cell r="AR286">
            <v>1108</v>
          </cell>
          <cell r="AS286">
            <v>1108</v>
          </cell>
          <cell r="AU286">
            <v>1108</v>
          </cell>
          <cell r="AV286">
            <v>1108</v>
          </cell>
          <cell r="AX286">
            <v>1108</v>
          </cell>
          <cell r="AY286">
            <v>1108</v>
          </cell>
          <cell r="BA286">
            <v>1108</v>
          </cell>
          <cell r="BB286">
            <v>1108</v>
          </cell>
          <cell r="BD286">
            <v>1108</v>
          </cell>
          <cell r="BE286">
            <v>1108</v>
          </cell>
          <cell r="BG286">
            <v>1108</v>
          </cell>
          <cell r="BH286">
            <v>1108</v>
          </cell>
          <cell r="BJ286">
            <v>1108</v>
          </cell>
          <cell r="BK286">
            <v>1108</v>
          </cell>
          <cell r="BM286">
            <v>1108</v>
          </cell>
          <cell r="BN286">
            <v>1108</v>
          </cell>
          <cell r="BP286">
            <v>1108</v>
          </cell>
          <cell r="BQ286">
            <v>1108</v>
          </cell>
          <cell r="BS286">
            <v>1108</v>
          </cell>
          <cell r="BT286">
            <v>1108</v>
          </cell>
          <cell r="BV286">
            <v>1108</v>
          </cell>
          <cell r="BW286">
            <v>1108</v>
          </cell>
          <cell r="BY286">
            <v>1108</v>
          </cell>
          <cell r="BZ286">
            <v>1108</v>
          </cell>
          <cell r="CB286">
            <v>1108</v>
          </cell>
          <cell r="CC286">
            <v>1108</v>
          </cell>
          <cell r="CE286">
            <v>1108</v>
          </cell>
          <cell r="CF286">
            <v>1108</v>
          </cell>
          <cell r="CH286">
            <v>1108</v>
          </cell>
          <cell r="CI286">
            <v>1108</v>
          </cell>
          <cell r="CK286">
            <v>1108</v>
          </cell>
          <cell r="CL286">
            <v>1108</v>
          </cell>
          <cell r="CN286">
            <v>1108</v>
          </cell>
          <cell r="CO286">
            <v>1108</v>
          </cell>
          <cell r="CQ286">
            <v>1108</v>
          </cell>
          <cell r="CR286">
            <v>1108</v>
          </cell>
          <cell r="CT286">
            <v>1108</v>
          </cell>
          <cell r="CU286">
            <v>1108</v>
          </cell>
          <cell r="CW286">
            <v>0</v>
          </cell>
          <cell r="CX286">
            <v>0</v>
          </cell>
        </row>
        <row r="287">
          <cell r="K287">
            <v>0</v>
          </cell>
          <cell r="L287">
            <v>0</v>
          </cell>
          <cell r="N287">
            <v>0</v>
          </cell>
          <cell r="O287">
            <v>0</v>
          </cell>
          <cell r="Q287">
            <v>0</v>
          </cell>
          <cell r="R287">
            <v>0</v>
          </cell>
          <cell r="T287">
            <v>0</v>
          </cell>
          <cell r="U287">
            <v>0</v>
          </cell>
          <cell r="W287">
            <v>0</v>
          </cell>
          <cell r="X287">
            <v>0</v>
          </cell>
          <cell r="Z287">
            <v>0</v>
          </cell>
          <cell r="AA287">
            <v>0</v>
          </cell>
          <cell r="AC287">
            <v>0</v>
          </cell>
          <cell r="AD287">
            <v>0</v>
          </cell>
          <cell r="AF287">
            <v>0</v>
          </cell>
          <cell r="AG287">
            <v>0</v>
          </cell>
          <cell r="AI287">
            <v>0</v>
          </cell>
          <cell r="AJ287">
            <v>0</v>
          </cell>
          <cell r="AL287">
            <v>0</v>
          </cell>
          <cell r="AM287">
            <v>0</v>
          </cell>
          <cell r="AO287">
            <v>0</v>
          </cell>
          <cell r="AP287">
            <v>0</v>
          </cell>
          <cell r="AR287">
            <v>0</v>
          </cell>
          <cell r="AS287">
            <v>0</v>
          </cell>
          <cell r="AU287">
            <v>0</v>
          </cell>
          <cell r="AV287">
            <v>0</v>
          </cell>
          <cell r="AX287">
            <v>0</v>
          </cell>
          <cell r="AY287">
            <v>0</v>
          </cell>
          <cell r="BA287">
            <v>0</v>
          </cell>
          <cell r="BB287">
            <v>0</v>
          </cell>
          <cell r="BD287">
            <v>0</v>
          </cell>
          <cell r="BE287">
            <v>0</v>
          </cell>
          <cell r="BG287">
            <v>0</v>
          </cell>
          <cell r="BH287">
            <v>0</v>
          </cell>
          <cell r="BJ287">
            <v>0</v>
          </cell>
          <cell r="BK287">
            <v>0</v>
          </cell>
          <cell r="BM287">
            <v>0</v>
          </cell>
          <cell r="BN287">
            <v>0</v>
          </cell>
          <cell r="BP287">
            <v>0</v>
          </cell>
          <cell r="BQ287">
            <v>0</v>
          </cell>
          <cell r="BS287">
            <v>0</v>
          </cell>
          <cell r="BT287">
            <v>0</v>
          </cell>
          <cell r="BV287">
            <v>0</v>
          </cell>
          <cell r="BW287">
            <v>0</v>
          </cell>
          <cell r="BY287">
            <v>0</v>
          </cell>
          <cell r="BZ287">
            <v>0</v>
          </cell>
          <cell r="CB287">
            <v>0</v>
          </cell>
          <cell r="CC287">
            <v>0</v>
          </cell>
          <cell r="CE287">
            <v>0</v>
          </cell>
          <cell r="CF287">
            <v>0</v>
          </cell>
          <cell r="CH287">
            <v>0</v>
          </cell>
          <cell r="CI287">
            <v>0</v>
          </cell>
          <cell r="CK287">
            <v>0</v>
          </cell>
          <cell r="CL287">
            <v>0</v>
          </cell>
          <cell r="CN287">
            <v>0</v>
          </cell>
          <cell r="CO287">
            <v>0</v>
          </cell>
          <cell r="CQ287">
            <v>0</v>
          </cell>
          <cell r="CR287">
            <v>0</v>
          </cell>
          <cell r="CT287">
            <v>0</v>
          </cell>
          <cell r="CU287">
            <v>0</v>
          </cell>
          <cell r="CW287">
            <v>0</v>
          </cell>
          <cell r="CX287">
            <v>0</v>
          </cell>
        </row>
        <row r="288">
          <cell r="K288">
            <v>100</v>
          </cell>
          <cell r="L288">
            <v>100</v>
          </cell>
          <cell r="N288">
            <v>100</v>
          </cell>
          <cell r="O288">
            <v>100</v>
          </cell>
          <cell r="Q288">
            <v>100</v>
          </cell>
          <cell r="R288">
            <v>100</v>
          </cell>
          <cell r="T288">
            <v>100</v>
          </cell>
          <cell r="U288">
            <v>100</v>
          </cell>
          <cell r="W288">
            <v>100</v>
          </cell>
          <cell r="X288">
            <v>100</v>
          </cell>
          <cell r="Z288">
            <v>100</v>
          </cell>
          <cell r="AA288">
            <v>100</v>
          </cell>
          <cell r="AC288">
            <v>100</v>
          </cell>
          <cell r="AD288">
            <v>100</v>
          </cell>
          <cell r="AF288">
            <v>100</v>
          </cell>
          <cell r="AG288">
            <v>100</v>
          </cell>
          <cell r="AI288">
            <v>100</v>
          </cell>
          <cell r="AJ288">
            <v>100</v>
          </cell>
          <cell r="AL288">
            <v>100</v>
          </cell>
          <cell r="AM288">
            <v>100</v>
          </cell>
          <cell r="AO288">
            <v>100</v>
          </cell>
          <cell r="AP288">
            <v>100</v>
          </cell>
          <cell r="AR288">
            <v>100</v>
          </cell>
          <cell r="AS288">
            <v>100</v>
          </cell>
          <cell r="AU288">
            <v>100</v>
          </cell>
          <cell r="AV288">
            <v>100</v>
          </cell>
          <cell r="AX288">
            <v>100</v>
          </cell>
          <cell r="AY288">
            <v>100</v>
          </cell>
          <cell r="BA288">
            <v>100</v>
          </cell>
          <cell r="BB288">
            <v>100</v>
          </cell>
          <cell r="BD288">
            <v>100</v>
          </cell>
          <cell r="BE288">
            <v>100</v>
          </cell>
          <cell r="BG288">
            <v>100</v>
          </cell>
          <cell r="BH288">
            <v>100</v>
          </cell>
          <cell r="BJ288">
            <v>100</v>
          </cell>
          <cell r="BK288">
            <v>100</v>
          </cell>
          <cell r="BM288">
            <v>100</v>
          </cell>
          <cell r="BN288">
            <v>100</v>
          </cell>
          <cell r="BP288">
            <v>100</v>
          </cell>
          <cell r="BQ288">
            <v>100</v>
          </cell>
          <cell r="BS288">
            <v>100</v>
          </cell>
          <cell r="BT288">
            <v>100</v>
          </cell>
          <cell r="BV288">
            <v>100</v>
          </cell>
          <cell r="BW288">
            <v>100</v>
          </cell>
          <cell r="BY288">
            <v>100</v>
          </cell>
          <cell r="BZ288">
            <v>100</v>
          </cell>
          <cell r="CB288">
            <v>100</v>
          </cell>
          <cell r="CC288">
            <v>100</v>
          </cell>
          <cell r="CE288">
            <v>100</v>
          </cell>
          <cell r="CF288">
            <v>100</v>
          </cell>
          <cell r="CH288">
            <v>100</v>
          </cell>
          <cell r="CI288">
            <v>100</v>
          </cell>
          <cell r="CK288">
            <v>100</v>
          </cell>
          <cell r="CL288">
            <v>100</v>
          </cell>
          <cell r="CN288">
            <v>100</v>
          </cell>
          <cell r="CO288">
            <v>100</v>
          </cell>
          <cell r="CQ288">
            <v>100</v>
          </cell>
          <cell r="CR288">
            <v>100</v>
          </cell>
          <cell r="CT288">
            <v>100</v>
          </cell>
          <cell r="CU288">
            <v>100</v>
          </cell>
          <cell r="CW288">
            <v>0</v>
          </cell>
          <cell r="CX288">
            <v>0</v>
          </cell>
        </row>
        <row r="290">
          <cell r="K290">
            <v>0</v>
          </cell>
          <cell r="L290">
            <v>0</v>
          </cell>
          <cell r="N290">
            <v>0</v>
          </cell>
          <cell r="O290">
            <v>0</v>
          </cell>
          <cell r="Q290">
            <v>0</v>
          </cell>
          <cell r="R290">
            <v>0</v>
          </cell>
          <cell r="T290">
            <v>0</v>
          </cell>
          <cell r="U290">
            <v>0</v>
          </cell>
          <cell r="W290">
            <v>0</v>
          </cell>
          <cell r="X290">
            <v>0</v>
          </cell>
          <cell r="Z290">
            <v>0</v>
          </cell>
          <cell r="AA290">
            <v>0</v>
          </cell>
          <cell r="AC290">
            <v>0</v>
          </cell>
          <cell r="AD290">
            <v>0</v>
          </cell>
          <cell r="AF290">
            <v>0</v>
          </cell>
          <cell r="AG290">
            <v>0</v>
          </cell>
          <cell r="AI290">
            <v>0</v>
          </cell>
          <cell r="AJ290">
            <v>0</v>
          </cell>
          <cell r="AL290">
            <v>0</v>
          </cell>
          <cell r="AM290">
            <v>0</v>
          </cell>
          <cell r="AO290">
            <v>0</v>
          </cell>
          <cell r="AP290">
            <v>0</v>
          </cell>
          <cell r="AR290">
            <v>0</v>
          </cell>
          <cell r="AS290">
            <v>0</v>
          </cell>
          <cell r="AU290">
            <v>0</v>
          </cell>
          <cell r="AV290">
            <v>0</v>
          </cell>
          <cell r="AX290">
            <v>0</v>
          </cell>
          <cell r="AY290">
            <v>0</v>
          </cell>
          <cell r="BA290">
            <v>0</v>
          </cell>
          <cell r="BB290">
            <v>0</v>
          </cell>
          <cell r="BD290">
            <v>0</v>
          </cell>
          <cell r="BE290">
            <v>0</v>
          </cell>
          <cell r="BG290">
            <v>0</v>
          </cell>
          <cell r="BH290">
            <v>0</v>
          </cell>
          <cell r="BJ290">
            <v>0</v>
          </cell>
          <cell r="BK290">
            <v>0</v>
          </cell>
          <cell r="BM290">
            <v>0</v>
          </cell>
          <cell r="BN290">
            <v>0</v>
          </cell>
          <cell r="BP290">
            <v>0</v>
          </cell>
          <cell r="BQ290">
            <v>0</v>
          </cell>
          <cell r="BS290">
            <v>0</v>
          </cell>
          <cell r="BT290">
            <v>0</v>
          </cell>
          <cell r="BV290">
            <v>0</v>
          </cell>
          <cell r="BW290">
            <v>0</v>
          </cell>
          <cell r="BY290">
            <v>0</v>
          </cell>
          <cell r="BZ290">
            <v>0</v>
          </cell>
          <cell r="CB290">
            <v>0</v>
          </cell>
          <cell r="CC290">
            <v>0</v>
          </cell>
          <cell r="CE290">
            <v>0</v>
          </cell>
          <cell r="CF290">
            <v>0</v>
          </cell>
          <cell r="CH290">
            <v>0</v>
          </cell>
          <cell r="CI290">
            <v>0</v>
          </cell>
          <cell r="CK290">
            <v>0</v>
          </cell>
          <cell r="CL290">
            <v>0</v>
          </cell>
          <cell r="CN290">
            <v>0</v>
          </cell>
          <cell r="CO290">
            <v>0</v>
          </cell>
          <cell r="CQ290">
            <v>0</v>
          </cell>
          <cell r="CR290">
            <v>0</v>
          </cell>
          <cell r="CT290">
            <v>0</v>
          </cell>
          <cell r="CU290">
            <v>0</v>
          </cell>
          <cell r="CW290">
            <v>0</v>
          </cell>
          <cell r="CX290">
            <v>0</v>
          </cell>
        </row>
        <row r="291">
          <cell r="K291">
            <v>1557</v>
          </cell>
          <cell r="L291">
            <v>1557</v>
          </cell>
          <cell r="N291">
            <v>1557</v>
          </cell>
          <cell r="O291">
            <v>1557</v>
          </cell>
          <cell r="Q291">
            <v>1557</v>
          </cell>
          <cell r="R291">
            <v>1557</v>
          </cell>
          <cell r="T291">
            <v>1557</v>
          </cell>
          <cell r="U291">
            <v>1557</v>
          </cell>
          <cell r="W291">
            <v>1557</v>
          </cell>
          <cell r="X291">
            <v>1557</v>
          </cell>
          <cell r="Z291">
            <v>1557</v>
          </cell>
          <cell r="AA291">
            <v>1557</v>
          </cell>
          <cell r="AC291">
            <v>1557</v>
          </cell>
          <cell r="AD291">
            <v>1557</v>
          </cell>
          <cell r="AF291">
            <v>1557</v>
          </cell>
          <cell r="AG291">
            <v>1557</v>
          </cell>
          <cell r="AI291">
            <v>1557</v>
          </cell>
          <cell r="AJ291">
            <v>1557</v>
          </cell>
          <cell r="AL291">
            <v>1557</v>
          </cell>
          <cell r="AM291">
            <v>1557</v>
          </cell>
          <cell r="AO291">
            <v>1557</v>
          </cell>
          <cell r="AP291">
            <v>1557</v>
          </cell>
          <cell r="AR291">
            <v>1557</v>
          </cell>
          <cell r="AS291">
            <v>1557</v>
          </cell>
          <cell r="AU291">
            <v>1557</v>
          </cell>
          <cell r="AV291">
            <v>1557</v>
          </cell>
          <cell r="AX291">
            <v>1557</v>
          </cell>
          <cell r="AY291">
            <v>1557</v>
          </cell>
          <cell r="BA291">
            <v>1557</v>
          </cell>
          <cell r="BB291">
            <v>1557</v>
          </cell>
          <cell r="BD291">
            <v>1557</v>
          </cell>
          <cell r="BE291">
            <v>1557</v>
          </cell>
          <cell r="BG291">
            <v>1557</v>
          </cell>
          <cell r="BH291">
            <v>1557</v>
          </cell>
          <cell r="BJ291">
            <v>1557</v>
          </cell>
          <cell r="BK291">
            <v>1557</v>
          </cell>
          <cell r="BM291">
            <v>1557</v>
          </cell>
          <cell r="BN291">
            <v>1557</v>
          </cell>
          <cell r="BP291">
            <v>1557</v>
          </cell>
          <cell r="BQ291">
            <v>1557</v>
          </cell>
          <cell r="BS291">
            <v>1557</v>
          </cell>
          <cell r="BT291">
            <v>1557</v>
          </cell>
          <cell r="BV291">
            <v>1557</v>
          </cell>
          <cell r="BW291">
            <v>1557</v>
          </cell>
          <cell r="BY291">
            <v>1557</v>
          </cell>
          <cell r="BZ291">
            <v>1557</v>
          </cell>
          <cell r="CB291">
            <v>1557</v>
          </cell>
          <cell r="CC291">
            <v>1557</v>
          </cell>
          <cell r="CE291">
            <v>1557</v>
          </cell>
          <cell r="CF291">
            <v>1557</v>
          </cell>
          <cell r="CH291">
            <v>1557</v>
          </cell>
          <cell r="CI291">
            <v>1557</v>
          </cell>
          <cell r="CK291">
            <v>1557</v>
          </cell>
          <cell r="CL291">
            <v>1557</v>
          </cell>
          <cell r="CN291">
            <v>1557</v>
          </cell>
          <cell r="CO291">
            <v>1557</v>
          </cell>
          <cell r="CQ291">
            <v>1557</v>
          </cell>
          <cell r="CR291">
            <v>1557</v>
          </cell>
          <cell r="CT291">
            <v>1557</v>
          </cell>
          <cell r="CU291">
            <v>1557</v>
          </cell>
          <cell r="CW291">
            <v>0</v>
          </cell>
          <cell r="CX291">
            <v>0</v>
          </cell>
        </row>
        <row r="292">
          <cell r="K292">
            <v>349</v>
          </cell>
          <cell r="L292">
            <v>349</v>
          </cell>
          <cell r="N292">
            <v>349</v>
          </cell>
          <cell r="O292">
            <v>349</v>
          </cell>
          <cell r="Q292">
            <v>349</v>
          </cell>
          <cell r="R292">
            <v>349</v>
          </cell>
          <cell r="T292">
            <v>349</v>
          </cell>
          <cell r="U292">
            <v>349</v>
          </cell>
          <cell r="W292">
            <v>349</v>
          </cell>
          <cell r="X292">
            <v>349</v>
          </cell>
          <cell r="Z292">
            <v>349</v>
          </cell>
          <cell r="AA292">
            <v>349</v>
          </cell>
          <cell r="AC292">
            <v>349</v>
          </cell>
          <cell r="AD292">
            <v>349</v>
          </cell>
          <cell r="AF292">
            <v>349</v>
          </cell>
          <cell r="AG292">
            <v>349</v>
          </cell>
          <cell r="AI292">
            <v>349</v>
          </cell>
          <cell r="AJ292">
            <v>349</v>
          </cell>
          <cell r="AL292">
            <v>349</v>
          </cell>
          <cell r="AM292">
            <v>349</v>
          </cell>
          <cell r="AO292">
            <v>349</v>
          </cell>
          <cell r="AP292">
            <v>349</v>
          </cell>
          <cell r="AR292">
            <v>349</v>
          </cell>
          <cell r="AS292">
            <v>349</v>
          </cell>
          <cell r="AU292">
            <v>349</v>
          </cell>
          <cell r="AV292">
            <v>349</v>
          </cell>
          <cell r="AX292">
            <v>349</v>
          </cell>
          <cell r="AY292">
            <v>349</v>
          </cell>
          <cell r="BA292">
            <v>349</v>
          </cell>
          <cell r="BB292">
            <v>349</v>
          </cell>
          <cell r="BD292">
            <v>349</v>
          </cell>
          <cell r="BE292">
            <v>349</v>
          </cell>
          <cell r="BG292">
            <v>349</v>
          </cell>
          <cell r="BH292">
            <v>349</v>
          </cell>
          <cell r="BJ292">
            <v>349</v>
          </cell>
          <cell r="BK292">
            <v>349</v>
          </cell>
          <cell r="BM292">
            <v>349</v>
          </cell>
          <cell r="BN292">
            <v>349</v>
          </cell>
          <cell r="BP292">
            <v>349</v>
          </cell>
          <cell r="BQ292">
            <v>349</v>
          </cell>
          <cell r="BS292">
            <v>349</v>
          </cell>
          <cell r="BT292">
            <v>349</v>
          </cell>
          <cell r="BV292">
            <v>349</v>
          </cell>
          <cell r="BW292">
            <v>349</v>
          </cell>
          <cell r="BY292">
            <v>349</v>
          </cell>
          <cell r="BZ292">
            <v>349</v>
          </cell>
          <cell r="CB292">
            <v>349</v>
          </cell>
          <cell r="CC292">
            <v>349</v>
          </cell>
          <cell r="CE292">
            <v>349</v>
          </cell>
          <cell r="CF292">
            <v>349</v>
          </cell>
          <cell r="CH292">
            <v>349</v>
          </cell>
          <cell r="CI292">
            <v>349</v>
          </cell>
          <cell r="CK292">
            <v>349</v>
          </cell>
          <cell r="CL292">
            <v>349</v>
          </cell>
          <cell r="CN292">
            <v>349</v>
          </cell>
          <cell r="CO292">
            <v>349</v>
          </cell>
          <cell r="CQ292">
            <v>349</v>
          </cell>
          <cell r="CR292">
            <v>349</v>
          </cell>
          <cell r="CT292">
            <v>349</v>
          </cell>
          <cell r="CU292">
            <v>349</v>
          </cell>
          <cell r="CW292">
            <v>0</v>
          </cell>
          <cell r="CX292">
            <v>0</v>
          </cell>
        </row>
        <row r="294">
          <cell r="L294">
            <v>0</v>
          </cell>
          <cell r="O294">
            <v>0</v>
          </cell>
          <cell r="Q294">
            <v>0</v>
          </cell>
          <cell r="R294">
            <v>0</v>
          </cell>
          <cell r="T294">
            <v>0</v>
          </cell>
          <cell r="U294">
            <v>0</v>
          </cell>
          <cell r="W294">
            <v>0</v>
          </cell>
          <cell r="X294">
            <v>0</v>
          </cell>
          <cell r="Z294">
            <v>0</v>
          </cell>
          <cell r="AA294">
            <v>0</v>
          </cell>
          <cell r="AC294">
            <v>0</v>
          </cell>
          <cell r="AD294">
            <v>0</v>
          </cell>
          <cell r="AF294">
            <v>0</v>
          </cell>
          <cell r="AG294">
            <v>0</v>
          </cell>
          <cell r="AI294">
            <v>0</v>
          </cell>
          <cell r="AJ294">
            <v>0</v>
          </cell>
          <cell r="AL294">
            <v>0</v>
          </cell>
          <cell r="AM294">
            <v>0</v>
          </cell>
          <cell r="AO294">
            <v>0</v>
          </cell>
          <cell r="AP294">
            <v>0</v>
          </cell>
          <cell r="AR294">
            <v>0</v>
          </cell>
          <cell r="AS294">
            <v>0</v>
          </cell>
          <cell r="AU294">
            <v>0</v>
          </cell>
          <cell r="AV294">
            <v>0</v>
          </cell>
          <cell r="AX294">
            <v>0</v>
          </cell>
          <cell r="AY294">
            <v>0</v>
          </cell>
          <cell r="BA294">
            <v>0</v>
          </cell>
          <cell r="BB294">
            <v>0</v>
          </cell>
          <cell r="BD294">
            <v>0</v>
          </cell>
          <cell r="BE294">
            <v>0</v>
          </cell>
          <cell r="BG294">
            <v>0</v>
          </cell>
          <cell r="BH294">
            <v>0</v>
          </cell>
          <cell r="BJ294">
            <v>0</v>
          </cell>
          <cell r="BK294">
            <v>0</v>
          </cell>
          <cell r="BM294">
            <v>0</v>
          </cell>
          <cell r="BN294">
            <v>0</v>
          </cell>
          <cell r="BP294">
            <v>0</v>
          </cell>
          <cell r="BQ294">
            <v>0</v>
          </cell>
          <cell r="BS294">
            <v>0</v>
          </cell>
          <cell r="BT294">
            <v>0</v>
          </cell>
          <cell r="BV294">
            <v>0</v>
          </cell>
          <cell r="BW294">
            <v>0</v>
          </cell>
          <cell r="BY294">
            <v>0</v>
          </cell>
          <cell r="BZ294">
            <v>0</v>
          </cell>
          <cell r="CB294">
            <v>0</v>
          </cell>
          <cell r="CC294">
            <v>0</v>
          </cell>
          <cell r="CE294">
            <v>0</v>
          </cell>
          <cell r="CF294">
            <v>0</v>
          </cell>
          <cell r="CH294">
            <v>0</v>
          </cell>
          <cell r="CI294">
            <v>0</v>
          </cell>
          <cell r="CK294">
            <v>0</v>
          </cell>
          <cell r="CL294">
            <v>0</v>
          </cell>
          <cell r="CN294">
            <v>0</v>
          </cell>
          <cell r="CO294">
            <v>0</v>
          </cell>
          <cell r="CQ294">
            <v>0</v>
          </cell>
          <cell r="CR294">
            <v>0</v>
          </cell>
          <cell r="CT294">
            <v>0</v>
          </cell>
          <cell r="CU294">
            <v>0</v>
          </cell>
          <cell r="CW294">
            <v>0</v>
          </cell>
          <cell r="CX294">
            <v>0</v>
          </cell>
        </row>
        <row r="306">
          <cell r="K306">
            <v>0</v>
          </cell>
          <cell r="L306">
            <v>0</v>
          </cell>
          <cell r="N306">
            <v>0</v>
          </cell>
          <cell r="O306">
            <v>0</v>
          </cell>
          <cell r="Q306">
            <v>0</v>
          </cell>
          <cell r="R306">
            <v>0</v>
          </cell>
          <cell r="T306">
            <v>0</v>
          </cell>
          <cell r="U306">
            <v>0</v>
          </cell>
          <cell r="W306">
            <v>0</v>
          </cell>
          <cell r="X306">
            <v>0</v>
          </cell>
          <cell r="Z306">
            <v>0</v>
          </cell>
          <cell r="AA306">
            <v>0</v>
          </cell>
          <cell r="AC306">
            <v>0</v>
          </cell>
          <cell r="AD306">
            <v>0</v>
          </cell>
          <cell r="AF306">
            <v>0</v>
          </cell>
          <cell r="AG306">
            <v>0</v>
          </cell>
          <cell r="AI306">
            <v>0</v>
          </cell>
          <cell r="AJ306">
            <v>0</v>
          </cell>
          <cell r="AL306">
            <v>0</v>
          </cell>
          <cell r="AM306">
            <v>0</v>
          </cell>
          <cell r="AO306">
            <v>0</v>
          </cell>
          <cell r="AP306">
            <v>0</v>
          </cell>
          <cell r="AR306">
            <v>0</v>
          </cell>
          <cell r="AS306">
            <v>0</v>
          </cell>
          <cell r="AU306">
            <v>0</v>
          </cell>
          <cell r="AV306">
            <v>0</v>
          </cell>
          <cell r="AX306">
            <v>0</v>
          </cell>
          <cell r="AY306">
            <v>0</v>
          </cell>
          <cell r="BA306">
            <v>0</v>
          </cell>
          <cell r="BB306">
            <v>0</v>
          </cell>
          <cell r="BD306">
            <v>0</v>
          </cell>
          <cell r="BE306">
            <v>0</v>
          </cell>
          <cell r="BG306">
            <v>0</v>
          </cell>
          <cell r="BH306">
            <v>0</v>
          </cell>
          <cell r="BJ306">
            <v>0</v>
          </cell>
          <cell r="BK306">
            <v>0</v>
          </cell>
          <cell r="BM306">
            <v>0</v>
          </cell>
          <cell r="BN306">
            <v>0</v>
          </cell>
          <cell r="BP306">
            <v>0</v>
          </cell>
          <cell r="BQ306">
            <v>0</v>
          </cell>
          <cell r="BS306">
            <v>0</v>
          </cell>
          <cell r="BT306">
            <v>0</v>
          </cell>
          <cell r="BV306">
            <v>0</v>
          </cell>
          <cell r="BW306">
            <v>0</v>
          </cell>
          <cell r="BY306">
            <v>0</v>
          </cell>
          <cell r="BZ306">
            <v>0</v>
          </cell>
          <cell r="CB306">
            <v>0</v>
          </cell>
          <cell r="CC306">
            <v>0</v>
          </cell>
          <cell r="CE306">
            <v>0</v>
          </cell>
          <cell r="CF306">
            <v>0</v>
          </cell>
          <cell r="CH306">
            <v>0</v>
          </cell>
          <cell r="CI306">
            <v>0</v>
          </cell>
          <cell r="CK306">
            <v>0</v>
          </cell>
          <cell r="CL306">
            <v>0</v>
          </cell>
          <cell r="CN306">
            <v>0</v>
          </cell>
          <cell r="CO306">
            <v>0</v>
          </cell>
          <cell r="CQ306">
            <v>0</v>
          </cell>
          <cell r="CR306">
            <v>0</v>
          </cell>
          <cell r="CT306">
            <v>0</v>
          </cell>
          <cell r="CU306">
            <v>0</v>
          </cell>
          <cell r="CW306">
            <v>0</v>
          </cell>
          <cell r="CX306">
            <v>0</v>
          </cell>
        </row>
        <row r="307">
          <cell r="K307">
            <v>0</v>
          </cell>
          <cell r="L307">
            <v>0</v>
          </cell>
          <cell r="N307">
            <v>0</v>
          </cell>
          <cell r="O307">
            <v>0</v>
          </cell>
          <cell r="Q307">
            <v>0</v>
          </cell>
          <cell r="R307">
            <v>0</v>
          </cell>
          <cell r="T307">
            <v>0</v>
          </cell>
          <cell r="U307">
            <v>0</v>
          </cell>
          <cell r="W307">
            <v>0</v>
          </cell>
          <cell r="X307">
            <v>0</v>
          </cell>
          <cell r="Z307">
            <v>0</v>
          </cell>
          <cell r="AA307">
            <v>0</v>
          </cell>
          <cell r="AC307">
            <v>0</v>
          </cell>
          <cell r="AD307">
            <v>0</v>
          </cell>
          <cell r="AF307">
            <v>0</v>
          </cell>
          <cell r="AG307">
            <v>0</v>
          </cell>
          <cell r="AI307">
            <v>0</v>
          </cell>
          <cell r="AJ307">
            <v>0</v>
          </cell>
          <cell r="AL307">
            <v>0</v>
          </cell>
          <cell r="AM307">
            <v>0</v>
          </cell>
          <cell r="AO307">
            <v>0</v>
          </cell>
          <cell r="AP307">
            <v>0</v>
          </cell>
          <cell r="AR307">
            <v>0</v>
          </cell>
          <cell r="AS307">
            <v>0</v>
          </cell>
          <cell r="AU307">
            <v>0</v>
          </cell>
          <cell r="AV307">
            <v>0</v>
          </cell>
          <cell r="AX307">
            <v>0</v>
          </cell>
          <cell r="AY307">
            <v>0</v>
          </cell>
          <cell r="BA307">
            <v>0</v>
          </cell>
          <cell r="BB307">
            <v>0</v>
          </cell>
          <cell r="BD307">
            <v>0</v>
          </cell>
          <cell r="BE307">
            <v>0</v>
          </cell>
          <cell r="BG307">
            <v>0</v>
          </cell>
          <cell r="BH307">
            <v>0</v>
          </cell>
          <cell r="BJ307">
            <v>0</v>
          </cell>
          <cell r="BK307">
            <v>0</v>
          </cell>
          <cell r="BM307">
            <v>0</v>
          </cell>
          <cell r="BN307">
            <v>0</v>
          </cell>
          <cell r="BP307">
            <v>0</v>
          </cell>
          <cell r="BQ307">
            <v>0</v>
          </cell>
          <cell r="BS307">
            <v>0</v>
          </cell>
          <cell r="BT307">
            <v>0</v>
          </cell>
          <cell r="BV307">
            <v>0</v>
          </cell>
          <cell r="BW307">
            <v>0</v>
          </cell>
          <cell r="BY307">
            <v>0</v>
          </cell>
          <cell r="BZ307">
            <v>0</v>
          </cell>
          <cell r="CB307">
            <v>0</v>
          </cell>
          <cell r="CC307">
            <v>0</v>
          </cell>
          <cell r="CE307">
            <v>0</v>
          </cell>
          <cell r="CF307">
            <v>0</v>
          </cell>
          <cell r="CH307">
            <v>0</v>
          </cell>
          <cell r="CI307">
            <v>0</v>
          </cell>
          <cell r="CK307">
            <v>0</v>
          </cell>
          <cell r="CL307">
            <v>0</v>
          </cell>
          <cell r="CN307">
            <v>0</v>
          </cell>
          <cell r="CO307">
            <v>0</v>
          </cell>
          <cell r="CQ307">
            <v>0</v>
          </cell>
          <cell r="CR307">
            <v>0</v>
          </cell>
          <cell r="CT307">
            <v>0</v>
          </cell>
          <cell r="CU307">
            <v>0</v>
          </cell>
          <cell r="CW307">
            <v>0</v>
          </cell>
          <cell r="CX307">
            <v>0</v>
          </cell>
        </row>
        <row r="309">
          <cell r="K309">
            <v>0</v>
          </cell>
          <cell r="L309">
            <v>0</v>
          </cell>
          <cell r="N309">
            <v>0</v>
          </cell>
          <cell r="O309">
            <v>0</v>
          </cell>
          <cell r="Q309">
            <v>0</v>
          </cell>
          <cell r="R309">
            <v>0</v>
          </cell>
          <cell r="T309">
            <v>0</v>
          </cell>
          <cell r="U309">
            <v>0</v>
          </cell>
          <cell r="W309">
            <v>0</v>
          </cell>
          <cell r="X309">
            <v>0</v>
          </cell>
          <cell r="Z309">
            <v>0</v>
          </cell>
          <cell r="AA309">
            <v>0</v>
          </cell>
          <cell r="AC309">
            <v>0</v>
          </cell>
          <cell r="AD309">
            <v>0</v>
          </cell>
          <cell r="AF309">
            <v>0</v>
          </cell>
          <cell r="AG309">
            <v>0</v>
          </cell>
          <cell r="AI309">
            <v>0</v>
          </cell>
          <cell r="AJ309">
            <v>0</v>
          </cell>
          <cell r="AL309">
            <v>0</v>
          </cell>
          <cell r="AM309">
            <v>0</v>
          </cell>
          <cell r="AO309">
            <v>0</v>
          </cell>
          <cell r="AP309">
            <v>0</v>
          </cell>
          <cell r="AR309">
            <v>0</v>
          </cell>
          <cell r="AS309">
            <v>0</v>
          </cell>
          <cell r="AU309">
            <v>0</v>
          </cell>
          <cell r="AV309">
            <v>0</v>
          </cell>
          <cell r="AX309">
            <v>0</v>
          </cell>
          <cell r="AY309">
            <v>0</v>
          </cell>
          <cell r="BA309">
            <v>0</v>
          </cell>
          <cell r="BB309">
            <v>0</v>
          </cell>
          <cell r="BD309">
            <v>0</v>
          </cell>
          <cell r="BE309">
            <v>0</v>
          </cell>
          <cell r="BG309">
            <v>0</v>
          </cell>
          <cell r="BH309">
            <v>0</v>
          </cell>
          <cell r="BJ309">
            <v>0</v>
          </cell>
          <cell r="BK309">
            <v>0</v>
          </cell>
          <cell r="BM309">
            <v>0</v>
          </cell>
          <cell r="BN309">
            <v>0</v>
          </cell>
          <cell r="BP309">
            <v>0</v>
          </cell>
          <cell r="BQ309">
            <v>0</v>
          </cell>
          <cell r="BS309">
            <v>0</v>
          </cell>
          <cell r="BT309">
            <v>0</v>
          </cell>
          <cell r="BV309">
            <v>0</v>
          </cell>
          <cell r="BW309">
            <v>0</v>
          </cell>
          <cell r="BY309">
            <v>0</v>
          </cell>
          <cell r="BZ309">
            <v>0</v>
          </cell>
          <cell r="CB309">
            <v>0</v>
          </cell>
          <cell r="CC309">
            <v>0</v>
          </cell>
          <cell r="CE309">
            <v>0</v>
          </cell>
          <cell r="CF309">
            <v>0</v>
          </cell>
          <cell r="CH309">
            <v>0</v>
          </cell>
          <cell r="CI309">
            <v>0</v>
          </cell>
          <cell r="CK309">
            <v>0</v>
          </cell>
          <cell r="CL309">
            <v>0</v>
          </cell>
          <cell r="CN309">
            <v>0</v>
          </cell>
          <cell r="CO309">
            <v>0</v>
          </cell>
          <cell r="CQ309">
            <v>0</v>
          </cell>
          <cell r="CR309">
            <v>0</v>
          </cell>
          <cell r="CT309">
            <v>0</v>
          </cell>
          <cell r="CU309">
            <v>0</v>
          </cell>
          <cell r="CW309">
            <v>0</v>
          </cell>
          <cell r="CX309">
            <v>0</v>
          </cell>
        </row>
        <row r="310">
          <cell r="K310">
            <v>0</v>
          </cell>
          <cell r="L310">
            <v>0</v>
          </cell>
          <cell r="N310">
            <v>0</v>
          </cell>
          <cell r="O310">
            <v>0</v>
          </cell>
          <cell r="Q310">
            <v>0</v>
          </cell>
          <cell r="R310">
            <v>0</v>
          </cell>
          <cell r="T310">
            <v>0</v>
          </cell>
          <cell r="U310">
            <v>0</v>
          </cell>
          <cell r="W310">
            <v>0</v>
          </cell>
          <cell r="X310">
            <v>0</v>
          </cell>
          <cell r="Z310">
            <v>0</v>
          </cell>
          <cell r="AA310">
            <v>0</v>
          </cell>
          <cell r="AC310">
            <v>0</v>
          </cell>
          <cell r="AD310">
            <v>0</v>
          </cell>
          <cell r="AF310">
            <v>0</v>
          </cell>
          <cell r="AG310">
            <v>0</v>
          </cell>
          <cell r="AI310">
            <v>0</v>
          </cell>
          <cell r="AJ310">
            <v>0</v>
          </cell>
          <cell r="AL310">
            <v>0</v>
          </cell>
          <cell r="AM310">
            <v>0</v>
          </cell>
          <cell r="AO310">
            <v>0</v>
          </cell>
          <cell r="AP310">
            <v>0</v>
          </cell>
          <cell r="AR310">
            <v>0</v>
          </cell>
          <cell r="AS310">
            <v>0</v>
          </cell>
          <cell r="AU310">
            <v>0</v>
          </cell>
          <cell r="AV310">
            <v>0</v>
          </cell>
          <cell r="AX310">
            <v>0</v>
          </cell>
          <cell r="AY310">
            <v>0</v>
          </cell>
          <cell r="BA310">
            <v>0</v>
          </cell>
          <cell r="BB310">
            <v>0</v>
          </cell>
          <cell r="BD310">
            <v>0</v>
          </cell>
          <cell r="BE310">
            <v>0</v>
          </cell>
          <cell r="BG310">
            <v>0</v>
          </cell>
          <cell r="BH310">
            <v>0</v>
          </cell>
          <cell r="BJ310">
            <v>0</v>
          </cell>
          <cell r="BK310">
            <v>0</v>
          </cell>
          <cell r="BM310">
            <v>0</v>
          </cell>
          <cell r="BN310">
            <v>0</v>
          </cell>
          <cell r="BP310">
            <v>0</v>
          </cell>
          <cell r="BQ310">
            <v>0</v>
          </cell>
          <cell r="BS310">
            <v>0</v>
          </cell>
          <cell r="BT310">
            <v>0</v>
          </cell>
          <cell r="BV310">
            <v>0</v>
          </cell>
          <cell r="BW310">
            <v>0</v>
          </cell>
          <cell r="BY310">
            <v>0</v>
          </cell>
          <cell r="BZ310">
            <v>0</v>
          </cell>
          <cell r="CB310">
            <v>0</v>
          </cell>
          <cell r="CC310">
            <v>0</v>
          </cell>
          <cell r="CE310">
            <v>0</v>
          </cell>
          <cell r="CF310">
            <v>0</v>
          </cell>
          <cell r="CH310">
            <v>0</v>
          </cell>
          <cell r="CI310">
            <v>0</v>
          </cell>
          <cell r="CK310">
            <v>0</v>
          </cell>
          <cell r="CL310">
            <v>0</v>
          </cell>
          <cell r="CN310">
            <v>0</v>
          </cell>
          <cell r="CO310">
            <v>0</v>
          </cell>
          <cell r="CQ310">
            <v>0</v>
          </cell>
          <cell r="CR310">
            <v>0</v>
          </cell>
          <cell r="CT310">
            <v>0</v>
          </cell>
          <cell r="CU310">
            <v>0</v>
          </cell>
          <cell r="CW310">
            <v>0</v>
          </cell>
          <cell r="CX310">
            <v>0</v>
          </cell>
        </row>
        <row r="313">
          <cell r="K313">
            <v>900</v>
          </cell>
          <cell r="L313">
            <v>900</v>
          </cell>
          <cell r="N313">
            <v>900</v>
          </cell>
          <cell r="O313">
            <v>900</v>
          </cell>
          <cell r="Q313">
            <v>900</v>
          </cell>
          <cell r="R313">
            <v>900</v>
          </cell>
          <cell r="T313">
            <v>900</v>
          </cell>
          <cell r="U313">
            <v>900</v>
          </cell>
          <cell r="W313">
            <v>900</v>
          </cell>
          <cell r="X313">
            <v>900</v>
          </cell>
          <cell r="Z313">
            <v>900</v>
          </cell>
          <cell r="AA313">
            <v>900</v>
          </cell>
          <cell r="AC313">
            <v>900</v>
          </cell>
          <cell r="AD313">
            <v>900</v>
          </cell>
          <cell r="AF313">
            <v>900</v>
          </cell>
          <cell r="AG313">
            <v>900</v>
          </cell>
          <cell r="AI313">
            <v>900</v>
          </cell>
          <cell r="AJ313">
            <v>900</v>
          </cell>
          <cell r="AL313">
            <v>900</v>
          </cell>
          <cell r="AM313">
            <v>900</v>
          </cell>
          <cell r="AO313">
            <v>900</v>
          </cell>
          <cell r="AP313">
            <v>900</v>
          </cell>
          <cell r="AR313">
            <v>900</v>
          </cell>
          <cell r="AS313">
            <v>900</v>
          </cell>
          <cell r="AU313">
            <v>900</v>
          </cell>
          <cell r="AV313">
            <v>900</v>
          </cell>
          <cell r="AX313">
            <v>900</v>
          </cell>
          <cell r="AY313">
            <v>900</v>
          </cell>
          <cell r="BA313">
            <v>900</v>
          </cell>
          <cell r="BB313">
            <v>900</v>
          </cell>
          <cell r="BD313">
            <v>900</v>
          </cell>
          <cell r="BE313">
            <v>900</v>
          </cell>
          <cell r="BG313">
            <v>900</v>
          </cell>
          <cell r="BH313">
            <v>900</v>
          </cell>
          <cell r="BJ313">
            <v>900</v>
          </cell>
          <cell r="BK313">
            <v>900</v>
          </cell>
          <cell r="BM313">
            <v>900</v>
          </cell>
          <cell r="BN313">
            <v>900</v>
          </cell>
          <cell r="BP313">
            <v>900</v>
          </cell>
          <cell r="BQ313">
            <v>900</v>
          </cell>
          <cell r="BS313">
            <v>900</v>
          </cell>
          <cell r="BT313">
            <v>900</v>
          </cell>
          <cell r="BV313">
            <v>900</v>
          </cell>
          <cell r="BW313">
            <v>900</v>
          </cell>
          <cell r="BY313">
            <v>900</v>
          </cell>
          <cell r="BZ313">
            <v>900</v>
          </cell>
          <cell r="CB313">
            <v>900</v>
          </cell>
          <cell r="CC313">
            <v>900</v>
          </cell>
          <cell r="CE313">
            <v>900</v>
          </cell>
          <cell r="CF313">
            <v>900</v>
          </cell>
          <cell r="CH313">
            <v>900</v>
          </cell>
          <cell r="CI313">
            <v>900</v>
          </cell>
          <cell r="CK313">
            <v>900</v>
          </cell>
          <cell r="CL313">
            <v>900</v>
          </cell>
          <cell r="CN313">
            <v>900</v>
          </cell>
          <cell r="CO313">
            <v>900</v>
          </cell>
          <cell r="CQ313">
            <v>900</v>
          </cell>
          <cell r="CR313">
            <v>900</v>
          </cell>
          <cell r="CT313">
            <v>900</v>
          </cell>
          <cell r="CU313">
            <v>900</v>
          </cell>
          <cell r="CX313">
            <v>0</v>
          </cell>
        </row>
        <row r="314">
          <cell r="K314">
            <v>0</v>
          </cell>
          <cell r="L314">
            <v>0</v>
          </cell>
          <cell r="N314">
            <v>0</v>
          </cell>
          <cell r="O314">
            <v>0</v>
          </cell>
          <cell r="Q314">
            <v>0</v>
          </cell>
          <cell r="R314">
            <v>0</v>
          </cell>
          <cell r="T314">
            <v>0</v>
          </cell>
          <cell r="U314">
            <v>0</v>
          </cell>
          <cell r="W314">
            <v>0</v>
          </cell>
          <cell r="X314">
            <v>0</v>
          </cell>
          <cell r="Z314">
            <v>0</v>
          </cell>
          <cell r="AA314">
            <v>0</v>
          </cell>
          <cell r="AC314">
            <v>0</v>
          </cell>
          <cell r="AD314">
            <v>0</v>
          </cell>
          <cell r="AF314">
            <v>0</v>
          </cell>
          <cell r="AG314">
            <v>0</v>
          </cell>
          <cell r="AI314">
            <v>0</v>
          </cell>
          <cell r="AJ314">
            <v>0</v>
          </cell>
          <cell r="AL314">
            <v>0</v>
          </cell>
          <cell r="AM314">
            <v>0</v>
          </cell>
          <cell r="AO314">
            <v>0</v>
          </cell>
          <cell r="AP314">
            <v>0</v>
          </cell>
          <cell r="AR314">
            <v>0</v>
          </cell>
          <cell r="AS314">
            <v>0</v>
          </cell>
          <cell r="AU314">
            <v>0</v>
          </cell>
          <cell r="AV314">
            <v>0</v>
          </cell>
          <cell r="AX314">
            <v>0</v>
          </cell>
          <cell r="AY314">
            <v>0</v>
          </cell>
          <cell r="BA314">
            <v>0</v>
          </cell>
          <cell r="BB314">
            <v>0</v>
          </cell>
          <cell r="BD314">
            <v>0</v>
          </cell>
          <cell r="BE314">
            <v>0</v>
          </cell>
          <cell r="BG314">
            <v>0</v>
          </cell>
          <cell r="BH314">
            <v>0</v>
          </cell>
          <cell r="BJ314">
            <v>0</v>
          </cell>
          <cell r="BK314">
            <v>0</v>
          </cell>
          <cell r="BM314">
            <v>0</v>
          </cell>
          <cell r="BN314">
            <v>0</v>
          </cell>
          <cell r="BP314">
            <v>0</v>
          </cell>
          <cell r="BQ314">
            <v>0</v>
          </cell>
          <cell r="BS314">
            <v>0</v>
          </cell>
          <cell r="BT314">
            <v>0</v>
          </cell>
          <cell r="BV314">
            <v>0</v>
          </cell>
          <cell r="BW314">
            <v>0</v>
          </cell>
          <cell r="BY314">
            <v>0</v>
          </cell>
          <cell r="BZ314">
            <v>0</v>
          </cell>
          <cell r="CB314">
            <v>0</v>
          </cell>
          <cell r="CC314">
            <v>0</v>
          </cell>
          <cell r="CE314">
            <v>0</v>
          </cell>
          <cell r="CF314">
            <v>0</v>
          </cell>
          <cell r="CH314">
            <v>0</v>
          </cell>
          <cell r="CI314">
            <v>0</v>
          </cell>
          <cell r="CK314">
            <v>0</v>
          </cell>
          <cell r="CL314">
            <v>0</v>
          </cell>
          <cell r="CN314">
            <v>0</v>
          </cell>
          <cell r="CO314">
            <v>0</v>
          </cell>
          <cell r="CQ314">
            <v>0</v>
          </cell>
          <cell r="CR314">
            <v>0</v>
          </cell>
          <cell r="CT314">
            <v>0</v>
          </cell>
          <cell r="CU314">
            <v>0</v>
          </cell>
          <cell r="CW314">
            <v>0</v>
          </cell>
          <cell r="CX314">
            <v>0</v>
          </cell>
        </row>
        <row r="316">
          <cell r="K316">
            <v>909</v>
          </cell>
          <cell r="L316">
            <v>909</v>
          </cell>
          <cell r="N316">
            <v>909</v>
          </cell>
          <cell r="O316">
            <v>909</v>
          </cell>
          <cell r="Q316">
            <v>909</v>
          </cell>
          <cell r="R316">
            <v>909</v>
          </cell>
          <cell r="T316">
            <v>909</v>
          </cell>
          <cell r="U316">
            <v>909</v>
          </cell>
          <cell r="W316">
            <v>909</v>
          </cell>
          <cell r="X316">
            <v>909</v>
          </cell>
          <cell r="Z316">
            <v>909</v>
          </cell>
          <cell r="AA316">
            <v>909</v>
          </cell>
          <cell r="AC316">
            <v>909</v>
          </cell>
          <cell r="AD316">
            <v>909</v>
          </cell>
          <cell r="AF316">
            <v>909</v>
          </cell>
          <cell r="AG316">
            <v>909</v>
          </cell>
          <cell r="AI316">
            <v>909</v>
          </cell>
          <cell r="AJ316">
            <v>909</v>
          </cell>
          <cell r="AL316">
            <v>909</v>
          </cell>
          <cell r="AM316">
            <v>909</v>
          </cell>
          <cell r="AO316">
            <v>909</v>
          </cell>
          <cell r="AP316">
            <v>909</v>
          </cell>
          <cell r="AR316">
            <v>909</v>
          </cell>
          <cell r="AS316">
            <v>909</v>
          </cell>
          <cell r="AU316">
            <v>909</v>
          </cell>
          <cell r="AV316">
            <v>909</v>
          </cell>
          <cell r="AX316">
            <v>909</v>
          </cell>
          <cell r="AY316">
            <v>909</v>
          </cell>
          <cell r="BA316">
            <v>909</v>
          </cell>
          <cell r="BB316">
            <v>909</v>
          </cell>
          <cell r="BD316">
            <v>909</v>
          </cell>
          <cell r="BE316">
            <v>909</v>
          </cell>
          <cell r="BG316">
            <v>909</v>
          </cell>
          <cell r="BH316">
            <v>909</v>
          </cell>
          <cell r="BJ316">
            <v>909</v>
          </cell>
          <cell r="BK316">
            <v>909</v>
          </cell>
          <cell r="BM316">
            <v>909</v>
          </cell>
          <cell r="BN316">
            <v>909</v>
          </cell>
          <cell r="BP316">
            <v>909</v>
          </cell>
          <cell r="BQ316">
            <v>909</v>
          </cell>
          <cell r="BS316">
            <v>909</v>
          </cell>
          <cell r="BT316">
            <v>909</v>
          </cell>
          <cell r="BV316">
            <v>909</v>
          </cell>
          <cell r="BW316">
            <v>909</v>
          </cell>
          <cell r="BY316">
            <v>909</v>
          </cell>
          <cell r="BZ316">
            <v>909</v>
          </cell>
          <cell r="CB316">
            <v>909</v>
          </cell>
          <cell r="CC316">
            <v>909</v>
          </cell>
          <cell r="CE316">
            <v>909</v>
          </cell>
          <cell r="CF316">
            <v>909</v>
          </cell>
          <cell r="CH316">
            <v>909</v>
          </cell>
          <cell r="CI316">
            <v>909</v>
          </cell>
          <cell r="CK316">
            <v>909</v>
          </cell>
          <cell r="CL316">
            <v>909</v>
          </cell>
          <cell r="CN316">
            <v>909</v>
          </cell>
          <cell r="CO316">
            <v>909</v>
          </cell>
          <cell r="CQ316">
            <v>909</v>
          </cell>
          <cell r="CR316">
            <v>909</v>
          </cell>
          <cell r="CT316">
            <v>909</v>
          </cell>
          <cell r="CU316">
            <v>909</v>
          </cell>
          <cell r="CX316">
            <v>0</v>
          </cell>
        </row>
        <row r="317">
          <cell r="L317">
            <v>0</v>
          </cell>
          <cell r="O317">
            <v>0</v>
          </cell>
          <cell r="Q317">
            <v>0</v>
          </cell>
          <cell r="R317">
            <v>0</v>
          </cell>
          <cell r="T317">
            <v>0</v>
          </cell>
          <cell r="U317">
            <v>0</v>
          </cell>
          <cell r="W317">
            <v>0</v>
          </cell>
          <cell r="X317">
            <v>0</v>
          </cell>
          <cell r="Z317">
            <v>0</v>
          </cell>
          <cell r="AA317">
            <v>0</v>
          </cell>
          <cell r="AC317">
            <v>0</v>
          </cell>
          <cell r="AD317">
            <v>0</v>
          </cell>
          <cell r="AF317">
            <v>0</v>
          </cell>
          <cell r="AG317">
            <v>0</v>
          </cell>
          <cell r="AI317">
            <v>0</v>
          </cell>
          <cell r="AJ317">
            <v>0</v>
          </cell>
          <cell r="AL317">
            <v>0</v>
          </cell>
          <cell r="AM317">
            <v>0</v>
          </cell>
          <cell r="AO317">
            <v>0</v>
          </cell>
          <cell r="AP317">
            <v>0</v>
          </cell>
          <cell r="AR317">
            <v>0</v>
          </cell>
          <cell r="AS317">
            <v>0</v>
          </cell>
          <cell r="AU317">
            <v>0</v>
          </cell>
          <cell r="AV317">
            <v>0</v>
          </cell>
          <cell r="AX317">
            <v>0</v>
          </cell>
          <cell r="AY317">
            <v>0</v>
          </cell>
          <cell r="BA317">
            <v>0</v>
          </cell>
          <cell r="BB317">
            <v>0</v>
          </cell>
          <cell r="BD317">
            <v>0</v>
          </cell>
          <cell r="BE317">
            <v>0</v>
          </cell>
          <cell r="BG317">
            <v>0</v>
          </cell>
          <cell r="BH317">
            <v>0</v>
          </cell>
          <cell r="BJ317">
            <v>0</v>
          </cell>
          <cell r="BK317">
            <v>0</v>
          </cell>
          <cell r="BM317">
            <v>0</v>
          </cell>
          <cell r="BN317">
            <v>0</v>
          </cell>
          <cell r="BP317">
            <v>0</v>
          </cell>
          <cell r="BQ317">
            <v>0</v>
          </cell>
          <cell r="BS317">
            <v>0</v>
          </cell>
          <cell r="BT317">
            <v>0</v>
          </cell>
          <cell r="BV317">
            <v>0</v>
          </cell>
          <cell r="BW317">
            <v>0</v>
          </cell>
          <cell r="BY317">
            <v>0</v>
          </cell>
          <cell r="BZ317">
            <v>0</v>
          </cell>
          <cell r="CB317">
            <v>0</v>
          </cell>
          <cell r="CC317">
            <v>0</v>
          </cell>
          <cell r="CE317">
            <v>0</v>
          </cell>
          <cell r="CF317">
            <v>0</v>
          </cell>
          <cell r="CH317">
            <v>0</v>
          </cell>
          <cell r="CI317">
            <v>0</v>
          </cell>
          <cell r="CK317">
            <v>0</v>
          </cell>
          <cell r="CL317">
            <v>0</v>
          </cell>
          <cell r="CN317">
            <v>0</v>
          </cell>
          <cell r="CO317">
            <v>0</v>
          </cell>
          <cell r="CQ317">
            <v>0</v>
          </cell>
          <cell r="CR317">
            <v>0</v>
          </cell>
          <cell r="CT317">
            <v>0</v>
          </cell>
          <cell r="CU317">
            <v>0</v>
          </cell>
          <cell r="CW317">
            <v>0</v>
          </cell>
          <cell r="CX317">
            <v>0</v>
          </cell>
        </row>
        <row r="324">
          <cell r="K324">
            <v>0</v>
          </cell>
          <cell r="L324">
            <v>0</v>
          </cell>
          <cell r="N324">
            <v>0</v>
          </cell>
          <cell r="O324">
            <v>0</v>
          </cell>
          <cell r="Q324">
            <v>0</v>
          </cell>
          <cell r="R324">
            <v>0</v>
          </cell>
          <cell r="T324">
            <v>0</v>
          </cell>
          <cell r="U324">
            <v>0</v>
          </cell>
          <cell r="W324">
            <v>0</v>
          </cell>
          <cell r="X324">
            <v>0</v>
          </cell>
          <cell r="Z324">
            <v>0</v>
          </cell>
          <cell r="AA324">
            <v>0</v>
          </cell>
          <cell r="AC324">
            <v>0</v>
          </cell>
          <cell r="AD324">
            <v>0</v>
          </cell>
          <cell r="AF324">
            <v>0</v>
          </cell>
          <cell r="AG324">
            <v>0</v>
          </cell>
          <cell r="AI324">
            <v>0</v>
          </cell>
          <cell r="AJ324">
            <v>0</v>
          </cell>
          <cell r="AL324">
            <v>0</v>
          </cell>
          <cell r="AM324">
            <v>0</v>
          </cell>
          <cell r="AO324">
            <v>0</v>
          </cell>
          <cell r="AP324">
            <v>0</v>
          </cell>
          <cell r="AR324">
            <v>0</v>
          </cell>
          <cell r="AS324">
            <v>0</v>
          </cell>
          <cell r="AU324">
            <v>0</v>
          </cell>
          <cell r="AV324">
            <v>0</v>
          </cell>
          <cell r="AX324">
            <v>0</v>
          </cell>
          <cell r="AY324">
            <v>0</v>
          </cell>
          <cell r="BA324">
            <v>0</v>
          </cell>
          <cell r="BB324">
            <v>0</v>
          </cell>
          <cell r="BD324">
            <v>0</v>
          </cell>
          <cell r="BE324">
            <v>0</v>
          </cell>
          <cell r="BG324">
            <v>0</v>
          </cell>
          <cell r="BH324">
            <v>0</v>
          </cell>
          <cell r="BJ324">
            <v>0</v>
          </cell>
          <cell r="BK324">
            <v>0</v>
          </cell>
          <cell r="BM324">
            <v>0</v>
          </cell>
          <cell r="BN324">
            <v>0</v>
          </cell>
          <cell r="BP324">
            <v>0</v>
          </cell>
          <cell r="BQ324">
            <v>0</v>
          </cell>
          <cell r="BS324">
            <v>0</v>
          </cell>
          <cell r="BT324">
            <v>0</v>
          </cell>
          <cell r="BV324">
            <v>0</v>
          </cell>
          <cell r="BW324">
            <v>0</v>
          </cell>
          <cell r="BY324">
            <v>0</v>
          </cell>
          <cell r="BZ324">
            <v>0</v>
          </cell>
          <cell r="CB324">
            <v>0</v>
          </cell>
          <cell r="CC324">
            <v>0</v>
          </cell>
          <cell r="CE324">
            <v>0</v>
          </cell>
          <cell r="CF324">
            <v>0</v>
          </cell>
          <cell r="CH324">
            <v>0</v>
          </cell>
          <cell r="CI324">
            <v>0</v>
          </cell>
          <cell r="CK324">
            <v>0</v>
          </cell>
          <cell r="CL324">
            <v>0</v>
          </cell>
          <cell r="CN324">
            <v>0</v>
          </cell>
          <cell r="CO324">
            <v>0</v>
          </cell>
          <cell r="CQ324">
            <v>0</v>
          </cell>
          <cell r="CR324">
            <v>0</v>
          </cell>
          <cell r="CT324">
            <v>0</v>
          </cell>
          <cell r="CU324">
            <v>0</v>
          </cell>
          <cell r="CW324">
            <v>0</v>
          </cell>
          <cell r="CX324">
            <v>0</v>
          </cell>
        </row>
        <row r="325">
          <cell r="K325">
            <v>0</v>
          </cell>
          <cell r="L325">
            <v>0</v>
          </cell>
          <cell r="N325">
            <v>0</v>
          </cell>
          <cell r="O325">
            <v>0</v>
          </cell>
          <cell r="Q325">
            <v>0</v>
          </cell>
          <cell r="R325">
            <v>0</v>
          </cell>
          <cell r="T325">
            <v>0</v>
          </cell>
          <cell r="U325">
            <v>0</v>
          </cell>
          <cell r="W325">
            <v>0</v>
          </cell>
          <cell r="X325">
            <v>0</v>
          </cell>
          <cell r="Z325">
            <v>0</v>
          </cell>
          <cell r="AA325">
            <v>0</v>
          </cell>
          <cell r="AC325">
            <v>0</v>
          </cell>
          <cell r="AD325">
            <v>0</v>
          </cell>
          <cell r="AF325">
            <v>0</v>
          </cell>
          <cell r="AG325">
            <v>0</v>
          </cell>
          <cell r="AI325">
            <v>0</v>
          </cell>
          <cell r="AJ325">
            <v>0</v>
          </cell>
          <cell r="AL325">
            <v>0</v>
          </cell>
          <cell r="AM325">
            <v>0</v>
          </cell>
          <cell r="AO325">
            <v>0</v>
          </cell>
          <cell r="AP325">
            <v>0</v>
          </cell>
          <cell r="AR325">
            <v>0</v>
          </cell>
          <cell r="AS325">
            <v>0</v>
          </cell>
          <cell r="AU325">
            <v>0</v>
          </cell>
          <cell r="AV325">
            <v>0</v>
          </cell>
          <cell r="AX325">
            <v>0</v>
          </cell>
          <cell r="AY325">
            <v>0</v>
          </cell>
          <cell r="BA325">
            <v>0</v>
          </cell>
          <cell r="BB325">
            <v>0</v>
          </cell>
          <cell r="BD325">
            <v>0</v>
          </cell>
          <cell r="BE325">
            <v>0</v>
          </cell>
          <cell r="BG325">
            <v>0</v>
          </cell>
          <cell r="BH325">
            <v>0</v>
          </cell>
          <cell r="BJ325">
            <v>0</v>
          </cell>
          <cell r="BK325">
            <v>0</v>
          </cell>
          <cell r="BM325">
            <v>0</v>
          </cell>
          <cell r="BN325">
            <v>0</v>
          </cell>
          <cell r="BP325">
            <v>0</v>
          </cell>
          <cell r="BQ325">
            <v>0</v>
          </cell>
          <cell r="BS325">
            <v>0</v>
          </cell>
          <cell r="BT325">
            <v>0</v>
          </cell>
          <cell r="BV325">
            <v>0</v>
          </cell>
          <cell r="BW325">
            <v>0</v>
          </cell>
          <cell r="BY325">
            <v>0</v>
          </cell>
          <cell r="BZ325">
            <v>0</v>
          </cell>
          <cell r="CB325">
            <v>0</v>
          </cell>
          <cell r="CC325">
            <v>0</v>
          </cell>
          <cell r="CE325">
            <v>0</v>
          </cell>
          <cell r="CF325">
            <v>0</v>
          </cell>
          <cell r="CH325">
            <v>0</v>
          </cell>
          <cell r="CI325">
            <v>0</v>
          </cell>
          <cell r="CK325">
            <v>0</v>
          </cell>
          <cell r="CL325">
            <v>0</v>
          </cell>
          <cell r="CN325">
            <v>0</v>
          </cell>
          <cell r="CO325">
            <v>0</v>
          </cell>
          <cell r="CQ325">
            <v>0</v>
          </cell>
          <cell r="CR325">
            <v>0</v>
          </cell>
          <cell r="CT325">
            <v>0</v>
          </cell>
          <cell r="CU325">
            <v>0</v>
          </cell>
          <cell r="CW325">
            <v>0</v>
          </cell>
          <cell r="CX325">
            <v>0</v>
          </cell>
        </row>
        <row r="346">
          <cell r="K346">
            <v>584</v>
          </cell>
          <cell r="L346">
            <v>584</v>
          </cell>
          <cell r="N346">
            <v>584</v>
          </cell>
          <cell r="O346">
            <v>584</v>
          </cell>
          <cell r="Q346">
            <v>584</v>
          </cell>
          <cell r="R346">
            <v>584</v>
          </cell>
          <cell r="T346">
            <v>584</v>
          </cell>
          <cell r="U346">
            <v>584</v>
          </cell>
          <cell r="W346">
            <v>584</v>
          </cell>
          <cell r="X346">
            <v>584</v>
          </cell>
          <cell r="Z346">
            <v>584</v>
          </cell>
          <cell r="AA346">
            <v>584</v>
          </cell>
          <cell r="AC346">
            <v>584</v>
          </cell>
          <cell r="AD346">
            <v>584</v>
          </cell>
          <cell r="AF346">
            <v>584</v>
          </cell>
          <cell r="AG346">
            <v>584</v>
          </cell>
          <cell r="AI346">
            <v>584</v>
          </cell>
          <cell r="AJ346">
            <v>584</v>
          </cell>
          <cell r="AL346">
            <v>584</v>
          </cell>
          <cell r="AM346">
            <v>584</v>
          </cell>
          <cell r="AO346">
            <v>584</v>
          </cell>
          <cell r="AP346">
            <v>584</v>
          </cell>
          <cell r="AR346">
            <v>584</v>
          </cell>
          <cell r="AS346">
            <v>584</v>
          </cell>
          <cell r="AU346">
            <v>584</v>
          </cell>
          <cell r="AV346">
            <v>584</v>
          </cell>
          <cell r="AX346">
            <v>584</v>
          </cell>
          <cell r="AY346">
            <v>584</v>
          </cell>
          <cell r="BA346">
            <v>584</v>
          </cell>
          <cell r="BB346">
            <v>584</v>
          </cell>
          <cell r="BD346">
            <v>584</v>
          </cell>
          <cell r="BE346">
            <v>584</v>
          </cell>
          <cell r="BG346">
            <v>584</v>
          </cell>
          <cell r="BH346">
            <v>584</v>
          </cell>
          <cell r="BJ346">
            <v>584</v>
          </cell>
          <cell r="BK346">
            <v>584</v>
          </cell>
          <cell r="BM346">
            <v>584</v>
          </cell>
          <cell r="BN346">
            <v>584</v>
          </cell>
          <cell r="BP346">
            <v>584</v>
          </cell>
          <cell r="BQ346">
            <v>584</v>
          </cell>
          <cell r="BS346">
            <v>584</v>
          </cell>
          <cell r="BT346">
            <v>584</v>
          </cell>
          <cell r="BV346">
            <v>584</v>
          </cell>
          <cell r="BW346">
            <v>584</v>
          </cell>
          <cell r="BY346">
            <v>584</v>
          </cell>
          <cell r="BZ346">
            <v>584</v>
          </cell>
          <cell r="CB346">
            <v>584</v>
          </cell>
          <cell r="CC346">
            <v>584</v>
          </cell>
          <cell r="CE346">
            <v>584</v>
          </cell>
          <cell r="CF346">
            <v>584</v>
          </cell>
          <cell r="CH346">
            <v>584</v>
          </cell>
          <cell r="CI346">
            <v>584</v>
          </cell>
          <cell r="CK346">
            <v>584</v>
          </cell>
          <cell r="CL346">
            <v>584</v>
          </cell>
          <cell r="CN346">
            <v>584</v>
          </cell>
          <cell r="CO346">
            <v>584</v>
          </cell>
          <cell r="CQ346">
            <v>584</v>
          </cell>
          <cell r="CR346">
            <v>584</v>
          </cell>
          <cell r="CT346">
            <v>584</v>
          </cell>
          <cell r="CU346">
            <v>584</v>
          </cell>
          <cell r="CX346">
            <v>0</v>
          </cell>
        </row>
        <row r="347">
          <cell r="L347">
            <v>0</v>
          </cell>
          <cell r="N347">
            <v>0</v>
          </cell>
          <cell r="O347">
            <v>0</v>
          </cell>
          <cell r="Q347">
            <v>0</v>
          </cell>
          <cell r="R347">
            <v>0</v>
          </cell>
          <cell r="T347">
            <v>0</v>
          </cell>
          <cell r="U347">
            <v>0</v>
          </cell>
          <cell r="W347">
            <v>0</v>
          </cell>
          <cell r="X347">
            <v>0</v>
          </cell>
          <cell r="Z347">
            <v>0</v>
          </cell>
          <cell r="AA347">
            <v>0</v>
          </cell>
          <cell r="AC347">
            <v>0</v>
          </cell>
          <cell r="AD347">
            <v>0</v>
          </cell>
          <cell r="AF347">
            <v>0</v>
          </cell>
          <cell r="AG347">
            <v>0</v>
          </cell>
          <cell r="AI347">
            <v>0</v>
          </cell>
          <cell r="AJ347">
            <v>0</v>
          </cell>
          <cell r="AL347">
            <v>0</v>
          </cell>
          <cell r="AM347">
            <v>0</v>
          </cell>
          <cell r="AO347">
            <v>0</v>
          </cell>
          <cell r="AP347">
            <v>0</v>
          </cell>
          <cell r="AR347">
            <v>0</v>
          </cell>
          <cell r="AS347">
            <v>0</v>
          </cell>
          <cell r="AU347">
            <v>0</v>
          </cell>
          <cell r="AV347">
            <v>0</v>
          </cell>
          <cell r="AX347">
            <v>0</v>
          </cell>
          <cell r="AY347">
            <v>0</v>
          </cell>
          <cell r="BA347">
            <v>0</v>
          </cell>
          <cell r="BB347">
            <v>0</v>
          </cell>
          <cell r="BD347">
            <v>0</v>
          </cell>
          <cell r="BE347">
            <v>0</v>
          </cell>
          <cell r="BG347">
            <v>0</v>
          </cell>
          <cell r="BH347">
            <v>0</v>
          </cell>
          <cell r="BJ347">
            <v>0</v>
          </cell>
          <cell r="BK347">
            <v>0</v>
          </cell>
          <cell r="BM347">
            <v>0</v>
          </cell>
          <cell r="BN347">
            <v>0</v>
          </cell>
          <cell r="BP347">
            <v>0</v>
          </cell>
          <cell r="BQ347">
            <v>0</v>
          </cell>
          <cell r="BS347">
            <v>0</v>
          </cell>
          <cell r="BT347">
            <v>0</v>
          </cell>
          <cell r="BV347">
            <v>0</v>
          </cell>
          <cell r="BW347">
            <v>0</v>
          </cell>
          <cell r="BY347">
            <v>0</v>
          </cell>
          <cell r="BZ347">
            <v>0</v>
          </cell>
          <cell r="CB347">
            <v>0</v>
          </cell>
          <cell r="CC347">
            <v>0</v>
          </cell>
          <cell r="CE347">
            <v>0</v>
          </cell>
          <cell r="CF347">
            <v>0</v>
          </cell>
          <cell r="CH347">
            <v>0</v>
          </cell>
          <cell r="CI347">
            <v>0</v>
          </cell>
          <cell r="CK347">
            <v>0</v>
          </cell>
          <cell r="CL347">
            <v>0</v>
          </cell>
          <cell r="CN347">
            <v>0</v>
          </cell>
          <cell r="CO347">
            <v>0</v>
          </cell>
          <cell r="CQ347">
            <v>0</v>
          </cell>
          <cell r="CR347">
            <v>0</v>
          </cell>
          <cell r="CT347">
            <v>0</v>
          </cell>
          <cell r="CU347">
            <v>0</v>
          </cell>
          <cell r="CW347">
            <v>0</v>
          </cell>
          <cell r="CX347">
            <v>0</v>
          </cell>
        </row>
        <row r="349">
          <cell r="K349">
            <v>0</v>
          </cell>
          <cell r="L349">
            <v>0</v>
          </cell>
          <cell r="N349">
            <v>0</v>
          </cell>
          <cell r="O349">
            <v>0</v>
          </cell>
          <cell r="Q349">
            <v>0</v>
          </cell>
          <cell r="R349">
            <v>0</v>
          </cell>
          <cell r="T349">
            <v>0</v>
          </cell>
          <cell r="U349">
            <v>0</v>
          </cell>
          <cell r="W349">
            <v>0</v>
          </cell>
          <cell r="X349">
            <v>0</v>
          </cell>
          <cell r="Z349">
            <v>0</v>
          </cell>
          <cell r="AA349">
            <v>0</v>
          </cell>
          <cell r="AC349">
            <v>0</v>
          </cell>
          <cell r="AD349">
            <v>0</v>
          </cell>
          <cell r="AF349">
            <v>0</v>
          </cell>
          <cell r="AG349">
            <v>0</v>
          </cell>
          <cell r="AI349">
            <v>0</v>
          </cell>
          <cell r="AJ349">
            <v>0</v>
          </cell>
          <cell r="AL349">
            <v>0</v>
          </cell>
          <cell r="AM349">
            <v>0</v>
          </cell>
          <cell r="AO349">
            <v>0</v>
          </cell>
          <cell r="AP349">
            <v>0</v>
          </cell>
          <cell r="AR349">
            <v>0</v>
          </cell>
          <cell r="AS349">
            <v>0</v>
          </cell>
          <cell r="AU349">
            <v>0</v>
          </cell>
          <cell r="AV349">
            <v>0</v>
          </cell>
          <cell r="AX349">
            <v>0</v>
          </cell>
          <cell r="AY349">
            <v>0</v>
          </cell>
          <cell r="BA349">
            <v>0</v>
          </cell>
          <cell r="BB349">
            <v>0</v>
          </cell>
          <cell r="BD349">
            <v>0</v>
          </cell>
          <cell r="BE349">
            <v>0</v>
          </cell>
          <cell r="BG349">
            <v>0</v>
          </cell>
          <cell r="BH349">
            <v>0</v>
          </cell>
          <cell r="BJ349">
            <v>0</v>
          </cell>
          <cell r="BK349">
            <v>0</v>
          </cell>
          <cell r="BM349">
            <v>0</v>
          </cell>
          <cell r="BN349">
            <v>0</v>
          </cell>
          <cell r="BP349">
            <v>0</v>
          </cell>
          <cell r="BQ349">
            <v>0</v>
          </cell>
          <cell r="BS349">
            <v>0</v>
          </cell>
          <cell r="BT349">
            <v>0</v>
          </cell>
          <cell r="BV349">
            <v>0</v>
          </cell>
          <cell r="BW349">
            <v>0</v>
          </cell>
          <cell r="BY349">
            <v>0</v>
          </cell>
          <cell r="BZ349">
            <v>0</v>
          </cell>
          <cell r="CB349">
            <v>0</v>
          </cell>
          <cell r="CC349">
            <v>0</v>
          </cell>
          <cell r="CE349">
            <v>0</v>
          </cell>
          <cell r="CF349">
            <v>0</v>
          </cell>
          <cell r="CH349">
            <v>0</v>
          </cell>
          <cell r="CI349">
            <v>0</v>
          </cell>
          <cell r="CK349">
            <v>0</v>
          </cell>
          <cell r="CL349">
            <v>0</v>
          </cell>
          <cell r="CN349">
            <v>0</v>
          </cell>
          <cell r="CO349">
            <v>0</v>
          </cell>
          <cell r="CQ349">
            <v>0</v>
          </cell>
          <cell r="CR349">
            <v>0</v>
          </cell>
          <cell r="CT349">
            <v>0</v>
          </cell>
          <cell r="CU349">
            <v>0</v>
          </cell>
          <cell r="CW349">
            <v>0</v>
          </cell>
          <cell r="CX349">
            <v>0</v>
          </cell>
        </row>
        <row r="350">
          <cell r="K350">
            <v>0</v>
          </cell>
          <cell r="L350">
            <v>0</v>
          </cell>
          <cell r="N350">
            <v>0</v>
          </cell>
          <cell r="O350">
            <v>0</v>
          </cell>
          <cell r="Q350">
            <v>0</v>
          </cell>
          <cell r="R350">
            <v>0</v>
          </cell>
          <cell r="T350">
            <v>0</v>
          </cell>
          <cell r="U350">
            <v>0</v>
          </cell>
          <cell r="W350">
            <v>0</v>
          </cell>
          <cell r="X350">
            <v>0</v>
          </cell>
          <cell r="Z350">
            <v>0</v>
          </cell>
          <cell r="AA350">
            <v>0</v>
          </cell>
          <cell r="AC350">
            <v>0</v>
          </cell>
          <cell r="AD350">
            <v>0</v>
          </cell>
          <cell r="AF350">
            <v>0</v>
          </cell>
          <cell r="AG350">
            <v>0</v>
          </cell>
          <cell r="AI350">
            <v>0</v>
          </cell>
          <cell r="AJ350">
            <v>0</v>
          </cell>
          <cell r="AL350">
            <v>0</v>
          </cell>
          <cell r="AM350">
            <v>0</v>
          </cell>
          <cell r="AO350">
            <v>0</v>
          </cell>
          <cell r="AP350">
            <v>0</v>
          </cell>
          <cell r="AR350">
            <v>0</v>
          </cell>
          <cell r="AS350">
            <v>0</v>
          </cell>
          <cell r="AU350">
            <v>0</v>
          </cell>
          <cell r="AV350">
            <v>0</v>
          </cell>
          <cell r="AX350">
            <v>0</v>
          </cell>
          <cell r="AY350">
            <v>0</v>
          </cell>
          <cell r="BA350">
            <v>0</v>
          </cell>
          <cell r="BB350">
            <v>0</v>
          </cell>
          <cell r="BD350">
            <v>0</v>
          </cell>
          <cell r="BE350">
            <v>0</v>
          </cell>
          <cell r="BG350">
            <v>0</v>
          </cell>
          <cell r="BH350">
            <v>0</v>
          </cell>
          <cell r="BJ350">
            <v>0</v>
          </cell>
          <cell r="BK350">
            <v>0</v>
          </cell>
          <cell r="BM350">
            <v>0</v>
          </cell>
          <cell r="BN350">
            <v>0</v>
          </cell>
          <cell r="BP350">
            <v>0</v>
          </cell>
          <cell r="BQ350">
            <v>0</v>
          </cell>
          <cell r="BS350">
            <v>0</v>
          </cell>
          <cell r="BT350">
            <v>0</v>
          </cell>
          <cell r="BV350">
            <v>0</v>
          </cell>
          <cell r="BW350">
            <v>0</v>
          </cell>
          <cell r="BY350">
            <v>0</v>
          </cell>
          <cell r="BZ350">
            <v>0</v>
          </cell>
          <cell r="CB350">
            <v>0</v>
          </cell>
          <cell r="CC350">
            <v>0</v>
          </cell>
          <cell r="CE350">
            <v>0</v>
          </cell>
          <cell r="CF350">
            <v>0</v>
          </cell>
          <cell r="CH350">
            <v>0</v>
          </cell>
          <cell r="CI350">
            <v>0</v>
          </cell>
          <cell r="CK350">
            <v>0</v>
          </cell>
          <cell r="CL350">
            <v>0</v>
          </cell>
          <cell r="CN350">
            <v>0</v>
          </cell>
          <cell r="CO350">
            <v>0</v>
          </cell>
          <cell r="CQ350">
            <v>0</v>
          </cell>
          <cell r="CR350">
            <v>0</v>
          </cell>
          <cell r="CT350">
            <v>0</v>
          </cell>
          <cell r="CU350">
            <v>0</v>
          </cell>
          <cell r="CW350">
            <v>0</v>
          </cell>
          <cell r="CX350">
            <v>0</v>
          </cell>
        </row>
        <row r="351">
          <cell r="K351">
            <v>0</v>
          </cell>
          <cell r="L351">
            <v>0</v>
          </cell>
          <cell r="N351">
            <v>0</v>
          </cell>
          <cell r="O351">
            <v>0</v>
          </cell>
          <cell r="Q351">
            <v>0</v>
          </cell>
          <cell r="R351">
            <v>0</v>
          </cell>
          <cell r="T351">
            <v>0</v>
          </cell>
          <cell r="U351">
            <v>0</v>
          </cell>
          <cell r="W351">
            <v>0</v>
          </cell>
          <cell r="X351">
            <v>0</v>
          </cell>
          <cell r="Z351">
            <v>0</v>
          </cell>
          <cell r="AA351">
            <v>0</v>
          </cell>
          <cell r="AC351">
            <v>0</v>
          </cell>
          <cell r="AD351">
            <v>0</v>
          </cell>
          <cell r="AF351">
            <v>0</v>
          </cell>
          <cell r="AG351">
            <v>0</v>
          </cell>
          <cell r="AI351">
            <v>0</v>
          </cell>
          <cell r="AJ351">
            <v>0</v>
          </cell>
          <cell r="AL351">
            <v>0</v>
          </cell>
          <cell r="AM351">
            <v>0</v>
          </cell>
          <cell r="AO351">
            <v>0</v>
          </cell>
          <cell r="AP351">
            <v>0</v>
          </cell>
          <cell r="AR351">
            <v>0</v>
          </cell>
          <cell r="AS351">
            <v>0</v>
          </cell>
          <cell r="AU351">
            <v>0</v>
          </cell>
          <cell r="AV351">
            <v>0</v>
          </cell>
          <cell r="AX351">
            <v>0</v>
          </cell>
          <cell r="AY351">
            <v>0</v>
          </cell>
          <cell r="BA351">
            <v>0</v>
          </cell>
          <cell r="BB351">
            <v>0</v>
          </cell>
          <cell r="BD351">
            <v>0</v>
          </cell>
          <cell r="BE351">
            <v>0</v>
          </cell>
          <cell r="BG351">
            <v>0</v>
          </cell>
          <cell r="BH351">
            <v>0</v>
          </cell>
          <cell r="BJ351">
            <v>0</v>
          </cell>
          <cell r="BK351">
            <v>0</v>
          </cell>
          <cell r="BM351">
            <v>0</v>
          </cell>
          <cell r="BN351">
            <v>0</v>
          </cell>
          <cell r="BP351">
            <v>0</v>
          </cell>
          <cell r="BQ351">
            <v>0</v>
          </cell>
          <cell r="BS351">
            <v>0</v>
          </cell>
          <cell r="BT351">
            <v>0</v>
          </cell>
          <cell r="BV351">
            <v>0</v>
          </cell>
          <cell r="BW351">
            <v>0</v>
          </cell>
          <cell r="BY351">
            <v>0</v>
          </cell>
          <cell r="BZ351">
            <v>0</v>
          </cell>
          <cell r="CB351">
            <v>0</v>
          </cell>
          <cell r="CC351">
            <v>0</v>
          </cell>
          <cell r="CE351">
            <v>0</v>
          </cell>
          <cell r="CF351">
            <v>0</v>
          </cell>
          <cell r="CH351">
            <v>0</v>
          </cell>
          <cell r="CI351">
            <v>0</v>
          </cell>
          <cell r="CK351">
            <v>0</v>
          </cell>
          <cell r="CL351">
            <v>0</v>
          </cell>
          <cell r="CN351">
            <v>0</v>
          </cell>
          <cell r="CO351">
            <v>0</v>
          </cell>
          <cell r="CQ351">
            <v>0</v>
          </cell>
          <cell r="CR351">
            <v>0</v>
          </cell>
          <cell r="CT351">
            <v>0</v>
          </cell>
          <cell r="CU351">
            <v>0</v>
          </cell>
          <cell r="CW351">
            <v>0</v>
          </cell>
          <cell r="CX351">
            <v>0</v>
          </cell>
        </row>
        <row r="353">
          <cell r="K353">
            <v>0</v>
          </cell>
          <cell r="L353">
            <v>0</v>
          </cell>
          <cell r="N353">
            <v>0</v>
          </cell>
          <cell r="O353">
            <v>0</v>
          </cell>
          <cell r="Q353">
            <v>0</v>
          </cell>
          <cell r="R353">
            <v>0</v>
          </cell>
          <cell r="T353">
            <v>0</v>
          </cell>
          <cell r="U353">
            <v>0</v>
          </cell>
          <cell r="W353">
            <v>0</v>
          </cell>
          <cell r="X353">
            <v>0</v>
          </cell>
          <cell r="Z353">
            <v>0</v>
          </cell>
          <cell r="AA353">
            <v>0</v>
          </cell>
          <cell r="AC353">
            <v>0</v>
          </cell>
          <cell r="AD353">
            <v>0</v>
          </cell>
          <cell r="AF353">
            <v>0</v>
          </cell>
          <cell r="AG353">
            <v>0</v>
          </cell>
          <cell r="AI353">
            <v>0</v>
          </cell>
          <cell r="AJ353">
            <v>0</v>
          </cell>
          <cell r="AL353">
            <v>0</v>
          </cell>
          <cell r="AM353">
            <v>0</v>
          </cell>
          <cell r="AO353">
            <v>0</v>
          </cell>
          <cell r="AP353">
            <v>0</v>
          </cell>
          <cell r="AR353">
            <v>0</v>
          </cell>
          <cell r="AS353">
            <v>0</v>
          </cell>
          <cell r="AU353">
            <v>0</v>
          </cell>
          <cell r="AV353">
            <v>0</v>
          </cell>
          <cell r="AX353">
            <v>0</v>
          </cell>
          <cell r="AY353">
            <v>0</v>
          </cell>
          <cell r="BA353">
            <v>0</v>
          </cell>
          <cell r="BB353">
            <v>0</v>
          </cell>
          <cell r="BD353">
            <v>0</v>
          </cell>
          <cell r="BE353">
            <v>0</v>
          </cell>
          <cell r="BG353">
            <v>0</v>
          </cell>
          <cell r="BH353">
            <v>0</v>
          </cell>
          <cell r="BJ353">
            <v>0</v>
          </cell>
          <cell r="BK353">
            <v>0</v>
          </cell>
          <cell r="BM353">
            <v>0</v>
          </cell>
          <cell r="BN353">
            <v>0</v>
          </cell>
          <cell r="BP353">
            <v>0</v>
          </cell>
          <cell r="BQ353">
            <v>0</v>
          </cell>
          <cell r="BS353">
            <v>0</v>
          </cell>
          <cell r="BT353">
            <v>0</v>
          </cell>
          <cell r="BV353">
            <v>0</v>
          </cell>
          <cell r="BW353">
            <v>0</v>
          </cell>
          <cell r="BY353">
            <v>0</v>
          </cell>
          <cell r="BZ353">
            <v>0</v>
          </cell>
          <cell r="CB353">
            <v>0</v>
          </cell>
          <cell r="CC353">
            <v>0</v>
          </cell>
          <cell r="CE353">
            <v>0</v>
          </cell>
          <cell r="CF353">
            <v>0</v>
          </cell>
          <cell r="CH353">
            <v>0</v>
          </cell>
          <cell r="CI353">
            <v>0</v>
          </cell>
          <cell r="CK353">
            <v>0</v>
          </cell>
          <cell r="CL353">
            <v>0</v>
          </cell>
          <cell r="CN353">
            <v>0</v>
          </cell>
          <cell r="CO353">
            <v>0</v>
          </cell>
          <cell r="CQ353">
            <v>0</v>
          </cell>
          <cell r="CR353">
            <v>0</v>
          </cell>
          <cell r="CT353">
            <v>0</v>
          </cell>
          <cell r="CU353">
            <v>0</v>
          </cell>
          <cell r="CW353">
            <v>0</v>
          </cell>
          <cell r="CX353">
            <v>0</v>
          </cell>
        </row>
        <row r="354">
          <cell r="K354">
            <v>0</v>
          </cell>
          <cell r="L354">
            <v>0</v>
          </cell>
          <cell r="N354">
            <v>0</v>
          </cell>
          <cell r="O354">
            <v>0</v>
          </cell>
          <cell r="Q354">
            <v>0</v>
          </cell>
          <cell r="R354">
            <v>0</v>
          </cell>
          <cell r="T354">
            <v>0</v>
          </cell>
          <cell r="U354">
            <v>0</v>
          </cell>
          <cell r="W354">
            <v>0</v>
          </cell>
          <cell r="X354">
            <v>0</v>
          </cell>
          <cell r="Z354">
            <v>0</v>
          </cell>
          <cell r="AA354">
            <v>0</v>
          </cell>
          <cell r="AC354">
            <v>0</v>
          </cell>
          <cell r="AD354">
            <v>0</v>
          </cell>
          <cell r="AF354">
            <v>0</v>
          </cell>
          <cell r="AG354">
            <v>0</v>
          </cell>
          <cell r="AI354">
            <v>0</v>
          </cell>
          <cell r="AJ354">
            <v>0</v>
          </cell>
          <cell r="AL354">
            <v>0</v>
          </cell>
          <cell r="AM354">
            <v>0</v>
          </cell>
          <cell r="AO354">
            <v>0</v>
          </cell>
          <cell r="AP354">
            <v>0</v>
          </cell>
          <cell r="AR354">
            <v>0</v>
          </cell>
          <cell r="AS354">
            <v>0</v>
          </cell>
          <cell r="AU354">
            <v>0</v>
          </cell>
          <cell r="AV354">
            <v>0</v>
          </cell>
          <cell r="AX354">
            <v>0</v>
          </cell>
          <cell r="AY354">
            <v>0</v>
          </cell>
          <cell r="BA354">
            <v>0</v>
          </cell>
          <cell r="BB354">
            <v>0</v>
          </cell>
          <cell r="BD354">
            <v>0</v>
          </cell>
          <cell r="BE354">
            <v>0</v>
          </cell>
          <cell r="BG354">
            <v>0</v>
          </cell>
          <cell r="BH354">
            <v>0</v>
          </cell>
          <cell r="BJ354">
            <v>0</v>
          </cell>
          <cell r="BK354">
            <v>0</v>
          </cell>
          <cell r="BM354">
            <v>0</v>
          </cell>
          <cell r="BN354">
            <v>0</v>
          </cell>
          <cell r="BP354">
            <v>0</v>
          </cell>
          <cell r="BQ354">
            <v>0</v>
          </cell>
          <cell r="BS354">
            <v>0</v>
          </cell>
          <cell r="BT354">
            <v>0</v>
          </cell>
          <cell r="BV354">
            <v>0</v>
          </cell>
          <cell r="BW354">
            <v>0</v>
          </cell>
          <cell r="BY354">
            <v>0</v>
          </cell>
          <cell r="BZ354">
            <v>0</v>
          </cell>
          <cell r="CB354">
            <v>0</v>
          </cell>
          <cell r="CC354">
            <v>0</v>
          </cell>
          <cell r="CE354">
            <v>0</v>
          </cell>
          <cell r="CF354">
            <v>0</v>
          </cell>
          <cell r="CH354">
            <v>0</v>
          </cell>
          <cell r="CI354">
            <v>0</v>
          </cell>
          <cell r="CK354">
            <v>0</v>
          </cell>
          <cell r="CL354">
            <v>0</v>
          </cell>
          <cell r="CN354">
            <v>0</v>
          </cell>
          <cell r="CO354">
            <v>0</v>
          </cell>
          <cell r="CQ354">
            <v>0</v>
          </cell>
          <cell r="CR354">
            <v>0</v>
          </cell>
          <cell r="CT354">
            <v>0</v>
          </cell>
          <cell r="CU354">
            <v>0</v>
          </cell>
          <cell r="CW354">
            <v>0</v>
          </cell>
          <cell r="CX354">
            <v>0</v>
          </cell>
        </row>
        <row r="356">
          <cell r="K356">
            <v>0</v>
          </cell>
          <cell r="L356">
            <v>0</v>
          </cell>
          <cell r="N356">
            <v>0</v>
          </cell>
          <cell r="O356">
            <v>0</v>
          </cell>
          <cell r="Q356">
            <v>0</v>
          </cell>
          <cell r="R356">
            <v>0</v>
          </cell>
          <cell r="T356">
            <v>0</v>
          </cell>
          <cell r="U356">
            <v>0</v>
          </cell>
          <cell r="W356">
            <v>0</v>
          </cell>
          <cell r="X356">
            <v>0</v>
          </cell>
          <cell r="Z356">
            <v>0</v>
          </cell>
          <cell r="AA356">
            <v>0</v>
          </cell>
          <cell r="AC356">
            <v>0</v>
          </cell>
          <cell r="AD356">
            <v>0</v>
          </cell>
          <cell r="AF356">
            <v>0</v>
          </cell>
          <cell r="AG356">
            <v>0</v>
          </cell>
          <cell r="AI356">
            <v>0</v>
          </cell>
          <cell r="AJ356">
            <v>0</v>
          </cell>
          <cell r="AL356">
            <v>0</v>
          </cell>
          <cell r="AM356">
            <v>0</v>
          </cell>
          <cell r="AO356">
            <v>0</v>
          </cell>
          <cell r="AP356">
            <v>0</v>
          </cell>
          <cell r="AR356">
            <v>0</v>
          </cell>
          <cell r="AS356">
            <v>0</v>
          </cell>
          <cell r="AU356">
            <v>0</v>
          </cell>
          <cell r="AV356">
            <v>0</v>
          </cell>
          <cell r="AX356">
            <v>0</v>
          </cell>
          <cell r="AY356">
            <v>0</v>
          </cell>
          <cell r="BA356">
            <v>0</v>
          </cell>
          <cell r="BB356">
            <v>0</v>
          </cell>
          <cell r="BD356">
            <v>0</v>
          </cell>
          <cell r="BE356">
            <v>0</v>
          </cell>
          <cell r="BG356">
            <v>0</v>
          </cell>
          <cell r="BH356">
            <v>0</v>
          </cell>
          <cell r="BJ356">
            <v>0</v>
          </cell>
          <cell r="BK356">
            <v>0</v>
          </cell>
          <cell r="BM356">
            <v>0</v>
          </cell>
          <cell r="BN356">
            <v>0</v>
          </cell>
          <cell r="BP356">
            <v>0</v>
          </cell>
          <cell r="BQ356">
            <v>0</v>
          </cell>
          <cell r="BS356">
            <v>0</v>
          </cell>
          <cell r="BT356">
            <v>0</v>
          </cell>
          <cell r="BV356">
            <v>0</v>
          </cell>
          <cell r="BW356">
            <v>0</v>
          </cell>
          <cell r="BY356">
            <v>0</v>
          </cell>
          <cell r="BZ356">
            <v>0</v>
          </cell>
          <cell r="CB356">
            <v>0</v>
          </cell>
          <cell r="CC356">
            <v>0</v>
          </cell>
          <cell r="CE356">
            <v>0</v>
          </cell>
          <cell r="CF356">
            <v>0</v>
          </cell>
          <cell r="CH356">
            <v>0</v>
          </cell>
          <cell r="CI356">
            <v>0</v>
          </cell>
          <cell r="CK356">
            <v>0</v>
          </cell>
          <cell r="CL356">
            <v>0</v>
          </cell>
          <cell r="CN356">
            <v>0</v>
          </cell>
          <cell r="CO356">
            <v>0</v>
          </cell>
          <cell r="CQ356">
            <v>0</v>
          </cell>
          <cell r="CR356">
            <v>0</v>
          </cell>
          <cell r="CT356">
            <v>0</v>
          </cell>
          <cell r="CU356">
            <v>0</v>
          </cell>
          <cell r="CW356">
            <v>0</v>
          </cell>
          <cell r="CX356">
            <v>0</v>
          </cell>
        </row>
        <row r="357">
          <cell r="K357">
            <v>0</v>
          </cell>
          <cell r="L357">
            <v>0</v>
          </cell>
          <cell r="N357">
            <v>0</v>
          </cell>
          <cell r="O357">
            <v>0</v>
          </cell>
          <cell r="Q357">
            <v>0</v>
          </cell>
          <cell r="R357">
            <v>0</v>
          </cell>
          <cell r="T357">
            <v>0</v>
          </cell>
          <cell r="U357">
            <v>0</v>
          </cell>
          <cell r="W357">
            <v>0</v>
          </cell>
          <cell r="X357">
            <v>0</v>
          </cell>
          <cell r="Z357">
            <v>0</v>
          </cell>
          <cell r="AA357">
            <v>0</v>
          </cell>
          <cell r="AC357">
            <v>0</v>
          </cell>
          <cell r="AD357">
            <v>0</v>
          </cell>
          <cell r="AF357">
            <v>0</v>
          </cell>
          <cell r="AG357">
            <v>0</v>
          </cell>
          <cell r="AI357">
            <v>0</v>
          </cell>
          <cell r="AJ357">
            <v>0</v>
          </cell>
          <cell r="AL357">
            <v>0</v>
          </cell>
          <cell r="AM357">
            <v>0</v>
          </cell>
          <cell r="AO357">
            <v>0</v>
          </cell>
          <cell r="AP357">
            <v>0</v>
          </cell>
          <cell r="AR357">
            <v>0</v>
          </cell>
          <cell r="AS357">
            <v>0</v>
          </cell>
          <cell r="AU357">
            <v>0</v>
          </cell>
          <cell r="AV357">
            <v>0</v>
          </cell>
          <cell r="AX357">
            <v>0</v>
          </cell>
          <cell r="AY357">
            <v>0</v>
          </cell>
          <cell r="BA357">
            <v>0</v>
          </cell>
          <cell r="BB357">
            <v>0</v>
          </cell>
          <cell r="BD357">
            <v>0</v>
          </cell>
          <cell r="BE357">
            <v>0</v>
          </cell>
          <cell r="BG357">
            <v>0</v>
          </cell>
          <cell r="BH357">
            <v>0</v>
          </cell>
          <cell r="BJ357">
            <v>0</v>
          </cell>
          <cell r="BK357">
            <v>0</v>
          </cell>
          <cell r="BM357">
            <v>0</v>
          </cell>
          <cell r="BN357">
            <v>0</v>
          </cell>
          <cell r="BP357">
            <v>0</v>
          </cell>
          <cell r="BQ357">
            <v>0</v>
          </cell>
          <cell r="BS357">
            <v>0</v>
          </cell>
          <cell r="BT357">
            <v>0</v>
          </cell>
          <cell r="BV357">
            <v>0</v>
          </cell>
          <cell r="BW357">
            <v>0</v>
          </cell>
          <cell r="BY357">
            <v>0</v>
          </cell>
          <cell r="BZ357">
            <v>0</v>
          </cell>
          <cell r="CB357">
            <v>0</v>
          </cell>
          <cell r="CC357">
            <v>0</v>
          </cell>
          <cell r="CE357">
            <v>0</v>
          </cell>
          <cell r="CF357">
            <v>0</v>
          </cell>
          <cell r="CH357">
            <v>0</v>
          </cell>
          <cell r="CI357">
            <v>0</v>
          </cell>
          <cell r="CK357">
            <v>0</v>
          </cell>
          <cell r="CL357">
            <v>0</v>
          </cell>
          <cell r="CN357">
            <v>0</v>
          </cell>
          <cell r="CO357">
            <v>0</v>
          </cell>
          <cell r="CQ357">
            <v>0</v>
          </cell>
          <cell r="CR357">
            <v>0</v>
          </cell>
          <cell r="CT357">
            <v>0</v>
          </cell>
          <cell r="CU357">
            <v>0</v>
          </cell>
          <cell r="CW357">
            <v>0</v>
          </cell>
          <cell r="CX357">
            <v>0</v>
          </cell>
        </row>
        <row r="359">
          <cell r="K359">
            <v>0</v>
          </cell>
          <cell r="L359">
            <v>0</v>
          </cell>
          <cell r="N359">
            <v>0</v>
          </cell>
          <cell r="O359">
            <v>0</v>
          </cell>
          <cell r="Q359">
            <v>0</v>
          </cell>
          <cell r="R359">
            <v>0</v>
          </cell>
          <cell r="T359">
            <v>0</v>
          </cell>
          <cell r="U359">
            <v>0</v>
          </cell>
          <cell r="W359">
            <v>0</v>
          </cell>
          <cell r="X359">
            <v>0</v>
          </cell>
          <cell r="Z359">
            <v>0</v>
          </cell>
          <cell r="AA359">
            <v>0</v>
          </cell>
          <cell r="AC359">
            <v>0</v>
          </cell>
          <cell r="AD359">
            <v>0</v>
          </cell>
          <cell r="AF359">
            <v>0</v>
          </cell>
          <cell r="AG359">
            <v>0</v>
          </cell>
          <cell r="AI359">
            <v>0</v>
          </cell>
          <cell r="AJ359">
            <v>0</v>
          </cell>
          <cell r="AL359">
            <v>0</v>
          </cell>
          <cell r="AM359">
            <v>0</v>
          </cell>
          <cell r="AO359">
            <v>0</v>
          </cell>
          <cell r="AP359">
            <v>0</v>
          </cell>
          <cell r="AR359">
            <v>0</v>
          </cell>
          <cell r="AS359">
            <v>0</v>
          </cell>
          <cell r="AU359">
            <v>0</v>
          </cell>
          <cell r="AV359">
            <v>0</v>
          </cell>
          <cell r="AX359">
            <v>0</v>
          </cell>
          <cell r="AY359">
            <v>0</v>
          </cell>
          <cell r="BA359">
            <v>0</v>
          </cell>
          <cell r="BB359">
            <v>0</v>
          </cell>
          <cell r="BD359">
            <v>0</v>
          </cell>
          <cell r="BE359">
            <v>0</v>
          </cell>
          <cell r="BG359">
            <v>0</v>
          </cell>
          <cell r="BH359">
            <v>0</v>
          </cell>
          <cell r="BJ359">
            <v>0</v>
          </cell>
          <cell r="BK359">
            <v>0</v>
          </cell>
          <cell r="BM359">
            <v>0</v>
          </cell>
          <cell r="BN359">
            <v>0</v>
          </cell>
          <cell r="BP359">
            <v>0</v>
          </cell>
          <cell r="BQ359">
            <v>0</v>
          </cell>
          <cell r="BS359">
            <v>0</v>
          </cell>
          <cell r="BT359">
            <v>0</v>
          </cell>
          <cell r="BV359">
            <v>0</v>
          </cell>
          <cell r="BW359">
            <v>0</v>
          </cell>
          <cell r="BY359">
            <v>0</v>
          </cell>
          <cell r="BZ359">
            <v>0</v>
          </cell>
          <cell r="CB359">
            <v>0</v>
          </cell>
          <cell r="CC359">
            <v>0</v>
          </cell>
          <cell r="CE359">
            <v>0</v>
          </cell>
          <cell r="CF359">
            <v>0</v>
          </cell>
          <cell r="CH359">
            <v>0</v>
          </cell>
          <cell r="CI359">
            <v>0</v>
          </cell>
          <cell r="CK359">
            <v>0</v>
          </cell>
          <cell r="CL359">
            <v>0</v>
          </cell>
          <cell r="CN359">
            <v>0</v>
          </cell>
          <cell r="CO359">
            <v>0</v>
          </cell>
          <cell r="CQ359">
            <v>0</v>
          </cell>
          <cell r="CR359">
            <v>0</v>
          </cell>
          <cell r="CT359">
            <v>0</v>
          </cell>
          <cell r="CU359">
            <v>0</v>
          </cell>
          <cell r="CW359">
            <v>0</v>
          </cell>
          <cell r="CX359">
            <v>0</v>
          </cell>
        </row>
        <row r="360">
          <cell r="K360">
            <v>0</v>
          </cell>
          <cell r="L360">
            <v>0</v>
          </cell>
          <cell r="N360">
            <v>0</v>
          </cell>
          <cell r="O360">
            <v>0</v>
          </cell>
          <cell r="Q360">
            <v>0</v>
          </cell>
          <cell r="R360">
            <v>0</v>
          </cell>
          <cell r="T360">
            <v>0</v>
          </cell>
          <cell r="U360">
            <v>0</v>
          </cell>
          <cell r="W360">
            <v>0</v>
          </cell>
          <cell r="X360">
            <v>0</v>
          </cell>
          <cell r="Z360">
            <v>0</v>
          </cell>
          <cell r="AA360">
            <v>0</v>
          </cell>
          <cell r="AC360">
            <v>0</v>
          </cell>
          <cell r="AD360">
            <v>0</v>
          </cell>
          <cell r="AF360">
            <v>0</v>
          </cell>
          <cell r="AG360">
            <v>0</v>
          </cell>
          <cell r="AI360">
            <v>0</v>
          </cell>
          <cell r="AJ360">
            <v>0</v>
          </cell>
          <cell r="AL360">
            <v>0</v>
          </cell>
          <cell r="AM360">
            <v>0</v>
          </cell>
          <cell r="AO360">
            <v>0</v>
          </cell>
          <cell r="AP360">
            <v>0</v>
          </cell>
          <cell r="AR360">
            <v>0</v>
          </cell>
          <cell r="AS360">
            <v>0</v>
          </cell>
          <cell r="AU360">
            <v>0</v>
          </cell>
          <cell r="AV360">
            <v>0</v>
          </cell>
          <cell r="AX360">
            <v>0</v>
          </cell>
          <cell r="AY360">
            <v>0</v>
          </cell>
          <cell r="BA360">
            <v>0</v>
          </cell>
          <cell r="BB360">
            <v>0</v>
          </cell>
          <cell r="BD360">
            <v>0</v>
          </cell>
          <cell r="BE360">
            <v>0</v>
          </cell>
          <cell r="BG360">
            <v>0</v>
          </cell>
          <cell r="BH360">
            <v>0</v>
          </cell>
          <cell r="BJ360">
            <v>0</v>
          </cell>
          <cell r="BK360">
            <v>0</v>
          </cell>
          <cell r="BM360">
            <v>0</v>
          </cell>
          <cell r="BN360">
            <v>0</v>
          </cell>
          <cell r="BP360">
            <v>0</v>
          </cell>
          <cell r="BQ360">
            <v>0</v>
          </cell>
          <cell r="BS360">
            <v>0</v>
          </cell>
          <cell r="BT360">
            <v>0</v>
          </cell>
          <cell r="BV360">
            <v>0</v>
          </cell>
          <cell r="BW360">
            <v>0</v>
          </cell>
          <cell r="BY360">
            <v>0</v>
          </cell>
          <cell r="BZ360">
            <v>0</v>
          </cell>
          <cell r="CB360">
            <v>0</v>
          </cell>
          <cell r="CC360">
            <v>0</v>
          </cell>
          <cell r="CE360">
            <v>0</v>
          </cell>
          <cell r="CF360">
            <v>0</v>
          </cell>
          <cell r="CH360">
            <v>0</v>
          </cell>
          <cell r="CI360">
            <v>0</v>
          </cell>
          <cell r="CK360">
            <v>0</v>
          </cell>
          <cell r="CL360">
            <v>0</v>
          </cell>
          <cell r="CN360">
            <v>0</v>
          </cell>
          <cell r="CO360">
            <v>0</v>
          </cell>
          <cell r="CQ360">
            <v>0</v>
          </cell>
          <cell r="CR360">
            <v>0</v>
          </cell>
          <cell r="CT360">
            <v>0</v>
          </cell>
          <cell r="CU360">
            <v>0</v>
          </cell>
          <cell r="CW360">
            <v>0</v>
          </cell>
          <cell r="CX360">
            <v>0</v>
          </cell>
        </row>
        <row r="410">
          <cell r="K410">
            <v>0</v>
          </cell>
          <cell r="L410">
            <v>0</v>
          </cell>
          <cell r="N410">
            <v>0</v>
          </cell>
          <cell r="O410">
            <v>0</v>
          </cell>
          <cell r="Q410">
            <v>0</v>
          </cell>
          <cell r="R410">
            <v>0</v>
          </cell>
          <cell r="T410">
            <v>0</v>
          </cell>
          <cell r="U410">
            <v>0</v>
          </cell>
          <cell r="W410">
            <v>0</v>
          </cell>
          <cell r="X410">
            <v>0</v>
          </cell>
          <cell r="Z410">
            <v>0</v>
          </cell>
          <cell r="AA410">
            <v>0</v>
          </cell>
          <cell r="AC410">
            <v>0</v>
          </cell>
          <cell r="AD410">
            <v>0</v>
          </cell>
          <cell r="AF410">
            <v>0</v>
          </cell>
          <cell r="AG410">
            <v>0</v>
          </cell>
          <cell r="AI410">
            <v>0</v>
          </cell>
          <cell r="AJ410">
            <v>0</v>
          </cell>
          <cell r="AL410">
            <v>0</v>
          </cell>
          <cell r="AM410">
            <v>0</v>
          </cell>
          <cell r="AO410">
            <v>0</v>
          </cell>
          <cell r="AP410">
            <v>0</v>
          </cell>
          <cell r="AR410">
            <v>0</v>
          </cell>
          <cell r="AS410">
            <v>0</v>
          </cell>
          <cell r="AU410">
            <v>0</v>
          </cell>
          <cell r="AV410">
            <v>0</v>
          </cell>
          <cell r="AX410">
            <v>0</v>
          </cell>
          <cell r="AY410">
            <v>0</v>
          </cell>
          <cell r="BA410">
            <v>0</v>
          </cell>
          <cell r="BB410">
            <v>0</v>
          </cell>
          <cell r="BD410">
            <v>0</v>
          </cell>
          <cell r="BE410">
            <v>0</v>
          </cell>
          <cell r="BG410">
            <v>0</v>
          </cell>
          <cell r="BH410">
            <v>0</v>
          </cell>
          <cell r="BJ410">
            <v>0</v>
          </cell>
          <cell r="BK410">
            <v>0</v>
          </cell>
          <cell r="BM410">
            <v>0</v>
          </cell>
          <cell r="BN410">
            <v>0</v>
          </cell>
          <cell r="BP410">
            <v>0</v>
          </cell>
          <cell r="BQ410">
            <v>0</v>
          </cell>
          <cell r="BS410">
            <v>0</v>
          </cell>
          <cell r="BT410">
            <v>0</v>
          </cell>
          <cell r="BV410">
            <v>0</v>
          </cell>
          <cell r="BW410">
            <v>0</v>
          </cell>
          <cell r="BY410">
            <v>0</v>
          </cell>
          <cell r="BZ410">
            <v>0</v>
          </cell>
          <cell r="CB410">
            <v>0</v>
          </cell>
          <cell r="CC410">
            <v>0</v>
          </cell>
          <cell r="CE410">
            <v>0</v>
          </cell>
          <cell r="CF410">
            <v>0</v>
          </cell>
          <cell r="CH410">
            <v>0</v>
          </cell>
          <cell r="CI410">
            <v>0</v>
          </cell>
          <cell r="CK410">
            <v>0</v>
          </cell>
          <cell r="CL410">
            <v>0</v>
          </cell>
          <cell r="CN410">
            <v>0</v>
          </cell>
          <cell r="CO410">
            <v>0</v>
          </cell>
          <cell r="CQ410">
            <v>0</v>
          </cell>
          <cell r="CR410">
            <v>0</v>
          </cell>
          <cell r="CT410">
            <v>0</v>
          </cell>
          <cell r="CU410">
            <v>0</v>
          </cell>
          <cell r="CW410">
            <v>0</v>
          </cell>
          <cell r="CX410">
            <v>0</v>
          </cell>
        </row>
        <row r="411">
          <cell r="K411">
            <v>0</v>
          </cell>
          <cell r="L411">
            <v>0</v>
          </cell>
          <cell r="N411">
            <v>0</v>
          </cell>
          <cell r="O411">
            <v>0</v>
          </cell>
          <cell r="Q411">
            <v>0</v>
          </cell>
          <cell r="R411">
            <v>0</v>
          </cell>
          <cell r="T411">
            <v>0</v>
          </cell>
          <cell r="U411">
            <v>0</v>
          </cell>
          <cell r="W411">
            <v>0</v>
          </cell>
          <cell r="X411">
            <v>0</v>
          </cell>
          <cell r="Z411">
            <v>0</v>
          </cell>
          <cell r="AA411">
            <v>0</v>
          </cell>
          <cell r="AC411">
            <v>0</v>
          </cell>
          <cell r="AD411">
            <v>0</v>
          </cell>
          <cell r="AF411">
            <v>0</v>
          </cell>
          <cell r="AG411">
            <v>0</v>
          </cell>
          <cell r="AI411">
            <v>0</v>
          </cell>
          <cell r="AJ411">
            <v>0</v>
          </cell>
          <cell r="AL411">
            <v>0</v>
          </cell>
          <cell r="AM411">
            <v>0</v>
          </cell>
          <cell r="AO411">
            <v>0</v>
          </cell>
          <cell r="AP411">
            <v>0</v>
          </cell>
          <cell r="AR411">
            <v>0</v>
          </cell>
          <cell r="AS411">
            <v>0</v>
          </cell>
          <cell r="AU411">
            <v>0</v>
          </cell>
          <cell r="AV411">
            <v>0</v>
          </cell>
          <cell r="AX411">
            <v>0</v>
          </cell>
          <cell r="AY411">
            <v>0</v>
          </cell>
          <cell r="BA411">
            <v>0</v>
          </cell>
          <cell r="BB411">
            <v>0</v>
          </cell>
          <cell r="BD411">
            <v>0</v>
          </cell>
          <cell r="BE411">
            <v>0</v>
          </cell>
          <cell r="BG411">
            <v>0</v>
          </cell>
          <cell r="BH411">
            <v>0</v>
          </cell>
          <cell r="BJ411">
            <v>0</v>
          </cell>
          <cell r="BK411">
            <v>0</v>
          </cell>
          <cell r="BM411">
            <v>0</v>
          </cell>
          <cell r="BN411">
            <v>0</v>
          </cell>
          <cell r="BP411">
            <v>0</v>
          </cell>
          <cell r="BQ411">
            <v>0</v>
          </cell>
          <cell r="BS411">
            <v>0</v>
          </cell>
          <cell r="BT411">
            <v>0</v>
          </cell>
          <cell r="BV411">
            <v>0</v>
          </cell>
          <cell r="BW411">
            <v>0</v>
          </cell>
          <cell r="BY411">
            <v>0</v>
          </cell>
          <cell r="BZ411">
            <v>0</v>
          </cell>
          <cell r="CB411">
            <v>0</v>
          </cell>
          <cell r="CC411">
            <v>0</v>
          </cell>
          <cell r="CE411">
            <v>0</v>
          </cell>
          <cell r="CF411">
            <v>0</v>
          </cell>
          <cell r="CH411">
            <v>0</v>
          </cell>
          <cell r="CI411">
            <v>0</v>
          </cell>
          <cell r="CK411">
            <v>0</v>
          </cell>
          <cell r="CL411">
            <v>0</v>
          </cell>
          <cell r="CN411">
            <v>0</v>
          </cell>
          <cell r="CO411">
            <v>0</v>
          </cell>
          <cell r="CQ411">
            <v>0</v>
          </cell>
          <cell r="CR411">
            <v>0</v>
          </cell>
          <cell r="CT411">
            <v>0</v>
          </cell>
          <cell r="CU411">
            <v>0</v>
          </cell>
          <cell r="CW411">
            <v>0</v>
          </cell>
          <cell r="CX411">
            <v>0</v>
          </cell>
        </row>
        <row r="413">
          <cell r="K413">
            <v>0</v>
          </cell>
          <cell r="L413">
            <v>0</v>
          </cell>
          <cell r="N413">
            <v>0</v>
          </cell>
          <cell r="O413">
            <v>0</v>
          </cell>
          <cell r="Q413">
            <v>0</v>
          </cell>
          <cell r="R413">
            <v>0</v>
          </cell>
          <cell r="T413">
            <v>0</v>
          </cell>
          <cell r="U413">
            <v>0</v>
          </cell>
          <cell r="W413">
            <v>0</v>
          </cell>
          <cell r="X413">
            <v>0</v>
          </cell>
          <cell r="Z413">
            <v>0</v>
          </cell>
          <cell r="AA413">
            <v>0</v>
          </cell>
          <cell r="AC413">
            <v>0</v>
          </cell>
          <cell r="AD413">
            <v>0</v>
          </cell>
          <cell r="AF413">
            <v>0</v>
          </cell>
          <cell r="AG413">
            <v>0</v>
          </cell>
          <cell r="AI413">
            <v>0</v>
          </cell>
          <cell r="AJ413">
            <v>0</v>
          </cell>
          <cell r="AL413">
            <v>0</v>
          </cell>
          <cell r="AM413">
            <v>0</v>
          </cell>
          <cell r="AO413">
            <v>0</v>
          </cell>
          <cell r="AP413">
            <v>0</v>
          </cell>
          <cell r="AR413">
            <v>0</v>
          </cell>
          <cell r="AS413">
            <v>0</v>
          </cell>
          <cell r="AU413">
            <v>0</v>
          </cell>
          <cell r="AV413">
            <v>0</v>
          </cell>
          <cell r="AX413">
            <v>0</v>
          </cell>
          <cell r="AY413">
            <v>0</v>
          </cell>
          <cell r="BA413">
            <v>0</v>
          </cell>
          <cell r="BB413">
            <v>0</v>
          </cell>
          <cell r="BD413">
            <v>0</v>
          </cell>
          <cell r="BE413">
            <v>0</v>
          </cell>
          <cell r="BG413">
            <v>0</v>
          </cell>
          <cell r="BH413">
            <v>0</v>
          </cell>
          <cell r="BJ413">
            <v>0</v>
          </cell>
          <cell r="BK413">
            <v>0</v>
          </cell>
          <cell r="BM413">
            <v>0</v>
          </cell>
          <cell r="BN413">
            <v>0</v>
          </cell>
          <cell r="BP413">
            <v>0</v>
          </cell>
          <cell r="BQ413">
            <v>0</v>
          </cell>
          <cell r="BS413">
            <v>0</v>
          </cell>
          <cell r="BT413">
            <v>0</v>
          </cell>
          <cell r="BV413">
            <v>0</v>
          </cell>
          <cell r="BW413">
            <v>0</v>
          </cell>
          <cell r="BY413">
            <v>0</v>
          </cell>
          <cell r="BZ413">
            <v>0</v>
          </cell>
          <cell r="CB413">
            <v>0</v>
          </cell>
          <cell r="CC413">
            <v>0</v>
          </cell>
          <cell r="CE413">
            <v>0</v>
          </cell>
          <cell r="CF413">
            <v>0</v>
          </cell>
          <cell r="CH413">
            <v>0</v>
          </cell>
          <cell r="CI413">
            <v>0</v>
          </cell>
          <cell r="CK413">
            <v>0</v>
          </cell>
          <cell r="CL413">
            <v>0</v>
          </cell>
          <cell r="CN413">
            <v>0</v>
          </cell>
          <cell r="CO413">
            <v>0</v>
          </cell>
          <cell r="CQ413">
            <v>0</v>
          </cell>
          <cell r="CR413">
            <v>0</v>
          </cell>
          <cell r="CT413">
            <v>0</v>
          </cell>
          <cell r="CU413">
            <v>0</v>
          </cell>
          <cell r="CW413">
            <v>0</v>
          </cell>
          <cell r="CX413">
            <v>0</v>
          </cell>
        </row>
        <row r="414">
          <cell r="K414">
            <v>0</v>
          </cell>
          <cell r="L414">
            <v>0</v>
          </cell>
          <cell r="N414">
            <v>0</v>
          </cell>
          <cell r="O414">
            <v>0</v>
          </cell>
          <cell r="Q414">
            <v>0</v>
          </cell>
          <cell r="R414">
            <v>0</v>
          </cell>
          <cell r="T414">
            <v>0</v>
          </cell>
          <cell r="U414">
            <v>0</v>
          </cell>
          <cell r="W414">
            <v>0</v>
          </cell>
          <cell r="X414">
            <v>0</v>
          </cell>
          <cell r="Z414">
            <v>0</v>
          </cell>
          <cell r="AA414">
            <v>0</v>
          </cell>
          <cell r="AC414">
            <v>0</v>
          </cell>
          <cell r="AD414">
            <v>0</v>
          </cell>
          <cell r="AF414">
            <v>0</v>
          </cell>
          <cell r="AG414">
            <v>0</v>
          </cell>
          <cell r="AI414">
            <v>0</v>
          </cell>
          <cell r="AJ414">
            <v>0</v>
          </cell>
          <cell r="AL414">
            <v>0</v>
          </cell>
          <cell r="AM414">
            <v>0</v>
          </cell>
          <cell r="AO414">
            <v>0</v>
          </cell>
          <cell r="AP414">
            <v>0</v>
          </cell>
          <cell r="AR414">
            <v>0</v>
          </cell>
          <cell r="AS414">
            <v>0</v>
          </cell>
          <cell r="AU414">
            <v>0</v>
          </cell>
          <cell r="AV414">
            <v>0</v>
          </cell>
          <cell r="AX414">
            <v>0</v>
          </cell>
          <cell r="AY414">
            <v>0</v>
          </cell>
          <cell r="BA414">
            <v>0</v>
          </cell>
          <cell r="BB414">
            <v>0</v>
          </cell>
          <cell r="BD414">
            <v>0</v>
          </cell>
          <cell r="BE414">
            <v>0</v>
          </cell>
          <cell r="BG414">
            <v>0</v>
          </cell>
          <cell r="BH414">
            <v>0</v>
          </cell>
          <cell r="BJ414">
            <v>0</v>
          </cell>
          <cell r="BK414">
            <v>0</v>
          </cell>
          <cell r="BM414">
            <v>0</v>
          </cell>
          <cell r="BN414">
            <v>0</v>
          </cell>
          <cell r="BP414">
            <v>0</v>
          </cell>
          <cell r="BQ414">
            <v>0</v>
          </cell>
          <cell r="BS414">
            <v>0</v>
          </cell>
          <cell r="BT414">
            <v>0</v>
          </cell>
          <cell r="BV414">
            <v>0</v>
          </cell>
          <cell r="BW414">
            <v>0</v>
          </cell>
          <cell r="BY414">
            <v>0</v>
          </cell>
          <cell r="BZ414">
            <v>0</v>
          </cell>
          <cell r="CB414">
            <v>0</v>
          </cell>
          <cell r="CC414">
            <v>0</v>
          </cell>
          <cell r="CE414">
            <v>0</v>
          </cell>
          <cell r="CF414">
            <v>0</v>
          </cell>
          <cell r="CH414">
            <v>0</v>
          </cell>
          <cell r="CI414">
            <v>0</v>
          </cell>
          <cell r="CK414">
            <v>0</v>
          </cell>
          <cell r="CL414">
            <v>0</v>
          </cell>
          <cell r="CN414">
            <v>0</v>
          </cell>
          <cell r="CO414">
            <v>0</v>
          </cell>
          <cell r="CQ414">
            <v>0</v>
          </cell>
          <cell r="CR414">
            <v>0</v>
          </cell>
          <cell r="CT414">
            <v>0</v>
          </cell>
          <cell r="CU414">
            <v>0</v>
          </cell>
          <cell r="CW414">
            <v>0</v>
          </cell>
          <cell r="CX414">
            <v>0</v>
          </cell>
        </row>
        <row r="426">
          <cell r="K426">
            <v>0</v>
          </cell>
          <cell r="L426">
            <v>0</v>
          </cell>
          <cell r="N426">
            <v>0</v>
          </cell>
          <cell r="O426">
            <v>0</v>
          </cell>
          <cell r="Q426">
            <v>0</v>
          </cell>
          <cell r="R426">
            <v>0</v>
          </cell>
          <cell r="T426">
            <v>0</v>
          </cell>
          <cell r="U426">
            <v>0</v>
          </cell>
          <cell r="W426">
            <v>0</v>
          </cell>
          <cell r="X426">
            <v>0</v>
          </cell>
          <cell r="Z426">
            <v>0</v>
          </cell>
          <cell r="AA426">
            <v>0</v>
          </cell>
          <cell r="AC426">
            <v>0</v>
          </cell>
          <cell r="AD426">
            <v>0</v>
          </cell>
          <cell r="AF426">
            <v>0</v>
          </cell>
          <cell r="AG426">
            <v>0</v>
          </cell>
          <cell r="AI426">
            <v>0</v>
          </cell>
          <cell r="AJ426">
            <v>0</v>
          </cell>
          <cell r="AL426">
            <v>0</v>
          </cell>
          <cell r="AM426">
            <v>0</v>
          </cell>
          <cell r="AO426">
            <v>0</v>
          </cell>
          <cell r="AP426">
            <v>0</v>
          </cell>
          <cell r="AR426">
            <v>0</v>
          </cell>
          <cell r="AS426">
            <v>0</v>
          </cell>
          <cell r="AU426">
            <v>0</v>
          </cell>
          <cell r="AV426">
            <v>0</v>
          </cell>
          <cell r="AX426">
            <v>0</v>
          </cell>
          <cell r="AY426">
            <v>0</v>
          </cell>
          <cell r="BA426">
            <v>0</v>
          </cell>
          <cell r="BB426">
            <v>0</v>
          </cell>
          <cell r="BD426">
            <v>0</v>
          </cell>
          <cell r="BE426">
            <v>0</v>
          </cell>
          <cell r="BG426">
            <v>0</v>
          </cell>
          <cell r="BH426">
            <v>0</v>
          </cell>
          <cell r="BJ426">
            <v>0</v>
          </cell>
          <cell r="BK426">
            <v>0</v>
          </cell>
          <cell r="BM426">
            <v>0</v>
          </cell>
          <cell r="BN426">
            <v>0</v>
          </cell>
          <cell r="BP426">
            <v>0</v>
          </cell>
          <cell r="BQ426">
            <v>0</v>
          </cell>
          <cell r="BS426">
            <v>0</v>
          </cell>
          <cell r="BT426">
            <v>0</v>
          </cell>
          <cell r="BV426">
            <v>0</v>
          </cell>
          <cell r="BW426">
            <v>0</v>
          </cell>
          <cell r="BY426">
            <v>0</v>
          </cell>
          <cell r="BZ426">
            <v>0</v>
          </cell>
          <cell r="CB426">
            <v>0</v>
          </cell>
          <cell r="CC426">
            <v>0</v>
          </cell>
          <cell r="CE426">
            <v>0</v>
          </cell>
          <cell r="CF426">
            <v>0</v>
          </cell>
          <cell r="CH426">
            <v>0</v>
          </cell>
          <cell r="CI426">
            <v>0</v>
          </cell>
          <cell r="CK426">
            <v>0</v>
          </cell>
          <cell r="CL426">
            <v>0</v>
          </cell>
          <cell r="CN426">
            <v>0</v>
          </cell>
          <cell r="CO426">
            <v>0</v>
          </cell>
          <cell r="CQ426">
            <v>0</v>
          </cell>
          <cell r="CR426">
            <v>0</v>
          </cell>
          <cell r="CT426">
            <v>0</v>
          </cell>
          <cell r="CU426">
            <v>0</v>
          </cell>
          <cell r="CW426">
            <v>0</v>
          </cell>
          <cell r="CX426">
            <v>0</v>
          </cell>
        </row>
        <row r="427">
          <cell r="K427">
            <v>0</v>
          </cell>
          <cell r="L427">
            <v>0</v>
          </cell>
          <cell r="N427">
            <v>0</v>
          </cell>
          <cell r="O427">
            <v>0</v>
          </cell>
          <cell r="Q427">
            <v>0</v>
          </cell>
          <cell r="R427">
            <v>0</v>
          </cell>
          <cell r="T427">
            <v>0</v>
          </cell>
          <cell r="U427">
            <v>0</v>
          </cell>
          <cell r="W427">
            <v>0</v>
          </cell>
          <cell r="X427">
            <v>0</v>
          </cell>
          <cell r="Z427">
            <v>0</v>
          </cell>
          <cell r="AA427">
            <v>0</v>
          </cell>
          <cell r="AC427">
            <v>0</v>
          </cell>
          <cell r="AD427">
            <v>0</v>
          </cell>
          <cell r="AF427">
            <v>0</v>
          </cell>
          <cell r="AG427">
            <v>0</v>
          </cell>
          <cell r="AI427">
            <v>0</v>
          </cell>
          <cell r="AJ427">
            <v>0</v>
          </cell>
          <cell r="AL427">
            <v>0</v>
          </cell>
          <cell r="AM427">
            <v>0</v>
          </cell>
          <cell r="AO427">
            <v>0</v>
          </cell>
          <cell r="AP427">
            <v>0</v>
          </cell>
          <cell r="AR427">
            <v>0</v>
          </cell>
          <cell r="AS427">
            <v>0</v>
          </cell>
          <cell r="AU427">
            <v>0</v>
          </cell>
          <cell r="AV427">
            <v>0</v>
          </cell>
          <cell r="AX427">
            <v>0</v>
          </cell>
          <cell r="AY427">
            <v>0</v>
          </cell>
          <cell r="BA427">
            <v>0</v>
          </cell>
          <cell r="BB427">
            <v>0</v>
          </cell>
          <cell r="BD427">
            <v>0</v>
          </cell>
          <cell r="BE427">
            <v>0</v>
          </cell>
          <cell r="BG427">
            <v>0</v>
          </cell>
          <cell r="BH427">
            <v>0</v>
          </cell>
          <cell r="BJ427">
            <v>0</v>
          </cell>
          <cell r="BK427">
            <v>0</v>
          </cell>
          <cell r="BM427">
            <v>0</v>
          </cell>
          <cell r="BN427">
            <v>0</v>
          </cell>
          <cell r="BP427">
            <v>0</v>
          </cell>
          <cell r="BQ427">
            <v>0</v>
          </cell>
          <cell r="BS427">
            <v>0</v>
          </cell>
          <cell r="BT427">
            <v>0</v>
          </cell>
          <cell r="BV427">
            <v>0</v>
          </cell>
          <cell r="BW427">
            <v>0</v>
          </cell>
          <cell r="BY427">
            <v>0</v>
          </cell>
          <cell r="BZ427">
            <v>0</v>
          </cell>
          <cell r="CB427">
            <v>0</v>
          </cell>
          <cell r="CC427">
            <v>0</v>
          </cell>
          <cell r="CE427">
            <v>0</v>
          </cell>
          <cell r="CF427">
            <v>0</v>
          </cell>
          <cell r="CH427">
            <v>0</v>
          </cell>
          <cell r="CI427">
            <v>0</v>
          </cell>
          <cell r="CK427">
            <v>0</v>
          </cell>
          <cell r="CL427">
            <v>0</v>
          </cell>
          <cell r="CN427">
            <v>0</v>
          </cell>
          <cell r="CO427">
            <v>0</v>
          </cell>
          <cell r="CQ427">
            <v>0</v>
          </cell>
          <cell r="CR427">
            <v>0</v>
          </cell>
          <cell r="CT427">
            <v>0</v>
          </cell>
          <cell r="CU427">
            <v>0</v>
          </cell>
          <cell r="CW427">
            <v>0</v>
          </cell>
          <cell r="CX427">
            <v>0</v>
          </cell>
        </row>
        <row r="429">
          <cell r="K429">
            <v>0</v>
          </cell>
          <cell r="L429">
            <v>0</v>
          </cell>
          <cell r="N429">
            <v>0</v>
          </cell>
          <cell r="O429">
            <v>0</v>
          </cell>
          <cell r="Q429">
            <v>0</v>
          </cell>
          <cell r="R429">
            <v>0</v>
          </cell>
          <cell r="T429">
            <v>0</v>
          </cell>
          <cell r="U429">
            <v>0</v>
          </cell>
          <cell r="W429">
            <v>0</v>
          </cell>
          <cell r="X429">
            <v>0</v>
          </cell>
          <cell r="Z429">
            <v>0</v>
          </cell>
          <cell r="AA429">
            <v>0</v>
          </cell>
          <cell r="AC429">
            <v>0</v>
          </cell>
          <cell r="AD429">
            <v>0</v>
          </cell>
          <cell r="AF429">
            <v>0</v>
          </cell>
          <cell r="AG429">
            <v>0</v>
          </cell>
          <cell r="AI429">
            <v>0</v>
          </cell>
          <cell r="AJ429">
            <v>0</v>
          </cell>
          <cell r="AL429">
            <v>0</v>
          </cell>
          <cell r="AM429">
            <v>0</v>
          </cell>
          <cell r="AO429">
            <v>0</v>
          </cell>
          <cell r="AP429">
            <v>0</v>
          </cell>
          <cell r="AR429">
            <v>0</v>
          </cell>
          <cell r="AS429">
            <v>0</v>
          </cell>
          <cell r="AU429">
            <v>0</v>
          </cell>
          <cell r="AV429">
            <v>0</v>
          </cell>
          <cell r="AX429">
            <v>0</v>
          </cell>
          <cell r="AY429">
            <v>0</v>
          </cell>
          <cell r="BA429">
            <v>0</v>
          </cell>
          <cell r="BB429">
            <v>0</v>
          </cell>
          <cell r="BD429">
            <v>0</v>
          </cell>
          <cell r="BE429">
            <v>0</v>
          </cell>
          <cell r="BG429">
            <v>0</v>
          </cell>
          <cell r="BH429">
            <v>0</v>
          </cell>
          <cell r="BJ429">
            <v>0</v>
          </cell>
          <cell r="BK429">
            <v>0</v>
          </cell>
          <cell r="BM429">
            <v>0</v>
          </cell>
          <cell r="BN429">
            <v>0</v>
          </cell>
          <cell r="BP429">
            <v>0</v>
          </cell>
          <cell r="BQ429">
            <v>0</v>
          </cell>
          <cell r="BS429">
            <v>0</v>
          </cell>
          <cell r="BT429">
            <v>0</v>
          </cell>
          <cell r="BV429">
            <v>0</v>
          </cell>
          <cell r="BW429">
            <v>0</v>
          </cell>
          <cell r="BY429">
            <v>0</v>
          </cell>
          <cell r="BZ429">
            <v>0</v>
          </cell>
          <cell r="CB429">
            <v>0</v>
          </cell>
          <cell r="CC429">
            <v>0</v>
          </cell>
          <cell r="CE429">
            <v>0</v>
          </cell>
          <cell r="CF429">
            <v>0</v>
          </cell>
          <cell r="CH429">
            <v>0</v>
          </cell>
          <cell r="CI429">
            <v>0</v>
          </cell>
          <cell r="CK429">
            <v>0</v>
          </cell>
          <cell r="CL429">
            <v>0</v>
          </cell>
          <cell r="CN429">
            <v>0</v>
          </cell>
          <cell r="CO429">
            <v>0</v>
          </cell>
          <cell r="CQ429">
            <v>0</v>
          </cell>
          <cell r="CR429">
            <v>0</v>
          </cell>
          <cell r="CT429">
            <v>0</v>
          </cell>
          <cell r="CU429">
            <v>0</v>
          </cell>
          <cell r="CW429">
            <v>0</v>
          </cell>
          <cell r="CX429">
            <v>0</v>
          </cell>
        </row>
        <row r="430">
          <cell r="K430">
            <v>0</v>
          </cell>
          <cell r="L430">
            <v>0</v>
          </cell>
          <cell r="N430">
            <v>0</v>
          </cell>
          <cell r="O430">
            <v>0</v>
          </cell>
          <cell r="Q430">
            <v>0</v>
          </cell>
          <cell r="R430">
            <v>0</v>
          </cell>
          <cell r="T430">
            <v>0</v>
          </cell>
          <cell r="U430">
            <v>0</v>
          </cell>
          <cell r="W430">
            <v>0</v>
          </cell>
          <cell r="X430">
            <v>0</v>
          </cell>
          <cell r="Z430">
            <v>0</v>
          </cell>
          <cell r="AA430">
            <v>0</v>
          </cell>
          <cell r="AC430">
            <v>0</v>
          </cell>
          <cell r="AD430">
            <v>0</v>
          </cell>
          <cell r="AF430">
            <v>0</v>
          </cell>
          <cell r="AG430">
            <v>0</v>
          </cell>
          <cell r="AI430">
            <v>0</v>
          </cell>
          <cell r="AJ430">
            <v>0</v>
          </cell>
          <cell r="AL430">
            <v>0</v>
          </cell>
          <cell r="AM430">
            <v>0</v>
          </cell>
          <cell r="AO430">
            <v>0</v>
          </cell>
          <cell r="AP430">
            <v>0</v>
          </cell>
          <cell r="AR430">
            <v>0</v>
          </cell>
          <cell r="AS430">
            <v>0</v>
          </cell>
          <cell r="AU430">
            <v>0</v>
          </cell>
          <cell r="AV430">
            <v>0</v>
          </cell>
          <cell r="AX430">
            <v>0</v>
          </cell>
          <cell r="AY430">
            <v>0</v>
          </cell>
          <cell r="BA430">
            <v>0</v>
          </cell>
          <cell r="BB430">
            <v>0</v>
          </cell>
          <cell r="BD430">
            <v>0</v>
          </cell>
          <cell r="BE430">
            <v>0</v>
          </cell>
          <cell r="BG430">
            <v>0</v>
          </cell>
          <cell r="BH430">
            <v>0</v>
          </cell>
          <cell r="BJ430">
            <v>0</v>
          </cell>
          <cell r="BK430">
            <v>0</v>
          </cell>
          <cell r="BM430">
            <v>0</v>
          </cell>
          <cell r="BN430">
            <v>0</v>
          </cell>
          <cell r="BP430">
            <v>0</v>
          </cell>
          <cell r="BQ430">
            <v>0</v>
          </cell>
          <cell r="BS430">
            <v>0</v>
          </cell>
          <cell r="BT430">
            <v>0</v>
          </cell>
          <cell r="BV430">
            <v>0</v>
          </cell>
          <cell r="BW430">
            <v>0</v>
          </cell>
          <cell r="BY430">
            <v>0</v>
          </cell>
          <cell r="BZ430">
            <v>0</v>
          </cell>
          <cell r="CB430">
            <v>0</v>
          </cell>
          <cell r="CC430">
            <v>0</v>
          </cell>
          <cell r="CE430">
            <v>0</v>
          </cell>
          <cell r="CF430">
            <v>0</v>
          </cell>
          <cell r="CH430">
            <v>0</v>
          </cell>
          <cell r="CI430">
            <v>0</v>
          </cell>
          <cell r="CK430">
            <v>0</v>
          </cell>
          <cell r="CL430">
            <v>0</v>
          </cell>
          <cell r="CN430">
            <v>0</v>
          </cell>
          <cell r="CO430">
            <v>0</v>
          </cell>
          <cell r="CQ430">
            <v>0</v>
          </cell>
          <cell r="CR430">
            <v>0</v>
          </cell>
          <cell r="CT430">
            <v>0</v>
          </cell>
          <cell r="CU430">
            <v>0</v>
          </cell>
          <cell r="CW430">
            <v>0</v>
          </cell>
          <cell r="CX430">
            <v>0</v>
          </cell>
        </row>
        <row r="457">
          <cell r="K457">
            <v>269</v>
          </cell>
          <cell r="L457">
            <v>269</v>
          </cell>
          <cell r="N457">
            <v>269</v>
          </cell>
          <cell r="O457">
            <v>269</v>
          </cell>
          <cell r="Q457">
            <v>269</v>
          </cell>
          <cell r="R457">
            <v>269</v>
          </cell>
          <cell r="T457">
            <v>269</v>
          </cell>
          <cell r="U457">
            <v>269</v>
          </cell>
          <cell r="W457">
            <v>269</v>
          </cell>
          <cell r="X457">
            <v>269</v>
          </cell>
          <cell r="Z457">
            <v>269</v>
          </cell>
          <cell r="AA457">
            <v>269</v>
          </cell>
          <cell r="AC457">
            <v>269</v>
          </cell>
          <cell r="AD457">
            <v>269</v>
          </cell>
          <cell r="AF457">
            <v>269</v>
          </cell>
          <cell r="AG457">
            <v>269</v>
          </cell>
          <cell r="AI457">
            <v>269</v>
          </cell>
          <cell r="AJ457">
            <v>269</v>
          </cell>
          <cell r="AL457">
            <v>269</v>
          </cell>
          <cell r="AM457">
            <v>269</v>
          </cell>
          <cell r="AO457">
            <v>269</v>
          </cell>
          <cell r="AP457">
            <v>269</v>
          </cell>
          <cell r="AR457">
            <v>269</v>
          </cell>
          <cell r="AS457">
            <v>269</v>
          </cell>
          <cell r="AU457">
            <v>269</v>
          </cell>
          <cell r="AV457">
            <v>269</v>
          </cell>
          <cell r="AX457">
            <v>269</v>
          </cell>
          <cell r="AY457">
            <v>269</v>
          </cell>
          <cell r="BA457">
            <v>269</v>
          </cell>
          <cell r="BB457">
            <v>269</v>
          </cell>
          <cell r="BD457">
            <v>269</v>
          </cell>
          <cell r="BE457">
            <v>269</v>
          </cell>
          <cell r="BG457">
            <v>269</v>
          </cell>
          <cell r="BH457">
            <v>269</v>
          </cell>
          <cell r="BJ457">
            <v>269</v>
          </cell>
          <cell r="BK457">
            <v>269</v>
          </cell>
          <cell r="BM457">
            <v>269</v>
          </cell>
          <cell r="BN457">
            <v>269</v>
          </cell>
          <cell r="BP457">
            <v>269</v>
          </cell>
          <cell r="BQ457">
            <v>269</v>
          </cell>
          <cell r="BS457">
            <v>269</v>
          </cell>
          <cell r="BT457">
            <v>269</v>
          </cell>
          <cell r="BV457">
            <v>269</v>
          </cell>
          <cell r="BW457">
            <v>269</v>
          </cell>
          <cell r="BY457">
            <v>269</v>
          </cell>
          <cell r="BZ457">
            <v>269</v>
          </cell>
          <cell r="CB457">
            <v>269</v>
          </cell>
          <cell r="CC457">
            <v>269</v>
          </cell>
          <cell r="CE457">
            <v>269</v>
          </cell>
          <cell r="CF457">
            <v>269</v>
          </cell>
          <cell r="CH457">
            <v>269</v>
          </cell>
          <cell r="CI457">
            <v>269</v>
          </cell>
          <cell r="CK457">
            <v>269</v>
          </cell>
          <cell r="CL457">
            <v>269</v>
          </cell>
          <cell r="CN457">
            <v>269</v>
          </cell>
          <cell r="CO457">
            <v>269</v>
          </cell>
          <cell r="CQ457">
            <v>269</v>
          </cell>
          <cell r="CR457">
            <v>269</v>
          </cell>
          <cell r="CT457">
            <v>269</v>
          </cell>
          <cell r="CU457">
            <v>269</v>
          </cell>
          <cell r="CW457">
            <v>0</v>
          </cell>
          <cell r="CX457">
            <v>0</v>
          </cell>
        </row>
        <row r="458">
          <cell r="L458">
            <v>0</v>
          </cell>
          <cell r="O458">
            <v>0</v>
          </cell>
          <cell r="R458">
            <v>0</v>
          </cell>
          <cell r="U458">
            <v>0</v>
          </cell>
          <cell r="X458">
            <v>0</v>
          </cell>
          <cell r="AA458">
            <v>0</v>
          </cell>
          <cell r="AD458">
            <v>0</v>
          </cell>
          <cell r="AG458">
            <v>0</v>
          </cell>
          <cell r="AJ458">
            <v>0</v>
          </cell>
          <cell r="AM458">
            <v>0</v>
          </cell>
          <cell r="AP458">
            <v>0</v>
          </cell>
          <cell r="AS458">
            <v>0</v>
          </cell>
          <cell r="AV458">
            <v>0</v>
          </cell>
          <cell r="AY458">
            <v>0</v>
          </cell>
          <cell r="BB458">
            <v>0</v>
          </cell>
          <cell r="BE458">
            <v>0</v>
          </cell>
          <cell r="BH458">
            <v>0</v>
          </cell>
          <cell r="BK458">
            <v>0</v>
          </cell>
          <cell r="BN458">
            <v>0</v>
          </cell>
          <cell r="BQ458">
            <v>0</v>
          </cell>
          <cell r="BT458">
            <v>0</v>
          </cell>
          <cell r="BW458">
            <v>0</v>
          </cell>
          <cell r="BZ458">
            <v>0</v>
          </cell>
          <cell r="CC458">
            <v>0</v>
          </cell>
          <cell r="CF458">
            <v>0</v>
          </cell>
          <cell r="CI458">
            <v>0</v>
          </cell>
          <cell r="CL458">
            <v>0</v>
          </cell>
          <cell r="CO458">
            <v>0</v>
          </cell>
          <cell r="CR458">
            <v>0</v>
          </cell>
          <cell r="CU458">
            <v>0</v>
          </cell>
          <cell r="CX458">
            <v>0</v>
          </cell>
        </row>
        <row r="460">
          <cell r="K460">
            <v>82</v>
          </cell>
          <cell r="L460">
            <v>82</v>
          </cell>
          <cell r="N460">
            <v>82</v>
          </cell>
          <cell r="O460">
            <v>82</v>
          </cell>
          <cell r="Q460">
            <v>82</v>
          </cell>
          <cell r="R460">
            <v>82</v>
          </cell>
          <cell r="T460">
            <v>82</v>
          </cell>
          <cell r="U460">
            <v>82</v>
          </cell>
          <cell r="W460">
            <v>82</v>
          </cell>
          <cell r="X460">
            <v>82</v>
          </cell>
          <cell r="Z460">
            <v>82</v>
          </cell>
          <cell r="AA460">
            <v>82</v>
          </cell>
          <cell r="AC460">
            <v>82</v>
          </cell>
          <cell r="AD460">
            <v>82</v>
          </cell>
          <cell r="AF460">
            <v>82</v>
          </cell>
          <cell r="AG460">
            <v>82</v>
          </cell>
          <cell r="AI460">
            <v>82</v>
          </cell>
          <cell r="AJ460">
            <v>82</v>
          </cell>
          <cell r="AL460">
            <v>82</v>
          </cell>
          <cell r="AM460">
            <v>82</v>
          </cell>
          <cell r="AO460">
            <v>82</v>
          </cell>
          <cell r="AP460">
            <v>82</v>
          </cell>
          <cell r="AR460">
            <v>82</v>
          </cell>
          <cell r="AS460">
            <v>82</v>
          </cell>
          <cell r="AU460">
            <v>82</v>
          </cell>
          <cell r="AV460">
            <v>82</v>
          </cell>
          <cell r="AX460">
            <v>82</v>
          </cell>
          <cell r="AY460">
            <v>82</v>
          </cell>
          <cell r="BA460">
            <v>82</v>
          </cell>
          <cell r="BB460">
            <v>82</v>
          </cell>
          <cell r="BD460">
            <v>82</v>
          </cell>
          <cell r="BE460">
            <v>82</v>
          </cell>
          <cell r="BG460">
            <v>82</v>
          </cell>
          <cell r="BH460">
            <v>82</v>
          </cell>
          <cell r="BJ460">
            <v>82</v>
          </cell>
          <cell r="BK460">
            <v>82</v>
          </cell>
          <cell r="BM460">
            <v>82</v>
          </cell>
          <cell r="BN460">
            <v>82</v>
          </cell>
          <cell r="BP460">
            <v>82</v>
          </cell>
          <cell r="BQ460">
            <v>82</v>
          </cell>
          <cell r="BS460">
            <v>82</v>
          </cell>
          <cell r="BT460">
            <v>82</v>
          </cell>
          <cell r="BV460">
            <v>82</v>
          </cell>
          <cell r="BW460">
            <v>82</v>
          </cell>
          <cell r="BY460">
            <v>82</v>
          </cell>
          <cell r="BZ460">
            <v>82</v>
          </cell>
          <cell r="CB460">
            <v>82</v>
          </cell>
          <cell r="CC460">
            <v>82</v>
          </cell>
          <cell r="CE460">
            <v>82</v>
          </cell>
          <cell r="CF460">
            <v>82</v>
          </cell>
          <cell r="CH460">
            <v>82</v>
          </cell>
          <cell r="CI460">
            <v>82</v>
          </cell>
          <cell r="CK460">
            <v>82</v>
          </cell>
          <cell r="CL460">
            <v>82</v>
          </cell>
          <cell r="CN460">
            <v>82</v>
          </cell>
          <cell r="CO460">
            <v>82</v>
          </cell>
          <cell r="CQ460">
            <v>82</v>
          </cell>
          <cell r="CR460">
            <v>82</v>
          </cell>
          <cell r="CT460">
            <v>82</v>
          </cell>
          <cell r="CU460">
            <v>82</v>
          </cell>
          <cell r="CW460">
            <v>0</v>
          </cell>
          <cell r="CX460">
            <v>0</v>
          </cell>
        </row>
        <row r="461">
          <cell r="L461">
            <v>0</v>
          </cell>
          <cell r="O461">
            <v>0</v>
          </cell>
          <cell r="R461">
            <v>0</v>
          </cell>
          <cell r="U461">
            <v>0</v>
          </cell>
          <cell r="X461">
            <v>0</v>
          </cell>
          <cell r="AA461">
            <v>0</v>
          </cell>
          <cell r="AD461">
            <v>0</v>
          </cell>
          <cell r="AG461">
            <v>0</v>
          </cell>
          <cell r="AJ461">
            <v>0</v>
          </cell>
          <cell r="AM461">
            <v>0</v>
          </cell>
          <cell r="AP461">
            <v>0</v>
          </cell>
          <cell r="AS461">
            <v>0</v>
          </cell>
          <cell r="AV461">
            <v>0</v>
          </cell>
          <cell r="AY461">
            <v>0</v>
          </cell>
          <cell r="BB461">
            <v>0</v>
          </cell>
          <cell r="BE461">
            <v>0</v>
          </cell>
          <cell r="BH461">
            <v>0</v>
          </cell>
          <cell r="BK461">
            <v>0</v>
          </cell>
          <cell r="BN461">
            <v>0</v>
          </cell>
          <cell r="BQ461">
            <v>0</v>
          </cell>
          <cell r="BT461">
            <v>0</v>
          </cell>
          <cell r="BW461">
            <v>0</v>
          </cell>
          <cell r="BZ461">
            <v>0</v>
          </cell>
          <cell r="CC461">
            <v>0</v>
          </cell>
          <cell r="CF461">
            <v>0</v>
          </cell>
          <cell r="CI461">
            <v>0</v>
          </cell>
          <cell r="CL461">
            <v>0</v>
          </cell>
          <cell r="CO461">
            <v>0</v>
          </cell>
          <cell r="CR461">
            <v>0</v>
          </cell>
          <cell r="CU461">
            <v>0</v>
          </cell>
          <cell r="CX461">
            <v>0</v>
          </cell>
        </row>
        <row r="463">
          <cell r="K463">
            <v>906</v>
          </cell>
          <cell r="L463">
            <v>906</v>
          </cell>
          <cell r="N463">
            <v>906</v>
          </cell>
          <cell r="O463">
            <v>906</v>
          </cell>
          <cell r="Q463">
            <v>906</v>
          </cell>
          <cell r="R463">
            <v>906</v>
          </cell>
          <cell r="T463">
            <v>906</v>
          </cell>
          <cell r="U463">
            <v>906</v>
          </cell>
          <cell r="W463">
            <v>906</v>
          </cell>
          <cell r="X463">
            <v>906</v>
          </cell>
          <cell r="Z463">
            <v>906</v>
          </cell>
          <cell r="AA463">
            <v>906</v>
          </cell>
          <cell r="AC463">
            <v>906</v>
          </cell>
          <cell r="AD463">
            <v>906</v>
          </cell>
          <cell r="AF463">
            <v>906</v>
          </cell>
          <cell r="AG463">
            <v>906</v>
          </cell>
          <cell r="AI463">
            <v>906</v>
          </cell>
          <cell r="AJ463">
            <v>906</v>
          </cell>
          <cell r="AL463">
            <v>906</v>
          </cell>
          <cell r="AM463">
            <v>906</v>
          </cell>
          <cell r="AO463">
            <v>906</v>
          </cell>
          <cell r="AP463">
            <v>906</v>
          </cell>
          <cell r="AR463">
            <v>906</v>
          </cell>
          <cell r="AS463">
            <v>906</v>
          </cell>
          <cell r="AU463">
            <v>906</v>
          </cell>
          <cell r="AV463">
            <v>906</v>
          </cell>
          <cell r="AX463">
            <v>906</v>
          </cell>
          <cell r="AY463">
            <v>906</v>
          </cell>
          <cell r="BA463">
            <v>906</v>
          </cell>
          <cell r="BB463">
            <v>906</v>
          </cell>
          <cell r="BD463">
            <v>906</v>
          </cell>
          <cell r="BE463">
            <v>906</v>
          </cell>
          <cell r="BG463">
            <v>906</v>
          </cell>
          <cell r="BH463">
            <v>906</v>
          </cell>
          <cell r="BJ463">
            <v>906</v>
          </cell>
          <cell r="BK463">
            <v>906</v>
          </cell>
          <cell r="BM463">
            <v>906</v>
          </cell>
          <cell r="BN463">
            <v>906</v>
          </cell>
          <cell r="BP463">
            <v>906</v>
          </cell>
          <cell r="BQ463">
            <v>906</v>
          </cell>
          <cell r="BS463">
            <v>906</v>
          </cell>
          <cell r="BT463">
            <v>906</v>
          </cell>
          <cell r="BV463">
            <v>906</v>
          </cell>
          <cell r="BW463">
            <v>906</v>
          </cell>
          <cell r="BY463">
            <v>906</v>
          </cell>
          <cell r="BZ463">
            <v>906</v>
          </cell>
          <cell r="CB463">
            <v>906</v>
          </cell>
          <cell r="CC463">
            <v>906</v>
          </cell>
          <cell r="CE463">
            <v>906</v>
          </cell>
          <cell r="CF463">
            <v>906</v>
          </cell>
          <cell r="CH463">
            <v>906</v>
          </cell>
          <cell r="CI463">
            <v>906</v>
          </cell>
          <cell r="CK463">
            <v>906</v>
          </cell>
          <cell r="CL463">
            <v>906</v>
          </cell>
          <cell r="CN463">
            <v>906</v>
          </cell>
          <cell r="CO463">
            <v>906</v>
          </cell>
          <cell r="CQ463">
            <v>906</v>
          </cell>
          <cell r="CR463">
            <v>906</v>
          </cell>
          <cell r="CT463">
            <v>906</v>
          </cell>
          <cell r="CU463">
            <v>906</v>
          </cell>
          <cell r="CW463">
            <v>0</v>
          </cell>
          <cell r="CX463">
            <v>0</v>
          </cell>
        </row>
        <row r="464">
          <cell r="L464">
            <v>0</v>
          </cell>
          <cell r="O464">
            <v>0</v>
          </cell>
          <cell r="R464">
            <v>0</v>
          </cell>
          <cell r="U464">
            <v>0</v>
          </cell>
          <cell r="X464">
            <v>0</v>
          </cell>
          <cell r="AA464">
            <v>0</v>
          </cell>
          <cell r="AD464">
            <v>0</v>
          </cell>
          <cell r="AG464">
            <v>0</v>
          </cell>
          <cell r="AJ464">
            <v>0</v>
          </cell>
          <cell r="AM464">
            <v>0</v>
          </cell>
          <cell r="AP464">
            <v>0</v>
          </cell>
          <cell r="AS464">
            <v>0</v>
          </cell>
          <cell r="AV464">
            <v>0</v>
          </cell>
          <cell r="AY464">
            <v>0</v>
          </cell>
          <cell r="BB464">
            <v>0</v>
          </cell>
          <cell r="BE464">
            <v>0</v>
          </cell>
          <cell r="BH464">
            <v>0</v>
          </cell>
          <cell r="BK464">
            <v>0</v>
          </cell>
          <cell r="BN464">
            <v>0</v>
          </cell>
          <cell r="BQ464">
            <v>0</v>
          </cell>
          <cell r="BT464">
            <v>0</v>
          </cell>
          <cell r="BW464">
            <v>0</v>
          </cell>
          <cell r="BZ464">
            <v>0</v>
          </cell>
          <cell r="CC464">
            <v>0</v>
          </cell>
          <cell r="CF464">
            <v>0</v>
          </cell>
          <cell r="CI464">
            <v>0</v>
          </cell>
          <cell r="CL464">
            <v>0</v>
          </cell>
          <cell r="CO464">
            <v>0</v>
          </cell>
          <cell r="CR464">
            <v>0</v>
          </cell>
          <cell r="CU464">
            <v>0</v>
          </cell>
          <cell r="CX464">
            <v>0</v>
          </cell>
        </row>
        <row r="466">
          <cell r="K466">
            <v>40</v>
          </cell>
          <cell r="L466">
            <v>40</v>
          </cell>
          <cell r="N466">
            <v>40</v>
          </cell>
          <cell r="O466">
            <v>40</v>
          </cell>
          <cell r="Q466">
            <v>40</v>
          </cell>
          <cell r="R466">
            <v>40</v>
          </cell>
          <cell r="T466">
            <v>40</v>
          </cell>
          <cell r="U466">
            <v>40</v>
          </cell>
          <cell r="W466">
            <v>40</v>
          </cell>
          <cell r="X466">
            <v>40</v>
          </cell>
          <cell r="Z466">
            <v>40</v>
          </cell>
          <cell r="AA466">
            <v>40</v>
          </cell>
          <cell r="AC466">
            <v>40</v>
          </cell>
          <cell r="AD466">
            <v>40</v>
          </cell>
          <cell r="AF466">
            <v>40</v>
          </cell>
          <cell r="AG466">
            <v>40</v>
          </cell>
          <cell r="AI466">
            <v>40</v>
          </cell>
          <cell r="AJ466">
            <v>40</v>
          </cell>
          <cell r="AL466">
            <v>40</v>
          </cell>
          <cell r="AM466">
            <v>40</v>
          </cell>
          <cell r="AO466">
            <v>40</v>
          </cell>
          <cell r="AP466">
            <v>40</v>
          </cell>
          <cell r="AR466">
            <v>40</v>
          </cell>
          <cell r="AS466">
            <v>40</v>
          </cell>
          <cell r="AU466">
            <v>40</v>
          </cell>
          <cell r="AV466">
            <v>40</v>
          </cell>
          <cell r="AX466">
            <v>40</v>
          </cell>
          <cell r="AY466">
            <v>40</v>
          </cell>
          <cell r="BA466">
            <v>40</v>
          </cell>
          <cell r="BB466">
            <v>40</v>
          </cell>
          <cell r="BD466">
            <v>40</v>
          </cell>
          <cell r="BE466">
            <v>40</v>
          </cell>
          <cell r="BG466">
            <v>40</v>
          </cell>
          <cell r="BH466">
            <v>40</v>
          </cell>
          <cell r="BJ466">
            <v>40</v>
          </cell>
          <cell r="BK466">
            <v>40</v>
          </cell>
          <cell r="BM466">
            <v>40</v>
          </cell>
          <cell r="BN466">
            <v>40</v>
          </cell>
          <cell r="BP466">
            <v>40</v>
          </cell>
          <cell r="BQ466">
            <v>40</v>
          </cell>
          <cell r="BS466">
            <v>40</v>
          </cell>
          <cell r="BT466">
            <v>40</v>
          </cell>
          <cell r="BV466">
            <v>40</v>
          </cell>
          <cell r="BW466">
            <v>40</v>
          </cell>
          <cell r="BY466">
            <v>40</v>
          </cell>
          <cell r="BZ466">
            <v>40</v>
          </cell>
          <cell r="CB466">
            <v>40</v>
          </cell>
          <cell r="CC466">
            <v>40</v>
          </cell>
          <cell r="CE466">
            <v>40</v>
          </cell>
          <cell r="CF466">
            <v>40</v>
          </cell>
          <cell r="CH466">
            <v>40</v>
          </cell>
          <cell r="CI466">
            <v>40</v>
          </cell>
          <cell r="CK466">
            <v>40</v>
          </cell>
          <cell r="CL466">
            <v>40</v>
          </cell>
          <cell r="CN466">
            <v>40</v>
          </cell>
          <cell r="CO466">
            <v>40</v>
          </cell>
          <cell r="CQ466">
            <v>40</v>
          </cell>
          <cell r="CR466">
            <v>40</v>
          </cell>
          <cell r="CT466">
            <v>40</v>
          </cell>
          <cell r="CU466">
            <v>40</v>
          </cell>
          <cell r="CW466">
            <v>0</v>
          </cell>
          <cell r="CX466">
            <v>0</v>
          </cell>
        </row>
        <row r="467">
          <cell r="L467">
            <v>0</v>
          </cell>
          <cell r="N467">
            <v>0</v>
          </cell>
          <cell r="O467">
            <v>0</v>
          </cell>
          <cell r="Q467">
            <v>0</v>
          </cell>
          <cell r="R467">
            <v>0</v>
          </cell>
          <cell r="T467">
            <v>0</v>
          </cell>
          <cell r="U467">
            <v>0</v>
          </cell>
          <cell r="W467">
            <v>0</v>
          </cell>
          <cell r="X467">
            <v>0</v>
          </cell>
          <cell r="Z467">
            <v>0</v>
          </cell>
          <cell r="AA467">
            <v>0</v>
          </cell>
          <cell r="AC467">
            <v>0</v>
          </cell>
          <cell r="AD467">
            <v>0</v>
          </cell>
          <cell r="AF467">
            <v>0</v>
          </cell>
          <cell r="AG467">
            <v>0</v>
          </cell>
          <cell r="AI467">
            <v>0</v>
          </cell>
          <cell r="AJ467">
            <v>0</v>
          </cell>
          <cell r="AL467">
            <v>0</v>
          </cell>
          <cell r="AM467">
            <v>0</v>
          </cell>
          <cell r="AO467">
            <v>0</v>
          </cell>
          <cell r="AP467">
            <v>0</v>
          </cell>
          <cell r="AR467">
            <v>0</v>
          </cell>
          <cell r="AS467">
            <v>0</v>
          </cell>
          <cell r="AU467">
            <v>0</v>
          </cell>
          <cell r="AV467">
            <v>0</v>
          </cell>
          <cell r="AX467">
            <v>0</v>
          </cell>
          <cell r="AY467">
            <v>0</v>
          </cell>
          <cell r="BA467">
            <v>0</v>
          </cell>
          <cell r="BB467">
            <v>0</v>
          </cell>
          <cell r="BD467">
            <v>0</v>
          </cell>
          <cell r="BE467">
            <v>0</v>
          </cell>
          <cell r="BG467">
            <v>0</v>
          </cell>
          <cell r="BH467">
            <v>0</v>
          </cell>
          <cell r="BJ467">
            <v>0</v>
          </cell>
          <cell r="BK467">
            <v>0</v>
          </cell>
          <cell r="BM467">
            <v>0</v>
          </cell>
          <cell r="BN467">
            <v>0</v>
          </cell>
          <cell r="BP467">
            <v>0</v>
          </cell>
          <cell r="BQ467">
            <v>0</v>
          </cell>
          <cell r="BS467">
            <v>0</v>
          </cell>
          <cell r="BT467">
            <v>0</v>
          </cell>
          <cell r="BV467">
            <v>0</v>
          </cell>
          <cell r="BW467">
            <v>0</v>
          </cell>
          <cell r="BY467">
            <v>0</v>
          </cell>
          <cell r="BZ467">
            <v>0</v>
          </cell>
          <cell r="CB467">
            <v>0</v>
          </cell>
          <cell r="CC467">
            <v>0</v>
          </cell>
          <cell r="CE467">
            <v>0</v>
          </cell>
          <cell r="CF467">
            <v>0</v>
          </cell>
          <cell r="CH467">
            <v>0</v>
          </cell>
          <cell r="CI467">
            <v>0</v>
          </cell>
          <cell r="CK467">
            <v>0</v>
          </cell>
          <cell r="CL467">
            <v>0</v>
          </cell>
          <cell r="CN467">
            <v>0</v>
          </cell>
          <cell r="CO467">
            <v>0</v>
          </cell>
          <cell r="CQ467">
            <v>0</v>
          </cell>
          <cell r="CR467">
            <v>0</v>
          </cell>
          <cell r="CT467">
            <v>0</v>
          </cell>
          <cell r="CU467">
            <v>0</v>
          </cell>
          <cell r="CW467">
            <v>0</v>
          </cell>
          <cell r="CX467">
            <v>0</v>
          </cell>
        </row>
        <row r="498">
          <cell r="K498">
            <v>128</v>
          </cell>
          <cell r="L498">
            <v>128</v>
          </cell>
          <cell r="N498">
            <v>128</v>
          </cell>
          <cell r="O498">
            <v>128</v>
          </cell>
          <cell r="Q498">
            <v>128</v>
          </cell>
          <cell r="R498">
            <v>128</v>
          </cell>
          <cell r="T498">
            <v>128</v>
          </cell>
          <cell r="U498">
            <v>128</v>
          </cell>
          <cell r="W498">
            <v>128</v>
          </cell>
          <cell r="X498">
            <v>128</v>
          </cell>
          <cell r="Z498">
            <v>128</v>
          </cell>
          <cell r="AA498">
            <v>128</v>
          </cell>
          <cell r="AC498">
            <v>128</v>
          </cell>
          <cell r="AD498">
            <v>128</v>
          </cell>
          <cell r="AF498">
            <v>128</v>
          </cell>
          <cell r="AG498">
            <v>128</v>
          </cell>
          <cell r="AI498">
            <v>128</v>
          </cell>
          <cell r="AJ498">
            <v>128</v>
          </cell>
          <cell r="AL498">
            <v>128</v>
          </cell>
          <cell r="AM498">
            <v>128</v>
          </cell>
          <cell r="AO498">
            <v>128</v>
          </cell>
          <cell r="AP498">
            <v>128</v>
          </cell>
          <cell r="AR498">
            <v>128</v>
          </cell>
          <cell r="AS498">
            <v>128</v>
          </cell>
          <cell r="AU498">
            <v>128</v>
          </cell>
          <cell r="AV498">
            <v>128</v>
          </cell>
          <cell r="AX498">
            <v>128</v>
          </cell>
          <cell r="AY498">
            <v>128</v>
          </cell>
          <cell r="BA498">
            <v>128</v>
          </cell>
          <cell r="BB498">
            <v>128</v>
          </cell>
          <cell r="BD498">
            <v>128</v>
          </cell>
          <cell r="BE498">
            <v>128</v>
          </cell>
          <cell r="BG498">
            <v>128</v>
          </cell>
          <cell r="BH498">
            <v>128</v>
          </cell>
          <cell r="BJ498">
            <v>128</v>
          </cell>
          <cell r="BK498">
            <v>128</v>
          </cell>
          <cell r="BM498">
            <v>128</v>
          </cell>
          <cell r="BN498">
            <v>128</v>
          </cell>
          <cell r="BP498">
            <v>128</v>
          </cell>
          <cell r="BQ498">
            <v>128</v>
          </cell>
          <cell r="BS498">
            <v>128</v>
          </cell>
          <cell r="BT498">
            <v>128</v>
          </cell>
          <cell r="BV498">
            <v>128</v>
          </cell>
          <cell r="BW498">
            <v>128</v>
          </cell>
          <cell r="BY498">
            <v>128</v>
          </cell>
          <cell r="BZ498">
            <v>128</v>
          </cell>
          <cell r="CB498">
            <v>128</v>
          </cell>
          <cell r="CC498">
            <v>128</v>
          </cell>
          <cell r="CE498">
            <v>128</v>
          </cell>
          <cell r="CF498">
            <v>128</v>
          </cell>
          <cell r="CH498">
            <v>128</v>
          </cell>
          <cell r="CI498">
            <v>128</v>
          </cell>
          <cell r="CK498">
            <v>128</v>
          </cell>
          <cell r="CL498">
            <v>128</v>
          </cell>
          <cell r="CN498">
            <v>128</v>
          </cell>
          <cell r="CO498">
            <v>128</v>
          </cell>
          <cell r="CQ498">
            <v>128</v>
          </cell>
          <cell r="CR498">
            <v>128</v>
          </cell>
          <cell r="CT498">
            <v>128</v>
          </cell>
          <cell r="CU498">
            <v>128</v>
          </cell>
          <cell r="CW498">
            <v>0</v>
          </cell>
          <cell r="CX498">
            <v>0</v>
          </cell>
        </row>
        <row r="499">
          <cell r="L499">
            <v>0</v>
          </cell>
          <cell r="O499">
            <v>0</v>
          </cell>
          <cell r="R499">
            <v>0</v>
          </cell>
          <cell r="U499">
            <v>0</v>
          </cell>
          <cell r="X499">
            <v>0</v>
          </cell>
          <cell r="AA499">
            <v>0</v>
          </cell>
          <cell r="AD499">
            <v>0</v>
          </cell>
          <cell r="AG499">
            <v>0</v>
          </cell>
          <cell r="AJ499">
            <v>0</v>
          </cell>
          <cell r="AM499">
            <v>0</v>
          </cell>
          <cell r="AP499">
            <v>0</v>
          </cell>
          <cell r="AS499">
            <v>0</v>
          </cell>
          <cell r="AV499">
            <v>0</v>
          </cell>
          <cell r="AY499">
            <v>0</v>
          </cell>
          <cell r="BB499">
            <v>0</v>
          </cell>
          <cell r="BE499">
            <v>0</v>
          </cell>
          <cell r="BH499">
            <v>0</v>
          </cell>
          <cell r="BK499">
            <v>0</v>
          </cell>
          <cell r="BN499">
            <v>0</v>
          </cell>
          <cell r="BQ499">
            <v>0</v>
          </cell>
          <cell r="BT499">
            <v>0</v>
          </cell>
          <cell r="BW499">
            <v>0</v>
          </cell>
          <cell r="BZ499">
            <v>0</v>
          </cell>
          <cell r="CC499">
            <v>0</v>
          </cell>
          <cell r="CF499">
            <v>0</v>
          </cell>
          <cell r="CI499">
            <v>0</v>
          </cell>
          <cell r="CL499">
            <v>0</v>
          </cell>
          <cell r="CO499">
            <v>0</v>
          </cell>
          <cell r="CR499">
            <v>0</v>
          </cell>
          <cell r="CU499">
            <v>0</v>
          </cell>
          <cell r="CX499">
            <v>0</v>
          </cell>
        </row>
        <row r="501">
          <cell r="K501">
            <v>67</v>
          </cell>
          <cell r="L501">
            <v>67</v>
          </cell>
          <cell r="N501">
            <v>67</v>
          </cell>
          <cell r="O501">
            <v>67</v>
          </cell>
          <cell r="Q501">
            <v>67</v>
          </cell>
          <cell r="R501">
            <v>67</v>
          </cell>
          <cell r="T501">
            <v>67</v>
          </cell>
          <cell r="U501">
            <v>67</v>
          </cell>
          <cell r="W501">
            <v>67</v>
          </cell>
          <cell r="X501">
            <v>67</v>
          </cell>
          <cell r="Z501">
            <v>67</v>
          </cell>
          <cell r="AA501">
            <v>67</v>
          </cell>
          <cell r="AC501">
            <v>67</v>
          </cell>
          <cell r="AD501">
            <v>67</v>
          </cell>
          <cell r="AF501">
            <v>67</v>
          </cell>
          <cell r="AG501">
            <v>67</v>
          </cell>
          <cell r="AI501">
            <v>67</v>
          </cell>
          <cell r="AJ501">
            <v>67</v>
          </cell>
          <cell r="AL501">
            <v>67</v>
          </cell>
          <cell r="AM501">
            <v>67</v>
          </cell>
          <cell r="AO501">
            <v>67</v>
          </cell>
          <cell r="AP501">
            <v>67</v>
          </cell>
          <cell r="AR501">
            <v>67</v>
          </cell>
          <cell r="AS501">
            <v>67</v>
          </cell>
          <cell r="AU501">
            <v>67</v>
          </cell>
          <cell r="AV501">
            <v>67</v>
          </cell>
          <cell r="AX501">
            <v>67</v>
          </cell>
          <cell r="AY501">
            <v>67</v>
          </cell>
          <cell r="BA501">
            <v>67</v>
          </cell>
          <cell r="BB501">
            <v>67</v>
          </cell>
          <cell r="BD501">
            <v>67</v>
          </cell>
          <cell r="BE501">
            <v>67</v>
          </cell>
          <cell r="BG501">
            <v>67</v>
          </cell>
          <cell r="BH501">
            <v>67</v>
          </cell>
          <cell r="BJ501">
            <v>67</v>
          </cell>
          <cell r="BK501">
            <v>67</v>
          </cell>
          <cell r="BM501">
            <v>67</v>
          </cell>
          <cell r="BN501">
            <v>67</v>
          </cell>
          <cell r="BP501">
            <v>67</v>
          </cell>
          <cell r="BQ501">
            <v>67</v>
          </cell>
          <cell r="BS501">
            <v>67</v>
          </cell>
          <cell r="BT501">
            <v>67</v>
          </cell>
          <cell r="BV501">
            <v>67</v>
          </cell>
          <cell r="BW501">
            <v>67</v>
          </cell>
          <cell r="BY501">
            <v>67</v>
          </cell>
          <cell r="BZ501">
            <v>67</v>
          </cell>
          <cell r="CB501">
            <v>67</v>
          </cell>
          <cell r="CC501">
            <v>67</v>
          </cell>
          <cell r="CE501">
            <v>67</v>
          </cell>
          <cell r="CF501">
            <v>67</v>
          </cell>
          <cell r="CH501">
            <v>67</v>
          </cell>
          <cell r="CI501">
            <v>67</v>
          </cell>
          <cell r="CK501">
            <v>67</v>
          </cell>
          <cell r="CL501">
            <v>67</v>
          </cell>
          <cell r="CN501">
            <v>67</v>
          </cell>
          <cell r="CO501">
            <v>67</v>
          </cell>
          <cell r="CQ501">
            <v>67</v>
          </cell>
          <cell r="CR501">
            <v>67</v>
          </cell>
          <cell r="CT501">
            <v>67</v>
          </cell>
          <cell r="CU501">
            <v>67</v>
          </cell>
          <cell r="CW501">
            <v>0</v>
          </cell>
          <cell r="CX501">
            <v>0</v>
          </cell>
        </row>
        <row r="502">
          <cell r="L502">
            <v>0</v>
          </cell>
          <cell r="N502">
            <v>0</v>
          </cell>
          <cell r="O502">
            <v>0</v>
          </cell>
          <cell r="Q502">
            <v>0</v>
          </cell>
          <cell r="R502">
            <v>0</v>
          </cell>
          <cell r="T502">
            <v>0</v>
          </cell>
          <cell r="U502">
            <v>0</v>
          </cell>
          <cell r="W502">
            <v>0</v>
          </cell>
          <cell r="X502">
            <v>0</v>
          </cell>
          <cell r="Z502">
            <v>0</v>
          </cell>
          <cell r="AA502">
            <v>0</v>
          </cell>
          <cell r="AC502">
            <v>0</v>
          </cell>
          <cell r="AD502">
            <v>0</v>
          </cell>
          <cell r="AF502">
            <v>0</v>
          </cell>
          <cell r="AG502">
            <v>0</v>
          </cell>
          <cell r="AI502">
            <v>0</v>
          </cell>
          <cell r="AJ502">
            <v>0</v>
          </cell>
          <cell r="AL502">
            <v>0</v>
          </cell>
          <cell r="AM502">
            <v>0</v>
          </cell>
          <cell r="AO502">
            <v>0</v>
          </cell>
          <cell r="AP502">
            <v>0</v>
          </cell>
          <cell r="AR502">
            <v>0</v>
          </cell>
          <cell r="AS502">
            <v>0</v>
          </cell>
          <cell r="AU502">
            <v>0</v>
          </cell>
          <cell r="AV502">
            <v>0</v>
          </cell>
          <cell r="AX502">
            <v>0</v>
          </cell>
          <cell r="AY502">
            <v>0</v>
          </cell>
          <cell r="BA502">
            <v>0</v>
          </cell>
          <cell r="BB502">
            <v>0</v>
          </cell>
          <cell r="BD502">
            <v>0</v>
          </cell>
          <cell r="BE502">
            <v>0</v>
          </cell>
          <cell r="BG502">
            <v>0</v>
          </cell>
          <cell r="BH502">
            <v>0</v>
          </cell>
          <cell r="BJ502">
            <v>0</v>
          </cell>
          <cell r="BK502">
            <v>0</v>
          </cell>
          <cell r="BM502">
            <v>0</v>
          </cell>
          <cell r="BN502">
            <v>0</v>
          </cell>
          <cell r="BP502">
            <v>0</v>
          </cell>
          <cell r="BQ502">
            <v>0</v>
          </cell>
          <cell r="BS502">
            <v>0</v>
          </cell>
          <cell r="BT502">
            <v>0</v>
          </cell>
          <cell r="BV502">
            <v>0</v>
          </cell>
          <cell r="BW502">
            <v>0</v>
          </cell>
          <cell r="BY502">
            <v>0</v>
          </cell>
          <cell r="BZ502">
            <v>0</v>
          </cell>
          <cell r="CB502">
            <v>0</v>
          </cell>
          <cell r="CC502">
            <v>0</v>
          </cell>
          <cell r="CE502">
            <v>0</v>
          </cell>
          <cell r="CF502">
            <v>0</v>
          </cell>
          <cell r="CH502">
            <v>0</v>
          </cell>
          <cell r="CI502">
            <v>0</v>
          </cell>
          <cell r="CK502">
            <v>0</v>
          </cell>
          <cell r="CL502">
            <v>0</v>
          </cell>
          <cell r="CN502">
            <v>0</v>
          </cell>
          <cell r="CO502">
            <v>0</v>
          </cell>
          <cell r="CQ502">
            <v>0</v>
          </cell>
          <cell r="CR502">
            <v>0</v>
          </cell>
          <cell r="CT502">
            <v>0</v>
          </cell>
          <cell r="CU502">
            <v>0</v>
          </cell>
          <cell r="CW502">
            <v>0</v>
          </cell>
          <cell r="CX502">
            <v>0</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ow r="32">
          <cell r="K32">
            <v>191</v>
          </cell>
          <cell r="L32">
            <v>191</v>
          </cell>
          <cell r="N32">
            <v>191</v>
          </cell>
          <cell r="O32">
            <v>191</v>
          </cell>
          <cell r="Q32">
            <v>191</v>
          </cell>
          <cell r="R32">
            <v>191</v>
          </cell>
          <cell r="T32">
            <v>191</v>
          </cell>
          <cell r="U32">
            <v>191</v>
          </cell>
          <cell r="W32">
            <v>191</v>
          </cell>
          <cell r="X32">
            <v>191</v>
          </cell>
          <cell r="Z32">
            <v>191</v>
          </cell>
          <cell r="AA32">
            <v>191</v>
          </cell>
          <cell r="AC32">
            <v>191</v>
          </cell>
          <cell r="AD32">
            <v>191</v>
          </cell>
          <cell r="AF32">
            <v>191</v>
          </cell>
          <cell r="AG32">
            <v>191</v>
          </cell>
          <cell r="AI32">
            <v>191</v>
          </cell>
          <cell r="AJ32">
            <v>191</v>
          </cell>
          <cell r="AL32">
            <v>191</v>
          </cell>
          <cell r="AM32">
            <v>191</v>
          </cell>
          <cell r="AO32">
            <v>191</v>
          </cell>
          <cell r="AP32">
            <v>191</v>
          </cell>
          <cell r="AR32">
            <v>191</v>
          </cell>
          <cell r="AS32">
            <v>191</v>
          </cell>
          <cell r="AU32">
            <v>191</v>
          </cell>
          <cell r="AV32">
            <v>191</v>
          </cell>
          <cell r="AX32">
            <v>191</v>
          </cell>
          <cell r="AY32">
            <v>191</v>
          </cell>
          <cell r="BA32">
            <v>191</v>
          </cell>
          <cell r="BB32">
            <v>191</v>
          </cell>
          <cell r="BD32">
            <v>191</v>
          </cell>
          <cell r="BE32">
            <v>191</v>
          </cell>
          <cell r="BG32">
            <v>191</v>
          </cell>
          <cell r="BH32">
            <v>191</v>
          </cell>
          <cell r="BJ32">
            <v>191</v>
          </cell>
          <cell r="BK32">
            <v>191</v>
          </cell>
          <cell r="BM32">
            <v>191</v>
          </cell>
          <cell r="BN32">
            <v>191</v>
          </cell>
          <cell r="BP32">
            <v>191</v>
          </cell>
          <cell r="BQ32">
            <v>191</v>
          </cell>
          <cell r="BS32">
            <v>191</v>
          </cell>
          <cell r="BT32">
            <v>191</v>
          </cell>
          <cell r="BV32">
            <v>191</v>
          </cell>
          <cell r="BW32">
            <v>191</v>
          </cell>
          <cell r="BY32">
            <v>191</v>
          </cell>
          <cell r="BZ32">
            <v>191</v>
          </cell>
          <cell r="CB32">
            <v>191</v>
          </cell>
          <cell r="CC32">
            <v>191</v>
          </cell>
          <cell r="CE32">
            <v>191</v>
          </cell>
          <cell r="CF32">
            <v>191</v>
          </cell>
          <cell r="CH32">
            <v>191</v>
          </cell>
          <cell r="CI32">
            <v>191</v>
          </cell>
          <cell r="CK32">
            <v>191</v>
          </cell>
          <cell r="CL32">
            <v>191</v>
          </cell>
          <cell r="CN32">
            <v>191</v>
          </cell>
          <cell r="CO32">
            <v>191</v>
          </cell>
          <cell r="CQ32">
            <v>191</v>
          </cell>
          <cell r="CR32">
            <v>191</v>
          </cell>
          <cell r="CT32">
            <v>191</v>
          </cell>
          <cell r="CU32">
            <v>191</v>
          </cell>
        </row>
        <row r="33">
          <cell r="K33">
            <v>0</v>
          </cell>
          <cell r="L33">
            <v>0</v>
          </cell>
          <cell r="N33">
            <v>0</v>
          </cell>
          <cell r="O33">
            <v>0</v>
          </cell>
          <cell r="Q33">
            <v>0</v>
          </cell>
          <cell r="R33">
            <v>0</v>
          </cell>
          <cell r="T33">
            <v>0</v>
          </cell>
          <cell r="U33">
            <v>0</v>
          </cell>
          <cell r="W33">
            <v>0</v>
          </cell>
          <cell r="X33">
            <v>0</v>
          </cell>
          <cell r="Z33">
            <v>0</v>
          </cell>
          <cell r="AA33">
            <v>0</v>
          </cell>
          <cell r="AC33">
            <v>0</v>
          </cell>
          <cell r="AD33">
            <v>0</v>
          </cell>
          <cell r="AF33">
            <v>0</v>
          </cell>
          <cell r="AG33">
            <v>0</v>
          </cell>
          <cell r="AI33">
            <v>0</v>
          </cell>
          <cell r="AJ33">
            <v>0</v>
          </cell>
          <cell r="AL33">
            <v>0</v>
          </cell>
          <cell r="AM33">
            <v>0</v>
          </cell>
          <cell r="AO33">
            <v>0</v>
          </cell>
          <cell r="AP33">
            <v>0</v>
          </cell>
          <cell r="AR33">
            <v>0</v>
          </cell>
          <cell r="AS33">
            <v>0</v>
          </cell>
          <cell r="AU33">
            <v>0</v>
          </cell>
          <cell r="AV33">
            <v>0</v>
          </cell>
          <cell r="AX33">
            <v>0</v>
          </cell>
          <cell r="AY33">
            <v>0</v>
          </cell>
          <cell r="BA33">
            <v>0</v>
          </cell>
          <cell r="BB33">
            <v>0</v>
          </cell>
          <cell r="BD33">
            <v>0</v>
          </cell>
          <cell r="BE33">
            <v>0</v>
          </cell>
          <cell r="BG33">
            <v>0</v>
          </cell>
          <cell r="BH33">
            <v>0</v>
          </cell>
          <cell r="BJ33">
            <v>0</v>
          </cell>
          <cell r="BK33">
            <v>0</v>
          </cell>
          <cell r="BM33">
            <v>0</v>
          </cell>
          <cell r="BN33">
            <v>0</v>
          </cell>
          <cell r="BP33">
            <v>0</v>
          </cell>
          <cell r="BQ33">
            <v>0</v>
          </cell>
          <cell r="BS33">
            <v>0</v>
          </cell>
          <cell r="BT33">
            <v>0</v>
          </cell>
          <cell r="BV33">
            <v>0</v>
          </cell>
          <cell r="BW33">
            <v>0</v>
          </cell>
          <cell r="BY33">
            <v>0</v>
          </cell>
          <cell r="BZ33">
            <v>0</v>
          </cell>
          <cell r="CB33">
            <v>0</v>
          </cell>
          <cell r="CC33">
            <v>0</v>
          </cell>
          <cell r="CE33">
            <v>0</v>
          </cell>
          <cell r="CF33">
            <v>0</v>
          </cell>
          <cell r="CH33">
            <v>0</v>
          </cell>
          <cell r="CI33">
            <v>0</v>
          </cell>
          <cell r="CK33">
            <v>0</v>
          </cell>
          <cell r="CL33">
            <v>0</v>
          </cell>
          <cell r="CN33">
            <v>0</v>
          </cell>
          <cell r="CO33">
            <v>0</v>
          </cell>
          <cell r="CQ33">
            <v>0</v>
          </cell>
          <cell r="CR33">
            <v>0</v>
          </cell>
          <cell r="CT33">
            <v>0</v>
          </cell>
          <cell r="CU33">
            <v>0</v>
          </cell>
        </row>
        <row r="34">
          <cell r="K34" t="str">
            <v>NOTE:  MUST BE WVA PRODUCTION FOR ALL 3-16 DELIVERIES</v>
          </cell>
        </row>
        <row r="35">
          <cell r="K35">
            <v>1971</v>
          </cell>
          <cell r="L35">
            <v>1971</v>
          </cell>
        </row>
        <row r="36">
          <cell r="K36">
            <v>0</v>
          </cell>
          <cell r="L36">
            <v>0</v>
          </cell>
        </row>
        <row r="37">
          <cell r="K37" t="str">
            <v>NOTE: THE 1971 DTH IS A MONTHLY VOLUME - THIS CUSTOMER ONLY BURNS IF THE AVG TEMP IS 32 DEGREES</v>
          </cell>
        </row>
        <row r="40">
          <cell r="K40">
            <v>180</v>
          </cell>
          <cell r="L40">
            <v>180</v>
          </cell>
          <cell r="N40">
            <v>180</v>
          </cell>
          <cell r="O40">
            <v>180</v>
          </cell>
          <cell r="Q40">
            <v>180</v>
          </cell>
          <cell r="R40">
            <v>180</v>
          </cell>
          <cell r="T40">
            <v>180</v>
          </cell>
          <cell r="U40">
            <v>180</v>
          </cell>
          <cell r="W40">
            <v>180</v>
          </cell>
          <cell r="X40">
            <v>180</v>
          </cell>
          <cell r="Z40">
            <v>180</v>
          </cell>
          <cell r="AA40">
            <v>180</v>
          </cell>
          <cell r="AC40">
            <v>180</v>
          </cell>
          <cell r="AD40">
            <v>180</v>
          </cell>
          <cell r="AF40">
            <v>180</v>
          </cell>
          <cell r="AG40">
            <v>180</v>
          </cell>
          <cell r="AI40">
            <v>180</v>
          </cell>
          <cell r="AJ40">
            <v>180</v>
          </cell>
          <cell r="AL40">
            <v>180</v>
          </cell>
          <cell r="AM40">
            <v>180</v>
          </cell>
          <cell r="AO40">
            <v>180</v>
          </cell>
          <cell r="AP40">
            <v>180</v>
          </cell>
          <cell r="AR40">
            <v>180</v>
          </cell>
          <cell r="AS40">
            <v>180</v>
          </cell>
          <cell r="AU40">
            <v>180</v>
          </cell>
          <cell r="AV40">
            <v>180</v>
          </cell>
          <cell r="AX40">
            <v>180</v>
          </cell>
          <cell r="AY40">
            <v>180</v>
          </cell>
          <cell r="BA40">
            <v>180</v>
          </cell>
          <cell r="BB40">
            <v>180</v>
          </cell>
          <cell r="BD40">
            <v>180</v>
          </cell>
          <cell r="BE40">
            <v>180</v>
          </cell>
          <cell r="BG40">
            <v>180</v>
          </cell>
          <cell r="BH40">
            <v>180</v>
          </cell>
          <cell r="BJ40">
            <v>180</v>
          </cell>
          <cell r="BK40">
            <v>180</v>
          </cell>
          <cell r="BM40">
            <v>180</v>
          </cell>
          <cell r="BN40">
            <v>180</v>
          </cell>
          <cell r="BP40">
            <v>180</v>
          </cell>
          <cell r="BQ40">
            <v>180</v>
          </cell>
          <cell r="BS40">
            <v>180</v>
          </cell>
          <cell r="BT40">
            <v>180</v>
          </cell>
          <cell r="BV40">
            <v>180</v>
          </cell>
          <cell r="BW40">
            <v>180</v>
          </cell>
          <cell r="BY40">
            <v>180</v>
          </cell>
          <cell r="BZ40">
            <v>180</v>
          </cell>
          <cell r="CB40">
            <v>180</v>
          </cell>
          <cell r="CC40">
            <v>180</v>
          </cell>
          <cell r="CE40">
            <v>180</v>
          </cell>
          <cell r="CF40">
            <v>180</v>
          </cell>
          <cell r="CH40">
            <v>180</v>
          </cell>
          <cell r="CI40">
            <v>180</v>
          </cell>
          <cell r="CK40">
            <v>180</v>
          </cell>
          <cell r="CL40">
            <v>180</v>
          </cell>
          <cell r="CN40">
            <v>180</v>
          </cell>
          <cell r="CO40">
            <v>180</v>
          </cell>
          <cell r="CQ40">
            <v>180</v>
          </cell>
          <cell r="CR40">
            <v>180</v>
          </cell>
          <cell r="CT40">
            <v>180</v>
          </cell>
          <cell r="CU40">
            <v>180</v>
          </cell>
        </row>
        <row r="41">
          <cell r="K41">
            <v>0</v>
          </cell>
          <cell r="L41">
            <v>0</v>
          </cell>
          <cell r="N41">
            <v>0</v>
          </cell>
          <cell r="O41">
            <v>0</v>
          </cell>
          <cell r="Q41">
            <v>0</v>
          </cell>
          <cell r="R41">
            <v>0</v>
          </cell>
          <cell r="T41">
            <v>0</v>
          </cell>
          <cell r="U41">
            <v>0</v>
          </cell>
          <cell r="W41">
            <v>0</v>
          </cell>
          <cell r="X41">
            <v>0</v>
          </cell>
          <cell r="Z41">
            <v>0</v>
          </cell>
          <cell r="AA41">
            <v>0</v>
          </cell>
          <cell r="AC41">
            <v>0</v>
          </cell>
          <cell r="AD41">
            <v>0</v>
          </cell>
          <cell r="AF41">
            <v>0</v>
          </cell>
          <cell r="AG41">
            <v>0</v>
          </cell>
          <cell r="AI41">
            <v>0</v>
          </cell>
          <cell r="AJ41">
            <v>0</v>
          </cell>
          <cell r="AL41">
            <v>0</v>
          </cell>
          <cell r="AM41">
            <v>0</v>
          </cell>
          <cell r="AO41">
            <v>0</v>
          </cell>
          <cell r="AP41">
            <v>0</v>
          </cell>
          <cell r="AR41">
            <v>0</v>
          </cell>
          <cell r="AS41">
            <v>0</v>
          </cell>
          <cell r="AU41">
            <v>0</v>
          </cell>
          <cell r="AV41">
            <v>0</v>
          </cell>
          <cell r="AX41">
            <v>0</v>
          </cell>
          <cell r="AY41">
            <v>0</v>
          </cell>
          <cell r="BA41">
            <v>0</v>
          </cell>
          <cell r="BB41">
            <v>0</v>
          </cell>
          <cell r="BD41">
            <v>0</v>
          </cell>
          <cell r="BE41">
            <v>0</v>
          </cell>
          <cell r="BG41">
            <v>0</v>
          </cell>
          <cell r="BH41">
            <v>0</v>
          </cell>
          <cell r="BJ41">
            <v>0</v>
          </cell>
          <cell r="BK41">
            <v>0</v>
          </cell>
          <cell r="BM41">
            <v>0</v>
          </cell>
          <cell r="BN41">
            <v>0</v>
          </cell>
          <cell r="BP41">
            <v>0</v>
          </cell>
          <cell r="BQ41">
            <v>0</v>
          </cell>
          <cell r="BS41">
            <v>0</v>
          </cell>
          <cell r="BT41">
            <v>0</v>
          </cell>
          <cell r="BV41">
            <v>0</v>
          </cell>
          <cell r="BW41">
            <v>0</v>
          </cell>
          <cell r="BY41">
            <v>0</v>
          </cell>
          <cell r="BZ41">
            <v>0</v>
          </cell>
          <cell r="CB41">
            <v>0</v>
          </cell>
          <cell r="CC41">
            <v>0</v>
          </cell>
          <cell r="CE41">
            <v>0</v>
          </cell>
          <cell r="CF41">
            <v>0</v>
          </cell>
          <cell r="CH41">
            <v>0</v>
          </cell>
          <cell r="CI41">
            <v>0</v>
          </cell>
          <cell r="CK41">
            <v>0</v>
          </cell>
          <cell r="CL41">
            <v>0</v>
          </cell>
          <cell r="CN41">
            <v>0</v>
          </cell>
          <cell r="CO41">
            <v>0</v>
          </cell>
          <cell r="CQ41">
            <v>0</v>
          </cell>
          <cell r="CR41">
            <v>0</v>
          </cell>
          <cell r="CT41">
            <v>0</v>
          </cell>
          <cell r="CU41">
            <v>0</v>
          </cell>
        </row>
        <row r="42">
          <cell r="K42" t="str">
            <v>NOTE:  MUST BE WVA PRODUCTION FOR ALL 3-17 DELIVERIES</v>
          </cell>
        </row>
        <row r="47">
          <cell r="K47">
            <v>0</v>
          </cell>
          <cell r="L47">
            <v>0</v>
          </cell>
          <cell r="N47">
            <v>0</v>
          </cell>
          <cell r="O47">
            <v>0</v>
          </cell>
          <cell r="Q47">
            <v>0</v>
          </cell>
          <cell r="R47">
            <v>0</v>
          </cell>
          <cell r="T47">
            <v>0</v>
          </cell>
          <cell r="U47">
            <v>0</v>
          </cell>
          <cell r="W47">
            <v>0</v>
          </cell>
          <cell r="X47">
            <v>0</v>
          </cell>
          <cell r="Z47">
            <v>0</v>
          </cell>
          <cell r="AA47">
            <v>0</v>
          </cell>
          <cell r="AC47">
            <v>0</v>
          </cell>
          <cell r="AD47">
            <v>0</v>
          </cell>
          <cell r="AF47">
            <v>0</v>
          </cell>
          <cell r="AG47">
            <v>0</v>
          </cell>
          <cell r="AI47">
            <v>0</v>
          </cell>
          <cell r="AJ47">
            <v>0</v>
          </cell>
          <cell r="AL47">
            <v>0</v>
          </cell>
          <cell r="AM47">
            <v>0</v>
          </cell>
          <cell r="AO47">
            <v>0</v>
          </cell>
          <cell r="AP47">
            <v>0</v>
          </cell>
          <cell r="AR47">
            <v>0</v>
          </cell>
          <cell r="AS47">
            <v>0</v>
          </cell>
          <cell r="AU47">
            <v>0</v>
          </cell>
          <cell r="AV47">
            <v>0</v>
          </cell>
          <cell r="AX47">
            <v>0</v>
          </cell>
          <cell r="AY47">
            <v>0</v>
          </cell>
          <cell r="BA47">
            <v>0</v>
          </cell>
          <cell r="BB47">
            <v>0</v>
          </cell>
          <cell r="BD47">
            <v>0</v>
          </cell>
          <cell r="BE47">
            <v>0</v>
          </cell>
          <cell r="BG47">
            <v>0</v>
          </cell>
          <cell r="BH47">
            <v>0</v>
          </cell>
          <cell r="BJ47">
            <v>0</v>
          </cell>
          <cell r="BK47">
            <v>0</v>
          </cell>
          <cell r="BM47">
            <v>0</v>
          </cell>
          <cell r="BN47">
            <v>0</v>
          </cell>
          <cell r="BP47">
            <v>0</v>
          </cell>
          <cell r="BQ47">
            <v>0</v>
          </cell>
          <cell r="BS47">
            <v>0</v>
          </cell>
          <cell r="BT47">
            <v>0</v>
          </cell>
          <cell r="BV47">
            <v>0</v>
          </cell>
          <cell r="BW47">
            <v>0</v>
          </cell>
          <cell r="BY47">
            <v>0</v>
          </cell>
          <cell r="BZ47">
            <v>0</v>
          </cell>
          <cell r="CB47">
            <v>0</v>
          </cell>
          <cell r="CC47">
            <v>0</v>
          </cell>
          <cell r="CE47">
            <v>0</v>
          </cell>
          <cell r="CF47">
            <v>0</v>
          </cell>
          <cell r="CH47">
            <v>0</v>
          </cell>
          <cell r="CI47">
            <v>0</v>
          </cell>
          <cell r="CK47">
            <v>0</v>
          </cell>
          <cell r="CL47">
            <v>0</v>
          </cell>
          <cell r="CN47">
            <v>0</v>
          </cell>
          <cell r="CO47">
            <v>0</v>
          </cell>
          <cell r="CQ47">
            <v>0</v>
          </cell>
          <cell r="CR47">
            <v>0</v>
          </cell>
          <cell r="CT47">
            <v>0</v>
          </cell>
          <cell r="CU47">
            <v>0</v>
          </cell>
        </row>
        <row r="48">
          <cell r="K48">
            <v>0</v>
          </cell>
          <cell r="L48">
            <v>0</v>
          </cell>
          <cell r="N48">
            <v>0</v>
          </cell>
          <cell r="O48">
            <v>0</v>
          </cell>
          <cell r="Q48">
            <v>0</v>
          </cell>
          <cell r="R48">
            <v>0</v>
          </cell>
          <cell r="T48">
            <v>0</v>
          </cell>
          <cell r="U48">
            <v>0</v>
          </cell>
          <cell r="W48">
            <v>0</v>
          </cell>
          <cell r="X48">
            <v>0</v>
          </cell>
          <cell r="Z48">
            <v>0</v>
          </cell>
          <cell r="AA48">
            <v>0</v>
          </cell>
          <cell r="AC48">
            <v>0</v>
          </cell>
          <cell r="AD48">
            <v>0</v>
          </cell>
          <cell r="AF48">
            <v>0</v>
          </cell>
          <cell r="AG48">
            <v>0</v>
          </cell>
          <cell r="AI48">
            <v>0</v>
          </cell>
          <cell r="AJ48">
            <v>0</v>
          </cell>
          <cell r="AL48">
            <v>0</v>
          </cell>
          <cell r="AM48">
            <v>0</v>
          </cell>
          <cell r="AO48">
            <v>0</v>
          </cell>
          <cell r="AP48">
            <v>0</v>
          </cell>
          <cell r="AR48">
            <v>0</v>
          </cell>
          <cell r="AS48">
            <v>0</v>
          </cell>
          <cell r="AU48">
            <v>0</v>
          </cell>
          <cell r="AV48">
            <v>0</v>
          </cell>
          <cell r="AX48">
            <v>0</v>
          </cell>
          <cell r="AY48">
            <v>0</v>
          </cell>
          <cell r="BA48">
            <v>0</v>
          </cell>
          <cell r="BB48">
            <v>0</v>
          </cell>
          <cell r="BD48">
            <v>0</v>
          </cell>
          <cell r="BE48">
            <v>0</v>
          </cell>
          <cell r="BG48">
            <v>0</v>
          </cell>
          <cell r="BH48">
            <v>0</v>
          </cell>
          <cell r="BJ48">
            <v>0</v>
          </cell>
          <cell r="BK48">
            <v>0</v>
          </cell>
          <cell r="BM48">
            <v>0</v>
          </cell>
          <cell r="BN48">
            <v>0</v>
          </cell>
          <cell r="BP48">
            <v>0</v>
          </cell>
          <cell r="BQ48">
            <v>0</v>
          </cell>
          <cell r="BS48">
            <v>0</v>
          </cell>
          <cell r="BT48">
            <v>0</v>
          </cell>
          <cell r="BV48">
            <v>0</v>
          </cell>
          <cell r="BW48">
            <v>0</v>
          </cell>
          <cell r="BY48">
            <v>0</v>
          </cell>
          <cell r="BZ48">
            <v>0</v>
          </cell>
          <cell r="CB48">
            <v>0</v>
          </cell>
          <cell r="CC48">
            <v>0</v>
          </cell>
          <cell r="CE48">
            <v>0</v>
          </cell>
          <cell r="CF48">
            <v>0</v>
          </cell>
          <cell r="CH48">
            <v>0</v>
          </cell>
          <cell r="CI48">
            <v>0</v>
          </cell>
          <cell r="CK48">
            <v>0</v>
          </cell>
          <cell r="CL48">
            <v>0</v>
          </cell>
          <cell r="CN48">
            <v>0</v>
          </cell>
          <cell r="CO48">
            <v>0</v>
          </cell>
          <cell r="CQ48">
            <v>0</v>
          </cell>
          <cell r="CR48">
            <v>0</v>
          </cell>
          <cell r="CT48">
            <v>0</v>
          </cell>
          <cell r="CU48">
            <v>0</v>
          </cell>
        </row>
        <row r="49">
          <cell r="K49">
            <v>595</v>
          </cell>
          <cell r="L49">
            <v>595</v>
          </cell>
          <cell r="N49">
            <v>595</v>
          </cell>
          <cell r="O49">
            <v>595</v>
          </cell>
          <cell r="Q49">
            <v>595</v>
          </cell>
          <cell r="R49">
            <v>595</v>
          </cell>
          <cell r="T49">
            <v>595</v>
          </cell>
          <cell r="U49">
            <v>595</v>
          </cell>
          <cell r="W49">
            <v>595</v>
          </cell>
          <cell r="X49">
            <v>595</v>
          </cell>
          <cell r="Z49">
            <v>595</v>
          </cell>
          <cell r="AA49">
            <v>595</v>
          </cell>
          <cell r="AC49">
            <v>595</v>
          </cell>
          <cell r="AD49">
            <v>595</v>
          </cell>
          <cell r="AF49">
            <v>595</v>
          </cell>
          <cell r="AG49">
            <v>595</v>
          </cell>
          <cell r="AI49">
            <v>595</v>
          </cell>
          <cell r="AJ49">
            <v>595</v>
          </cell>
          <cell r="AL49">
            <v>595</v>
          </cell>
          <cell r="AM49">
            <v>595</v>
          </cell>
          <cell r="AO49">
            <v>595</v>
          </cell>
          <cell r="AP49">
            <v>595</v>
          </cell>
          <cell r="AR49">
            <v>595</v>
          </cell>
          <cell r="AS49">
            <v>595</v>
          </cell>
          <cell r="AU49">
            <v>595</v>
          </cell>
          <cell r="AV49">
            <v>595</v>
          </cell>
          <cell r="AX49">
            <v>595</v>
          </cell>
          <cell r="AY49">
            <v>595</v>
          </cell>
          <cell r="BA49">
            <v>595</v>
          </cell>
          <cell r="BB49">
            <v>595</v>
          </cell>
          <cell r="BD49">
            <v>595</v>
          </cell>
          <cell r="BE49">
            <v>595</v>
          </cell>
          <cell r="BG49">
            <v>595</v>
          </cell>
          <cell r="BH49">
            <v>595</v>
          </cell>
          <cell r="BJ49">
            <v>595</v>
          </cell>
          <cell r="BK49">
            <v>595</v>
          </cell>
          <cell r="BM49">
            <v>595</v>
          </cell>
          <cell r="BN49">
            <v>595</v>
          </cell>
          <cell r="BP49">
            <v>595</v>
          </cell>
          <cell r="BQ49">
            <v>595</v>
          </cell>
          <cell r="BS49">
            <v>595</v>
          </cell>
          <cell r="BT49">
            <v>595</v>
          </cell>
          <cell r="BV49">
            <v>595</v>
          </cell>
          <cell r="BW49">
            <v>595</v>
          </cell>
          <cell r="BY49">
            <v>595</v>
          </cell>
          <cell r="BZ49">
            <v>595</v>
          </cell>
          <cell r="CB49">
            <v>595</v>
          </cell>
          <cell r="CC49">
            <v>595</v>
          </cell>
          <cell r="CE49">
            <v>595</v>
          </cell>
          <cell r="CF49">
            <v>595</v>
          </cell>
          <cell r="CH49">
            <v>595</v>
          </cell>
          <cell r="CI49">
            <v>595</v>
          </cell>
          <cell r="CK49">
            <v>595</v>
          </cell>
          <cell r="CL49">
            <v>595</v>
          </cell>
          <cell r="CN49">
            <v>595</v>
          </cell>
          <cell r="CO49">
            <v>595</v>
          </cell>
          <cell r="CQ49">
            <v>595</v>
          </cell>
          <cell r="CR49">
            <v>595</v>
          </cell>
          <cell r="CT49">
            <v>595</v>
          </cell>
          <cell r="CU49">
            <v>595</v>
          </cell>
        </row>
        <row r="50">
          <cell r="K50" t="str">
            <v>NOTE:  MUST BE WVA PRODUCTION FOR THE ABOVE 3-19 DELIVERIES</v>
          </cell>
        </row>
        <row r="52">
          <cell r="K52">
            <v>38</v>
          </cell>
          <cell r="L52">
            <v>38</v>
          </cell>
          <cell r="N52">
            <v>60</v>
          </cell>
          <cell r="O52">
            <v>60</v>
          </cell>
          <cell r="Q52">
            <v>100</v>
          </cell>
          <cell r="R52">
            <v>100</v>
          </cell>
          <cell r="T52">
            <v>100</v>
          </cell>
          <cell r="U52">
            <v>100</v>
          </cell>
          <cell r="W52">
            <v>100</v>
          </cell>
          <cell r="X52">
            <v>100</v>
          </cell>
          <cell r="Z52">
            <v>100</v>
          </cell>
          <cell r="AA52">
            <v>100</v>
          </cell>
          <cell r="AC52">
            <v>100</v>
          </cell>
          <cell r="AD52">
            <v>100</v>
          </cell>
          <cell r="AF52">
            <v>38</v>
          </cell>
          <cell r="AG52">
            <v>38</v>
          </cell>
          <cell r="AI52">
            <v>60</v>
          </cell>
          <cell r="AJ52">
            <v>60</v>
          </cell>
          <cell r="AL52">
            <v>100</v>
          </cell>
          <cell r="AM52">
            <v>100</v>
          </cell>
          <cell r="AO52">
            <v>100</v>
          </cell>
          <cell r="AP52">
            <v>100</v>
          </cell>
          <cell r="AR52">
            <v>100</v>
          </cell>
          <cell r="AS52">
            <v>100</v>
          </cell>
          <cell r="AU52">
            <v>100</v>
          </cell>
          <cell r="AV52">
            <v>100</v>
          </cell>
          <cell r="AX52">
            <v>100</v>
          </cell>
          <cell r="AY52">
            <v>100</v>
          </cell>
          <cell r="BA52">
            <v>38</v>
          </cell>
          <cell r="BB52">
            <v>38</v>
          </cell>
          <cell r="BD52">
            <v>60</v>
          </cell>
          <cell r="BE52">
            <v>60</v>
          </cell>
          <cell r="BG52">
            <v>100</v>
          </cell>
          <cell r="BH52">
            <v>100</v>
          </cell>
          <cell r="BJ52">
            <v>100</v>
          </cell>
          <cell r="BK52">
            <v>100</v>
          </cell>
          <cell r="BM52">
            <v>100</v>
          </cell>
          <cell r="BN52">
            <v>100</v>
          </cell>
          <cell r="BP52">
            <v>100</v>
          </cell>
          <cell r="BQ52">
            <v>100</v>
          </cell>
          <cell r="BS52">
            <v>100</v>
          </cell>
          <cell r="BT52">
            <v>100</v>
          </cell>
          <cell r="BV52">
            <v>38</v>
          </cell>
          <cell r="BW52">
            <v>38</v>
          </cell>
          <cell r="BY52">
            <v>60</v>
          </cell>
          <cell r="BZ52">
            <v>60</v>
          </cell>
          <cell r="CB52">
            <v>100</v>
          </cell>
          <cell r="CC52">
            <v>100</v>
          </cell>
          <cell r="CE52">
            <v>100</v>
          </cell>
          <cell r="CF52">
            <v>100</v>
          </cell>
          <cell r="CH52">
            <v>100</v>
          </cell>
          <cell r="CI52">
            <v>100</v>
          </cell>
          <cell r="CK52">
            <v>100</v>
          </cell>
          <cell r="CL52">
            <v>100</v>
          </cell>
          <cell r="CN52">
            <v>100</v>
          </cell>
          <cell r="CO52">
            <v>100</v>
          </cell>
          <cell r="CQ52">
            <v>38</v>
          </cell>
          <cell r="CR52">
            <v>38</v>
          </cell>
          <cell r="CT52">
            <v>60</v>
          </cell>
          <cell r="CU52">
            <v>60</v>
          </cell>
        </row>
        <row r="55">
          <cell r="K55">
            <v>50</v>
          </cell>
          <cell r="L55">
            <v>50</v>
          </cell>
          <cell r="N55">
            <v>50</v>
          </cell>
          <cell r="O55">
            <v>50</v>
          </cell>
          <cell r="Q55">
            <v>50</v>
          </cell>
          <cell r="R55">
            <v>50</v>
          </cell>
          <cell r="T55">
            <v>50</v>
          </cell>
          <cell r="U55">
            <v>50</v>
          </cell>
          <cell r="W55">
            <v>50</v>
          </cell>
          <cell r="X55">
            <v>50</v>
          </cell>
          <cell r="Z55">
            <v>50</v>
          </cell>
          <cell r="AA55">
            <v>50</v>
          </cell>
          <cell r="AC55">
            <v>50</v>
          </cell>
          <cell r="AD55">
            <v>50</v>
          </cell>
          <cell r="AF55">
            <v>50</v>
          </cell>
          <cell r="AG55">
            <v>50</v>
          </cell>
          <cell r="AI55">
            <v>50</v>
          </cell>
          <cell r="AJ55">
            <v>50</v>
          </cell>
          <cell r="AL55">
            <v>50</v>
          </cell>
          <cell r="AM55">
            <v>50</v>
          </cell>
          <cell r="AO55">
            <v>50</v>
          </cell>
          <cell r="AP55">
            <v>50</v>
          </cell>
          <cell r="AR55">
            <v>50</v>
          </cell>
          <cell r="AS55">
            <v>50</v>
          </cell>
          <cell r="AU55">
            <v>50</v>
          </cell>
          <cell r="AV55">
            <v>50</v>
          </cell>
          <cell r="AX55">
            <v>50</v>
          </cell>
          <cell r="AY55">
            <v>50</v>
          </cell>
          <cell r="BA55">
            <v>50</v>
          </cell>
          <cell r="BB55">
            <v>50</v>
          </cell>
          <cell r="BD55">
            <v>50</v>
          </cell>
          <cell r="BE55">
            <v>50</v>
          </cell>
          <cell r="BG55">
            <v>50</v>
          </cell>
          <cell r="BH55">
            <v>50</v>
          </cell>
          <cell r="BJ55">
            <v>50</v>
          </cell>
          <cell r="BK55">
            <v>50</v>
          </cell>
          <cell r="BM55">
            <v>50</v>
          </cell>
          <cell r="BN55">
            <v>50</v>
          </cell>
          <cell r="BP55">
            <v>50</v>
          </cell>
          <cell r="BQ55">
            <v>50</v>
          </cell>
          <cell r="BS55">
            <v>50</v>
          </cell>
          <cell r="BT55">
            <v>50</v>
          </cell>
          <cell r="BV55">
            <v>50</v>
          </cell>
          <cell r="BW55">
            <v>50</v>
          </cell>
          <cell r="BY55">
            <v>50</v>
          </cell>
          <cell r="BZ55">
            <v>50</v>
          </cell>
          <cell r="CB55">
            <v>50</v>
          </cell>
          <cell r="CC55">
            <v>50</v>
          </cell>
          <cell r="CE55">
            <v>50</v>
          </cell>
          <cell r="CF55">
            <v>50</v>
          </cell>
          <cell r="CH55">
            <v>50</v>
          </cell>
          <cell r="CI55">
            <v>50</v>
          </cell>
          <cell r="CK55">
            <v>50</v>
          </cell>
          <cell r="CL55">
            <v>50</v>
          </cell>
          <cell r="CN55">
            <v>50</v>
          </cell>
          <cell r="CO55">
            <v>50</v>
          </cell>
          <cell r="CQ55">
            <v>50</v>
          </cell>
          <cell r="CR55">
            <v>50</v>
          </cell>
          <cell r="CT55">
            <v>50</v>
          </cell>
          <cell r="CU55">
            <v>50</v>
          </cell>
        </row>
        <row r="56">
          <cell r="K56" t="str">
            <v>NOTE:  THIS MUST BE WVA PRODUCTION AND THE TCO SCHEDULER MUST USE TCO'S K#38992</v>
          </cell>
        </row>
        <row r="105">
          <cell r="K105">
            <v>0</v>
          </cell>
          <cell r="L105">
            <v>0</v>
          </cell>
          <cell r="N105">
            <v>0</v>
          </cell>
          <cell r="O105">
            <v>0</v>
          </cell>
          <cell r="Q105">
            <v>0</v>
          </cell>
          <cell r="R105">
            <v>0</v>
          </cell>
          <cell r="T105">
            <v>0</v>
          </cell>
          <cell r="U105">
            <v>0</v>
          </cell>
          <cell r="W105">
            <v>0</v>
          </cell>
          <cell r="X105">
            <v>0</v>
          </cell>
          <cell r="Z105">
            <v>0</v>
          </cell>
          <cell r="AA105">
            <v>0</v>
          </cell>
          <cell r="AC105">
            <v>0</v>
          </cell>
          <cell r="AD105">
            <v>0</v>
          </cell>
          <cell r="AF105">
            <v>0</v>
          </cell>
          <cell r="AG105">
            <v>0</v>
          </cell>
          <cell r="AI105">
            <v>0</v>
          </cell>
          <cell r="AJ105">
            <v>0</v>
          </cell>
          <cell r="AL105">
            <v>0</v>
          </cell>
          <cell r="AM105">
            <v>0</v>
          </cell>
          <cell r="AO105">
            <v>0</v>
          </cell>
          <cell r="AP105">
            <v>0</v>
          </cell>
          <cell r="AR105">
            <v>0</v>
          </cell>
          <cell r="AS105">
            <v>0</v>
          </cell>
          <cell r="AU105">
            <v>0</v>
          </cell>
          <cell r="AV105">
            <v>0</v>
          </cell>
          <cell r="AX105">
            <v>0</v>
          </cell>
          <cell r="AY105">
            <v>0</v>
          </cell>
          <cell r="BA105">
            <v>0</v>
          </cell>
          <cell r="BB105">
            <v>0</v>
          </cell>
          <cell r="BD105">
            <v>0</v>
          </cell>
          <cell r="BE105">
            <v>0</v>
          </cell>
          <cell r="BG105">
            <v>0</v>
          </cell>
          <cell r="BH105">
            <v>0</v>
          </cell>
          <cell r="BJ105">
            <v>0</v>
          </cell>
          <cell r="BK105">
            <v>0</v>
          </cell>
          <cell r="BM105">
            <v>0</v>
          </cell>
          <cell r="BN105">
            <v>0</v>
          </cell>
          <cell r="BP105">
            <v>0</v>
          </cell>
          <cell r="BQ105">
            <v>0</v>
          </cell>
          <cell r="BS105">
            <v>0</v>
          </cell>
          <cell r="BT105">
            <v>0</v>
          </cell>
          <cell r="BV105">
            <v>0</v>
          </cell>
          <cell r="BW105">
            <v>0</v>
          </cell>
          <cell r="BY105">
            <v>0</v>
          </cell>
          <cell r="BZ105">
            <v>0</v>
          </cell>
          <cell r="CB105">
            <v>0</v>
          </cell>
          <cell r="CC105">
            <v>0</v>
          </cell>
          <cell r="CE105">
            <v>0</v>
          </cell>
          <cell r="CF105">
            <v>0</v>
          </cell>
          <cell r="CH105">
            <v>0</v>
          </cell>
          <cell r="CI105">
            <v>0</v>
          </cell>
          <cell r="CK105">
            <v>0</v>
          </cell>
          <cell r="CL105">
            <v>0</v>
          </cell>
          <cell r="CN105">
            <v>0</v>
          </cell>
          <cell r="CO105">
            <v>0</v>
          </cell>
          <cell r="CQ105">
            <v>0</v>
          </cell>
          <cell r="CR105">
            <v>0</v>
          </cell>
          <cell r="CT105">
            <v>0</v>
          </cell>
          <cell r="CU105">
            <v>0</v>
          </cell>
        </row>
        <row r="106">
          <cell r="K106">
            <v>15</v>
          </cell>
          <cell r="L106">
            <v>15</v>
          </cell>
          <cell r="N106">
            <v>15</v>
          </cell>
          <cell r="O106">
            <v>15</v>
          </cell>
          <cell r="Q106">
            <v>15</v>
          </cell>
          <cell r="R106">
            <v>15</v>
          </cell>
          <cell r="T106">
            <v>15</v>
          </cell>
          <cell r="U106">
            <v>15</v>
          </cell>
          <cell r="W106">
            <v>15</v>
          </cell>
          <cell r="X106">
            <v>15</v>
          </cell>
          <cell r="Z106">
            <v>15</v>
          </cell>
          <cell r="AA106">
            <v>15</v>
          </cell>
          <cell r="AC106">
            <v>15</v>
          </cell>
          <cell r="AD106">
            <v>15</v>
          </cell>
          <cell r="AF106">
            <v>15</v>
          </cell>
          <cell r="AG106">
            <v>15</v>
          </cell>
          <cell r="AI106">
            <v>15</v>
          </cell>
          <cell r="AJ106">
            <v>15</v>
          </cell>
          <cell r="AL106">
            <v>15</v>
          </cell>
          <cell r="AM106">
            <v>15</v>
          </cell>
          <cell r="AO106">
            <v>15</v>
          </cell>
          <cell r="AP106">
            <v>15</v>
          </cell>
          <cell r="AR106">
            <v>15</v>
          </cell>
          <cell r="AS106">
            <v>15</v>
          </cell>
          <cell r="AU106">
            <v>15</v>
          </cell>
          <cell r="AV106">
            <v>15</v>
          </cell>
          <cell r="AX106">
            <v>15</v>
          </cell>
          <cell r="AY106">
            <v>15</v>
          </cell>
          <cell r="BA106">
            <v>15</v>
          </cell>
          <cell r="BB106">
            <v>15</v>
          </cell>
          <cell r="BD106">
            <v>15</v>
          </cell>
          <cell r="BE106">
            <v>15</v>
          </cell>
          <cell r="BG106">
            <v>15</v>
          </cell>
          <cell r="BH106">
            <v>15</v>
          </cell>
          <cell r="BJ106">
            <v>15</v>
          </cell>
          <cell r="BK106">
            <v>15</v>
          </cell>
          <cell r="BM106">
            <v>15</v>
          </cell>
          <cell r="BN106">
            <v>15</v>
          </cell>
          <cell r="BP106">
            <v>15</v>
          </cell>
          <cell r="BQ106">
            <v>15</v>
          </cell>
          <cell r="BS106">
            <v>15</v>
          </cell>
          <cell r="BT106">
            <v>15</v>
          </cell>
          <cell r="BV106">
            <v>15</v>
          </cell>
          <cell r="BW106">
            <v>15</v>
          </cell>
          <cell r="BY106">
            <v>15</v>
          </cell>
          <cell r="BZ106">
            <v>15</v>
          </cell>
          <cell r="CB106">
            <v>15</v>
          </cell>
          <cell r="CC106">
            <v>15</v>
          </cell>
          <cell r="CE106">
            <v>15</v>
          </cell>
          <cell r="CF106">
            <v>15</v>
          </cell>
          <cell r="CH106">
            <v>15</v>
          </cell>
          <cell r="CI106">
            <v>15</v>
          </cell>
          <cell r="CK106">
            <v>15</v>
          </cell>
          <cell r="CL106">
            <v>15</v>
          </cell>
          <cell r="CN106">
            <v>15</v>
          </cell>
          <cell r="CO106">
            <v>15</v>
          </cell>
          <cell r="CQ106">
            <v>15</v>
          </cell>
          <cell r="CR106">
            <v>15</v>
          </cell>
          <cell r="CT106">
            <v>15</v>
          </cell>
          <cell r="CU106">
            <v>15</v>
          </cell>
        </row>
        <row r="222">
          <cell r="K222">
            <v>509</v>
          </cell>
          <cell r="L222">
            <v>509</v>
          </cell>
          <cell r="N222">
            <v>509</v>
          </cell>
          <cell r="O222">
            <v>509</v>
          </cell>
          <cell r="Q222">
            <v>509</v>
          </cell>
          <cell r="R222">
            <v>509</v>
          </cell>
          <cell r="T222">
            <v>509</v>
          </cell>
          <cell r="U222">
            <v>509</v>
          </cell>
          <cell r="W222">
            <v>509</v>
          </cell>
          <cell r="X222">
            <v>509</v>
          </cell>
          <cell r="Z222">
            <v>509</v>
          </cell>
          <cell r="AA222">
            <v>509</v>
          </cell>
          <cell r="AC222">
            <v>509</v>
          </cell>
          <cell r="AD222">
            <v>509</v>
          </cell>
          <cell r="AF222">
            <v>509</v>
          </cell>
          <cell r="AG222">
            <v>509</v>
          </cell>
          <cell r="AI222">
            <v>509</v>
          </cell>
          <cell r="AJ222">
            <v>509</v>
          </cell>
          <cell r="AL222">
            <v>509</v>
          </cell>
          <cell r="AM222">
            <v>509</v>
          </cell>
          <cell r="AO222">
            <v>509</v>
          </cell>
          <cell r="AP222">
            <v>509</v>
          </cell>
          <cell r="AR222">
            <v>509</v>
          </cell>
          <cell r="AS222">
            <v>509</v>
          </cell>
          <cell r="AU222">
            <v>509</v>
          </cell>
          <cell r="AV222">
            <v>509</v>
          </cell>
          <cell r="AX222">
            <v>509</v>
          </cell>
          <cell r="AY222">
            <v>509</v>
          </cell>
          <cell r="BA222">
            <v>509</v>
          </cell>
          <cell r="BB222">
            <v>509</v>
          </cell>
          <cell r="BD222">
            <v>509</v>
          </cell>
          <cell r="BE222">
            <v>509</v>
          </cell>
          <cell r="BG222">
            <v>509</v>
          </cell>
          <cell r="BH222">
            <v>509</v>
          </cell>
          <cell r="BJ222">
            <v>509</v>
          </cell>
          <cell r="BK222">
            <v>509</v>
          </cell>
          <cell r="BM222">
            <v>509</v>
          </cell>
          <cell r="BN222">
            <v>509</v>
          </cell>
          <cell r="BP222">
            <v>509</v>
          </cell>
          <cell r="BQ222">
            <v>509</v>
          </cell>
          <cell r="BS222">
            <v>509</v>
          </cell>
          <cell r="BT222">
            <v>509</v>
          </cell>
          <cell r="BV222">
            <v>509</v>
          </cell>
          <cell r="BW222">
            <v>509</v>
          </cell>
          <cell r="BY222">
            <v>509</v>
          </cell>
          <cell r="BZ222">
            <v>509</v>
          </cell>
          <cell r="CB222">
            <v>509</v>
          </cell>
          <cell r="CC222">
            <v>509</v>
          </cell>
          <cell r="CE222">
            <v>509</v>
          </cell>
          <cell r="CF222">
            <v>509</v>
          </cell>
          <cell r="CH222">
            <v>509</v>
          </cell>
          <cell r="CI222">
            <v>509</v>
          </cell>
          <cell r="CK222">
            <v>509</v>
          </cell>
          <cell r="CL222">
            <v>509</v>
          </cell>
          <cell r="CN222">
            <v>509</v>
          </cell>
          <cell r="CO222">
            <v>509</v>
          </cell>
          <cell r="CQ222">
            <v>509</v>
          </cell>
          <cell r="CR222">
            <v>509</v>
          </cell>
          <cell r="CT222">
            <v>509</v>
          </cell>
          <cell r="CU222">
            <v>509</v>
          </cell>
        </row>
        <row r="223">
          <cell r="K223">
            <v>2100</v>
          </cell>
          <cell r="L223">
            <v>2100</v>
          </cell>
        </row>
        <row r="224">
          <cell r="K224" t="str">
            <v>NOTE: THE VOLUME OF 2100 DTH IS A MONTHLY VOLUME - THE CUSTOMER FAXES THE WEEKLY VOLUME EACH THURSDAY FOR THE UPCOMING WEEK</v>
          </cell>
        </row>
        <row r="225">
          <cell r="K225">
            <v>0</v>
          </cell>
          <cell r="L225">
            <v>0</v>
          </cell>
        </row>
        <row r="226">
          <cell r="K226" t="str">
            <v>NOTE:  THIS MUST BE WVA PRODUCTION FOR ALL 8-35 DELIVERIES</v>
          </cell>
        </row>
        <row r="243">
          <cell r="K243">
            <v>0</v>
          </cell>
          <cell r="L243">
            <v>0</v>
          </cell>
        </row>
        <row r="244">
          <cell r="K244">
            <v>0</v>
          </cell>
          <cell r="L244">
            <v>0</v>
          </cell>
        </row>
        <row r="245">
          <cell r="K245">
            <v>0</v>
          </cell>
          <cell r="L245">
            <v>0</v>
          </cell>
        </row>
        <row r="246">
          <cell r="K246" t="str">
            <v xml:space="preserve">NOTE: THE DIRECT GAS WAS PURCHASED FROM VP ENERGY BY JOHN SINGER NOW WITH ENRON </v>
          </cell>
        </row>
        <row r="366">
          <cell r="K366">
            <v>61</v>
          </cell>
          <cell r="L366">
            <v>61</v>
          </cell>
          <cell r="N366">
            <v>61</v>
          </cell>
          <cell r="O366">
            <v>61</v>
          </cell>
          <cell r="Q366">
            <v>61</v>
          </cell>
          <cell r="R366">
            <v>61</v>
          </cell>
          <cell r="T366">
            <v>61</v>
          </cell>
          <cell r="U366">
            <v>61</v>
          </cell>
          <cell r="W366">
            <v>61</v>
          </cell>
          <cell r="X366">
            <v>61</v>
          </cell>
          <cell r="Z366">
            <v>61</v>
          </cell>
          <cell r="AA366">
            <v>61</v>
          </cell>
          <cell r="AC366">
            <v>61</v>
          </cell>
          <cell r="AD366">
            <v>61</v>
          </cell>
          <cell r="AF366">
            <v>61</v>
          </cell>
          <cell r="AG366">
            <v>61</v>
          </cell>
          <cell r="AI366">
            <v>61</v>
          </cell>
          <cell r="AJ366">
            <v>61</v>
          </cell>
          <cell r="AL366">
            <v>61</v>
          </cell>
          <cell r="AM366">
            <v>61</v>
          </cell>
          <cell r="AO366">
            <v>61</v>
          </cell>
          <cell r="AP366">
            <v>61</v>
          </cell>
          <cell r="AR366">
            <v>61</v>
          </cell>
          <cell r="AS366">
            <v>61</v>
          </cell>
          <cell r="AU366">
            <v>61</v>
          </cell>
          <cell r="AV366">
            <v>61</v>
          </cell>
          <cell r="AX366">
            <v>61</v>
          </cell>
          <cell r="AY366">
            <v>61</v>
          </cell>
          <cell r="BA366">
            <v>61</v>
          </cell>
          <cell r="BB366">
            <v>61</v>
          </cell>
          <cell r="BD366">
            <v>61</v>
          </cell>
          <cell r="BE366">
            <v>61</v>
          </cell>
          <cell r="BG366">
            <v>61</v>
          </cell>
          <cell r="BH366">
            <v>61</v>
          </cell>
          <cell r="BJ366">
            <v>61</v>
          </cell>
          <cell r="BK366">
            <v>61</v>
          </cell>
          <cell r="BM366">
            <v>61</v>
          </cell>
          <cell r="BN366">
            <v>61</v>
          </cell>
          <cell r="BP366">
            <v>61</v>
          </cell>
          <cell r="BQ366">
            <v>61</v>
          </cell>
          <cell r="BS366">
            <v>61</v>
          </cell>
          <cell r="BT366">
            <v>61</v>
          </cell>
          <cell r="BV366">
            <v>61</v>
          </cell>
          <cell r="BW366">
            <v>61</v>
          </cell>
          <cell r="BY366">
            <v>61</v>
          </cell>
          <cell r="BZ366">
            <v>61</v>
          </cell>
          <cell r="CB366">
            <v>61</v>
          </cell>
          <cell r="CC366">
            <v>61</v>
          </cell>
          <cell r="CE366">
            <v>61</v>
          </cell>
          <cell r="CF366">
            <v>61</v>
          </cell>
          <cell r="CH366">
            <v>61</v>
          </cell>
          <cell r="CI366">
            <v>61</v>
          </cell>
          <cell r="CK366">
            <v>61</v>
          </cell>
          <cell r="CL366">
            <v>61</v>
          </cell>
          <cell r="CN366">
            <v>61</v>
          </cell>
          <cell r="CO366">
            <v>61</v>
          </cell>
          <cell r="CQ366">
            <v>61</v>
          </cell>
          <cell r="CR366">
            <v>61</v>
          </cell>
          <cell r="CT366">
            <v>61</v>
          </cell>
          <cell r="CU366">
            <v>61</v>
          </cell>
        </row>
        <row r="367">
          <cell r="K367">
            <v>0</v>
          </cell>
          <cell r="L367">
            <v>0</v>
          </cell>
          <cell r="N367">
            <v>0</v>
          </cell>
          <cell r="O367">
            <v>0</v>
          </cell>
          <cell r="Q367">
            <v>0</v>
          </cell>
          <cell r="R367">
            <v>0</v>
          </cell>
          <cell r="T367">
            <v>0</v>
          </cell>
          <cell r="U367">
            <v>0</v>
          </cell>
          <cell r="W367">
            <v>0</v>
          </cell>
          <cell r="X367">
            <v>0</v>
          </cell>
          <cell r="Z367">
            <v>0</v>
          </cell>
          <cell r="AA367">
            <v>0</v>
          </cell>
          <cell r="AC367">
            <v>0</v>
          </cell>
          <cell r="AD367">
            <v>0</v>
          </cell>
          <cell r="AF367">
            <v>0</v>
          </cell>
          <cell r="AG367">
            <v>0</v>
          </cell>
          <cell r="AI367">
            <v>0</v>
          </cell>
          <cell r="AJ367">
            <v>0</v>
          </cell>
          <cell r="AL367">
            <v>0</v>
          </cell>
          <cell r="AM367">
            <v>0</v>
          </cell>
          <cell r="AO367">
            <v>0</v>
          </cell>
          <cell r="AP367">
            <v>0</v>
          </cell>
          <cell r="AR367">
            <v>0</v>
          </cell>
          <cell r="AS367">
            <v>0</v>
          </cell>
          <cell r="AU367">
            <v>0</v>
          </cell>
          <cell r="AV367">
            <v>0</v>
          </cell>
          <cell r="AX367">
            <v>0</v>
          </cell>
          <cell r="AY367">
            <v>0</v>
          </cell>
          <cell r="BA367">
            <v>0</v>
          </cell>
          <cell r="BB367">
            <v>0</v>
          </cell>
          <cell r="BD367">
            <v>0</v>
          </cell>
          <cell r="BE367">
            <v>0</v>
          </cell>
          <cell r="BG367">
            <v>0</v>
          </cell>
          <cell r="BH367">
            <v>0</v>
          </cell>
          <cell r="BJ367">
            <v>0</v>
          </cell>
          <cell r="BK367">
            <v>0</v>
          </cell>
          <cell r="BM367">
            <v>0</v>
          </cell>
          <cell r="BN367">
            <v>0</v>
          </cell>
          <cell r="BP367">
            <v>0</v>
          </cell>
          <cell r="BQ367">
            <v>0</v>
          </cell>
          <cell r="BS367">
            <v>0</v>
          </cell>
          <cell r="BT367">
            <v>0</v>
          </cell>
          <cell r="BV367">
            <v>0</v>
          </cell>
          <cell r="BW367">
            <v>0</v>
          </cell>
          <cell r="BY367">
            <v>0</v>
          </cell>
          <cell r="BZ367">
            <v>0</v>
          </cell>
          <cell r="CB367">
            <v>0</v>
          </cell>
          <cell r="CC367">
            <v>0</v>
          </cell>
          <cell r="CE367">
            <v>0</v>
          </cell>
          <cell r="CF367">
            <v>0</v>
          </cell>
          <cell r="CH367">
            <v>0</v>
          </cell>
          <cell r="CI367">
            <v>0</v>
          </cell>
          <cell r="CK367">
            <v>0</v>
          </cell>
          <cell r="CL367">
            <v>0</v>
          </cell>
          <cell r="CN367">
            <v>0</v>
          </cell>
          <cell r="CO367">
            <v>0</v>
          </cell>
          <cell r="CQ367">
            <v>0</v>
          </cell>
          <cell r="CR367">
            <v>0</v>
          </cell>
          <cell r="CT367">
            <v>0</v>
          </cell>
          <cell r="CU367">
            <v>0</v>
          </cell>
        </row>
        <row r="368">
          <cell r="K368" t="str">
            <v>THIS IS AN ESTIMATE FROM GMS - BUG HAS NOT GIVEN ME THE FINAL DCQ VOLUME TO NOMINATE FOR APRIL 2000</v>
          </cell>
        </row>
        <row r="370">
          <cell r="K370">
            <v>24</v>
          </cell>
          <cell r="L370">
            <v>24</v>
          </cell>
          <cell r="N370">
            <v>24</v>
          </cell>
          <cell r="O370">
            <v>24</v>
          </cell>
          <cell r="Q370">
            <v>24</v>
          </cell>
          <cell r="R370">
            <v>24</v>
          </cell>
          <cell r="T370">
            <v>24</v>
          </cell>
          <cell r="U370">
            <v>24</v>
          </cell>
          <cell r="W370">
            <v>24</v>
          </cell>
          <cell r="X370">
            <v>24</v>
          </cell>
          <cell r="Z370">
            <v>24</v>
          </cell>
          <cell r="AA370">
            <v>24</v>
          </cell>
          <cell r="AC370">
            <v>24</v>
          </cell>
          <cell r="AD370">
            <v>24</v>
          </cell>
          <cell r="AF370">
            <v>24</v>
          </cell>
          <cell r="AG370">
            <v>24</v>
          </cell>
          <cell r="AI370">
            <v>24</v>
          </cell>
          <cell r="AJ370">
            <v>24</v>
          </cell>
          <cell r="AL370">
            <v>24</v>
          </cell>
          <cell r="AM370">
            <v>24</v>
          </cell>
          <cell r="AO370">
            <v>24</v>
          </cell>
          <cell r="AP370">
            <v>24</v>
          </cell>
          <cell r="AR370">
            <v>24</v>
          </cell>
          <cell r="AS370">
            <v>24</v>
          </cell>
          <cell r="AU370">
            <v>24</v>
          </cell>
          <cell r="AV370">
            <v>24</v>
          </cell>
          <cell r="AX370">
            <v>24</v>
          </cell>
          <cell r="AY370">
            <v>24</v>
          </cell>
          <cell r="BA370">
            <v>24</v>
          </cell>
          <cell r="BB370">
            <v>24</v>
          </cell>
          <cell r="BD370">
            <v>24</v>
          </cell>
          <cell r="BE370">
            <v>24</v>
          </cell>
          <cell r="BG370">
            <v>24</v>
          </cell>
          <cell r="BH370">
            <v>24</v>
          </cell>
          <cell r="BJ370">
            <v>24</v>
          </cell>
          <cell r="BK370">
            <v>24</v>
          </cell>
          <cell r="BM370">
            <v>24</v>
          </cell>
          <cell r="BN370">
            <v>24</v>
          </cell>
          <cell r="BP370">
            <v>24</v>
          </cell>
          <cell r="BQ370">
            <v>24</v>
          </cell>
          <cell r="BS370">
            <v>24</v>
          </cell>
          <cell r="BT370">
            <v>24</v>
          </cell>
          <cell r="BV370">
            <v>24</v>
          </cell>
          <cell r="BW370">
            <v>24</v>
          </cell>
          <cell r="BY370">
            <v>24</v>
          </cell>
          <cell r="BZ370">
            <v>24</v>
          </cell>
          <cell r="CB370">
            <v>24</v>
          </cell>
          <cell r="CC370">
            <v>24</v>
          </cell>
          <cell r="CE370">
            <v>24</v>
          </cell>
          <cell r="CF370">
            <v>24</v>
          </cell>
          <cell r="CH370">
            <v>24</v>
          </cell>
          <cell r="CI370">
            <v>24</v>
          </cell>
          <cell r="CK370">
            <v>24</v>
          </cell>
          <cell r="CL370">
            <v>24</v>
          </cell>
          <cell r="CN370">
            <v>24</v>
          </cell>
          <cell r="CO370">
            <v>24</v>
          </cell>
          <cell r="CQ370">
            <v>24</v>
          </cell>
          <cell r="CR370">
            <v>24</v>
          </cell>
          <cell r="CT370">
            <v>24</v>
          </cell>
          <cell r="CU370">
            <v>24</v>
          </cell>
        </row>
        <row r="371">
          <cell r="K371">
            <v>0</v>
          </cell>
          <cell r="L371">
            <v>0</v>
          </cell>
          <cell r="N371">
            <v>0</v>
          </cell>
          <cell r="O371">
            <v>0</v>
          </cell>
          <cell r="Q371">
            <v>0</v>
          </cell>
          <cell r="R371">
            <v>0</v>
          </cell>
          <cell r="T371">
            <v>0</v>
          </cell>
          <cell r="U371">
            <v>0</v>
          </cell>
          <cell r="W371">
            <v>0</v>
          </cell>
          <cell r="X371">
            <v>0</v>
          </cell>
          <cell r="Z371">
            <v>0</v>
          </cell>
          <cell r="AA371">
            <v>0</v>
          </cell>
          <cell r="AC371">
            <v>0</v>
          </cell>
          <cell r="AD371">
            <v>0</v>
          </cell>
          <cell r="AF371">
            <v>0</v>
          </cell>
          <cell r="AG371">
            <v>0</v>
          </cell>
          <cell r="AI371">
            <v>0</v>
          </cell>
          <cell r="AJ371">
            <v>0</v>
          </cell>
          <cell r="AL371">
            <v>0</v>
          </cell>
          <cell r="AM371">
            <v>0</v>
          </cell>
          <cell r="AO371">
            <v>0</v>
          </cell>
          <cell r="AP371">
            <v>0</v>
          </cell>
          <cell r="AR371">
            <v>0</v>
          </cell>
          <cell r="AS371">
            <v>0</v>
          </cell>
          <cell r="AU371">
            <v>0</v>
          </cell>
          <cell r="AV371">
            <v>0</v>
          </cell>
          <cell r="AX371">
            <v>0</v>
          </cell>
          <cell r="AY371">
            <v>0</v>
          </cell>
          <cell r="BA371">
            <v>0</v>
          </cell>
          <cell r="BB371">
            <v>0</v>
          </cell>
          <cell r="BD371">
            <v>0</v>
          </cell>
          <cell r="BE371">
            <v>0</v>
          </cell>
          <cell r="BG371">
            <v>0</v>
          </cell>
          <cell r="BH371">
            <v>0</v>
          </cell>
          <cell r="BJ371">
            <v>0</v>
          </cell>
          <cell r="BK371">
            <v>0</v>
          </cell>
          <cell r="BM371">
            <v>0</v>
          </cell>
          <cell r="BN371">
            <v>0</v>
          </cell>
          <cell r="BP371">
            <v>0</v>
          </cell>
          <cell r="BQ371">
            <v>0</v>
          </cell>
          <cell r="BS371">
            <v>0</v>
          </cell>
          <cell r="BT371">
            <v>0</v>
          </cell>
          <cell r="BV371">
            <v>0</v>
          </cell>
          <cell r="BW371">
            <v>0</v>
          </cell>
          <cell r="BY371">
            <v>0</v>
          </cell>
          <cell r="BZ371">
            <v>0</v>
          </cell>
          <cell r="CB371">
            <v>0</v>
          </cell>
          <cell r="CC371">
            <v>0</v>
          </cell>
          <cell r="CE371">
            <v>0</v>
          </cell>
          <cell r="CF371">
            <v>0</v>
          </cell>
          <cell r="CH371">
            <v>0</v>
          </cell>
          <cell r="CI371">
            <v>0</v>
          </cell>
          <cell r="CK371">
            <v>0</v>
          </cell>
          <cell r="CL371">
            <v>0</v>
          </cell>
          <cell r="CN371">
            <v>0</v>
          </cell>
          <cell r="CO371">
            <v>0</v>
          </cell>
          <cell r="CQ371">
            <v>0</v>
          </cell>
          <cell r="CR371">
            <v>0</v>
          </cell>
          <cell r="CT371">
            <v>0</v>
          </cell>
          <cell r="CU371">
            <v>0</v>
          </cell>
        </row>
        <row r="372">
          <cell r="K372" t="str">
            <v>THIS IS AN ESTIMATE FROM GMS - CON ED HAS NOT RELEASED THE DCQ VOLUMES FOR APRIL 2000 YET</v>
          </cell>
        </row>
        <row r="374">
          <cell r="K374">
            <v>600</v>
          </cell>
          <cell r="L374">
            <v>600</v>
          </cell>
          <cell r="N374">
            <v>600</v>
          </cell>
          <cell r="O374">
            <v>600</v>
          </cell>
          <cell r="Q374">
            <v>934</v>
          </cell>
          <cell r="R374">
            <v>934</v>
          </cell>
          <cell r="T374">
            <v>934</v>
          </cell>
          <cell r="U374">
            <v>934</v>
          </cell>
          <cell r="W374">
            <v>934</v>
          </cell>
          <cell r="X374">
            <v>934</v>
          </cell>
          <cell r="Z374">
            <v>934</v>
          </cell>
          <cell r="AA374">
            <v>934</v>
          </cell>
          <cell r="AC374">
            <v>934</v>
          </cell>
          <cell r="AD374">
            <v>934</v>
          </cell>
          <cell r="AF374">
            <v>600</v>
          </cell>
          <cell r="AG374">
            <v>600</v>
          </cell>
          <cell r="AI374">
            <v>600</v>
          </cell>
          <cell r="AJ374">
            <v>600</v>
          </cell>
          <cell r="AL374">
            <v>934</v>
          </cell>
          <cell r="AM374">
            <v>934</v>
          </cell>
          <cell r="AO374">
            <v>934</v>
          </cell>
          <cell r="AP374">
            <v>934</v>
          </cell>
          <cell r="AR374">
            <v>934</v>
          </cell>
          <cell r="AS374">
            <v>934</v>
          </cell>
          <cell r="AU374">
            <v>934</v>
          </cell>
          <cell r="AV374">
            <v>934</v>
          </cell>
          <cell r="AX374">
            <v>934</v>
          </cell>
          <cell r="AY374">
            <v>934</v>
          </cell>
          <cell r="BA374">
            <v>600</v>
          </cell>
          <cell r="BB374">
            <v>600</v>
          </cell>
          <cell r="BD374">
            <v>600</v>
          </cell>
          <cell r="BE374">
            <v>600</v>
          </cell>
          <cell r="BG374">
            <v>934</v>
          </cell>
          <cell r="BH374">
            <v>934</v>
          </cell>
          <cell r="BJ374">
            <v>934</v>
          </cell>
          <cell r="BK374">
            <v>934</v>
          </cell>
          <cell r="BM374">
            <v>934</v>
          </cell>
          <cell r="BN374">
            <v>934</v>
          </cell>
          <cell r="BP374">
            <v>934</v>
          </cell>
          <cell r="BQ374">
            <v>934</v>
          </cell>
          <cell r="BS374">
            <v>934</v>
          </cell>
          <cell r="BT374">
            <v>934</v>
          </cell>
          <cell r="BV374">
            <v>600</v>
          </cell>
          <cell r="BW374">
            <v>600</v>
          </cell>
          <cell r="BY374">
            <v>600</v>
          </cell>
          <cell r="BZ374">
            <v>600</v>
          </cell>
          <cell r="CB374">
            <v>934</v>
          </cell>
          <cell r="CC374">
            <v>934</v>
          </cell>
          <cell r="CE374">
            <v>934</v>
          </cell>
          <cell r="CF374">
            <v>934</v>
          </cell>
          <cell r="CH374">
            <v>934</v>
          </cell>
          <cell r="CI374">
            <v>934</v>
          </cell>
          <cell r="CK374">
            <v>934</v>
          </cell>
          <cell r="CL374">
            <v>934</v>
          </cell>
          <cell r="CN374">
            <v>934</v>
          </cell>
          <cell r="CO374">
            <v>934</v>
          </cell>
          <cell r="CQ374">
            <v>600</v>
          </cell>
          <cell r="CR374">
            <v>600</v>
          </cell>
          <cell r="CT374">
            <v>600</v>
          </cell>
          <cell r="CU374">
            <v>600</v>
          </cell>
        </row>
        <row r="375">
          <cell r="K375">
            <v>0</v>
          </cell>
          <cell r="L375">
            <v>0</v>
          </cell>
          <cell r="N375">
            <v>0</v>
          </cell>
          <cell r="O375">
            <v>0</v>
          </cell>
          <cell r="Q375">
            <v>0</v>
          </cell>
          <cell r="R375">
            <v>0</v>
          </cell>
          <cell r="T375">
            <v>0</v>
          </cell>
          <cell r="U375">
            <v>0</v>
          </cell>
          <cell r="W375">
            <v>0</v>
          </cell>
          <cell r="X375">
            <v>0</v>
          </cell>
          <cell r="Z375">
            <v>0</v>
          </cell>
          <cell r="AA375">
            <v>0</v>
          </cell>
          <cell r="AC375">
            <v>0</v>
          </cell>
          <cell r="AD375">
            <v>0</v>
          </cell>
          <cell r="AF375">
            <v>0</v>
          </cell>
          <cell r="AG375">
            <v>0</v>
          </cell>
          <cell r="AI375">
            <v>0</v>
          </cell>
          <cell r="AJ375">
            <v>0</v>
          </cell>
          <cell r="AL375">
            <v>0</v>
          </cell>
          <cell r="AM375">
            <v>0</v>
          </cell>
          <cell r="AO375">
            <v>0</v>
          </cell>
          <cell r="AP375">
            <v>0</v>
          </cell>
          <cell r="AR375">
            <v>0</v>
          </cell>
          <cell r="AS375">
            <v>0</v>
          </cell>
          <cell r="AU375">
            <v>0</v>
          </cell>
          <cell r="AV375">
            <v>0</v>
          </cell>
          <cell r="AX375">
            <v>0</v>
          </cell>
          <cell r="AY375">
            <v>0</v>
          </cell>
          <cell r="BA375">
            <v>0</v>
          </cell>
          <cell r="BB375">
            <v>0</v>
          </cell>
          <cell r="BD375">
            <v>0</v>
          </cell>
          <cell r="BE375">
            <v>0</v>
          </cell>
          <cell r="BG375">
            <v>0</v>
          </cell>
          <cell r="BH375">
            <v>0</v>
          </cell>
          <cell r="BJ375">
            <v>0</v>
          </cell>
          <cell r="BK375">
            <v>0</v>
          </cell>
          <cell r="BM375">
            <v>0</v>
          </cell>
          <cell r="BN375">
            <v>0</v>
          </cell>
          <cell r="BP375">
            <v>0</v>
          </cell>
          <cell r="BQ375">
            <v>0</v>
          </cell>
          <cell r="BS375">
            <v>0</v>
          </cell>
          <cell r="BT375">
            <v>0</v>
          </cell>
          <cell r="BV375">
            <v>0</v>
          </cell>
          <cell r="BW375">
            <v>0</v>
          </cell>
          <cell r="BY375">
            <v>0</v>
          </cell>
          <cell r="BZ375">
            <v>0</v>
          </cell>
          <cell r="CB375">
            <v>0</v>
          </cell>
          <cell r="CC375">
            <v>0</v>
          </cell>
          <cell r="CE375">
            <v>0</v>
          </cell>
          <cell r="CF375">
            <v>0</v>
          </cell>
          <cell r="CH375">
            <v>0</v>
          </cell>
          <cell r="CI375">
            <v>0</v>
          </cell>
          <cell r="CK375">
            <v>0</v>
          </cell>
          <cell r="CL375">
            <v>0</v>
          </cell>
          <cell r="CN375">
            <v>0</v>
          </cell>
          <cell r="CO375">
            <v>0</v>
          </cell>
          <cell r="CQ375">
            <v>0</v>
          </cell>
          <cell r="CR375">
            <v>0</v>
          </cell>
          <cell r="CT375">
            <v>0</v>
          </cell>
          <cell r="CU375">
            <v>0</v>
          </cell>
        </row>
        <row r="376">
          <cell r="K376">
            <v>0</v>
          </cell>
          <cell r="L376">
            <v>0</v>
          </cell>
          <cell r="N376">
            <v>0</v>
          </cell>
          <cell r="O376">
            <v>0</v>
          </cell>
          <cell r="Q376">
            <v>0</v>
          </cell>
          <cell r="R376">
            <v>0</v>
          </cell>
          <cell r="T376">
            <v>0</v>
          </cell>
          <cell r="U376">
            <v>0</v>
          </cell>
          <cell r="W376">
            <v>0</v>
          </cell>
          <cell r="X376">
            <v>0</v>
          </cell>
          <cell r="Z376">
            <v>0</v>
          </cell>
          <cell r="AA376">
            <v>0</v>
          </cell>
          <cell r="AC376">
            <v>0</v>
          </cell>
          <cell r="AD376">
            <v>0</v>
          </cell>
          <cell r="AF376">
            <v>0</v>
          </cell>
          <cell r="AG376">
            <v>0</v>
          </cell>
          <cell r="AI376">
            <v>0</v>
          </cell>
          <cell r="AJ376">
            <v>0</v>
          </cell>
          <cell r="AL376">
            <v>0</v>
          </cell>
          <cell r="AM376">
            <v>0</v>
          </cell>
          <cell r="AO376">
            <v>0</v>
          </cell>
          <cell r="AP376">
            <v>0</v>
          </cell>
          <cell r="AR376">
            <v>0</v>
          </cell>
          <cell r="AS376">
            <v>0</v>
          </cell>
          <cell r="AU376">
            <v>0</v>
          </cell>
          <cell r="AV376">
            <v>0</v>
          </cell>
          <cell r="AX376">
            <v>0</v>
          </cell>
          <cell r="AY376">
            <v>0</v>
          </cell>
          <cell r="BA376">
            <v>0</v>
          </cell>
          <cell r="BB376">
            <v>0</v>
          </cell>
          <cell r="BD376">
            <v>0</v>
          </cell>
          <cell r="BE376">
            <v>0</v>
          </cell>
          <cell r="BG376">
            <v>0</v>
          </cell>
          <cell r="BH376">
            <v>0</v>
          </cell>
          <cell r="BJ376">
            <v>0</v>
          </cell>
          <cell r="BK376">
            <v>0</v>
          </cell>
          <cell r="BM376">
            <v>0</v>
          </cell>
          <cell r="BN376">
            <v>0</v>
          </cell>
          <cell r="BP376">
            <v>0</v>
          </cell>
          <cell r="BQ376">
            <v>0</v>
          </cell>
          <cell r="BS376">
            <v>0</v>
          </cell>
          <cell r="BT376">
            <v>0</v>
          </cell>
          <cell r="BV376">
            <v>0</v>
          </cell>
          <cell r="BW376">
            <v>0</v>
          </cell>
          <cell r="BY376">
            <v>0</v>
          </cell>
          <cell r="BZ376">
            <v>0</v>
          </cell>
          <cell r="CB376">
            <v>0</v>
          </cell>
          <cell r="CC376">
            <v>0</v>
          </cell>
          <cell r="CE376">
            <v>0</v>
          </cell>
          <cell r="CF376">
            <v>0</v>
          </cell>
          <cell r="CH376">
            <v>0</v>
          </cell>
          <cell r="CI376">
            <v>0</v>
          </cell>
          <cell r="CK376">
            <v>0</v>
          </cell>
          <cell r="CL376">
            <v>0</v>
          </cell>
          <cell r="CN376">
            <v>0</v>
          </cell>
          <cell r="CO376">
            <v>0</v>
          </cell>
          <cell r="CQ376">
            <v>0</v>
          </cell>
          <cell r="CR376">
            <v>0</v>
          </cell>
          <cell r="CT376">
            <v>0</v>
          </cell>
          <cell r="CU376">
            <v>0</v>
          </cell>
        </row>
        <row r="379">
          <cell r="K379">
            <v>1824</v>
          </cell>
          <cell r="L379">
            <v>1824</v>
          </cell>
          <cell r="N379">
            <v>1824</v>
          </cell>
          <cell r="O379">
            <v>1824</v>
          </cell>
          <cell r="Q379">
            <v>1824</v>
          </cell>
          <cell r="R379">
            <v>1824</v>
          </cell>
          <cell r="T379">
            <v>1824</v>
          </cell>
          <cell r="U379">
            <v>1824</v>
          </cell>
          <cell r="W379">
            <v>1824</v>
          </cell>
          <cell r="X379">
            <v>1824</v>
          </cell>
          <cell r="Z379">
            <v>1824</v>
          </cell>
          <cell r="AA379">
            <v>1824</v>
          </cell>
          <cell r="AC379">
            <v>1824</v>
          </cell>
          <cell r="AD379">
            <v>1824</v>
          </cell>
          <cell r="AF379">
            <v>1824</v>
          </cell>
          <cell r="AG379">
            <v>1824</v>
          </cell>
          <cell r="AI379">
            <v>1824</v>
          </cell>
          <cell r="AJ379">
            <v>1824</v>
          </cell>
          <cell r="AL379">
            <v>1824</v>
          </cell>
          <cell r="AM379">
            <v>1824</v>
          </cell>
          <cell r="AO379">
            <v>1824</v>
          </cell>
          <cell r="AP379">
            <v>1824</v>
          </cell>
          <cell r="AR379">
            <v>1824</v>
          </cell>
          <cell r="AS379">
            <v>1824</v>
          </cell>
          <cell r="AU379">
            <v>1824</v>
          </cell>
          <cell r="AV379">
            <v>1824</v>
          </cell>
          <cell r="AX379">
            <v>1824</v>
          </cell>
          <cell r="AY379">
            <v>1824</v>
          </cell>
          <cell r="BA379">
            <v>1824</v>
          </cell>
          <cell r="BB379">
            <v>1824</v>
          </cell>
          <cell r="BD379">
            <v>1824</v>
          </cell>
          <cell r="BE379">
            <v>1824</v>
          </cell>
          <cell r="BG379">
            <v>1824</v>
          </cell>
          <cell r="BH379">
            <v>1824</v>
          </cell>
          <cell r="BJ379">
            <v>1824</v>
          </cell>
          <cell r="BK379">
            <v>1824</v>
          </cell>
          <cell r="BM379">
            <v>1824</v>
          </cell>
          <cell r="BN379">
            <v>1824</v>
          </cell>
          <cell r="BP379">
            <v>1824</v>
          </cell>
          <cell r="BQ379">
            <v>1824</v>
          </cell>
          <cell r="BS379">
            <v>1824</v>
          </cell>
          <cell r="BT379">
            <v>1824</v>
          </cell>
          <cell r="BV379">
            <v>1824</v>
          </cell>
          <cell r="BW379">
            <v>1824</v>
          </cell>
          <cell r="BY379">
            <v>1824</v>
          </cell>
          <cell r="BZ379">
            <v>1824</v>
          </cell>
          <cell r="CB379">
            <v>1824</v>
          </cell>
          <cell r="CC379">
            <v>1824</v>
          </cell>
          <cell r="CE379">
            <v>1824</v>
          </cell>
          <cell r="CF379">
            <v>1824</v>
          </cell>
          <cell r="CH379">
            <v>1824</v>
          </cell>
          <cell r="CI379">
            <v>1824</v>
          </cell>
          <cell r="CK379">
            <v>1824</v>
          </cell>
          <cell r="CL379">
            <v>1824</v>
          </cell>
          <cell r="CN379">
            <v>1824</v>
          </cell>
          <cell r="CO379">
            <v>1824</v>
          </cell>
          <cell r="CQ379">
            <v>1824</v>
          </cell>
          <cell r="CR379">
            <v>1824</v>
          </cell>
          <cell r="CT379">
            <v>1824</v>
          </cell>
          <cell r="CU379">
            <v>1824</v>
          </cell>
        </row>
        <row r="380">
          <cell r="K380">
            <v>0</v>
          </cell>
          <cell r="L380">
            <v>0</v>
          </cell>
          <cell r="N380">
            <v>0</v>
          </cell>
          <cell r="O380">
            <v>0</v>
          </cell>
          <cell r="Q380">
            <v>0</v>
          </cell>
          <cell r="R380">
            <v>0</v>
          </cell>
          <cell r="T380">
            <v>0</v>
          </cell>
          <cell r="U380">
            <v>0</v>
          </cell>
          <cell r="W380">
            <v>0</v>
          </cell>
          <cell r="X380">
            <v>0</v>
          </cell>
          <cell r="Z380">
            <v>0</v>
          </cell>
          <cell r="AA380">
            <v>0</v>
          </cell>
          <cell r="AC380">
            <v>0</v>
          </cell>
          <cell r="AD380">
            <v>0</v>
          </cell>
          <cell r="AF380">
            <v>0</v>
          </cell>
          <cell r="AG380">
            <v>0</v>
          </cell>
          <cell r="AI380">
            <v>0</v>
          </cell>
          <cell r="AJ380">
            <v>0</v>
          </cell>
          <cell r="AL380">
            <v>0</v>
          </cell>
          <cell r="AM380">
            <v>0</v>
          </cell>
          <cell r="AO380">
            <v>0</v>
          </cell>
          <cell r="AP380">
            <v>0</v>
          </cell>
          <cell r="AR380">
            <v>0</v>
          </cell>
          <cell r="AS380">
            <v>0</v>
          </cell>
          <cell r="AU380">
            <v>0</v>
          </cell>
          <cell r="AV380">
            <v>0</v>
          </cell>
          <cell r="AX380">
            <v>0</v>
          </cell>
          <cell r="AY380">
            <v>0</v>
          </cell>
          <cell r="BA380">
            <v>0</v>
          </cell>
          <cell r="BB380">
            <v>0</v>
          </cell>
          <cell r="BD380">
            <v>0</v>
          </cell>
          <cell r="BE380">
            <v>0</v>
          </cell>
          <cell r="BG380">
            <v>0</v>
          </cell>
          <cell r="BH380">
            <v>0</v>
          </cell>
          <cell r="BJ380">
            <v>0</v>
          </cell>
          <cell r="BK380">
            <v>0</v>
          </cell>
          <cell r="BM380">
            <v>0</v>
          </cell>
          <cell r="BN380">
            <v>0</v>
          </cell>
          <cell r="BP380">
            <v>0</v>
          </cell>
          <cell r="BQ380">
            <v>0</v>
          </cell>
          <cell r="BS380">
            <v>0</v>
          </cell>
          <cell r="BT380">
            <v>0</v>
          </cell>
          <cell r="BV380">
            <v>0</v>
          </cell>
          <cell r="BW380">
            <v>0</v>
          </cell>
          <cell r="BY380">
            <v>0</v>
          </cell>
          <cell r="BZ380">
            <v>0</v>
          </cell>
          <cell r="CB380">
            <v>0</v>
          </cell>
          <cell r="CC380">
            <v>0</v>
          </cell>
          <cell r="CE380">
            <v>0</v>
          </cell>
          <cell r="CF380">
            <v>0</v>
          </cell>
          <cell r="CH380">
            <v>0</v>
          </cell>
          <cell r="CI380">
            <v>0</v>
          </cell>
          <cell r="CK380">
            <v>0</v>
          </cell>
          <cell r="CL380">
            <v>0</v>
          </cell>
          <cell r="CN380">
            <v>0</v>
          </cell>
          <cell r="CO380">
            <v>0</v>
          </cell>
          <cell r="CQ380">
            <v>0</v>
          </cell>
          <cell r="CR380">
            <v>0</v>
          </cell>
          <cell r="CT380">
            <v>0</v>
          </cell>
          <cell r="CU380">
            <v>0</v>
          </cell>
        </row>
        <row r="381">
          <cell r="K381" t="str">
            <v xml:space="preserve">THIS IS AN ESTIMATE FROM GMS - PSEG HAS NOT POSTED THE DCQ VOLUME TO NOMINATE FOR APRIL </v>
          </cell>
        </row>
        <row r="383">
          <cell r="K383">
            <v>9</v>
          </cell>
          <cell r="L383">
            <v>9</v>
          </cell>
          <cell r="N383">
            <v>9</v>
          </cell>
          <cell r="O383">
            <v>9</v>
          </cell>
          <cell r="Q383">
            <v>9</v>
          </cell>
          <cell r="R383">
            <v>9</v>
          </cell>
          <cell r="T383">
            <v>9</v>
          </cell>
          <cell r="U383">
            <v>9</v>
          </cell>
          <cell r="W383">
            <v>9</v>
          </cell>
          <cell r="X383">
            <v>9</v>
          </cell>
          <cell r="Z383">
            <v>9</v>
          </cell>
          <cell r="AA383">
            <v>9</v>
          </cell>
          <cell r="AC383">
            <v>9</v>
          </cell>
          <cell r="AD383">
            <v>9</v>
          </cell>
          <cell r="AF383">
            <v>9</v>
          </cell>
          <cell r="AG383">
            <v>9</v>
          </cell>
          <cell r="AI383">
            <v>9</v>
          </cell>
          <cell r="AJ383">
            <v>9</v>
          </cell>
          <cell r="AL383">
            <v>9</v>
          </cell>
          <cell r="AM383">
            <v>9</v>
          </cell>
          <cell r="AO383">
            <v>9</v>
          </cell>
          <cell r="AP383">
            <v>9</v>
          </cell>
          <cell r="AR383">
            <v>9</v>
          </cell>
          <cell r="AS383">
            <v>9</v>
          </cell>
          <cell r="AU383">
            <v>9</v>
          </cell>
          <cell r="AV383">
            <v>9</v>
          </cell>
          <cell r="AX383">
            <v>9</v>
          </cell>
          <cell r="AY383">
            <v>9</v>
          </cell>
          <cell r="BA383">
            <v>9</v>
          </cell>
          <cell r="BB383">
            <v>9</v>
          </cell>
          <cell r="BD383">
            <v>9</v>
          </cell>
          <cell r="BE383">
            <v>9</v>
          </cell>
          <cell r="BG383">
            <v>9</v>
          </cell>
          <cell r="BH383">
            <v>9</v>
          </cell>
          <cell r="BJ383">
            <v>9</v>
          </cell>
          <cell r="BK383">
            <v>9</v>
          </cell>
          <cell r="BM383">
            <v>9</v>
          </cell>
          <cell r="BN383">
            <v>9</v>
          </cell>
          <cell r="BP383">
            <v>9</v>
          </cell>
          <cell r="BQ383">
            <v>9</v>
          </cell>
          <cell r="BS383">
            <v>9</v>
          </cell>
          <cell r="BT383">
            <v>9</v>
          </cell>
          <cell r="BV383">
            <v>9</v>
          </cell>
          <cell r="BW383">
            <v>9</v>
          </cell>
          <cell r="BY383">
            <v>9</v>
          </cell>
          <cell r="BZ383">
            <v>9</v>
          </cell>
          <cell r="CB383">
            <v>9</v>
          </cell>
          <cell r="CC383">
            <v>9</v>
          </cell>
          <cell r="CE383">
            <v>9</v>
          </cell>
          <cell r="CF383">
            <v>9</v>
          </cell>
          <cell r="CH383">
            <v>9</v>
          </cell>
          <cell r="CI383">
            <v>9</v>
          </cell>
          <cell r="CK383">
            <v>9</v>
          </cell>
          <cell r="CL383">
            <v>9</v>
          </cell>
          <cell r="CN383">
            <v>9</v>
          </cell>
          <cell r="CO383">
            <v>9</v>
          </cell>
          <cell r="CQ383">
            <v>9</v>
          </cell>
          <cell r="CR383">
            <v>9</v>
          </cell>
          <cell r="CT383">
            <v>9</v>
          </cell>
          <cell r="CU383">
            <v>9</v>
          </cell>
        </row>
        <row r="384">
          <cell r="K384">
            <v>0</v>
          </cell>
          <cell r="L384">
            <v>0</v>
          </cell>
          <cell r="N384">
            <v>0</v>
          </cell>
          <cell r="O384">
            <v>0</v>
          </cell>
          <cell r="Q384">
            <v>0</v>
          </cell>
          <cell r="R384">
            <v>0</v>
          </cell>
          <cell r="T384">
            <v>0</v>
          </cell>
          <cell r="U384">
            <v>0</v>
          </cell>
          <cell r="W384">
            <v>0</v>
          </cell>
          <cell r="X384">
            <v>0</v>
          </cell>
          <cell r="Z384">
            <v>0</v>
          </cell>
          <cell r="AA384">
            <v>0</v>
          </cell>
          <cell r="AC384">
            <v>0</v>
          </cell>
          <cell r="AD384">
            <v>0</v>
          </cell>
          <cell r="AF384">
            <v>0</v>
          </cell>
          <cell r="AG384">
            <v>0</v>
          </cell>
          <cell r="AI384">
            <v>0</v>
          </cell>
          <cell r="AJ384">
            <v>0</v>
          </cell>
          <cell r="AL384">
            <v>0</v>
          </cell>
          <cell r="AM384">
            <v>0</v>
          </cell>
          <cell r="AO384">
            <v>0</v>
          </cell>
          <cell r="AP384">
            <v>0</v>
          </cell>
          <cell r="AR384">
            <v>0</v>
          </cell>
          <cell r="AS384">
            <v>0</v>
          </cell>
          <cell r="AU384">
            <v>0</v>
          </cell>
          <cell r="AV384">
            <v>0</v>
          </cell>
          <cell r="AX384">
            <v>0</v>
          </cell>
          <cell r="AY384">
            <v>0</v>
          </cell>
          <cell r="BA384">
            <v>0</v>
          </cell>
          <cell r="BB384">
            <v>0</v>
          </cell>
          <cell r="BD384">
            <v>0</v>
          </cell>
          <cell r="BE384">
            <v>0</v>
          </cell>
          <cell r="BG384">
            <v>0</v>
          </cell>
          <cell r="BH384">
            <v>0</v>
          </cell>
          <cell r="BJ384">
            <v>0</v>
          </cell>
          <cell r="BK384">
            <v>0</v>
          </cell>
          <cell r="BM384">
            <v>0</v>
          </cell>
          <cell r="BN384">
            <v>0</v>
          </cell>
          <cell r="BP384">
            <v>0</v>
          </cell>
          <cell r="BQ384">
            <v>0</v>
          </cell>
          <cell r="BS384">
            <v>0</v>
          </cell>
          <cell r="BT384">
            <v>0</v>
          </cell>
          <cell r="BV384">
            <v>0</v>
          </cell>
          <cell r="BW384">
            <v>0</v>
          </cell>
          <cell r="BY384">
            <v>0</v>
          </cell>
          <cell r="BZ384">
            <v>0</v>
          </cell>
          <cell r="CB384">
            <v>0</v>
          </cell>
          <cell r="CC384">
            <v>0</v>
          </cell>
          <cell r="CE384">
            <v>0</v>
          </cell>
          <cell r="CF384">
            <v>0</v>
          </cell>
          <cell r="CH384">
            <v>0</v>
          </cell>
          <cell r="CI384">
            <v>0</v>
          </cell>
          <cell r="CK384">
            <v>0</v>
          </cell>
          <cell r="CL384">
            <v>0</v>
          </cell>
          <cell r="CN384">
            <v>0</v>
          </cell>
          <cell r="CO384">
            <v>0</v>
          </cell>
          <cell r="CQ384">
            <v>0</v>
          </cell>
          <cell r="CR384">
            <v>0</v>
          </cell>
          <cell r="CT384">
            <v>0</v>
          </cell>
          <cell r="CU384">
            <v>0</v>
          </cell>
        </row>
        <row r="386">
          <cell r="K386">
            <v>2474</v>
          </cell>
          <cell r="L386">
            <v>2474</v>
          </cell>
          <cell r="N386">
            <v>2474</v>
          </cell>
          <cell r="O386">
            <v>2474</v>
          </cell>
          <cell r="Q386">
            <v>2474</v>
          </cell>
          <cell r="R386">
            <v>2474</v>
          </cell>
          <cell r="T386">
            <v>2474</v>
          </cell>
          <cell r="U386">
            <v>2474</v>
          </cell>
          <cell r="W386">
            <v>2474</v>
          </cell>
          <cell r="X386">
            <v>2474</v>
          </cell>
          <cell r="Z386">
            <v>2474</v>
          </cell>
          <cell r="AA386">
            <v>2474</v>
          </cell>
          <cell r="AC386">
            <v>2474</v>
          </cell>
          <cell r="AD386">
            <v>2474</v>
          </cell>
          <cell r="AF386">
            <v>2474</v>
          </cell>
          <cell r="AG386">
            <v>2474</v>
          </cell>
          <cell r="AI386">
            <v>2474</v>
          </cell>
          <cell r="AJ386">
            <v>2474</v>
          </cell>
          <cell r="AL386">
            <v>2474</v>
          </cell>
          <cell r="AM386">
            <v>2474</v>
          </cell>
          <cell r="AO386">
            <v>2474</v>
          </cell>
          <cell r="AP386">
            <v>2474</v>
          </cell>
          <cell r="AR386">
            <v>2474</v>
          </cell>
          <cell r="AS386">
            <v>2474</v>
          </cell>
          <cell r="AU386">
            <v>2474</v>
          </cell>
          <cell r="AV386">
            <v>2474</v>
          </cell>
          <cell r="AX386">
            <v>2474</v>
          </cell>
          <cell r="AY386">
            <v>2474</v>
          </cell>
          <cell r="BA386">
            <v>2474</v>
          </cell>
          <cell r="BB386">
            <v>2474</v>
          </cell>
          <cell r="BD386">
            <v>2474</v>
          </cell>
          <cell r="BE386">
            <v>2474</v>
          </cell>
          <cell r="BG386">
            <v>2474</v>
          </cell>
          <cell r="BH386">
            <v>2474</v>
          </cell>
          <cell r="BJ386">
            <v>2474</v>
          </cell>
          <cell r="BK386">
            <v>2474</v>
          </cell>
          <cell r="BM386">
            <v>2474</v>
          </cell>
          <cell r="BN386">
            <v>2474</v>
          </cell>
          <cell r="BP386">
            <v>2474</v>
          </cell>
          <cell r="BQ386">
            <v>2474</v>
          </cell>
          <cell r="BS386">
            <v>2474</v>
          </cell>
          <cell r="BT386">
            <v>2474</v>
          </cell>
          <cell r="BV386">
            <v>2474</v>
          </cell>
          <cell r="BW386">
            <v>2474</v>
          </cell>
          <cell r="BY386">
            <v>2474</v>
          </cell>
          <cell r="BZ386">
            <v>2474</v>
          </cell>
          <cell r="CB386">
            <v>2474</v>
          </cell>
          <cell r="CC386">
            <v>2474</v>
          </cell>
          <cell r="CE386">
            <v>2474</v>
          </cell>
          <cell r="CF386">
            <v>2474</v>
          </cell>
          <cell r="CH386">
            <v>2474</v>
          </cell>
          <cell r="CI386">
            <v>2474</v>
          </cell>
          <cell r="CK386">
            <v>2474</v>
          </cell>
          <cell r="CL386">
            <v>2474</v>
          </cell>
          <cell r="CN386">
            <v>2474</v>
          </cell>
          <cell r="CO386">
            <v>2474</v>
          </cell>
          <cell r="CQ386">
            <v>2474</v>
          </cell>
          <cell r="CR386">
            <v>2474</v>
          </cell>
          <cell r="CT386">
            <v>2474</v>
          </cell>
          <cell r="CU386">
            <v>2474</v>
          </cell>
        </row>
        <row r="387">
          <cell r="K387">
            <v>0</v>
          </cell>
          <cell r="L387">
            <v>0</v>
          </cell>
          <cell r="N387">
            <v>0</v>
          </cell>
          <cell r="O387">
            <v>0</v>
          </cell>
          <cell r="Q387">
            <v>0</v>
          </cell>
          <cell r="R387">
            <v>0</v>
          </cell>
          <cell r="T387">
            <v>0</v>
          </cell>
          <cell r="U387">
            <v>0</v>
          </cell>
          <cell r="W387">
            <v>0</v>
          </cell>
          <cell r="X387">
            <v>0</v>
          </cell>
          <cell r="Z387">
            <v>0</v>
          </cell>
          <cell r="AA387">
            <v>0</v>
          </cell>
          <cell r="AC387">
            <v>0</v>
          </cell>
          <cell r="AD387">
            <v>0</v>
          </cell>
          <cell r="AF387">
            <v>0</v>
          </cell>
          <cell r="AG387">
            <v>0</v>
          </cell>
          <cell r="AI387">
            <v>0</v>
          </cell>
          <cell r="AJ387">
            <v>0</v>
          </cell>
          <cell r="AL387">
            <v>0</v>
          </cell>
          <cell r="AM387">
            <v>0</v>
          </cell>
          <cell r="AO387">
            <v>0</v>
          </cell>
          <cell r="AP387">
            <v>0</v>
          </cell>
          <cell r="AR387">
            <v>0</v>
          </cell>
          <cell r="AS387">
            <v>0</v>
          </cell>
          <cell r="AU387">
            <v>0</v>
          </cell>
          <cell r="AV387">
            <v>0</v>
          </cell>
          <cell r="AX387">
            <v>0</v>
          </cell>
          <cell r="AY387">
            <v>0</v>
          </cell>
          <cell r="BA387">
            <v>0</v>
          </cell>
          <cell r="BB387">
            <v>0</v>
          </cell>
          <cell r="BD387">
            <v>0</v>
          </cell>
          <cell r="BE387">
            <v>0</v>
          </cell>
          <cell r="BG387">
            <v>0</v>
          </cell>
          <cell r="BH387">
            <v>0</v>
          </cell>
          <cell r="BJ387">
            <v>0</v>
          </cell>
          <cell r="BK387">
            <v>0</v>
          </cell>
          <cell r="BM387">
            <v>0</v>
          </cell>
          <cell r="BN387">
            <v>0</v>
          </cell>
          <cell r="BP387">
            <v>0</v>
          </cell>
          <cell r="BQ387">
            <v>0</v>
          </cell>
          <cell r="BS387">
            <v>0</v>
          </cell>
          <cell r="BT387">
            <v>0</v>
          </cell>
          <cell r="BV387">
            <v>0</v>
          </cell>
          <cell r="BW387">
            <v>0</v>
          </cell>
          <cell r="BY387">
            <v>0</v>
          </cell>
          <cell r="BZ387">
            <v>0</v>
          </cell>
          <cell r="CB387">
            <v>0</v>
          </cell>
          <cell r="CC387">
            <v>0</v>
          </cell>
          <cell r="CE387">
            <v>0</v>
          </cell>
          <cell r="CF387">
            <v>0</v>
          </cell>
          <cell r="CH387">
            <v>0</v>
          </cell>
          <cell r="CI387">
            <v>0</v>
          </cell>
          <cell r="CK387">
            <v>0</v>
          </cell>
          <cell r="CL387">
            <v>0</v>
          </cell>
          <cell r="CN387">
            <v>0</v>
          </cell>
          <cell r="CO387">
            <v>0</v>
          </cell>
          <cell r="CQ387">
            <v>0</v>
          </cell>
          <cell r="CR387">
            <v>0</v>
          </cell>
          <cell r="CT387">
            <v>0</v>
          </cell>
          <cell r="CU387">
            <v>0</v>
          </cell>
        </row>
        <row r="390">
          <cell r="K390">
            <v>51</v>
          </cell>
          <cell r="L390">
            <v>51</v>
          </cell>
          <cell r="N390">
            <v>51</v>
          </cell>
          <cell r="O390">
            <v>51</v>
          </cell>
          <cell r="Q390">
            <v>51</v>
          </cell>
          <cell r="R390">
            <v>51</v>
          </cell>
          <cell r="T390">
            <v>51</v>
          </cell>
          <cell r="U390">
            <v>51</v>
          </cell>
          <cell r="W390">
            <v>51</v>
          </cell>
          <cell r="X390">
            <v>51</v>
          </cell>
          <cell r="Z390">
            <v>51</v>
          </cell>
          <cell r="AA390">
            <v>51</v>
          </cell>
          <cell r="AC390">
            <v>51</v>
          </cell>
          <cell r="AD390">
            <v>51</v>
          </cell>
          <cell r="AF390">
            <v>51</v>
          </cell>
          <cell r="AG390">
            <v>51</v>
          </cell>
          <cell r="AI390">
            <v>51</v>
          </cell>
          <cell r="AJ390">
            <v>51</v>
          </cell>
          <cell r="AL390">
            <v>51</v>
          </cell>
          <cell r="AM390">
            <v>51</v>
          </cell>
          <cell r="AO390">
            <v>51</v>
          </cell>
          <cell r="AP390">
            <v>51</v>
          </cell>
          <cell r="AR390">
            <v>51</v>
          </cell>
          <cell r="AS390">
            <v>51</v>
          </cell>
          <cell r="AU390">
            <v>51</v>
          </cell>
          <cell r="AV390">
            <v>51</v>
          </cell>
          <cell r="AX390">
            <v>51</v>
          </cell>
          <cell r="AY390">
            <v>51</v>
          </cell>
          <cell r="BA390">
            <v>51</v>
          </cell>
          <cell r="BB390">
            <v>51</v>
          </cell>
          <cell r="BD390">
            <v>51</v>
          </cell>
          <cell r="BE390">
            <v>51</v>
          </cell>
          <cell r="BG390">
            <v>51</v>
          </cell>
          <cell r="BH390">
            <v>51</v>
          </cell>
          <cell r="BJ390">
            <v>51</v>
          </cell>
          <cell r="BK390">
            <v>51</v>
          </cell>
          <cell r="BM390">
            <v>51</v>
          </cell>
          <cell r="BN390">
            <v>51</v>
          </cell>
          <cell r="BP390">
            <v>51</v>
          </cell>
          <cell r="BQ390">
            <v>51</v>
          </cell>
          <cell r="BS390">
            <v>51</v>
          </cell>
          <cell r="BT390">
            <v>51</v>
          </cell>
          <cell r="BV390">
            <v>51</v>
          </cell>
          <cell r="BW390">
            <v>51</v>
          </cell>
          <cell r="BY390">
            <v>51</v>
          </cell>
          <cell r="BZ390">
            <v>51</v>
          </cell>
          <cell r="CB390">
            <v>51</v>
          </cell>
          <cell r="CC390">
            <v>51</v>
          </cell>
          <cell r="CE390">
            <v>51</v>
          </cell>
          <cell r="CF390">
            <v>51</v>
          </cell>
          <cell r="CH390">
            <v>51</v>
          </cell>
          <cell r="CI390">
            <v>51</v>
          </cell>
          <cell r="CK390">
            <v>51</v>
          </cell>
          <cell r="CL390">
            <v>51</v>
          </cell>
          <cell r="CN390">
            <v>51</v>
          </cell>
          <cell r="CO390">
            <v>51</v>
          </cell>
          <cell r="CQ390">
            <v>51</v>
          </cell>
          <cell r="CR390">
            <v>51</v>
          </cell>
          <cell r="CT390">
            <v>51</v>
          </cell>
          <cell r="CU390">
            <v>51</v>
          </cell>
        </row>
        <row r="391">
          <cell r="K391">
            <v>0</v>
          </cell>
          <cell r="L391">
            <v>0</v>
          </cell>
          <cell r="N391">
            <v>0</v>
          </cell>
          <cell r="O391">
            <v>0</v>
          </cell>
          <cell r="Q391">
            <v>0</v>
          </cell>
          <cell r="R391">
            <v>0</v>
          </cell>
          <cell r="T391">
            <v>0</v>
          </cell>
          <cell r="U391">
            <v>0</v>
          </cell>
          <cell r="W391">
            <v>0</v>
          </cell>
          <cell r="X391">
            <v>0</v>
          </cell>
          <cell r="Z391">
            <v>0</v>
          </cell>
          <cell r="AA391">
            <v>0</v>
          </cell>
          <cell r="AC391">
            <v>0</v>
          </cell>
          <cell r="AD391">
            <v>0</v>
          </cell>
          <cell r="AF391">
            <v>0</v>
          </cell>
          <cell r="AG391">
            <v>0</v>
          </cell>
          <cell r="AI391">
            <v>0</v>
          </cell>
          <cell r="AJ391">
            <v>0</v>
          </cell>
          <cell r="AL391">
            <v>0</v>
          </cell>
          <cell r="AM391">
            <v>0</v>
          </cell>
          <cell r="AO391">
            <v>0</v>
          </cell>
          <cell r="AP391">
            <v>0</v>
          </cell>
          <cell r="AR391">
            <v>0</v>
          </cell>
          <cell r="AS391">
            <v>0</v>
          </cell>
          <cell r="AU391">
            <v>0</v>
          </cell>
          <cell r="AV391">
            <v>0</v>
          </cell>
          <cell r="AX391">
            <v>0</v>
          </cell>
          <cell r="AY391">
            <v>0</v>
          </cell>
          <cell r="BA391">
            <v>0</v>
          </cell>
          <cell r="BB391">
            <v>0</v>
          </cell>
          <cell r="BD391">
            <v>0</v>
          </cell>
          <cell r="BE391">
            <v>0</v>
          </cell>
          <cell r="BG391">
            <v>0</v>
          </cell>
          <cell r="BH391">
            <v>0</v>
          </cell>
          <cell r="BJ391">
            <v>0</v>
          </cell>
          <cell r="BK391">
            <v>0</v>
          </cell>
          <cell r="BM391">
            <v>0</v>
          </cell>
          <cell r="BN391">
            <v>0</v>
          </cell>
          <cell r="BP391">
            <v>0</v>
          </cell>
          <cell r="BQ391">
            <v>0</v>
          </cell>
          <cell r="BS391">
            <v>0</v>
          </cell>
          <cell r="BT391">
            <v>0</v>
          </cell>
          <cell r="BV391">
            <v>0</v>
          </cell>
          <cell r="BW391">
            <v>0</v>
          </cell>
          <cell r="BY391">
            <v>0</v>
          </cell>
          <cell r="BZ391">
            <v>0</v>
          </cell>
          <cell r="CB391">
            <v>0</v>
          </cell>
          <cell r="CC391">
            <v>0</v>
          </cell>
          <cell r="CE391">
            <v>0</v>
          </cell>
          <cell r="CF391">
            <v>0</v>
          </cell>
          <cell r="CH391">
            <v>0</v>
          </cell>
          <cell r="CI391">
            <v>0</v>
          </cell>
          <cell r="CK391">
            <v>0</v>
          </cell>
          <cell r="CL391">
            <v>0</v>
          </cell>
          <cell r="CN391">
            <v>0</v>
          </cell>
          <cell r="CO391">
            <v>0</v>
          </cell>
          <cell r="CQ391">
            <v>0</v>
          </cell>
          <cell r="CR391">
            <v>0</v>
          </cell>
          <cell r="CT391">
            <v>0</v>
          </cell>
          <cell r="CU391">
            <v>0</v>
          </cell>
        </row>
        <row r="394">
          <cell r="K394">
            <v>39</v>
          </cell>
          <cell r="L394">
            <v>39</v>
          </cell>
          <cell r="N394">
            <v>23</v>
          </cell>
          <cell r="O394">
            <v>23</v>
          </cell>
          <cell r="Q394">
            <v>23</v>
          </cell>
          <cell r="R394">
            <v>23</v>
          </cell>
          <cell r="T394">
            <v>34</v>
          </cell>
          <cell r="U394">
            <v>34</v>
          </cell>
          <cell r="W394">
            <v>35</v>
          </cell>
          <cell r="X394">
            <v>35</v>
          </cell>
          <cell r="Z394">
            <v>38</v>
          </cell>
          <cell r="AA394">
            <v>38</v>
          </cell>
          <cell r="AC394">
            <v>24</v>
          </cell>
          <cell r="AD394">
            <v>24</v>
          </cell>
          <cell r="AF394">
            <v>39</v>
          </cell>
          <cell r="AG394">
            <v>39</v>
          </cell>
          <cell r="AI394">
            <v>23</v>
          </cell>
          <cell r="AJ394">
            <v>23</v>
          </cell>
          <cell r="AL394">
            <v>20</v>
          </cell>
          <cell r="AM394">
            <v>20</v>
          </cell>
          <cell r="AO394">
            <v>36</v>
          </cell>
          <cell r="AP394">
            <v>36</v>
          </cell>
          <cell r="AR394">
            <v>34</v>
          </cell>
          <cell r="AS394">
            <v>34</v>
          </cell>
          <cell r="AU394">
            <v>38</v>
          </cell>
          <cell r="AV394">
            <v>38</v>
          </cell>
          <cell r="AX394">
            <v>23</v>
          </cell>
          <cell r="AY394">
            <v>23</v>
          </cell>
          <cell r="BA394">
            <v>36</v>
          </cell>
          <cell r="BB394">
            <v>36</v>
          </cell>
          <cell r="BD394">
            <v>20</v>
          </cell>
          <cell r="BE394">
            <v>20</v>
          </cell>
          <cell r="BG394">
            <v>20</v>
          </cell>
          <cell r="BH394">
            <v>20</v>
          </cell>
          <cell r="BJ394">
            <v>34</v>
          </cell>
          <cell r="BK394">
            <v>34</v>
          </cell>
          <cell r="BM394">
            <v>35</v>
          </cell>
          <cell r="BN394">
            <v>35</v>
          </cell>
          <cell r="BP394">
            <v>38</v>
          </cell>
          <cell r="BQ394">
            <v>38</v>
          </cell>
          <cell r="BS394">
            <v>24</v>
          </cell>
          <cell r="BT394">
            <v>24</v>
          </cell>
          <cell r="BV394">
            <v>39</v>
          </cell>
          <cell r="BW394">
            <v>39</v>
          </cell>
          <cell r="BY394">
            <v>23</v>
          </cell>
          <cell r="BZ394">
            <v>23</v>
          </cell>
          <cell r="CB394">
            <v>20</v>
          </cell>
          <cell r="CC394">
            <v>20</v>
          </cell>
          <cell r="CE394">
            <v>36</v>
          </cell>
          <cell r="CF394">
            <v>36</v>
          </cell>
          <cell r="CH394">
            <v>34</v>
          </cell>
          <cell r="CI394">
            <v>34</v>
          </cell>
          <cell r="CK394">
            <v>38</v>
          </cell>
          <cell r="CL394">
            <v>38</v>
          </cell>
          <cell r="CN394">
            <v>23</v>
          </cell>
          <cell r="CO394">
            <v>23</v>
          </cell>
          <cell r="CQ394">
            <v>36</v>
          </cell>
          <cell r="CR394">
            <v>36</v>
          </cell>
          <cell r="CT394">
            <v>20</v>
          </cell>
          <cell r="CU394">
            <v>20</v>
          </cell>
        </row>
        <row r="395">
          <cell r="K395">
            <v>0</v>
          </cell>
          <cell r="L395">
            <v>0</v>
          </cell>
          <cell r="N395">
            <v>0</v>
          </cell>
          <cell r="O395">
            <v>0</v>
          </cell>
          <cell r="Q395">
            <v>0</v>
          </cell>
          <cell r="R395">
            <v>0</v>
          </cell>
          <cell r="T395">
            <v>0</v>
          </cell>
          <cell r="U395">
            <v>0</v>
          </cell>
          <cell r="W395">
            <v>0</v>
          </cell>
          <cell r="X395">
            <v>0</v>
          </cell>
          <cell r="Z395">
            <v>0</v>
          </cell>
          <cell r="AA395">
            <v>0</v>
          </cell>
          <cell r="AC395">
            <v>0</v>
          </cell>
          <cell r="AD395">
            <v>0</v>
          </cell>
          <cell r="AF395">
            <v>0</v>
          </cell>
          <cell r="AG395">
            <v>0</v>
          </cell>
          <cell r="AI395">
            <v>0</v>
          </cell>
          <cell r="AJ395">
            <v>0</v>
          </cell>
          <cell r="AL395">
            <v>0</v>
          </cell>
          <cell r="AM395">
            <v>0</v>
          </cell>
          <cell r="AO395">
            <v>0</v>
          </cell>
          <cell r="AP395">
            <v>0</v>
          </cell>
          <cell r="AR395">
            <v>0</v>
          </cell>
          <cell r="AS395">
            <v>0</v>
          </cell>
          <cell r="AU395">
            <v>0</v>
          </cell>
          <cell r="AV395">
            <v>0</v>
          </cell>
          <cell r="AX395">
            <v>0</v>
          </cell>
          <cell r="AY395">
            <v>0</v>
          </cell>
          <cell r="BA395">
            <v>0</v>
          </cell>
          <cell r="BB395">
            <v>0</v>
          </cell>
          <cell r="BD395">
            <v>0</v>
          </cell>
          <cell r="BE395">
            <v>0</v>
          </cell>
          <cell r="BG395">
            <v>0</v>
          </cell>
          <cell r="BH395">
            <v>0</v>
          </cell>
          <cell r="BJ395">
            <v>0</v>
          </cell>
          <cell r="BK395">
            <v>0</v>
          </cell>
          <cell r="BM395">
            <v>0</v>
          </cell>
          <cell r="BN395">
            <v>0</v>
          </cell>
          <cell r="BP395">
            <v>0</v>
          </cell>
          <cell r="BQ395">
            <v>0</v>
          </cell>
          <cell r="BS395">
            <v>0</v>
          </cell>
          <cell r="BT395">
            <v>0</v>
          </cell>
          <cell r="BV395">
            <v>0</v>
          </cell>
          <cell r="BW395">
            <v>0</v>
          </cell>
          <cell r="BY395">
            <v>0</v>
          </cell>
          <cell r="BZ395">
            <v>0</v>
          </cell>
          <cell r="CB395">
            <v>0</v>
          </cell>
          <cell r="CC395">
            <v>0</v>
          </cell>
          <cell r="CE395">
            <v>0</v>
          </cell>
          <cell r="CF395">
            <v>0</v>
          </cell>
          <cell r="CH395">
            <v>0</v>
          </cell>
          <cell r="CI395">
            <v>0</v>
          </cell>
          <cell r="CK395">
            <v>0</v>
          </cell>
          <cell r="CL395">
            <v>0</v>
          </cell>
          <cell r="CN395">
            <v>0</v>
          </cell>
          <cell r="CO395">
            <v>0</v>
          </cell>
          <cell r="CQ395">
            <v>0</v>
          </cell>
          <cell r="CR395">
            <v>0</v>
          </cell>
          <cell r="CT395">
            <v>0</v>
          </cell>
          <cell r="CU395">
            <v>0</v>
          </cell>
        </row>
        <row r="397">
          <cell r="K397">
            <v>874</v>
          </cell>
          <cell r="L397">
            <v>874</v>
          </cell>
          <cell r="N397">
            <v>874</v>
          </cell>
          <cell r="O397">
            <v>874</v>
          </cell>
          <cell r="Q397">
            <v>874</v>
          </cell>
          <cell r="R397">
            <v>874</v>
          </cell>
          <cell r="T397">
            <v>874</v>
          </cell>
          <cell r="U397">
            <v>874</v>
          </cell>
          <cell r="W397">
            <v>874</v>
          </cell>
          <cell r="X397">
            <v>874</v>
          </cell>
          <cell r="Z397">
            <v>874</v>
          </cell>
          <cell r="AA397">
            <v>874</v>
          </cell>
          <cell r="AC397">
            <v>874</v>
          </cell>
          <cell r="AD397">
            <v>874</v>
          </cell>
          <cell r="AF397">
            <v>874</v>
          </cell>
          <cell r="AG397">
            <v>874</v>
          </cell>
          <cell r="AI397">
            <v>874</v>
          </cell>
          <cell r="AJ397">
            <v>874</v>
          </cell>
          <cell r="AL397">
            <v>874</v>
          </cell>
          <cell r="AM397">
            <v>874</v>
          </cell>
          <cell r="AO397">
            <v>874</v>
          </cell>
          <cell r="AP397">
            <v>874</v>
          </cell>
          <cell r="AR397">
            <v>874</v>
          </cell>
          <cell r="AS397">
            <v>874</v>
          </cell>
          <cell r="AU397">
            <v>874</v>
          </cell>
          <cell r="AV397">
            <v>874</v>
          </cell>
          <cell r="AX397">
            <v>874</v>
          </cell>
          <cell r="AY397">
            <v>874</v>
          </cell>
          <cell r="BA397">
            <v>874</v>
          </cell>
          <cell r="BB397">
            <v>874</v>
          </cell>
          <cell r="BD397">
            <v>874</v>
          </cell>
          <cell r="BE397">
            <v>874</v>
          </cell>
          <cell r="BG397">
            <v>874</v>
          </cell>
          <cell r="BH397">
            <v>874</v>
          </cell>
          <cell r="BJ397">
            <v>874</v>
          </cell>
          <cell r="BK397">
            <v>874</v>
          </cell>
          <cell r="BM397">
            <v>874</v>
          </cell>
          <cell r="BN397">
            <v>874</v>
          </cell>
          <cell r="BP397">
            <v>874</v>
          </cell>
          <cell r="BQ397">
            <v>874</v>
          </cell>
          <cell r="BS397">
            <v>874</v>
          </cell>
          <cell r="BT397">
            <v>874</v>
          </cell>
          <cell r="BV397">
            <v>874</v>
          </cell>
          <cell r="BW397">
            <v>874</v>
          </cell>
          <cell r="BY397">
            <v>874</v>
          </cell>
          <cell r="BZ397">
            <v>874</v>
          </cell>
          <cell r="CB397">
            <v>874</v>
          </cell>
          <cell r="CC397">
            <v>874</v>
          </cell>
          <cell r="CE397">
            <v>874</v>
          </cell>
          <cell r="CF397">
            <v>874</v>
          </cell>
          <cell r="CH397">
            <v>874</v>
          </cell>
          <cell r="CI397">
            <v>874</v>
          </cell>
          <cell r="CK397">
            <v>874</v>
          </cell>
          <cell r="CL397">
            <v>874</v>
          </cell>
          <cell r="CN397">
            <v>874</v>
          </cell>
          <cell r="CO397">
            <v>874</v>
          </cell>
          <cell r="CQ397">
            <v>874</v>
          </cell>
          <cell r="CR397">
            <v>874</v>
          </cell>
          <cell r="CT397">
            <v>874</v>
          </cell>
          <cell r="CU397">
            <v>874</v>
          </cell>
        </row>
        <row r="398">
          <cell r="K398">
            <v>0</v>
          </cell>
          <cell r="L398">
            <v>0</v>
          </cell>
          <cell r="N398">
            <v>0</v>
          </cell>
          <cell r="O398">
            <v>0</v>
          </cell>
          <cell r="Q398">
            <v>0</v>
          </cell>
          <cell r="R398">
            <v>0</v>
          </cell>
          <cell r="T398">
            <v>0</v>
          </cell>
          <cell r="U398">
            <v>0</v>
          </cell>
          <cell r="W398">
            <v>0</v>
          </cell>
          <cell r="X398">
            <v>0</v>
          </cell>
          <cell r="Z398">
            <v>0</v>
          </cell>
          <cell r="AA398">
            <v>0</v>
          </cell>
          <cell r="AC398">
            <v>0</v>
          </cell>
          <cell r="AD398">
            <v>0</v>
          </cell>
          <cell r="AF398">
            <v>0</v>
          </cell>
          <cell r="AG398">
            <v>0</v>
          </cell>
          <cell r="AI398">
            <v>0</v>
          </cell>
          <cell r="AJ398">
            <v>0</v>
          </cell>
          <cell r="AL398">
            <v>0</v>
          </cell>
          <cell r="AM398">
            <v>0</v>
          </cell>
          <cell r="AO398">
            <v>0</v>
          </cell>
          <cell r="AP398">
            <v>0</v>
          </cell>
          <cell r="AR398">
            <v>0</v>
          </cell>
          <cell r="AS398">
            <v>0</v>
          </cell>
          <cell r="AU398">
            <v>0</v>
          </cell>
          <cell r="AV398">
            <v>0</v>
          </cell>
          <cell r="AX398">
            <v>0</v>
          </cell>
          <cell r="AY398">
            <v>0</v>
          </cell>
          <cell r="BA398">
            <v>0</v>
          </cell>
          <cell r="BB398">
            <v>0</v>
          </cell>
          <cell r="BD398">
            <v>0</v>
          </cell>
          <cell r="BE398">
            <v>0</v>
          </cell>
          <cell r="BG398">
            <v>0</v>
          </cell>
          <cell r="BH398">
            <v>0</v>
          </cell>
          <cell r="BJ398">
            <v>0</v>
          </cell>
          <cell r="BK398">
            <v>0</v>
          </cell>
          <cell r="BM398">
            <v>0</v>
          </cell>
          <cell r="BN398">
            <v>0</v>
          </cell>
          <cell r="BP398">
            <v>0</v>
          </cell>
          <cell r="BQ398">
            <v>0</v>
          </cell>
          <cell r="BS398">
            <v>0</v>
          </cell>
          <cell r="BT398">
            <v>0</v>
          </cell>
          <cell r="BV398">
            <v>0</v>
          </cell>
          <cell r="BW398">
            <v>0</v>
          </cell>
          <cell r="BY398">
            <v>0</v>
          </cell>
          <cell r="BZ398">
            <v>0</v>
          </cell>
          <cell r="CB398">
            <v>0</v>
          </cell>
          <cell r="CC398">
            <v>0</v>
          </cell>
          <cell r="CE398">
            <v>0</v>
          </cell>
          <cell r="CF398">
            <v>0</v>
          </cell>
          <cell r="CH398">
            <v>0</v>
          </cell>
          <cell r="CI398">
            <v>0</v>
          </cell>
          <cell r="CK398">
            <v>0</v>
          </cell>
          <cell r="CL398">
            <v>0</v>
          </cell>
          <cell r="CN398">
            <v>0</v>
          </cell>
          <cell r="CO398">
            <v>0</v>
          </cell>
          <cell r="CQ398">
            <v>0</v>
          </cell>
          <cell r="CR398">
            <v>0</v>
          </cell>
          <cell r="CT398">
            <v>0</v>
          </cell>
          <cell r="CU398">
            <v>0</v>
          </cell>
        </row>
        <row r="399">
          <cell r="K399" t="str">
            <v>NOTE:  UGI WILL PULL FROM ENRON'S ELA POOL #600228 AND DELIVER THE GAS TO THE UGI CITYGATE</v>
          </cell>
        </row>
        <row r="421">
          <cell r="K421">
            <v>145</v>
          </cell>
          <cell r="L421">
            <v>145</v>
          </cell>
          <cell r="N421">
            <v>145</v>
          </cell>
          <cell r="O421">
            <v>145</v>
          </cell>
          <cell r="Q421">
            <v>145</v>
          </cell>
          <cell r="R421">
            <v>145</v>
          </cell>
          <cell r="T421">
            <v>145</v>
          </cell>
          <cell r="U421">
            <v>145</v>
          </cell>
          <cell r="W421">
            <v>145</v>
          </cell>
          <cell r="X421">
            <v>145</v>
          </cell>
          <cell r="Z421">
            <v>145</v>
          </cell>
          <cell r="AA421">
            <v>145</v>
          </cell>
          <cell r="AC421">
            <v>145</v>
          </cell>
          <cell r="AD421">
            <v>145</v>
          </cell>
          <cell r="AF421">
            <v>145</v>
          </cell>
          <cell r="AG421">
            <v>145</v>
          </cell>
          <cell r="AI421">
            <v>145</v>
          </cell>
          <cell r="AJ421">
            <v>145</v>
          </cell>
          <cell r="AL421">
            <v>145</v>
          </cell>
          <cell r="AM421">
            <v>145</v>
          </cell>
          <cell r="AO421">
            <v>145</v>
          </cell>
          <cell r="AP421">
            <v>145</v>
          </cell>
          <cell r="AR421">
            <v>145</v>
          </cell>
          <cell r="AS421">
            <v>145</v>
          </cell>
          <cell r="AU421">
            <v>145</v>
          </cell>
          <cell r="AV421">
            <v>145</v>
          </cell>
          <cell r="AX421">
            <v>145</v>
          </cell>
          <cell r="AY421">
            <v>145</v>
          </cell>
          <cell r="BA421">
            <v>145</v>
          </cell>
          <cell r="BB421">
            <v>145</v>
          </cell>
          <cell r="BD421">
            <v>145</v>
          </cell>
          <cell r="BE421">
            <v>145</v>
          </cell>
          <cell r="BG421">
            <v>145</v>
          </cell>
          <cell r="BH421">
            <v>145</v>
          </cell>
          <cell r="BJ421">
            <v>145</v>
          </cell>
          <cell r="BK421">
            <v>145</v>
          </cell>
          <cell r="BM421">
            <v>145</v>
          </cell>
          <cell r="BN421">
            <v>145</v>
          </cell>
          <cell r="BP421">
            <v>145</v>
          </cell>
          <cell r="BQ421">
            <v>145</v>
          </cell>
          <cell r="BS421">
            <v>145</v>
          </cell>
          <cell r="BT421">
            <v>145</v>
          </cell>
          <cell r="BV421">
            <v>145</v>
          </cell>
          <cell r="BW421">
            <v>145</v>
          </cell>
          <cell r="BY421">
            <v>145</v>
          </cell>
          <cell r="BZ421">
            <v>145</v>
          </cell>
          <cell r="CB421">
            <v>145</v>
          </cell>
          <cell r="CC421">
            <v>145</v>
          </cell>
          <cell r="CE421">
            <v>145</v>
          </cell>
          <cell r="CF421">
            <v>145</v>
          </cell>
          <cell r="CH421">
            <v>145</v>
          </cell>
          <cell r="CI421">
            <v>145</v>
          </cell>
          <cell r="CK421">
            <v>145</v>
          </cell>
          <cell r="CL421">
            <v>145</v>
          </cell>
          <cell r="CN421">
            <v>145</v>
          </cell>
          <cell r="CO421">
            <v>145</v>
          </cell>
          <cell r="CQ421">
            <v>145</v>
          </cell>
          <cell r="CR421">
            <v>145</v>
          </cell>
          <cell r="CT421">
            <v>145</v>
          </cell>
          <cell r="CU421">
            <v>145</v>
          </cell>
        </row>
        <row r="422">
          <cell r="K422">
            <v>0</v>
          </cell>
          <cell r="L422">
            <v>0</v>
          </cell>
          <cell r="N422">
            <v>0</v>
          </cell>
          <cell r="O422">
            <v>0</v>
          </cell>
          <cell r="Q422">
            <v>0</v>
          </cell>
          <cell r="R422">
            <v>0</v>
          </cell>
          <cell r="T422">
            <v>0</v>
          </cell>
          <cell r="U422">
            <v>0</v>
          </cell>
          <cell r="W422">
            <v>0</v>
          </cell>
          <cell r="X422">
            <v>0</v>
          </cell>
          <cell r="Z422">
            <v>0</v>
          </cell>
          <cell r="AA422">
            <v>0</v>
          </cell>
          <cell r="AC422">
            <v>0</v>
          </cell>
          <cell r="AD422">
            <v>0</v>
          </cell>
          <cell r="AF422">
            <v>0</v>
          </cell>
          <cell r="AG422">
            <v>0</v>
          </cell>
          <cell r="AI422">
            <v>0</v>
          </cell>
          <cell r="AJ422">
            <v>0</v>
          </cell>
          <cell r="AL422">
            <v>0</v>
          </cell>
          <cell r="AM422">
            <v>0</v>
          </cell>
          <cell r="AO422">
            <v>0</v>
          </cell>
          <cell r="AP422">
            <v>0</v>
          </cell>
          <cell r="AR422">
            <v>0</v>
          </cell>
          <cell r="AS422">
            <v>0</v>
          </cell>
          <cell r="AU422">
            <v>0</v>
          </cell>
          <cell r="AV422">
            <v>0</v>
          </cell>
          <cell r="AX422">
            <v>0</v>
          </cell>
          <cell r="AY422">
            <v>0</v>
          </cell>
          <cell r="BA422">
            <v>0</v>
          </cell>
          <cell r="BB422">
            <v>0</v>
          </cell>
          <cell r="BD422">
            <v>0</v>
          </cell>
          <cell r="BE422">
            <v>0</v>
          </cell>
          <cell r="BG422">
            <v>0</v>
          </cell>
          <cell r="BH422">
            <v>0</v>
          </cell>
          <cell r="BJ422">
            <v>0</v>
          </cell>
          <cell r="BK422">
            <v>0</v>
          </cell>
          <cell r="BM422">
            <v>0</v>
          </cell>
          <cell r="BN422">
            <v>0</v>
          </cell>
          <cell r="BP422">
            <v>0</v>
          </cell>
          <cell r="BQ422">
            <v>0</v>
          </cell>
          <cell r="BS422">
            <v>0</v>
          </cell>
          <cell r="BT422">
            <v>0</v>
          </cell>
          <cell r="BV422">
            <v>0</v>
          </cell>
          <cell r="BW422">
            <v>0</v>
          </cell>
          <cell r="BY422">
            <v>0</v>
          </cell>
          <cell r="BZ422">
            <v>0</v>
          </cell>
          <cell r="CB422">
            <v>0</v>
          </cell>
          <cell r="CC422">
            <v>0</v>
          </cell>
          <cell r="CE422">
            <v>0</v>
          </cell>
          <cell r="CF422">
            <v>0</v>
          </cell>
          <cell r="CH422">
            <v>0</v>
          </cell>
          <cell r="CI422">
            <v>0</v>
          </cell>
          <cell r="CK422">
            <v>0</v>
          </cell>
          <cell r="CL422">
            <v>0</v>
          </cell>
          <cell r="CN422">
            <v>0</v>
          </cell>
          <cell r="CO422">
            <v>0</v>
          </cell>
          <cell r="CQ422">
            <v>0</v>
          </cell>
          <cell r="CR422">
            <v>0</v>
          </cell>
          <cell r="CT422">
            <v>0</v>
          </cell>
          <cell r="CU422">
            <v>0</v>
          </cell>
        </row>
        <row r="423">
          <cell r="K423" t="str">
            <v>NOTE:  THE TRANSCO SCHEDULER MUST SHOW IN THE NOMINATION PACKAGE ID "012224" IN ORDER FOR SOUTH JERSEY TO ACCEPT THE GAS</v>
          </cell>
        </row>
        <row r="433">
          <cell r="K433">
            <v>219</v>
          </cell>
          <cell r="L433">
            <v>219</v>
          </cell>
          <cell r="N433">
            <v>219</v>
          </cell>
          <cell r="O433">
            <v>219</v>
          </cell>
          <cell r="Q433">
            <v>219</v>
          </cell>
          <cell r="R433">
            <v>219</v>
          </cell>
          <cell r="T433">
            <v>219</v>
          </cell>
          <cell r="U433">
            <v>219</v>
          </cell>
          <cell r="W433">
            <v>219</v>
          </cell>
          <cell r="X433">
            <v>219</v>
          </cell>
          <cell r="Z433">
            <v>219</v>
          </cell>
          <cell r="AA433">
            <v>219</v>
          </cell>
          <cell r="AC433">
            <v>219</v>
          </cell>
          <cell r="AD433">
            <v>219</v>
          </cell>
          <cell r="AF433">
            <v>219</v>
          </cell>
          <cell r="AG433">
            <v>219</v>
          </cell>
          <cell r="AI433">
            <v>219</v>
          </cell>
          <cell r="AJ433">
            <v>219</v>
          </cell>
          <cell r="AL433">
            <v>219</v>
          </cell>
          <cell r="AM433">
            <v>219</v>
          </cell>
          <cell r="AO433">
            <v>219</v>
          </cell>
          <cell r="AP433">
            <v>219</v>
          </cell>
          <cell r="AR433">
            <v>219</v>
          </cell>
          <cell r="AS433">
            <v>219</v>
          </cell>
          <cell r="AU433">
            <v>219</v>
          </cell>
          <cell r="AV433">
            <v>219</v>
          </cell>
          <cell r="AX433">
            <v>219</v>
          </cell>
          <cell r="AY433">
            <v>219</v>
          </cell>
          <cell r="BA433">
            <v>219</v>
          </cell>
          <cell r="BB433">
            <v>219</v>
          </cell>
          <cell r="BD433">
            <v>219</v>
          </cell>
          <cell r="BE433">
            <v>219</v>
          </cell>
          <cell r="BG433">
            <v>219</v>
          </cell>
          <cell r="BH433">
            <v>219</v>
          </cell>
          <cell r="BJ433">
            <v>219</v>
          </cell>
          <cell r="BK433">
            <v>219</v>
          </cell>
          <cell r="BM433">
            <v>219</v>
          </cell>
          <cell r="BN433">
            <v>219</v>
          </cell>
          <cell r="BP433">
            <v>219</v>
          </cell>
          <cell r="BQ433">
            <v>219</v>
          </cell>
          <cell r="BS433">
            <v>219</v>
          </cell>
          <cell r="BT433">
            <v>219</v>
          </cell>
          <cell r="BV433">
            <v>219</v>
          </cell>
          <cell r="BW433">
            <v>219</v>
          </cell>
          <cell r="BY433">
            <v>219</v>
          </cell>
          <cell r="BZ433">
            <v>219</v>
          </cell>
          <cell r="CB433">
            <v>219</v>
          </cell>
          <cell r="CC433">
            <v>219</v>
          </cell>
          <cell r="CE433">
            <v>219</v>
          </cell>
          <cell r="CF433">
            <v>219</v>
          </cell>
          <cell r="CH433">
            <v>219</v>
          </cell>
          <cell r="CI433">
            <v>219</v>
          </cell>
          <cell r="CK433">
            <v>219</v>
          </cell>
          <cell r="CL433">
            <v>219</v>
          </cell>
          <cell r="CN433">
            <v>219</v>
          </cell>
          <cell r="CO433">
            <v>219</v>
          </cell>
          <cell r="CQ433">
            <v>219</v>
          </cell>
          <cell r="CR433">
            <v>219</v>
          </cell>
          <cell r="CT433">
            <v>219</v>
          </cell>
          <cell r="CU433">
            <v>219</v>
          </cell>
        </row>
        <row r="434">
          <cell r="K434">
            <v>0</v>
          </cell>
          <cell r="L434">
            <v>0</v>
          </cell>
          <cell r="N434">
            <v>0</v>
          </cell>
          <cell r="O434">
            <v>0</v>
          </cell>
          <cell r="Q434">
            <v>0</v>
          </cell>
          <cell r="R434">
            <v>0</v>
          </cell>
          <cell r="T434">
            <v>0</v>
          </cell>
          <cell r="U434">
            <v>0</v>
          </cell>
          <cell r="W434">
            <v>0</v>
          </cell>
          <cell r="X434">
            <v>0</v>
          </cell>
          <cell r="Z434">
            <v>0</v>
          </cell>
          <cell r="AA434">
            <v>0</v>
          </cell>
          <cell r="AC434">
            <v>0</v>
          </cell>
          <cell r="AD434">
            <v>0</v>
          </cell>
          <cell r="AF434">
            <v>0</v>
          </cell>
          <cell r="AG434">
            <v>0</v>
          </cell>
          <cell r="AI434">
            <v>0</v>
          </cell>
          <cell r="AJ434">
            <v>0</v>
          </cell>
          <cell r="AL434">
            <v>0</v>
          </cell>
          <cell r="AM434">
            <v>0</v>
          </cell>
          <cell r="AO434">
            <v>0</v>
          </cell>
          <cell r="AP434">
            <v>0</v>
          </cell>
          <cell r="AR434">
            <v>0</v>
          </cell>
          <cell r="AS434">
            <v>0</v>
          </cell>
          <cell r="AU434">
            <v>0</v>
          </cell>
          <cell r="AV434">
            <v>0</v>
          </cell>
          <cell r="AX434">
            <v>0</v>
          </cell>
          <cell r="AY434">
            <v>0</v>
          </cell>
          <cell r="BA434">
            <v>0</v>
          </cell>
          <cell r="BB434">
            <v>0</v>
          </cell>
          <cell r="BD434">
            <v>0</v>
          </cell>
          <cell r="BE434">
            <v>0</v>
          </cell>
          <cell r="BG434">
            <v>0</v>
          </cell>
          <cell r="BH434">
            <v>0</v>
          </cell>
          <cell r="BJ434">
            <v>0</v>
          </cell>
          <cell r="BK434">
            <v>0</v>
          </cell>
          <cell r="BM434">
            <v>0</v>
          </cell>
          <cell r="BN434">
            <v>0</v>
          </cell>
          <cell r="BP434">
            <v>0</v>
          </cell>
          <cell r="BQ434">
            <v>0</v>
          </cell>
          <cell r="BS434">
            <v>0</v>
          </cell>
          <cell r="BT434">
            <v>0</v>
          </cell>
          <cell r="BV434">
            <v>0</v>
          </cell>
          <cell r="BW434">
            <v>0</v>
          </cell>
          <cell r="BY434">
            <v>0</v>
          </cell>
          <cell r="BZ434">
            <v>0</v>
          </cell>
          <cell r="CB434">
            <v>0</v>
          </cell>
          <cell r="CC434">
            <v>0</v>
          </cell>
          <cell r="CE434">
            <v>0</v>
          </cell>
          <cell r="CF434">
            <v>0</v>
          </cell>
          <cell r="CH434">
            <v>0</v>
          </cell>
          <cell r="CI434">
            <v>0</v>
          </cell>
          <cell r="CK434">
            <v>0</v>
          </cell>
          <cell r="CL434">
            <v>0</v>
          </cell>
          <cell r="CN434">
            <v>0</v>
          </cell>
          <cell r="CO434">
            <v>0</v>
          </cell>
          <cell r="CQ434">
            <v>0</v>
          </cell>
          <cell r="CR434">
            <v>0</v>
          </cell>
          <cell r="CT434">
            <v>0</v>
          </cell>
          <cell r="CU434">
            <v>0</v>
          </cell>
        </row>
        <row r="435">
          <cell r="K435" t="str">
            <v>NOTE:  LILCO RELEASED CAPACITY TO CES/ENRON FOR A VOLUME OF 219 DTH PER DAY</v>
          </cell>
        </row>
        <row r="438">
          <cell r="K438">
            <v>203</v>
          </cell>
          <cell r="L438">
            <v>203</v>
          </cell>
          <cell r="N438">
            <v>203</v>
          </cell>
          <cell r="O438">
            <v>203</v>
          </cell>
          <cell r="Q438">
            <v>203</v>
          </cell>
          <cell r="R438">
            <v>203</v>
          </cell>
          <cell r="T438">
            <v>203</v>
          </cell>
          <cell r="U438">
            <v>203</v>
          </cell>
          <cell r="W438">
            <v>203</v>
          </cell>
          <cell r="X438">
            <v>203</v>
          </cell>
          <cell r="Z438">
            <v>203</v>
          </cell>
          <cell r="AA438">
            <v>203</v>
          </cell>
          <cell r="AC438">
            <v>203</v>
          </cell>
          <cell r="AD438">
            <v>203</v>
          </cell>
          <cell r="AF438">
            <v>203</v>
          </cell>
          <cell r="AG438">
            <v>203</v>
          </cell>
          <cell r="AI438">
            <v>203</v>
          </cell>
          <cell r="AJ438">
            <v>203</v>
          </cell>
          <cell r="AL438">
            <v>203</v>
          </cell>
          <cell r="AM438">
            <v>203</v>
          </cell>
          <cell r="AO438">
            <v>203</v>
          </cell>
          <cell r="AP438">
            <v>203</v>
          </cell>
          <cell r="AR438">
            <v>203</v>
          </cell>
          <cell r="AS438">
            <v>203</v>
          </cell>
          <cell r="AU438">
            <v>203</v>
          </cell>
          <cell r="AV438">
            <v>203</v>
          </cell>
          <cell r="AX438">
            <v>203</v>
          </cell>
          <cell r="AY438">
            <v>203</v>
          </cell>
          <cell r="BA438">
            <v>203</v>
          </cell>
          <cell r="BB438">
            <v>203</v>
          </cell>
          <cell r="BD438">
            <v>203</v>
          </cell>
          <cell r="BE438">
            <v>203</v>
          </cell>
          <cell r="BG438">
            <v>203</v>
          </cell>
          <cell r="BH438">
            <v>203</v>
          </cell>
          <cell r="BJ438">
            <v>203</v>
          </cell>
          <cell r="BK438">
            <v>203</v>
          </cell>
          <cell r="BM438">
            <v>203</v>
          </cell>
          <cell r="BN438">
            <v>203</v>
          </cell>
          <cell r="BP438">
            <v>203</v>
          </cell>
          <cell r="BQ438">
            <v>203</v>
          </cell>
          <cell r="BS438">
            <v>203</v>
          </cell>
          <cell r="BT438">
            <v>203</v>
          </cell>
          <cell r="BV438">
            <v>203</v>
          </cell>
          <cell r="BW438">
            <v>203</v>
          </cell>
          <cell r="BY438">
            <v>203</v>
          </cell>
          <cell r="BZ438">
            <v>203</v>
          </cell>
          <cell r="CB438">
            <v>203</v>
          </cell>
          <cell r="CC438">
            <v>203</v>
          </cell>
          <cell r="CE438">
            <v>203</v>
          </cell>
          <cell r="CF438">
            <v>203</v>
          </cell>
          <cell r="CH438">
            <v>203</v>
          </cell>
          <cell r="CI438">
            <v>203</v>
          </cell>
          <cell r="CK438">
            <v>203</v>
          </cell>
          <cell r="CL438">
            <v>203</v>
          </cell>
          <cell r="CN438">
            <v>203</v>
          </cell>
          <cell r="CO438">
            <v>203</v>
          </cell>
          <cell r="CQ438">
            <v>203</v>
          </cell>
          <cell r="CR438">
            <v>203</v>
          </cell>
          <cell r="CT438">
            <v>203</v>
          </cell>
          <cell r="CU438">
            <v>203</v>
          </cell>
        </row>
        <row r="439">
          <cell r="K439">
            <v>0</v>
          </cell>
          <cell r="L439">
            <v>0</v>
          </cell>
          <cell r="N439">
            <v>0</v>
          </cell>
          <cell r="O439">
            <v>0</v>
          </cell>
          <cell r="Q439">
            <v>0</v>
          </cell>
          <cell r="R439">
            <v>0</v>
          </cell>
          <cell r="T439">
            <v>0</v>
          </cell>
          <cell r="U439">
            <v>0</v>
          </cell>
          <cell r="W439">
            <v>0</v>
          </cell>
          <cell r="X439">
            <v>0</v>
          </cell>
          <cell r="Z439">
            <v>0</v>
          </cell>
          <cell r="AA439">
            <v>0</v>
          </cell>
          <cell r="AC439">
            <v>0</v>
          </cell>
          <cell r="AD439">
            <v>0</v>
          </cell>
          <cell r="AF439">
            <v>0</v>
          </cell>
          <cell r="AG439">
            <v>0</v>
          </cell>
          <cell r="AI439">
            <v>0</v>
          </cell>
          <cell r="AJ439">
            <v>0</v>
          </cell>
          <cell r="AL439">
            <v>0</v>
          </cell>
          <cell r="AM439">
            <v>0</v>
          </cell>
          <cell r="AO439">
            <v>0</v>
          </cell>
          <cell r="AP439">
            <v>0</v>
          </cell>
          <cell r="AR439">
            <v>0</v>
          </cell>
          <cell r="AS439">
            <v>0</v>
          </cell>
          <cell r="AU439">
            <v>0</v>
          </cell>
          <cell r="AV439">
            <v>0</v>
          </cell>
          <cell r="AX439">
            <v>0</v>
          </cell>
          <cell r="AY439">
            <v>0</v>
          </cell>
          <cell r="BA439">
            <v>0</v>
          </cell>
          <cell r="BB439">
            <v>0</v>
          </cell>
          <cell r="BD439">
            <v>0</v>
          </cell>
          <cell r="BE439">
            <v>0</v>
          </cell>
          <cell r="BG439">
            <v>0</v>
          </cell>
          <cell r="BH439">
            <v>0</v>
          </cell>
          <cell r="BJ439">
            <v>0</v>
          </cell>
          <cell r="BK439">
            <v>0</v>
          </cell>
          <cell r="BM439">
            <v>0</v>
          </cell>
          <cell r="BN439">
            <v>0</v>
          </cell>
          <cell r="BP439">
            <v>0</v>
          </cell>
          <cell r="BQ439">
            <v>0</v>
          </cell>
          <cell r="BS439">
            <v>0</v>
          </cell>
          <cell r="BT439">
            <v>0</v>
          </cell>
          <cell r="BV439">
            <v>0</v>
          </cell>
          <cell r="BW439">
            <v>0</v>
          </cell>
          <cell r="BY439">
            <v>0</v>
          </cell>
          <cell r="BZ439">
            <v>0</v>
          </cell>
          <cell r="CB439">
            <v>0</v>
          </cell>
          <cell r="CC439">
            <v>0</v>
          </cell>
          <cell r="CE439">
            <v>0</v>
          </cell>
          <cell r="CF439">
            <v>0</v>
          </cell>
          <cell r="CH439">
            <v>0</v>
          </cell>
          <cell r="CI439">
            <v>0</v>
          </cell>
          <cell r="CK439">
            <v>0</v>
          </cell>
          <cell r="CL439">
            <v>0</v>
          </cell>
          <cell r="CN439">
            <v>0</v>
          </cell>
          <cell r="CO439">
            <v>0</v>
          </cell>
          <cell r="CQ439">
            <v>0</v>
          </cell>
          <cell r="CR439">
            <v>0</v>
          </cell>
          <cell r="CT439">
            <v>0</v>
          </cell>
          <cell r="CU439">
            <v>0</v>
          </cell>
        </row>
        <row r="440">
          <cell r="K440" t="str">
            <v xml:space="preserve">THIS IS AN ESTIMATE FROM GMS - PSEG HAS NOT POSTED THE DCQ VOLUME TO NOMINATE FOR APRIL </v>
          </cell>
        </row>
        <row r="540">
          <cell r="K540">
            <v>140</v>
          </cell>
          <cell r="L540">
            <v>140</v>
          </cell>
          <cell r="N540">
            <v>140</v>
          </cell>
          <cell r="O540">
            <v>140</v>
          </cell>
          <cell r="Q540">
            <v>140</v>
          </cell>
          <cell r="R540">
            <v>140</v>
          </cell>
          <cell r="T540">
            <v>140</v>
          </cell>
          <cell r="U540">
            <v>140</v>
          </cell>
          <cell r="W540">
            <v>140</v>
          </cell>
          <cell r="X540">
            <v>140</v>
          </cell>
          <cell r="Z540">
            <v>140</v>
          </cell>
          <cell r="AA540">
            <v>140</v>
          </cell>
          <cell r="AC540">
            <v>140</v>
          </cell>
          <cell r="AD540">
            <v>140</v>
          </cell>
          <cell r="AF540">
            <v>140</v>
          </cell>
          <cell r="AG540">
            <v>140</v>
          </cell>
          <cell r="AI540">
            <v>140</v>
          </cell>
          <cell r="AJ540">
            <v>140</v>
          </cell>
          <cell r="AL540">
            <v>140</v>
          </cell>
          <cell r="AM540">
            <v>140</v>
          </cell>
          <cell r="AO540">
            <v>140</v>
          </cell>
          <cell r="AP540">
            <v>140</v>
          </cell>
          <cell r="AR540">
            <v>140</v>
          </cell>
          <cell r="AS540">
            <v>140</v>
          </cell>
          <cell r="AU540">
            <v>140</v>
          </cell>
          <cell r="AV540">
            <v>140</v>
          </cell>
          <cell r="AX540">
            <v>140</v>
          </cell>
          <cell r="AY540">
            <v>140</v>
          </cell>
          <cell r="BA540">
            <v>140</v>
          </cell>
          <cell r="BB540">
            <v>140</v>
          </cell>
          <cell r="BD540">
            <v>140</v>
          </cell>
          <cell r="BE540">
            <v>140</v>
          </cell>
          <cell r="BG540">
            <v>140</v>
          </cell>
          <cell r="BH540">
            <v>140</v>
          </cell>
          <cell r="BJ540">
            <v>140</v>
          </cell>
          <cell r="BK540">
            <v>140</v>
          </cell>
          <cell r="BM540">
            <v>140</v>
          </cell>
          <cell r="BN540">
            <v>140</v>
          </cell>
          <cell r="BP540">
            <v>140</v>
          </cell>
          <cell r="BQ540">
            <v>140</v>
          </cell>
          <cell r="BS540">
            <v>140</v>
          </cell>
          <cell r="BT540">
            <v>140</v>
          </cell>
          <cell r="BV540">
            <v>140</v>
          </cell>
          <cell r="BW540">
            <v>140</v>
          </cell>
          <cell r="BY540">
            <v>140</v>
          </cell>
          <cell r="BZ540">
            <v>140</v>
          </cell>
          <cell r="CB540">
            <v>140</v>
          </cell>
          <cell r="CC540">
            <v>140</v>
          </cell>
          <cell r="CE540">
            <v>140</v>
          </cell>
          <cell r="CF540">
            <v>140</v>
          </cell>
          <cell r="CH540">
            <v>140</v>
          </cell>
          <cell r="CI540">
            <v>140</v>
          </cell>
          <cell r="CK540">
            <v>140</v>
          </cell>
          <cell r="CL540">
            <v>140</v>
          </cell>
          <cell r="CN540">
            <v>140</v>
          </cell>
          <cell r="CO540">
            <v>140</v>
          </cell>
          <cell r="CQ540">
            <v>140</v>
          </cell>
          <cell r="CR540">
            <v>140</v>
          </cell>
          <cell r="CT540">
            <v>140</v>
          </cell>
          <cell r="CU540">
            <v>140</v>
          </cell>
        </row>
        <row r="541">
          <cell r="K541">
            <v>0</v>
          </cell>
          <cell r="L541">
            <v>0</v>
          </cell>
          <cell r="N541">
            <v>0</v>
          </cell>
          <cell r="O541">
            <v>0</v>
          </cell>
          <cell r="Q541">
            <v>0</v>
          </cell>
          <cell r="R541">
            <v>0</v>
          </cell>
          <cell r="T541">
            <v>0</v>
          </cell>
          <cell r="U541">
            <v>0</v>
          </cell>
          <cell r="W541">
            <v>0</v>
          </cell>
          <cell r="X541">
            <v>0</v>
          </cell>
          <cell r="Z541">
            <v>0</v>
          </cell>
          <cell r="AA541">
            <v>0</v>
          </cell>
          <cell r="AC541">
            <v>0</v>
          </cell>
          <cell r="AD541">
            <v>0</v>
          </cell>
          <cell r="AF541">
            <v>0</v>
          </cell>
          <cell r="AG541">
            <v>0</v>
          </cell>
          <cell r="AI541">
            <v>0</v>
          </cell>
          <cell r="AJ541">
            <v>0</v>
          </cell>
          <cell r="AL541">
            <v>0</v>
          </cell>
          <cell r="AM541">
            <v>0</v>
          </cell>
          <cell r="AO541">
            <v>0</v>
          </cell>
          <cell r="AP541">
            <v>0</v>
          </cell>
          <cell r="AR541">
            <v>0</v>
          </cell>
          <cell r="AS541">
            <v>0</v>
          </cell>
          <cell r="AU541">
            <v>0</v>
          </cell>
          <cell r="AV541">
            <v>0</v>
          </cell>
          <cell r="AX541">
            <v>0</v>
          </cell>
          <cell r="AY541">
            <v>0</v>
          </cell>
          <cell r="BA541">
            <v>0</v>
          </cell>
          <cell r="BB541">
            <v>0</v>
          </cell>
          <cell r="BD541">
            <v>0</v>
          </cell>
          <cell r="BE541">
            <v>0</v>
          </cell>
          <cell r="BG541">
            <v>0</v>
          </cell>
          <cell r="BH541">
            <v>0</v>
          </cell>
          <cell r="BJ541">
            <v>0</v>
          </cell>
          <cell r="BK541">
            <v>0</v>
          </cell>
          <cell r="BM541">
            <v>0</v>
          </cell>
          <cell r="BN541">
            <v>0</v>
          </cell>
          <cell r="BP541">
            <v>0</v>
          </cell>
          <cell r="BQ541">
            <v>0</v>
          </cell>
          <cell r="BS541">
            <v>0</v>
          </cell>
          <cell r="BT541">
            <v>0</v>
          </cell>
          <cell r="BV541">
            <v>0</v>
          </cell>
          <cell r="BW541">
            <v>0</v>
          </cell>
          <cell r="BY541">
            <v>0</v>
          </cell>
          <cell r="BZ541">
            <v>0</v>
          </cell>
          <cell r="CB541">
            <v>0</v>
          </cell>
          <cell r="CC541">
            <v>0</v>
          </cell>
          <cell r="CE541">
            <v>0</v>
          </cell>
          <cell r="CF541">
            <v>0</v>
          </cell>
          <cell r="CH541">
            <v>0</v>
          </cell>
          <cell r="CI541">
            <v>0</v>
          </cell>
          <cell r="CK541">
            <v>0</v>
          </cell>
          <cell r="CL541">
            <v>0</v>
          </cell>
          <cell r="CN541">
            <v>0</v>
          </cell>
          <cell r="CO541">
            <v>0</v>
          </cell>
          <cell r="CQ541">
            <v>0</v>
          </cell>
          <cell r="CR541">
            <v>0</v>
          </cell>
          <cell r="CT541">
            <v>0</v>
          </cell>
          <cell r="CU541">
            <v>0</v>
          </cell>
        </row>
        <row r="542">
          <cell r="K542" t="str">
            <v xml:space="preserve">NOTE: THIS IS BACKED 100% BY A DUKE PURCHASE THAT WENT WITH THE ENRON SALE.  </v>
          </cell>
        </row>
        <row r="552">
          <cell r="K552">
            <v>835</v>
          </cell>
          <cell r="L552">
            <v>835</v>
          </cell>
          <cell r="N552">
            <v>835</v>
          </cell>
          <cell r="O552">
            <v>835</v>
          </cell>
          <cell r="Q552">
            <v>835</v>
          </cell>
          <cell r="R552">
            <v>835</v>
          </cell>
          <cell r="T552">
            <v>835</v>
          </cell>
          <cell r="U552">
            <v>835</v>
          </cell>
          <cell r="W552">
            <v>835</v>
          </cell>
          <cell r="X552">
            <v>835</v>
          </cell>
          <cell r="Z552">
            <v>835</v>
          </cell>
          <cell r="AA552">
            <v>835</v>
          </cell>
          <cell r="AC552">
            <v>835</v>
          </cell>
          <cell r="AD552">
            <v>835</v>
          </cell>
          <cell r="AF552">
            <v>835</v>
          </cell>
          <cell r="AG552">
            <v>835</v>
          </cell>
          <cell r="AI552">
            <v>835</v>
          </cell>
          <cell r="AJ552">
            <v>835</v>
          </cell>
          <cell r="AL552">
            <v>835</v>
          </cell>
          <cell r="AM552">
            <v>835</v>
          </cell>
          <cell r="AO552">
            <v>835</v>
          </cell>
          <cell r="AP552">
            <v>835</v>
          </cell>
          <cell r="AR552">
            <v>835</v>
          </cell>
          <cell r="AS552">
            <v>835</v>
          </cell>
          <cell r="AU552">
            <v>835</v>
          </cell>
          <cell r="AV552">
            <v>835</v>
          </cell>
          <cell r="AX552">
            <v>835</v>
          </cell>
          <cell r="AY552">
            <v>835</v>
          </cell>
          <cell r="BA552">
            <v>835</v>
          </cell>
          <cell r="BB552">
            <v>835</v>
          </cell>
          <cell r="BD552">
            <v>835</v>
          </cell>
          <cell r="BE552">
            <v>835</v>
          </cell>
          <cell r="BG552">
            <v>835</v>
          </cell>
          <cell r="BH552">
            <v>835</v>
          </cell>
          <cell r="BJ552">
            <v>835</v>
          </cell>
          <cell r="BK552">
            <v>835</v>
          </cell>
          <cell r="BM552">
            <v>835</v>
          </cell>
          <cell r="BN552">
            <v>835</v>
          </cell>
          <cell r="BP552">
            <v>835</v>
          </cell>
          <cell r="BQ552">
            <v>835</v>
          </cell>
          <cell r="BS552">
            <v>835</v>
          </cell>
          <cell r="BT552">
            <v>835</v>
          </cell>
          <cell r="BV552">
            <v>835</v>
          </cell>
          <cell r="BW552">
            <v>835</v>
          </cell>
          <cell r="BY552">
            <v>835</v>
          </cell>
          <cell r="BZ552">
            <v>835</v>
          </cell>
          <cell r="CB552">
            <v>835</v>
          </cell>
          <cell r="CC552">
            <v>835</v>
          </cell>
          <cell r="CE552">
            <v>835</v>
          </cell>
          <cell r="CF552">
            <v>835</v>
          </cell>
          <cell r="CH552">
            <v>835</v>
          </cell>
          <cell r="CI552">
            <v>835</v>
          </cell>
          <cell r="CK552">
            <v>835</v>
          </cell>
          <cell r="CL552">
            <v>835</v>
          </cell>
          <cell r="CN552">
            <v>835</v>
          </cell>
          <cell r="CO552">
            <v>835</v>
          </cell>
          <cell r="CQ552">
            <v>835</v>
          </cell>
          <cell r="CR552">
            <v>835</v>
          </cell>
          <cell r="CT552">
            <v>835</v>
          </cell>
          <cell r="CU552">
            <v>835</v>
          </cell>
        </row>
        <row r="553">
          <cell r="K553">
            <v>0</v>
          </cell>
          <cell r="L553">
            <v>0</v>
          </cell>
          <cell r="N553">
            <v>0</v>
          </cell>
          <cell r="O553">
            <v>0</v>
          </cell>
          <cell r="Q553">
            <v>0</v>
          </cell>
          <cell r="R553">
            <v>0</v>
          </cell>
          <cell r="T553">
            <v>0</v>
          </cell>
          <cell r="U553">
            <v>0</v>
          </cell>
          <cell r="W553">
            <v>0</v>
          </cell>
          <cell r="X553">
            <v>0</v>
          </cell>
          <cell r="Z553">
            <v>0</v>
          </cell>
          <cell r="AA553">
            <v>0</v>
          </cell>
          <cell r="AC553">
            <v>0</v>
          </cell>
          <cell r="AD553">
            <v>0</v>
          </cell>
          <cell r="AF553">
            <v>0</v>
          </cell>
          <cell r="AG553">
            <v>0</v>
          </cell>
          <cell r="AI553">
            <v>0</v>
          </cell>
          <cell r="AJ553">
            <v>0</v>
          </cell>
          <cell r="AL553">
            <v>0</v>
          </cell>
          <cell r="AM553">
            <v>0</v>
          </cell>
          <cell r="AO553">
            <v>0</v>
          </cell>
          <cell r="AP553">
            <v>0</v>
          </cell>
          <cell r="AR553">
            <v>0</v>
          </cell>
          <cell r="AS553">
            <v>0</v>
          </cell>
          <cell r="AU553">
            <v>0</v>
          </cell>
          <cell r="AV553">
            <v>0</v>
          </cell>
          <cell r="AX553">
            <v>0</v>
          </cell>
          <cell r="AY553">
            <v>0</v>
          </cell>
          <cell r="BA553">
            <v>0</v>
          </cell>
          <cell r="BB553">
            <v>0</v>
          </cell>
          <cell r="BD553">
            <v>0</v>
          </cell>
          <cell r="BE553">
            <v>0</v>
          </cell>
          <cell r="BG553">
            <v>0</v>
          </cell>
          <cell r="BH553">
            <v>0</v>
          </cell>
          <cell r="BJ553">
            <v>0</v>
          </cell>
          <cell r="BK553">
            <v>0</v>
          </cell>
          <cell r="BM553">
            <v>0</v>
          </cell>
          <cell r="BN553">
            <v>0</v>
          </cell>
          <cell r="BP553">
            <v>0</v>
          </cell>
          <cell r="BQ553">
            <v>0</v>
          </cell>
          <cell r="BS553">
            <v>0</v>
          </cell>
          <cell r="BT553">
            <v>0</v>
          </cell>
          <cell r="BV553">
            <v>0</v>
          </cell>
          <cell r="BW553">
            <v>0</v>
          </cell>
          <cell r="BY553">
            <v>0</v>
          </cell>
          <cell r="BZ553">
            <v>0</v>
          </cell>
          <cell r="CB553">
            <v>0</v>
          </cell>
          <cell r="CC553">
            <v>0</v>
          </cell>
          <cell r="CE553">
            <v>0</v>
          </cell>
          <cell r="CF553">
            <v>0</v>
          </cell>
          <cell r="CH553">
            <v>0</v>
          </cell>
          <cell r="CI553">
            <v>0</v>
          </cell>
          <cell r="CK553">
            <v>0</v>
          </cell>
          <cell r="CL553">
            <v>0</v>
          </cell>
          <cell r="CN553">
            <v>0</v>
          </cell>
          <cell r="CO553">
            <v>0</v>
          </cell>
          <cell r="CQ553">
            <v>0</v>
          </cell>
          <cell r="CR553">
            <v>0</v>
          </cell>
          <cell r="CT553">
            <v>0</v>
          </cell>
          <cell r="CU553">
            <v>0</v>
          </cell>
        </row>
        <row r="557">
          <cell r="K557">
            <v>830</v>
          </cell>
          <cell r="L557">
            <v>830</v>
          </cell>
          <cell r="N557">
            <v>830</v>
          </cell>
          <cell r="O557">
            <v>830</v>
          </cell>
          <cell r="Q557">
            <v>830</v>
          </cell>
          <cell r="R557">
            <v>830</v>
          </cell>
          <cell r="T557">
            <v>830</v>
          </cell>
          <cell r="U557">
            <v>830</v>
          </cell>
          <cell r="W557">
            <v>830</v>
          </cell>
          <cell r="X557">
            <v>830</v>
          </cell>
          <cell r="Z557">
            <v>830</v>
          </cell>
          <cell r="AA557">
            <v>830</v>
          </cell>
          <cell r="AC557">
            <v>830</v>
          </cell>
          <cell r="AD557">
            <v>830</v>
          </cell>
          <cell r="AF557">
            <v>830</v>
          </cell>
          <cell r="AG557">
            <v>830</v>
          </cell>
          <cell r="AI557">
            <v>830</v>
          </cell>
          <cell r="AJ557">
            <v>830</v>
          </cell>
          <cell r="AL557">
            <v>830</v>
          </cell>
          <cell r="AM557">
            <v>830</v>
          </cell>
          <cell r="AO557">
            <v>830</v>
          </cell>
          <cell r="AP557">
            <v>830</v>
          </cell>
          <cell r="AR557">
            <v>830</v>
          </cell>
          <cell r="AS557">
            <v>830</v>
          </cell>
          <cell r="AU557">
            <v>830</v>
          </cell>
          <cell r="AV557">
            <v>830</v>
          </cell>
          <cell r="AX557">
            <v>830</v>
          </cell>
          <cell r="AY557">
            <v>830</v>
          </cell>
          <cell r="BA557">
            <v>830</v>
          </cell>
          <cell r="BB557">
            <v>830</v>
          </cell>
          <cell r="BD557">
            <v>830</v>
          </cell>
          <cell r="BE557">
            <v>830</v>
          </cell>
          <cell r="BG557">
            <v>830</v>
          </cell>
          <cell r="BH557">
            <v>830</v>
          </cell>
          <cell r="BJ557">
            <v>830</v>
          </cell>
          <cell r="BK557">
            <v>830</v>
          </cell>
          <cell r="BM557">
            <v>830</v>
          </cell>
          <cell r="BN557">
            <v>830</v>
          </cell>
          <cell r="BP557">
            <v>830</v>
          </cell>
          <cell r="BQ557">
            <v>830</v>
          </cell>
          <cell r="BS557">
            <v>830</v>
          </cell>
          <cell r="BT557">
            <v>830</v>
          </cell>
          <cell r="BV557">
            <v>830</v>
          </cell>
          <cell r="BW557">
            <v>830</v>
          </cell>
          <cell r="BY557">
            <v>830</v>
          </cell>
          <cell r="BZ557">
            <v>830</v>
          </cell>
          <cell r="CB557">
            <v>830</v>
          </cell>
          <cell r="CC557">
            <v>830</v>
          </cell>
          <cell r="CE557">
            <v>830</v>
          </cell>
          <cell r="CF557">
            <v>830</v>
          </cell>
          <cell r="CH557">
            <v>830</v>
          </cell>
          <cell r="CI557">
            <v>830</v>
          </cell>
          <cell r="CK557">
            <v>830</v>
          </cell>
          <cell r="CL557">
            <v>830</v>
          </cell>
          <cell r="CN557">
            <v>830</v>
          </cell>
          <cell r="CO557">
            <v>830</v>
          </cell>
          <cell r="CQ557">
            <v>830</v>
          </cell>
          <cell r="CR557">
            <v>830</v>
          </cell>
          <cell r="CT557">
            <v>830</v>
          </cell>
          <cell r="CU557">
            <v>830</v>
          </cell>
        </row>
        <row r="558">
          <cell r="K558">
            <v>0</v>
          </cell>
          <cell r="L558">
            <v>0</v>
          </cell>
          <cell r="N558">
            <v>0</v>
          </cell>
          <cell r="O558">
            <v>0</v>
          </cell>
          <cell r="Q558">
            <v>0</v>
          </cell>
          <cell r="R558">
            <v>0</v>
          </cell>
          <cell r="T558">
            <v>0</v>
          </cell>
          <cell r="U558">
            <v>0</v>
          </cell>
          <cell r="W558">
            <v>0</v>
          </cell>
          <cell r="X558">
            <v>0</v>
          </cell>
          <cell r="Z558">
            <v>0</v>
          </cell>
          <cell r="AA558">
            <v>0</v>
          </cell>
          <cell r="AC558">
            <v>0</v>
          </cell>
          <cell r="AD558">
            <v>0</v>
          </cell>
          <cell r="AF558">
            <v>0</v>
          </cell>
          <cell r="AG558">
            <v>0</v>
          </cell>
          <cell r="AI558">
            <v>0</v>
          </cell>
          <cell r="AJ558">
            <v>0</v>
          </cell>
          <cell r="AL558">
            <v>0</v>
          </cell>
          <cell r="AM558">
            <v>0</v>
          </cell>
          <cell r="AO558">
            <v>0</v>
          </cell>
          <cell r="AP558">
            <v>0</v>
          </cell>
          <cell r="AR558">
            <v>0</v>
          </cell>
          <cell r="AS558">
            <v>0</v>
          </cell>
          <cell r="AU558">
            <v>0</v>
          </cell>
          <cell r="AV558">
            <v>0</v>
          </cell>
          <cell r="AX558">
            <v>0</v>
          </cell>
          <cell r="AY558">
            <v>0</v>
          </cell>
          <cell r="BA558">
            <v>0</v>
          </cell>
          <cell r="BB558">
            <v>0</v>
          </cell>
          <cell r="BD558">
            <v>0</v>
          </cell>
          <cell r="BE558">
            <v>0</v>
          </cell>
          <cell r="BG558">
            <v>0</v>
          </cell>
          <cell r="BH558">
            <v>0</v>
          </cell>
          <cell r="BJ558">
            <v>0</v>
          </cell>
          <cell r="BK558">
            <v>0</v>
          </cell>
          <cell r="BM558">
            <v>0</v>
          </cell>
          <cell r="BN558">
            <v>0</v>
          </cell>
          <cell r="BP558">
            <v>0</v>
          </cell>
          <cell r="BQ558">
            <v>0</v>
          </cell>
          <cell r="BS558">
            <v>0</v>
          </cell>
          <cell r="BT558">
            <v>0</v>
          </cell>
          <cell r="BV558">
            <v>0</v>
          </cell>
          <cell r="BW558">
            <v>0</v>
          </cell>
          <cell r="BY558">
            <v>0</v>
          </cell>
          <cell r="BZ558">
            <v>0</v>
          </cell>
          <cell r="CB558">
            <v>0</v>
          </cell>
          <cell r="CC558">
            <v>0</v>
          </cell>
          <cell r="CE558">
            <v>0</v>
          </cell>
          <cell r="CF558">
            <v>0</v>
          </cell>
          <cell r="CH558">
            <v>0</v>
          </cell>
          <cell r="CI558">
            <v>0</v>
          </cell>
          <cell r="CK558">
            <v>0</v>
          </cell>
          <cell r="CL558">
            <v>0</v>
          </cell>
          <cell r="CN558">
            <v>0</v>
          </cell>
          <cell r="CO558">
            <v>0</v>
          </cell>
          <cell r="CQ558">
            <v>0</v>
          </cell>
          <cell r="CR558">
            <v>0</v>
          </cell>
          <cell r="CT558">
            <v>0</v>
          </cell>
          <cell r="CU55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30"/>
  <sheetViews>
    <sheetView topLeftCell="A8" workbookViewId="0">
      <selection activeCell="J39" sqref="J39"/>
    </sheetView>
  </sheetViews>
  <sheetFormatPr defaultRowHeight="13.2" x14ac:dyDescent="0.25"/>
  <sheetData>
    <row r="9" spans="1:1" x14ac:dyDescent="0.25">
      <c r="A9" s="29"/>
    </row>
    <row r="13" spans="1:1" x14ac:dyDescent="0.25">
      <c r="A13" s="30"/>
    </row>
    <row r="29" spans="1:1" x14ac:dyDescent="0.25">
      <c r="A29" s="30"/>
    </row>
    <row r="30" spans="1:1" x14ac:dyDescent="0.25">
      <c r="A30" s="30"/>
    </row>
  </sheetData>
  <pageMargins left="0.75" right="0.75" top="1" bottom="1" header="0.5" footer="0.5"/>
  <pageSetup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5"/>
  <sheetViews>
    <sheetView tabSelected="1" topLeftCell="B296" zoomScaleNormal="100" workbookViewId="0">
      <selection activeCell="O366" sqref="O366"/>
    </sheetView>
  </sheetViews>
  <sheetFormatPr defaultColWidth="9.109375" defaultRowHeight="13.2" outlineLevelRow="2" x14ac:dyDescent="0.25"/>
  <cols>
    <col min="1" max="1" width="4" style="1" customWidth="1"/>
    <col min="2" max="2" width="12.33203125" style="1" customWidth="1"/>
    <col min="3" max="3" width="4" style="32" customWidth="1"/>
    <col min="4" max="4" width="21.44140625" style="32" customWidth="1"/>
    <col min="5" max="6" width="6.6640625" style="1" hidden="1" customWidth="1"/>
    <col min="7" max="7" width="6.6640625" style="3" hidden="1" customWidth="1"/>
    <col min="8" max="8" width="10" style="1" hidden="1" customWidth="1"/>
    <col min="9" max="9" width="5.44140625" style="1" hidden="1" customWidth="1"/>
    <col min="10" max="10" width="5.109375" style="1" hidden="1" customWidth="1"/>
    <col min="11" max="11" width="11.6640625" style="9" customWidth="1"/>
    <col min="12" max="12" width="11.6640625" customWidth="1"/>
    <col min="13" max="16" width="10.6640625" customWidth="1"/>
    <col min="17" max="17" width="2.6640625" style="4" customWidth="1"/>
    <col min="18" max="18" width="11.88671875" style="4" customWidth="1"/>
    <col min="19" max="19" width="11.44140625" style="4" customWidth="1"/>
    <col min="20" max="20" width="2.6640625" style="4" customWidth="1"/>
    <col min="21" max="21" width="14.33203125" style="4" customWidth="1"/>
    <col min="22" max="22" width="10.6640625" style="4" customWidth="1"/>
    <col min="23" max="23" width="2.6640625" style="4" customWidth="1"/>
    <col min="24" max="25" width="10.6640625" style="4" customWidth="1"/>
    <col min="26" max="26" width="9.33203125" style="4" customWidth="1"/>
    <col min="27" max="28" width="11.6640625" style="4" customWidth="1"/>
    <col min="29" max="29" width="14.33203125" style="4" customWidth="1"/>
    <col min="30" max="31" width="10.6640625" style="4" customWidth="1"/>
    <col min="32" max="32" width="2.6640625" style="4" customWidth="1"/>
    <col min="33" max="34" width="10.6640625" style="4" customWidth="1"/>
    <col min="35" max="35" width="2.6640625" style="4" customWidth="1"/>
    <col min="36" max="37" width="10.6640625" style="4" customWidth="1"/>
    <col min="38" max="38" width="2.6640625" style="4" customWidth="1"/>
    <col min="39" max="40" width="10.6640625" style="4" customWidth="1"/>
    <col min="41" max="41" width="2.6640625" style="4" customWidth="1"/>
    <col min="42" max="43" width="10.6640625" style="4" customWidth="1"/>
    <col min="44" max="44" width="2.6640625" style="4" customWidth="1"/>
    <col min="45" max="46" width="10.6640625" style="4" customWidth="1"/>
    <col min="47" max="47" width="2.6640625" style="4" customWidth="1"/>
    <col min="48" max="49" width="11.6640625" style="4" customWidth="1"/>
    <col min="50" max="50" width="2.6640625" style="4" customWidth="1"/>
    <col min="51" max="52" width="10.6640625" style="4" customWidth="1"/>
    <col min="53" max="53" width="2.6640625" style="4" customWidth="1"/>
    <col min="54" max="55" width="10.6640625" style="4" customWidth="1"/>
    <col min="56" max="56" width="2.6640625" style="4" customWidth="1"/>
    <col min="57" max="58" width="10.6640625" style="4" customWidth="1"/>
    <col min="59" max="59" width="2.6640625" style="4" customWidth="1"/>
    <col min="60" max="61" width="10.6640625" style="4" customWidth="1"/>
    <col min="62" max="62" width="2.6640625" style="4" customWidth="1"/>
    <col min="63" max="64" width="10.6640625" style="4" customWidth="1"/>
    <col min="65" max="65" width="2.6640625" style="4" customWidth="1"/>
    <col min="66" max="67" width="10.6640625" style="4" customWidth="1"/>
    <col min="68" max="68" width="2.6640625" style="4" customWidth="1"/>
    <col min="69" max="70" width="11.6640625" style="4" customWidth="1"/>
    <col min="71" max="71" width="2.6640625" style="4" customWidth="1"/>
    <col min="72" max="73" width="10.6640625" style="4" customWidth="1"/>
    <col min="74" max="74" width="2.6640625" style="4" customWidth="1"/>
    <col min="75" max="76" width="10.6640625" style="4" customWidth="1"/>
    <col min="77" max="77" width="2.6640625" style="4" customWidth="1"/>
    <col min="78" max="79" width="10.6640625" style="4" customWidth="1"/>
    <col min="80" max="80" width="2.6640625" style="4" customWidth="1"/>
    <col min="81" max="82" width="10.6640625" style="4" customWidth="1"/>
    <col min="83" max="83" width="2.6640625" style="4" customWidth="1"/>
    <col min="84" max="85" width="10.6640625" style="4" customWidth="1"/>
    <col min="86" max="86" width="2.6640625" style="4" customWidth="1"/>
    <col min="87" max="88" width="10.6640625" style="4" customWidth="1"/>
    <col min="89" max="89" width="2.6640625" style="4" customWidth="1"/>
    <col min="90" max="91" width="11.6640625" style="4" customWidth="1"/>
    <col min="92" max="92" width="2.6640625" style="4" customWidth="1"/>
    <col min="93" max="94" width="10.6640625" style="4" customWidth="1"/>
    <col min="95" max="95" width="2.6640625" style="4" customWidth="1"/>
    <col min="96" max="97" width="10.6640625" style="4" customWidth="1"/>
    <col min="98" max="98" width="2.6640625" style="4" customWidth="1"/>
    <col min="99" max="108" width="10.6640625" style="4" customWidth="1"/>
    <col min="109" max="16384" width="9.109375" style="4"/>
  </cols>
  <sheetData>
    <row r="1" spans="1:100" x14ac:dyDescent="0.25">
      <c r="E1" s="2" t="s">
        <v>251</v>
      </c>
      <c r="H1" s="4"/>
      <c r="K1" s="5" t="s">
        <v>305</v>
      </c>
      <c r="L1" s="35" t="str">
        <f>K1</f>
        <v>April</v>
      </c>
      <c r="M1" s="5" t="s">
        <v>311</v>
      </c>
      <c r="N1" s="5" t="s">
        <v>315</v>
      </c>
      <c r="O1" s="5" t="s">
        <v>306</v>
      </c>
      <c r="P1" s="5" t="s">
        <v>326</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5">
      <c r="E2" s="2"/>
      <c r="H2" s="1" t="s">
        <v>0</v>
      </c>
      <c r="K2" s="6" t="s">
        <v>306</v>
      </c>
      <c r="L2" s="36" t="s">
        <v>309</v>
      </c>
      <c r="M2" s="6" t="s">
        <v>312</v>
      </c>
      <c r="N2" s="6" t="s">
        <v>316</v>
      </c>
      <c r="O2" s="6" t="s">
        <v>323</v>
      </c>
      <c r="P2" s="6" t="s">
        <v>327</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5">
      <c r="H3" s="1" t="s">
        <v>1</v>
      </c>
      <c r="K3" s="8" t="s">
        <v>307</v>
      </c>
      <c r="L3" s="37" t="s">
        <v>310</v>
      </c>
      <c r="M3" s="8" t="s">
        <v>313</v>
      </c>
      <c r="N3" s="8" t="s">
        <v>317</v>
      </c>
      <c r="O3" s="8" t="s">
        <v>324</v>
      </c>
      <c r="P3" s="8" t="s">
        <v>334</v>
      </c>
      <c r="R3" s="8"/>
      <c r="S3" s="6" t="s">
        <v>338</v>
      </c>
      <c r="T3" s="9"/>
      <c r="U3" s="8" t="s">
        <v>344</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5">
      <c r="B4" s="1" t="s">
        <v>5</v>
      </c>
      <c r="F4" s="1" t="s">
        <v>6</v>
      </c>
      <c r="G4" s="3" t="s">
        <v>7</v>
      </c>
      <c r="H4" s="1" t="s">
        <v>8</v>
      </c>
      <c r="I4" s="1" t="s">
        <v>9</v>
      </c>
      <c r="K4" s="32" t="s">
        <v>308</v>
      </c>
      <c r="L4" s="39" t="s">
        <v>308</v>
      </c>
      <c r="M4" s="32" t="s">
        <v>314</v>
      </c>
      <c r="N4" s="32" t="s">
        <v>318</v>
      </c>
      <c r="O4" s="32" t="s">
        <v>325</v>
      </c>
      <c r="P4" s="32" t="s">
        <v>325</v>
      </c>
      <c r="Q4" s="1"/>
      <c r="R4" s="1"/>
      <c r="S4" s="8" t="s">
        <v>339</v>
      </c>
      <c r="T4" s="32"/>
      <c r="U4" s="32" t="s">
        <v>362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5">
      <c r="L5" s="38"/>
      <c r="M5" s="9"/>
      <c r="N5" s="9"/>
      <c r="O5" s="9"/>
      <c r="P5" s="32" t="s">
        <v>335</v>
      </c>
      <c r="S5" s="32" t="s">
        <v>340</v>
      </c>
      <c r="T5" s="9"/>
      <c r="U5" s="32" t="s">
        <v>363</v>
      </c>
    </row>
    <row r="6" spans="1:100" x14ac:dyDescent="0.25">
      <c r="H6" s="31" t="s">
        <v>319</v>
      </c>
      <c r="I6" s="31">
        <v>30</v>
      </c>
      <c r="K6" s="33" t="s">
        <v>330</v>
      </c>
      <c r="L6" s="40" t="s">
        <v>331</v>
      </c>
      <c r="M6" s="33" t="s">
        <v>337</v>
      </c>
      <c r="N6" s="33" t="s">
        <v>328</v>
      </c>
      <c r="O6" s="33" t="s">
        <v>329</v>
      </c>
      <c r="P6" s="33" t="s">
        <v>336</v>
      </c>
      <c r="Q6" s="9"/>
      <c r="R6" s="9"/>
      <c r="S6" s="32" t="s">
        <v>341</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5">
      <c r="L7" s="38"/>
      <c r="M7" s="9"/>
      <c r="N7" s="9"/>
      <c r="O7" s="9"/>
      <c r="P7" s="50"/>
    </row>
    <row r="8" spans="1:100" x14ac:dyDescent="0.25">
      <c r="A8" s="1" t="s">
        <v>10</v>
      </c>
      <c r="L8" s="38"/>
      <c r="M8" s="9"/>
      <c r="N8" s="9"/>
      <c r="O8" s="9"/>
      <c r="P8" s="50"/>
    </row>
    <row r="9" spans="1:100" x14ac:dyDescent="0.25">
      <c r="L9" s="38"/>
      <c r="M9" s="9"/>
      <c r="N9" s="9"/>
      <c r="O9" s="9"/>
      <c r="P9" s="50"/>
    </row>
    <row r="10" spans="1:100" x14ac:dyDescent="0.25">
      <c r="B10" s="1" t="str">
        <f>B4</f>
        <v>PIPE</v>
      </c>
      <c r="C10" s="32" t="s">
        <v>320</v>
      </c>
      <c r="D10" s="32" t="s">
        <v>321</v>
      </c>
      <c r="E10" s="1" t="s">
        <v>322</v>
      </c>
      <c r="F10" s="1" t="str">
        <f>F4</f>
        <v>GATE</v>
      </c>
      <c r="G10" s="1" t="str">
        <f>G4</f>
        <v>METER</v>
      </c>
      <c r="H10" s="1" t="s">
        <v>254</v>
      </c>
      <c r="I10" s="1" t="s">
        <v>255</v>
      </c>
      <c r="J10" s="1" t="s">
        <v>256</v>
      </c>
      <c r="K10" s="9" t="s">
        <v>333</v>
      </c>
      <c r="L10" s="38"/>
      <c r="M10" s="9"/>
      <c r="N10" s="9"/>
      <c r="O10" s="9"/>
      <c r="P10" s="50"/>
      <c r="S10" s="4" t="s">
        <v>344</v>
      </c>
    </row>
    <row r="11" spans="1:100" hidden="1" outlineLevel="2" x14ac:dyDescent="0.25">
      <c r="B11" s="1" t="s">
        <v>11</v>
      </c>
      <c r="C11" s="32">
        <v>1</v>
      </c>
      <c r="D11" s="32">
        <v>33</v>
      </c>
      <c r="E11" s="1" t="s">
        <v>12</v>
      </c>
      <c r="F11" s="1" t="s">
        <v>13</v>
      </c>
      <c r="G11" s="3" t="s">
        <v>14</v>
      </c>
      <c r="H11" s="1" t="s">
        <v>15</v>
      </c>
      <c r="I11" s="1" t="s">
        <v>16</v>
      </c>
      <c r="K11" s="9">
        <f>'Total Reqs.'!K11</f>
        <v>31</v>
      </c>
      <c r="L11" s="38">
        <v>0</v>
      </c>
      <c r="M11" s="9"/>
      <c r="N11" s="9"/>
      <c r="O11" s="9"/>
      <c r="P11" s="50"/>
    </row>
    <row r="12" spans="1:100" hidden="1" outlineLevel="2" x14ac:dyDescent="0.25">
      <c r="B12" s="1" t="s">
        <v>11</v>
      </c>
      <c r="C12" s="32">
        <v>1</v>
      </c>
      <c r="D12" s="32">
        <v>33</v>
      </c>
      <c r="E12" s="1" t="s">
        <v>12</v>
      </c>
      <c r="F12" s="1" t="s">
        <v>13</v>
      </c>
      <c r="G12" s="3" t="s">
        <v>14</v>
      </c>
      <c r="H12" s="1" t="s">
        <v>17</v>
      </c>
      <c r="I12" s="1" t="s">
        <v>16</v>
      </c>
      <c r="K12" s="9">
        <f>'Total Reqs.'!K12</f>
        <v>0</v>
      </c>
      <c r="L12" s="38"/>
      <c r="M12" s="9"/>
      <c r="N12" s="9"/>
      <c r="O12" s="9"/>
      <c r="P12" s="50"/>
      <c r="S12" s="4">
        <v>0</v>
      </c>
    </row>
    <row r="13" spans="1:100" outlineLevel="1" collapsed="1" x14ac:dyDescent="0.25">
      <c r="B13" s="32" t="str">
        <f>B12</f>
        <v>TCO</v>
      </c>
      <c r="C13" s="32">
        <f>C12</f>
        <v>1</v>
      </c>
      <c r="D13" s="32" t="s">
        <v>263</v>
      </c>
      <c r="K13" s="9">
        <f>SUBTOTAL(9,K11:K12)</f>
        <v>31</v>
      </c>
      <c r="L13" s="38">
        <f>SUBTOTAL(9,L11:L12)</f>
        <v>0</v>
      </c>
      <c r="M13" s="9">
        <f>K13-L13</f>
        <v>31</v>
      </c>
      <c r="N13" s="9">
        <v>0</v>
      </c>
      <c r="O13" s="9">
        <f>IF(M13&lt;0.9*N13,0.9*N13,IF(M13&gt;1.1*N13,1.1*N13,M13))</f>
        <v>0</v>
      </c>
      <c r="P13" s="50">
        <f>M13-O13</f>
        <v>31</v>
      </c>
      <c r="S13" s="4">
        <f>SUBTOTAL(9,S11:S12)</f>
        <v>0</v>
      </c>
      <c r="U13" s="4">
        <f>S13-K13</f>
        <v>-31</v>
      </c>
    </row>
    <row r="14" spans="1:100" outlineLevel="1" x14ac:dyDescent="0.25">
      <c r="F14" s="27"/>
      <c r="L14" s="38"/>
      <c r="M14" s="9"/>
      <c r="N14" s="9"/>
      <c r="O14" s="9"/>
      <c r="P14" s="50"/>
    </row>
    <row r="15" spans="1:100" hidden="1" outlineLevel="2" x14ac:dyDescent="0.25">
      <c r="B15" s="1" t="s">
        <v>11</v>
      </c>
      <c r="C15" s="32">
        <v>1</v>
      </c>
      <c r="D15" s="32">
        <v>34</v>
      </c>
      <c r="E15" s="1" t="s">
        <v>12</v>
      </c>
      <c r="F15" s="1" t="s">
        <v>13</v>
      </c>
      <c r="G15" s="3" t="s">
        <v>18</v>
      </c>
      <c r="H15" s="1" t="s">
        <v>15</v>
      </c>
      <c r="I15" s="1" t="s">
        <v>16</v>
      </c>
      <c r="K15" s="9">
        <f>'Total Reqs.'!K14</f>
        <v>143</v>
      </c>
      <c r="L15" s="38"/>
      <c r="M15" s="9"/>
      <c r="N15" s="9"/>
      <c r="O15" s="9"/>
      <c r="P15" s="50"/>
    </row>
    <row r="16" spans="1:100" hidden="1" outlineLevel="2" x14ac:dyDescent="0.25">
      <c r="B16" s="1" t="s">
        <v>11</v>
      </c>
      <c r="C16" s="32">
        <v>1</v>
      </c>
      <c r="D16" s="32">
        <v>34</v>
      </c>
      <c r="E16" s="1" t="s">
        <v>12</v>
      </c>
      <c r="F16" s="1" t="s">
        <v>13</v>
      </c>
      <c r="G16" s="3" t="s">
        <v>18</v>
      </c>
      <c r="H16" s="1" t="s">
        <v>17</v>
      </c>
      <c r="I16" s="1" t="s">
        <v>16</v>
      </c>
      <c r="K16" s="9">
        <f>'Total Reqs.'!K15</f>
        <v>0</v>
      </c>
      <c r="L16" s="38"/>
      <c r="M16" s="9"/>
      <c r="N16" s="9"/>
      <c r="O16" s="9"/>
      <c r="P16" s="50"/>
      <c r="S16" s="4">
        <v>0</v>
      </c>
    </row>
    <row r="17" spans="2:50" outlineLevel="1" collapsed="1" x14ac:dyDescent="0.25">
      <c r="B17" s="32" t="str">
        <f>B16</f>
        <v>TCO</v>
      </c>
      <c r="C17" s="32">
        <f>C16</f>
        <v>1</v>
      </c>
      <c r="D17" s="32" t="s">
        <v>264</v>
      </c>
      <c r="K17" s="9">
        <f>SUBTOTAL(9,K15:K16)</f>
        <v>143</v>
      </c>
      <c r="L17" s="38">
        <f>SUBTOTAL(9,L15:L16)</f>
        <v>0</v>
      </c>
      <c r="M17" s="9">
        <f>K17-L17</f>
        <v>143</v>
      </c>
      <c r="N17" s="9">
        <v>143</v>
      </c>
      <c r="O17" s="9">
        <f>IF(M17&lt;0.9*N17,0.9*N17,IF(M17&gt;1.1*N17,1.1*N17,M17))</f>
        <v>143</v>
      </c>
      <c r="P17" s="50">
        <f>(M17-O17)</f>
        <v>0</v>
      </c>
      <c r="S17" s="4">
        <f>SUBTOTAL(9,S15:S16)</f>
        <v>0</v>
      </c>
      <c r="U17" s="4">
        <f>S17-K17</f>
        <v>-143</v>
      </c>
    </row>
    <row r="18" spans="2:50" outlineLevel="1" x14ac:dyDescent="0.25">
      <c r="F18" s="4"/>
      <c r="L18" s="38"/>
      <c r="M18" s="9"/>
      <c r="N18" s="9"/>
      <c r="O18" s="9"/>
      <c r="P18" s="50"/>
    </row>
    <row r="19" spans="2:50" hidden="1" outlineLevel="2" x14ac:dyDescent="0.25">
      <c r="B19" s="1" t="s">
        <v>11</v>
      </c>
      <c r="C19" s="32">
        <v>2</v>
      </c>
      <c r="D19" s="32">
        <v>20</v>
      </c>
      <c r="E19" s="1" t="s">
        <v>12</v>
      </c>
      <c r="F19" s="1" t="s">
        <v>19</v>
      </c>
      <c r="G19" s="3">
        <v>21</v>
      </c>
      <c r="H19" s="1" t="s">
        <v>15</v>
      </c>
      <c r="K19" s="9">
        <f>'Total Reqs.'!K17</f>
        <v>854</v>
      </c>
      <c r="L19" s="38"/>
      <c r="M19" s="9"/>
      <c r="N19" s="9"/>
      <c r="O19" s="9"/>
      <c r="P19" s="50"/>
      <c r="S19" s="4">
        <v>34</v>
      </c>
    </row>
    <row r="20" spans="2:50" hidden="1" outlineLevel="2" x14ac:dyDescent="0.25">
      <c r="B20" s="1" t="s">
        <v>11</v>
      </c>
      <c r="C20" s="32">
        <v>2</v>
      </c>
      <c r="D20" s="32">
        <v>20</v>
      </c>
      <c r="E20" s="1" t="s">
        <v>12</v>
      </c>
      <c r="F20" s="1" t="s">
        <v>19</v>
      </c>
      <c r="G20" s="3">
        <v>21</v>
      </c>
      <c r="H20" s="1" t="s">
        <v>17</v>
      </c>
      <c r="K20" s="9">
        <f>'Total Reqs.'!K18</f>
        <v>0</v>
      </c>
      <c r="L20" s="38"/>
      <c r="M20" s="9"/>
      <c r="N20" s="9"/>
      <c r="O20" s="9"/>
      <c r="P20" s="50"/>
    </row>
    <row r="21" spans="2:50" outlineLevel="1" collapsed="1" x14ac:dyDescent="0.25">
      <c r="B21" s="32" t="str">
        <f>B20</f>
        <v>TCO</v>
      </c>
      <c r="C21" s="32">
        <f>C20</f>
        <v>2</v>
      </c>
      <c r="D21" s="32" t="s">
        <v>265</v>
      </c>
      <c r="K21" s="9">
        <f>SUBTOTAL(9,K19:K20)</f>
        <v>854</v>
      </c>
      <c r="L21" s="38">
        <f>SUBTOTAL(9,L19:L20)</f>
        <v>0</v>
      </c>
      <c r="M21" s="9">
        <f>K21-L21</f>
        <v>854</v>
      </c>
      <c r="N21" s="9">
        <v>0</v>
      </c>
      <c r="O21" s="9">
        <f>IF(M21&lt;0.9*N21,0.9*N21,IF(M21&gt;1.1*N21,1.1*N21,M21))</f>
        <v>0</v>
      </c>
      <c r="P21" s="50">
        <f>(M21-O21)</f>
        <v>854</v>
      </c>
      <c r="S21" s="4">
        <f>SUBTOTAL(9,S19:S20)</f>
        <v>34</v>
      </c>
      <c r="U21" s="4">
        <f>S21-K21</f>
        <v>-820</v>
      </c>
    </row>
    <row r="22" spans="2:50" outlineLevel="1" x14ac:dyDescent="0.25">
      <c r="L22" s="38"/>
      <c r="M22" s="9"/>
      <c r="N22" s="9"/>
      <c r="O22" s="9"/>
      <c r="P22" s="50"/>
    </row>
    <row r="23" spans="2:50" outlineLevel="1" x14ac:dyDescent="0.25">
      <c r="L23" s="38"/>
      <c r="M23" s="9"/>
      <c r="N23" s="9"/>
      <c r="O23" s="9"/>
      <c r="P23" s="50"/>
    </row>
    <row r="24" spans="2:50" hidden="1" outlineLevel="2" x14ac:dyDescent="0.25">
      <c r="B24" s="1" t="s">
        <v>11</v>
      </c>
      <c r="C24" s="32">
        <v>3</v>
      </c>
      <c r="D24" s="32">
        <v>15</v>
      </c>
      <c r="E24" s="1" t="s">
        <v>12</v>
      </c>
      <c r="F24" s="1" t="s">
        <v>20</v>
      </c>
      <c r="G24" s="3" t="s">
        <v>21</v>
      </c>
      <c r="H24" s="1" t="s">
        <v>15</v>
      </c>
      <c r="I24" s="1" t="s">
        <v>22</v>
      </c>
      <c r="K24" s="9" t="s">
        <v>252</v>
      </c>
      <c r="L24" s="38"/>
      <c r="M24" s="9"/>
      <c r="N24" s="9"/>
      <c r="O24" s="9"/>
      <c r="P24" s="50"/>
    </row>
    <row r="25" spans="2:50" hidden="1" outlineLevel="2" x14ac:dyDescent="0.25">
      <c r="B25" s="1" t="s">
        <v>11</v>
      </c>
      <c r="C25" s="32">
        <v>3</v>
      </c>
      <c r="D25" s="32">
        <v>15</v>
      </c>
      <c r="E25" s="1" t="s">
        <v>12</v>
      </c>
      <c r="F25" s="1" t="s">
        <v>20</v>
      </c>
      <c r="G25" s="3" t="s">
        <v>21</v>
      </c>
      <c r="H25" s="1" t="s">
        <v>17</v>
      </c>
      <c r="I25" s="1" t="s">
        <v>22</v>
      </c>
      <c r="L25" s="38"/>
      <c r="M25" s="9"/>
      <c r="N25" s="9"/>
      <c r="O25" s="9"/>
      <c r="P25" s="50"/>
    </row>
    <row r="26" spans="2:50" hidden="1" outlineLevel="2" x14ac:dyDescent="0.25">
      <c r="D26" s="32">
        <v>15</v>
      </c>
      <c r="L26" s="38"/>
      <c r="M26" s="9"/>
      <c r="N26" s="9"/>
      <c r="O26" s="9"/>
      <c r="P26" s="50"/>
    </row>
    <row r="27" spans="2:50" hidden="1" outlineLevel="2" x14ac:dyDescent="0.25">
      <c r="B27" s="1" t="s">
        <v>11</v>
      </c>
      <c r="C27" s="32">
        <v>3</v>
      </c>
      <c r="D27" s="32">
        <v>15</v>
      </c>
      <c r="E27" s="1" t="s">
        <v>23</v>
      </c>
      <c r="F27" s="1" t="s">
        <v>24</v>
      </c>
      <c r="G27" s="3" t="s">
        <v>25</v>
      </c>
      <c r="H27" s="1" t="s">
        <v>15</v>
      </c>
      <c r="I27" s="1" t="s">
        <v>26</v>
      </c>
      <c r="K27" s="9">
        <f>'Total Reqs.'!K24</f>
        <v>491</v>
      </c>
      <c r="L27" s="38"/>
      <c r="M27" s="9"/>
      <c r="N27" s="9"/>
      <c r="O27" s="9"/>
      <c r="P27" s="50"/>
    </row>
    <row r="28" spans="2:50" hidden="1" outlineLevel="2" x14ac:dyDescent="0.25">
      <c r="B28" s="1" t="s">
        <v>11</v>
      </c>
      <c r="C28" s="32">
        <v>3</v>
      </c>
      <c r="D28" s="32">
        <v>15</v>
      </c>
      <c r="E28" s="1" t="s">
        <v>23</v>
      </c>
      <c r="F28" s="1" t="s">
        <v>24</v>
      </c>
      <c r="G28" s="3" t="s">
        <v>25</v>
      </c>
      <c r="H28" s="1" t="s">
        <v>17</v>
      </c>
      <c r="I28" s="1" t="s">
        <v>26</v>
      </c>
      <c r="K28" s="9">
        <f>'Total Reqs.'!K25</f>
        <v>0</v>
      </c>
      <c r="L28" s="38"/>
      <c r="M28" s="9"/>
      <c r="N28" s="9"/>
      <c r="O28" s="9"/>
      <c r="P28" s="50"/>
    </row>
    <row r="29" spans="2:50" hidden="1" outlineLevel="2" x14ac:dyDescent="0.25">
      <c r="B29" s="1" t="s">
        <v>11</v>
      </c>
      <c r="C29" s="32">
        <v>3</v>
      </c>
      <c r="D29" s="32">
        <v>15</v>
      </c>
      <c r="E29" s="1" t="s">
        <v>23</v>
      </c>
      <c r="F29" s="1" t="s">
        <v>24</v>
      </c>
      <c r="G29" s="3" t="s">
        <v>25</v>
      </c>
      <c r="H29" s="1" t="s">
        <v>27</v>
      </c>
      <c r="I29" s="1" t="s">
        <v>26</v>
      </c>
      <c r="K29" s="9">
        <f>'Total Reqs.'!K26</f>
        <v>0</v>
      </c>
      <c r="L29" s="38"/>
      <c r="M29" s="9"/>
      <c r="N29" s="9"/>
      <c r="O29" s="9"/>
      <c r="P29" s="50"/>
      <c r="S29" s="4">
        <v>927</v>
      </c>
    </row>
    <row r="30" spans="2:50" hidden="1" outlineLevel="2" x14ac:dyDescent="0.25">
      <c r="D30" s="32">
        <v>15</v>
      </c>
      <c r="K30" s="43"/>
      <c r="L30" s="38"/>
      <c r="M30" s="9"/>
      <c r="N30" s="9"/>
      <c r="O30" s="9"/>
      <c r="P30" s="50"/>
      <c r="Q30" s="10"/>
      <c r="T30" s="10"/>
      <c r="W30" s="10"/>
      <c r="Z30" s="10"/>
      <c r="AC30" s="10"/>
      <c r="AF30" s="10"/>
      <c r="AI30" s="10"/>
      <c r="AL30" s="10"/>
      <c r="AO30" s="10"/>
      <c r="AR30" s="10"/>
      <c r="AU30" s="10"/>
      <c r="AX30" s="10"/>
    </row>
    <row r="31" spans="2:50" hidden="1" outlineLevel="2" x14ac:dyDescent="0.25">
      <c r="B31" s="1" t="s">
        <v>11</v>
      </c>
      <c r="C31" s="32">
        <v>3</v>
      </c>
      <c r="D31" s="32">
        <v>15</v>
      </c>
      <c r="E31" s="1" t="s">
        <v>12</v>
      </c>
      <c r="F31" s="1" t="s">
        <v>24</v>
      </c>
      <c r="G31" s="3" t="s">
        <v>25</v>
      </c>
      <c r="H31" s="1" t="s">
        <v>15</v>
      </c>
      <c r="I31" s="1" t="s">
        <v>26</v>
      </c>
      <c r="K31" s="9">
        <f>'Total Reqs.'!K28</f>
        <v>110</v>
      </c>
      <c r="L31" s="38"/>
      <c r="M31" s="9"/>
      <c r="N31" s="9"/>
      <c r="O31" s="9"/>
      <c r="P31" s="50"/>
    </row>
    <row r="32" spans="2:50" hidden="1" outlineLevel="2" x14ac:dyDescent="0.25">
      <c r="B32" s="1" t="s">
        <v>11</v>
      </c>
      <c r="C32" s="32">
        <v>3</v>
      </c>
      <c r="D32" s="32">
        <v>15</v>
      </c>
      <c r="E32" s="1" t="s">
        <v>12</v>
      </c>
      <c r="F32" s="1" t="s">
        <v>24</v>
      </c>
      <c r="G32" s="3" t="s">
        <v>25</v>
      </c>
      <c r="H32" s="1" t="s">
        <v>17</v>
      </c>
      <c r="I32" s="1" t="s">
        <v>26</v>
      </c>
      <c r="K32" s="9">
        <f>'Total Reqs.'!K29</f>
        <v>0</v>
      </c>
      <c r="L32" s="38"/>
      <c r="M32" s="9"/>
      <c r="N32" s="9"/>
      <c r="O32" s="9"/>
      <c r="P32" s="50"/>
    </row>
    <row r="33" spans="2:41" outlineLevel="1" collapsed="1" x14ac:dyDescent="0.25">
      <c r="B33" s="32" t="str">
        <f>B32</f>
        <v>TCO</v>
      </c>
      <c r="C33" s="32">
        <f>C32</f>
        <v>3</v>
      </c>
      <c r="D33" s="32" t="s">
        <v>266</v>
      </c>
      <c r="K33" s="9">
        <f>SUBTOTAL(9,K24:K32)</f>
        <v>601</v>
      </c>
      <c r="L33" s="38">
        <f>SUBTOTAL(9,L24:L32)</f>
        <v>0</v>
      </c>
      <c r="M33" s="9">
        <f>K33-L33</f>
        <v>601</v>
      </c>
      <c r="N33" s="9">
        <f>27+555</f>
        <v>582</v>
      </c>
      <c r="O33" s="9">
        <f>IF(M33&lt;0.9*N33,0.9*N33,IF(M33&gt;1.1*N33,1.1*N33,M33))</f>
        <v>601</v>
      </c>
      <c r="P33" s="50">
        <f>(M33-O33)</f>
        <v>0</v>
      </c>
      <c r="S33" s="4">
        <f>SUBTOTAL(9,S24:S32)</f>
        <v>927</v>
      </c>
      <c r="U33" s="4">
        <f>S33-K33</f>
        <v>326</v>
      </c>
    </row>
    <row r="34" spans="2:41" outlineLevel="1" x14ac:dyDescent="0.25">
      <c r="L34" s="38"/>
      <c r="M34" s="9"/>
      <c r="N34" s="9"/>
      <c r="O34" s="9"/>
      <c r="P34" s="50"/>
    </row>
    <row r="35" spans="2:41" outlineLevel="1" x14ac:dyDescent="0.25">
      <c r="L35" s="38"/>
      <c r="M35" s="9"/>
      <c r="N35" s="9"/>
      <c r="O35" s="9"/>
      <c r="P35" s="50"/>
    </row>
    <row r="36" spans="2:41" hidden="1" outlineLevel="2" x14ac:dyDescent="0.25">
      <c r="B36" s="1" t="s">
        <v>11</v>
      </c>
      <c r="C36" s="32">
        <v>3</v>
      </c>
      <c r="D36" s="32">
        <v>16</v>
      </c>
      <c r="E36" s="1" t="s">
        <v>12</v>
      </c>
      <c r="F36" s="1" t="s">
        <v>28</v>
      </c>
      <c r="G36" s="3">
        <v>27</v>
      </c>
      <c r="H36" s="1" t="s">
        <v>17</v>
      </c>
      <c r="I36" s="1" t="s">
        <v>29</v>
      </c>
      <c r="K36" s="9">
        <f>'Total Reqs.'!K32</f>
        <v>191</v>
      </c>
      <c r="L36" s="38"/>
      <c r="M36" s="9"/>
      <c r="N36" s="9"/>
      <c r="O36" s="9"/>
      <c r="P36" s="50"/>
    </row>
    <row r="37" spans="2:41" hidden="1" outlineLevel="2" x14ac:dyDescent="0.25">
      <c r="B37" s="1" t="s">
        <v>11</v>
      </c>
      <c r="C37" s="32">
        <v>3</v>
      </c>
      <c r="D37" s="32">
        <v>16</v>
      </c>
      <c r="E37" s="1" t="s">
        <v>12</v>
      </c>
      <c r="F37" s="1" t="s">
        <v>28</v>
      </c>
      <c r="G37" s="3">
        <v>27</v>
      </c>
      <c r="H37" s="1" t="s">
        <v>15</v>
      </c>
      <c r="I37" s="1" t="s">
        <v>29</v>
      </c>
      <c r="K37" s="9">
        <f>'Total Reqs.'!K33</f>
        <v>0</v>
      </c>
      <c r="L37" s="38"/>
      <c r="M37" s="9"/>
      <c r="N37" s="9"/>
      <c r="O37" s="9"/>
      <c r="P37" s="50"/>
    </row>
    <row r="38" spans="2:41" hidden="1" outlineLevel="2" x14ac:dyDescent="0.25">
      <c r="D38" s="32">
        <v>16</v>
      </c>
      <c r="K38" s="44" t="str">
        <f>'Total Reqs.'!K34</f>
        <v>NOTE:  MUST BE WVA PRODUCTION FOR ALL 3-16 DELIVERIES</v>
      </c>
      <c r="L38" s="38"/>
      <c r="M38" s="9"/>
      <c r="N38" s="9"/>
      <c r="O38" s="9"/>
      <c r="P38" s="50"/>
    </row>
    <row r="39" spans="2:41" hidden="1" outlineLevel="2" x14ac:dyDescent="0.25">
      <c r="B39" s="1" t="s">
        <v>11</v>
      </c>
      <c r="C39" s="32">
        <v>3</v>
      </c>
      <c r="D39" s="32">
        <v>16</v>
      </c>
      <c r="E39" s="1" t="s">
        <v>12</v>
      </c>
      <c r="F39" s="1" t="s">
        <v>28</v>
      </c>
      <c r="G39" s="3">
        <v>27</v>
      </c>
      <c r="H39" s="1" t="s">
        <v>30</v>
      </c>
      <c r="I39" s="1" t="s">
        <v>29</v>
      </c>
      <c r="K39" s="34">
        <f>'Total Reqs.'!K35/I6</f>
        <v>65.7</v>
      </c>
      <c r="L39" s="38"/>
      <c r="M39" s="9"/>
      <c r="N39" s="9"/>
      <c r="O39" s="9"/>
      <c r="P39" s="50"/>
    </row>
    <row r="40" spans="2:41" hidden="1" outlineLevel="2" x14ac:dyDescent="0.25">
      <c r="B40" s="1" t="s">
        <v>11</v>
      </c>
      <c r="C40" s="32">
        <v>3</v>
      </c>
      <c r="D40" s="32">
        <v>16</v>
      </c>
      <c r="E40" s="1" t="s">
        <v>12</v>
      </c>
      <c r="F40" s="1" t="s">
        <v>28</v>
      </c>
      <c r="G40" s="3">
        <v>27</v>
      </c>
      <c r="H40" s="1" t="s">
        <v>15</v>
      </c>
      <c r="I40" s="1" t="s">
        <v>29</v>
      </c>
      <c r="K40" s="9">
        <f>'Total Reqs.'!K36</f>
        <v>0</v>
      </c>
      <c r="L40" s="38"/>
      <c r="M40" s="9"/>
      <c r="N40" s="9"/>
      <c r="O40" s="9"/>
      <c r="P40" s="50"/>
      <c r="S40" s="4">
        <v>0</v>
      </c>
    </row>
    <row r="41" spans="2:41" outlineLevel="1" collapsed="1" x14ac:dyDescent="0.25">
      <c r="B41" s="32" t="str">
        <f>B40</f>
        <v>TCO</v>
      </c>
      <c r="C41" s="32">
        <f>C40</f>
        <v>3</v>
      </c>
      <c r="D41" s="32" t="s">
        <v>267</v>
      </c>
      <c r="K41" s="9">
        <f>SUBTOTAL(9,K36:K40)</f>
        <v>256.7</v>
      </c>
      <c r="L41" s="38">
        <f>SUBTOTAL(9,L36:L40)</f>
        <v>0</v>
      </c>
      <c r="M41" s="9">
        <f>K41-L41</f>
        <v>256.7</v>
      </c>
      <c r="N41" s="9">
        <v>508</v>
      </c>
      <c r="O41" s="9">
        <f>IF(M41&lt;0.9*N41,0.9*N41,IF(M41&gt;1.1*N41,1.1*N41,M41))</f>
        <v>457.2</v>
      </c>
      <c r="P41" s="50">
        <f>(M41-O41)</f>
        <v>-200.5</v>
      </c>
      <c r="S41" s="4">
        <f>SUBTOTAL(9,S36:S40)</f>
        <v>0</v>
      </c>
      <c r="U41" s="4">
        <f>S41-K41</f>
        <v>-256.7</v>
      </c>
    </row>
    <row r="42" spans="2:41" outlineLevel="1" x14ac:dyDescent="0.25">
      <c r="K42" s="44" t="str">
        <f>'Total Reqs.'!K37</f>
        <v>NOTE: THE 1971 DTH IS A MONTHLY VOLUME - THIS CUSTOMER ONLY BURNS IF THE AVG TEMP IS 32 DEGREES</v>
      </c>
      <c r="L42" s="38"/>
      <c r="M42" s="9"/>
      <c r="N42" s="9"/>
      <c r="O42" s="9"/>
      <c r="P42" s="50"/>
    </row>
    <row r="43" spans="2:41" outlineLevel="1" x14ac:dyDescent="0.25">
      <c r="K43" s="43"/>
      <c r="L43" s="38"/>
      <c r="M43" s="9"/>
      <c r="N43" s="9"/>
      <c r="O43" s="9"/>
      <c r="P43" s="50"/>
      <c r="Q43" s="10"/>
      <c r="T43" s="10"/>
      <c r="W43" s="10"/>
      <c r="Z43" s="10"/>
      <c r="AC43" s="10"/>
      <c r="AF43" s="10"/>
    </row>
    <row r="44" spans="2:41" outlineLevel="1" x14ac:dyDescent="0.25">
      <c r="L44" s="38"/>
      <c r="M44" s="9"/>
      <c r="N44" s="9"/>
      <c r="O44" s="9"/>
      <c r="P44" s="50"/>
    </row>
    <row r="45" spans="2:41" hidden="1" outlineLevel="2" x14ac:dyDescent="0.25">
      <c r="B45" s="1" t="s">
        <v>11</v>
      </c>
      <c r="C45" s="32">
        <v>3</v>
      </c>
      <c r="D45" s="32">
        <v>17</v>
      </c>
      <c r="E45" s="1" t="s">
        <v>12</v>
      </c>
      <c r="F45" s="1" t="s">
        <v>28</v>
      </c>
      <c r="G45" s="3">
        <v>27</v>
      </c>
      <c r="H45" s="1" t="s">
        <v>30</v>
      </c>
      <c r="I45" s="1" t="s">
        <v>29</v>
      </c>
      <c r="K45" s="9">
        <f>'Total Reqs.'!K40</f>
        <v>180</v>
      </c>
      <c r="L45" s="38"/>
      <c r="M45" s="9"/>
      <c r="N45" s="9"/>
      <c r="O45" s="9"/>
      <c r="P45" s="50"/>
    </row>
    <row r="46" spans="2:41" hidden="1" outlineLevel="2" x14ac:dyDescent="0.25">
      <c r="B46" s="1" t="s">
        <v>11</v>
      </c>
      <c r="C46" s="32">
        <v>3</v>
      </c>
      <c r="D46" s="32">
        <v>17</v>
      </c>
      <c r="E46" s="1" t="s">
        <v>12</v>
      </c>
      <c r="F46" s="1" t="s">
        <v>28</v>
      </c>
      <c r="G46" s="3">
        <v>27</v>
      </c>
      <c r="H46" s="1" t="s">
        <v>15</v>
      </c>
      <c r="I46" s="1" t="s">
        <v>29</v>
      </c>
      <c r="K46" s="9">
        <f>'Total Reqs.'!K41</f>
        <v>0</v>
      </c>
      <c r="L46" s="38"/>
      <c r="M46" s="9"/>
      <c r="N46" s="9"/>
      <c r="O46" s="9"/>
      <c r="P46" s="50"/>
      <c r="S46" s="4">
        <v>0</v>
      </c>
    </row>
    <row r="47" spans="2:41" outlineLevel="1" collapsed="1" x14ac:dyDescent="0.25">
      <c r="B47" s="32" t="str">
        <f>B46</f>
        <v>TCO</v>
      </c>
      <c r="C47" s="32">
        <f>C46</f>
        <v>3</v>
      </c>
      <c r="D47" s="32" t="s">
        <v>268</v>
      </c>
      <c r="K47" s="9">
        <f>SUBTOTAL(9,K45:K46)</f>
        <v>180</v>
      </c>
      <c r="L47" s="38">
        <f>SUBTOTAL(9,L45:L46)</f>
        <v>0</v>
      </c>
      <c r="M47" s="9">
        <f>K47-L47</f>
        <v>180</v>
      </c>
      <c r="N47" s="9">
        <v>256</v>
      </c>
      <c r="O47" s="9">
        <f>IF(M47&lt;0.9*N47,0.9*N47,IF(M47&gt;1.1*N47,1.1*N47,M47))</f>
        <v>230.4</v>
      </c>
      <c r="P47" s="50">
        <f>(M47-O47)</f>
        <v>-50.400000000000006</v>
      </c>
      <c r="S47" s="4">
        <f>SUBTOTAL(9,S45:S46)</f>
        <v>0</v>
      </c>
      <c r="U47" s="4">
        <f>S47-K47</f>
        <v>-180</v>
      </c>
    </row>
    <row r="48" spans="2:41" outlineLevel="1" x14ac:dyDescent="0.25">
      <c r="K48" s="44" t="str">
        <f>[6]Sheet2!K42</f>
        <v>NOTE:  MUST BE WVA PRODUCTION FOR ALL 3-17 DELIVERIES</v>
      </c>
      <c r="L48" s="38"/>
      <c r="M48" s="9"/>
      <c r="N48" s="9"/>
      <c r="O48" s="9"/>
      <c r="P48" s="50"/>
      <c r="Q48" s="10"/>
      <c r="T48" s="10"/>
      <c r="W48" s="10"/>
      <c r="Z48" s="10"/>
      <c r="AC48" s="10"/>
      <c r="AF48" s="10"/>
      <c r="AI48" s="10"/>
      <c r="AL48" s="10"/>
      <c r="AO48" s="10"/>
    </row>
    <row r="49" spans="2:50" outlineLevel="1" x14ac:dyDescent="0.25">
      <c r="L49" s="38"/>
      <c r="M49" s="9"/>
      <c r="N49" s="9"/>
      <c r="O49" s="9"/>
      <c r="P49" s="50"/>
    </row>
    <row r="50" spans="2:50" hidden="1" outlineLevel="2" x14ac:dyDescent="0.25">
      <c r="B50" s="1" t="s">
        <v>11</v>
      </c>
      <c r="C50" s="32">
        <v>3</v>
      </c>
      <c r="D50" s="33">
        <v>18</v>
      </c>
      <c r="G50" s="12"/>
      <c r="L50" s="38"/>
      <c r="M50" s="9"/>
      <c r="N50" s="9"/>
      <c r="O50" s="9"/>
      <c r="P50" s="50"/>
    </row>
    <row r="51" spans="2:50" outlineLevel="1" collapsed="1" x14ac:dyDescent="0.25">
      <c r="B51" s="32" t="str">
        <f>B50</f>
        <v>TCO</v>
      </c>
      <c r="C51" s="32">
        <f>C50</f>
        <v>3</v>
      </c>
      <c r="D51" s="33" t="s">
        <v>345</v>
      </c>
      <c r="G51" s="12"/>
      <c r="K51" s="9">
        <f>SUBTOTAL(9,K50:K50)</f>
        <v>0</v>
      </c>
      <c r="L51" s="38"/>
      <c r="M51" s="9">
        <f>K51-L51</f>
        <v>0</v>
      </c>
      <c r="N51" s="9"/>
      <c r="O51" s="9"/>
      <c r="P51" s="50"/>
      <c r="S51" s="4">
        <f>SUBTOTAL(9,S50:S50)</f>
        <v>0</v>
      </c>
      <c r="U51" s="4">
        <f>S51-K51</f>
        <v>0</v>
      </c>
    </row>
    <row r="52" spans="2:50" outlineLevel="1" x14ac:dyDescent="0.25">
      <c r="L52" s="38"/>
      <c r="M52" s="9"/>
      <c r="N52" s="9"/>
      <c r="O52" s="9"/>
      <c r="P52" s="50"/>
    </row>
    <row r="53" spans="2:50" outlineLevel="1" x14ac:dyDescent="0.25">
      <c r="L53" s="38"/>
      <c r="M53" s="9"/>
      <c r="N53" s="9"/>
      <c r="O53" s="9"/>
      <c r="P53" s="50"/>
    </row>
    <row r="54" spans="2:50" hidden="1" outlineLevel="2" x14ac:dyDescent="0.25">
      <c r="B54" s="1" t="s">
        <v>11</v>
      </c>
      <c r="C54" s="32">
        <v>3</v>
      </c>
      <c r="D54" s="32">
        <v>19</v>
      </c>
      <c r="E54" s="1" t="s">
        <v>12</v>
      </c>
      <c r="F54" s="1" t="s">
        <v>28</v>
      </c>
      <c r="G54" s="3">
        <v>27</v>
      </c>
      <c r="H54" s="1" t="s">
        <v>17</v>
      </c>
      <c r="I54" s="1" t="s">
        <v>29</v>
      </c>
      <c r="K54" s="9">
        <f>'Total Reqs.'!K47</f>
        <v>0</v>
      </c>
      <c r="L54" s="38"/>
      <c r="M54" s="9"/>
      <c r="N54" s="9"/>
      <c r="O54" s="9"/>
      <c r="P54" s="50"/>
    </row>
    <row r="55" spans="2:50" hidden="1" outlineLevel="2" x14ac:dyDescent="0.25">
      <c r="B55" s="1" t="s">
        <v>11</v>
      </c>
      <c r="C55" s="32">
        <v>3</v>
      </c>
      <c r="D55" s="32">
        <v>19</v>
      </c>
      <c r="E55" s="1" t="s">
        <v>12</v>
      </c>
      <c r="F55" s="1" t="s">
        <v>28</v>
      </c>
      <c r="G55" s="3">
        <v>27</v>
      </c>
      <c r="H55" s="1" t="s">
        <v>17</v>
      </c>
      <c r="I55" s="1" t="s">
        <v>29</v>
      </c>
      <c r="K55" s="9">
        <f>'Total Reqs.'!K48</f>
        <v>0</v>
      </c>
      <c r="L55" s="38"/>
      <c r="M55" s="9"/>
      <c r="N55" s="9"/>
      <c r="O55" s="9"/>
      <c r="P55" s="50"/>
    </row>
    <row r="56" spans="2:50" hidden="1" outlineLevel="2" x14ac:dyDescent="0.25">
      <c r="B56" s="1" t="s">
        <v>11</v>
      </c>
      <c r="C56" s="32">
        <v>3</v>
      </c>
      <c r="D56" s="32">
        <v>19</v>
      </c>
      <c r="E56" s="1" t="s">
        <v>12</v>
      </c>
      <c r="F56" s="1" t="s">
        <v>28</v>
      </c>
      <c r="G56" s="3">
        <v>27</v>
      </c>
      <c r="H56" s="1" t="s">
        <v>15</v>
      </c>
      <c r="I56" s="1" t="s">
        <v>29</v>
      </c>
      <c r="K56" s="9">
        <f>'Total Reqs.'!K49</f>
        <v>595</v>
      </c>
      <c r="L56" s="38"/>
      <c r="M56" s="9"/>
      <c r="N56" s="9"/>
      <c r="O56" s="9"/>
      <c r="P56" s="50"/>
    </row>
    <row r="57" spans="2:50" hidden="1" outlineLevel="2" x14ac:dyDescent="0.25">
      <c r="D57" s="32">
        <v>19</v>
      </c>
      <c r="K57" s="44" t="str">
        <f>[6]Sheet2!K50</f>
        <v>NOTE:  MUST BE WVA PRODUCTION FOR THE ABOVE 3-19 DELIVERIES</v>
      </c>
      <c r="L57" s="38"/>
      <c r="M57" s="41"/>
      <c r="N57" s="41"/>
      <c r="O57" s="41"/>
      <c r="P57" s="50"/>
      <c r="Q57" s="10"/>
      <c r="T57" s="10"/>
      <c r="W57" s="10"/>
      <c r="Z57" s="10"/>
      <c r="AC57" s="10"/>
      <c r="AF57" s="10"/>
      <c r="AI57" s="10"/>
      <c r="AL57" s="10"/>
      <c r="AO57" s="10"/>
      <c r="AR57" s="10"/>
      <c r="AU57" s="10"/>
      <c r="AX57" s="10"/>
    </row>
    <row r="58" spans="2:50" customFormat="1" hidden="1" outlineLevel="2" x14ac:dyDescent="0.25">
      <c r="C58" s="41"/>
      <c r="D58" s="32">
        <v>19</v>
      </c>
      <c r="K58" s="41"/>
      <c r="L58" s="38"/>
      <c r="M58" s="9"/>
      <c r="N58" s="9"/>
      <c r="O58" s="9"/>
      <c r="P58" s="50"/>
    </row>
    <row r="59" spans="2:50" hidden="1" outlineLevel="2" x14ac:dyDescent="0.25">
      <c r="B59" s="1" t="s">
        <v>11</v>
      </c>
      <c r="C59" s="32">
        <v>3</v>
      </c>
      <c r="D59" s="32">
        <v>19</v>
      </c>
      <c r="E59" s="1" t="s">
        <v>12</v>
      </c>
      <c r="F59" s="1" t="s">
        <v>28</v>
      </c>
      <c r="G59" s="3">
        <v>27</v>
      </c>
      <c r="H59" s="1" t="s">
        <v>17</v>
      </c>
      <c r="I59" s="1" t="s">
        <v>29</v>
      </c>
      <c r="K59" s="9">
        <f>'Total Reqs.'!K52</f>
        <v>38</v>
      </c>
      <c r="L59" s="38"/>
      <c r="M59" s="9"/>
      <c r="N59" s="9"/>
      <c r="O59" s="9"/>
      <c r="P59" s="50"/>
    </row>
    <row r="60" spans="2:50" hidden="1" outlineLevel="2" x14ac:dyDescent="0.25">
      <c r="D60" s="32">
        <v>19</v>
      </c>
      <c r="K60" s="9">
        <f>'Total Reqs.'!K53</f>
        <v>0</v>
      </c>
      <c r="L60" s="38"/>
      <c r="M60" s="9"/>
      <c r="N60" s="9"/>
      <c r="O60" s="9"/>
      <c r="P60" s="50"/>
      <c r="Q60" s="10"/>
      <c r="T60" s="10"/>
      <c r="W60" s="10"/>
      <c r="Z60" s="10"/>
      <c r="AC60" s="10"/>
      <c r="AF60" s="10"/>
      <c r="AI60" s="10"/>
      <c r="AL60" s="10"/>
      <c r="AO60" s="10"/>
      <c r="AR60" s="10"/>
      <c r="AU60" s="10"/>
      <c r="AX60" s="10"/>
    </row>
    <row r="61" spans="2:50" hidden="1" outlineLevel="2" x14ac:dyDescent="0.25">
      <c r="D61" s="32">
        <v>19</v>
      </c>
      <c r="K61" s="32"/>
      <c r="L61" s="38"/>
      <c r="M61" s="9"/>
      <c r="N61" s="9"/>
      <c r="O61" s="9"/>
      <c r="P61" s="50"/>
      <c r="Q61" s="10"/>
      <c r="T61" s="10"/>
      <c r="W61" s="10"/>
      <c r="Z61" s="10"/>
      <c r="AC61" s="10"/>
      <c r="AF61" s="10"/>
      <c r="AI61" s="10"/>
      <c r="AL61" s="10"/>
      <c r="AO61" s="10"/>
      <c r="AR61" s="10"/>
      <c r="AU61" s="10"/>
      <c r="AX61" s="10"/>
    </row>
    <row r="62" spans="2:50" hidden="1" outlineLevel="2" x14ac:dyDescent="0.25">
      <c r="B62" s="1" t="s">
        <v>11</v>
      </c>
      <c r="C62" s="32">
        <v>3</v>
      </c>
      <c r="D62" s="32">
        <v>19</v>
      </c>
      <c r="E62" s="1" t="s">
        <v>12</v>
      </c>
      <c r="F62" s="1" t="s">
        <v>28</v>
      </c>
      <c r="G62" s="3">
        <v>27</v>
      </c>
      <c r="H62" s="1" t="s">
        <v>15</v>
      </c>
      <c r="I62" s="1" t="s">
        <v>29</v>
      </c>
      <c r="K62" s="9">
        <f>'Total Reqs.'!K55</f>
        <v>50</v>
      </c>
      <c r="L62" s="38"/>
      <c r="M62" s="9"/>
      <c r="N62" s="9"/>
      <c r="O62" s="9"/>
      <c r="P62" s="50"/>
      <c r="S62" s="4">
        <v>0</v>
      </c>
    </row>
    <row r="63" spans="2:50" outlineLevel="1" collapsed="1" x14ac:dyDescent="0.25">
      <c r="B63" s="32" t="str">
        <f>B62</f>
        <v>TCO</v>
      </c>
      <c r="C63" s="32">
        <f>C62</f>
        <v>3</v>
      </c>
      <c r="D63" s="32" t="s">
        <v>269</v>
      </c>
      <c r="K63" s="9">
        <f>SUBTOTAL(9,K54:K62)</f>
        <v>683</v>
      </c>
      <c r="L63" s="38">
        <f>SUBTOTAL(9,L54:L62)</f>
        <v>0</v>
      </c>
      <c r="M63" s="9">
        <f>K63-L63</f>
        <v>683</v>
      </c>
      <c r="N63" s="9">
        <v>602</v>
      </c>
      <c r="O63" s="9">
        <f>IF(M63&lt;0.9*N63,0.9*N63,IF(M63&gt;1.1*N63,1.1*N63,M63))</f>
        <v>662.2</v>
      </c>
      <c r="P63" s="50">
        <f>(M63-O63)</f>
        <v>20.799999999999955</v>
      </c>
      <c r="S63" s="4">
        <f>SUBTOTAL(9,S54:S62)</f>
        <v>0</v>
      </c>
      <c r="U63" s="4">
        <f>S63-K63</f>
        <v>-683</v>
      </c>
    </row>
    <row r="64" spans="2:50" outlineLevel="1" x14ac:dyDescent="0.25">
      <c r="K64" s="44" t="str">
        <f>'Total Reqs.'!K56</f>
        <v>NOTE:  THIS MUST BE WVA PRODUCTION AND THE TCO SCHEDULER MUST USE TCO'S K#38992</v>
      </c>
      <c r="L64" s="38"/>
      <c r="M64" s="9"/>
      <c r="N64" s="9"/>
      <c r="O64" s="9"/>
      <c r="P64" s="50"/>
      <c r="Q64" s="10"/>
      <c r="T64" s="10"/>
      <c r="W64" s="10"/>
      <c r="Z64" s="10"/>
      <c r="AC64" s="10"/>
      <c r="AF64" s="10"/>
      <c r="AI64" s="10"/>
      <c r="AL64" s="10"/>
      <c r="AO64" s="10"/>
      <c r="AR64" s="10"/>
      <c r="AU64" s="10"/>
      <c r="AX64" s="10"/>
    </row>
    <row r="65" spans="2:50" outlineLevel="1" x14ac:dyDescent="0.25">
      <c r="K65" s="32"/>
      <c r="L65" s="38"/>
      <c r="M65" s="9"/>
      <c r="N65" s="9"/>
      <c r="O65" s="9"/>
      <c r="P65" s="50"/>
      <c r="Q65" s="10"/>
      <c r="T65" s="10"/>
      <c r="W65" s="10"/>
      <c r="Z65" s="10"/>
      <c r="AC65" s="10"/>
      <c r="AF65" s="10"/>
      <c r="AI65" s="10"/>
      <c r="AL65" s="10"/>
      <c r="AO65" s="10"/>
      <c r="AR65" s="10"/>
      <c r="AU65" s="10"/>
      <c r="AX65" s="10"/>
    </row>
    <row r="66" spans="2:50" outlineLevel="1" x14ac:dyDescent="0.25">
      <c r="L66" s="38"/>
      <c r="M66" s="9"/>
      <c r="N66" s="9"/>
      <c r="O66" s="9"/>
      <c r="P66" s="50"/>
    </row>
    <row r="67" spans="2:50" hidden="1" outlineLevel="2" x14ac:dyDescent="0.25">
      <c r="B67" s="1" t="s">
        <v>11</v>
      </c>
      <c r="C67" s="32">
        <v>4</v>
      </c>
      <c r="D67" s="32">
        <v>21</v>
      </c>
      <c r="E67" s="1" t="s">
        <v>12</v>
      </c>
      <c r="F67" s="1" t="s">
        <v>31</v>
      </c>
      <c r="G67" s="3" t="s">
        <v>32</v>
      </c>
      <c r="H67" s="1" t="s">
        <v>15</v>
      </c>
      <c r="I67" s="1" t="s">
        <v>16</v>
      </c>
      <c r="K67" s="9">
        <f>'Total Reqs.'!K59</f>
        <v>94</v>
      </c>
      <c r="L67" s="38"/>
      <c r="M67" s="9"/>
      <c r="N67" s="9"/>
      <c r="O67" s="9"/>
      <c r="P67" s="50"/>
      <c r="S67" s="53" t="s">
        <v>342</v>
      </c>
    </row>
    <row r="68" spans="2:50" hidden="1" outlineLevel="2" x14ac:dyDescent="0.25">
      <c r="B68" s="1" t="s">
        <v>11</v>
      </c>
      <c r="C68" s="32">
        <v>4</v>
      </c>
      <c r="D68" s="32">
        <v>21</v>
      </c>
      <c r="E68" s="1" t="s">
        <v>12</v>
      </c>
      <c r="F68" s="1" t="s">
        <v>31</v>
      </c>
      <c r="G68" s="3" t="s">
        <v>32</v>
      </c>
      <c r="H68" s="1" t="s">
        <v>17</v>
      </c>
      <c r="K68" s="9">
        <f>'Total Reqs.'!K60</f>
        <v>22</v>
      </c>
      <c r="L68" s="38"/>
      <c r="M68" s="9"/>
      <c r="N68" s="9"/>
      <c r="O68" s="9"/>
      <c r="P68" s="50"/>
    </row>
    <row r="69" spans="2:50" outlineLevel="1" collapsed="1" x14ac:dyDescent="0.25">
      <c r="B69" s="32" t="str">
        <f>B68</f>
        <v>TCO</v>
      </c>
      <c r="C69" s="32">
        <f>C68</f>
        <v>4</v>
      </c>
      <c r="D69" s="32" t="s">
        <v>270</v>
      </c>
      <c r="K69" s="9">
        <f>SUBTOTAL(9,K67:K68)</f>
        <v>116</v>
      </c>
      <c r="L69" s="38">
        <f>SUBTOTAL(9,L67:L68)</f>
        <v>0</v>
      </c>
      <c r="M69" s="9">
        <f>K69-L69</f>
        <v>116</v>
      </c>
      <c r="N69" s="9">
        <v>0</v>
      </c>
      <c r="O69" s="9">
        <f>IF(M69&lt;0.9*N69,0.9*N69,IF(M69&gt;1.1*N69,1.1*N69,M69))</f>
        <v>0</v>
      </c>
      <c r="P69" s="50">
        <f>(M69-O69)</f>
        <v>116</v>
      </c>
      <c r="S69" s="4">
        <f>SUBTOTAL(9,S67:S68)</f>
        <v>0</v>
      </c>
      <c r="U69" s="4">
        <f>S69-K69</f>
        <v>-116</v>
      </c>
    </row>
    <row r="70" spans="2:50" outlineLevel="1" x14ac:dyDescent="0.25">
      <c r="L70" s="38"/>
      <c r="M70" s="9"/>
      <c r="N70" s="9"/>
      <c r="O70" s="9"/>
      <c r="P70" s="50"/>
    </row>
    <row r="71" spans="2:50" outlineLevel="1" x14ac:dyDescent="0.25">
      <c r="L71" s="38"/>
      <c r="M71" s="9"/>
      <c r="N71" s="9"/>
      <c r="O71" s="9"/>
      <c r="P71" s="50"/>
      <c r="S71" s="4">
        <v>0</v>
      </c>
    </row>
    <row r="72" spans="2:50" hidden="1" outlineLevel="2" x14ac:dyDescent="0.25">
      <c r="B72" s="1" t="s">
        <v>11</v>
      </c>
      <c r="C72" s="32">
        <v>4</v>
      </c>
      <c r="D72" s="32">
        <v>22</v>
      </c>
      <c r="L72" s="38"/>
      <c r="M72" s="9"/>
      <c r="N72" s="9"/>
      <c r="O72" s="9"/>
      <c r="P72" s="50"/>
    </row>
    <row r="73" spans="2:50" outlineLevel="1" collapsed="1" x14ac:dyDescent="0.25">
      <c r="B73" s="32" t="str">
        <f>B72</f>
        <v>TCO</v>
      </c>
      <c r="C73" s="32">
        <f>C72</f>
        <v>4</v>
      </c>
      <c r="D73" s="32" t="s">
        <v>271</v>
      </c>
      <c r="K73" s="9">
        <f>SUBTOTAL(9,K72:K72)</f>
        <v>0</v>
      </c>
      <c r="L73" s="38">
        <f>SUBTOTAL(9,L72:L72)</f>
        <v>0</v>
      </c>
      <c r="M73" s="9">
        <f>K73-L73</f>
        <v>0</v>
      </c>
      <c r="N73" s="9">
        <v>0</v>
      </c>
      <c r="O73" s="9">
        <f>IF(M73&lt;0.9*N73,0.9*N73,IF(M73&gt;1.1*N73,1.1*N73,M73))</f>
        <v>0</v>
      </c>
      <c r="P73" s="50">
        <f>(M73-O73)</f>
        <v>0</v>
      </c>
      <c r="S73" s="4">
        <f>SUBTOTAL(9,S72:S72)</f>
        <v>0</v>
      </c>
      <c r="U73" s="4">
        <f>S73-K73</f>
        <v>0</v>
      </c>
    </row>
    <row r="74" spans="2:50" outlineLevel="1" x14ac:dyDescent="0.25">
      <c r="L74" s="38"/>
      <c r="M74" s="9"/>
      <c r="N74" s="9"/>
      <c r="O74" s="9"/>
      <c r="P74" s="50"/>
    </row>
    <row r="75" spans="2:50" outlineLevel="1" x14ac:dyDescent="0.25">
      <c r="L75" s="38"/>
      <c r="M75" s="9"/>
      <c r="N75" s="9"/>
      <c r="O75" s="9"/>
      <c r="P75" s="50"/>
    </row>
    <row r="76" spans="2:50" hidden="1" outlineLevel="2" x14ac:dyDescent="0.25">
      <c r="B76" s="1" t="s">
        <v>11</v>
      </c>
      <c r="C76" s="32">
        <v>4</v>
      </c>
      <c r="D76" s="32">
        <v>23</v>
      </c>
      <c r="L76" s="38"/>
      <c r="M76" s="9"/>
      <c r="N76" s="9"/>
      <c r="O76" s="9"/>
      <c r="P76" s="50"/>
      <c r="S76" s="4">
        <v>0</v>
      </c>
    </row>
    <row r="77" spans="2:50" outlineLevel="1" collapsed="1" x14ac:dyDescent="0.25">
      <c r="B77" s="32" t="str">
        <f>B76</f>
        <v>TCO</v>
      </c>
      <c r="C77" s="32">
        <f>C76</f>
        <v>4</v>
      </c>
      <c r="D77" s="32" t="s">
        <v>272</v>
      </c>
      <c r="K77" s="9">
        <f>SUBTOTAL(9,K76:K76)</f>
        <v>0</v>
      </c>
      <c r="L77" s="38">
        <f>SUBTOTAL(9,L76:L76)</f>
        <v>0</v>
      </c>
      <c r="M77" s="9">
        <f>K77-L77</f>
        <v>0</v>
      </c>
      <c r="N77" s="9">
        <v>0</v>
      </c>
      <c r="O77" s="9">
        <f>IF(M77&lt;0.9*N77,0.9*N77,IF(M77&gt;1.1*N77,1.1*N77,M77))</f>
        <v>0</v>
      </c>
      <c r="P77" s="50">
        <f>(M77-O77)</f>
        <v>0</v>
      </c>
      <c r="S77" s="4">
        <f>SUBTOTAL(9,S76:S76)</f>
        <v>0</v>
      </c>
      <c r="U77" s="4">
        <f>S77-K77</f>
        <v>0</v>
      </c>
    </row>
    <row r="78" spans="2:50" outlineLevel="1" x14ac:dyDescent="0.25">
      <c r="L78" s="38"/>
      <c r="M78" s="9"/>
      <c r="N78" s="9"/>
      <c r="O78" s="9"/>
      <c r="P78" s="50"/>
    </row>
    <row r="79" spans="2:50" outlineLevel="1" x14ac:dyDescent="0.25">
      <c r="L79" s="38"/>
      <c r="M79" s="9"/>
      <c r="N79" s="9"/>
      <c r="O79" s="9"/>
      <c r="P79" s="50"/>
    </row>
    <row r="80" spans="2:50" hidden="1" outlineLevel="2" x14ac:dyDescent="0.25">
      <c r="B80" s="1" t="s">
        <v>11</v>
      </c>
      <c r="C80" s="32">
        <v>4</v>
      </c>
      <c r="D80" s="32">
        <v>24</v>
      </c>
      <c r="L80" s="38"/>
      <c r="M80" s="9"/>
      <c r="N80" s="9"/>
      <c r="O80" s="9"/>
      <c r="P80" s="50"/>
      <c r="S80" s="4">
        <v>0</v>
      </c>
    </row>
    <row r="81" spans="2:50" outlineLevel="1" collapsed="1" x14ac:dyDescent="0.25">
      <c r="B81" s="32" t="str">
        <f>B80</f>
        <v>TCO</v>
      </c>
      <c r="C81" s="32">
        <f>C80</f>
        <v>4</v>
      </c>
      <c r="D81" s="32" t="s">
        <v>273</v>
      </c>
      <c r="K81" s="9">
        <f>SUBTOTAL(9,K80:K80)</f>
        <v>0</v>
      </c>
      <c r="L81" s="38">
        <f>SUBTOTAL(9,L80:L80)</f>
        <v>0</v>
      </c>
      <c r="M81" s="9">
        <f>K81-L81</f>
        <v>0</v>
      </c>
      <c r="N81" s="9">
        <v>0</v>
      </c>
      <c r="O81" s="9">
        <f>IF(M81&lt;0.9*N81,0.9*N81,IF(M81&gt;1.1*N81,1.1*N81,M81))</f>
        <v>0</v>
      </c>
      <c r="P81" s="50">
        <f>(M81-O81)</f>
        <v>0</v>
      </c>
      <c r="S81" s="4">
        <f>SUBTOTAL(9,S80:S80)</f>
        <v>0</v>
      </c>
      <c r="U81" s="4">
        <f>S81-K81</f>
        <v>0</v>
      </c>
    </row>
    <row r="82" spans="2:50" outlineLevel="1" x14ac:dyDescent="0.25">
      <c r="L82" s="38"/>
      <c r="M82" s="9"/>
      <c r="N82" s="9"/>
      <c r="O82" s="9"/>
      <c r="P82" s="50"/>
    </row>
    <row r="83" spans="2:50" outlineLevel="1" x14ac:dyDescent="0.25">
      <c r="L83" s="38"/>
      <c r="M83" s="9"/>
      <c r="N83" s="9"/>
      <c r="O83" s="9"/>
      <c r="P83" s="50"/>
    </row>
    <row r="84" spans="2:50" hidden="1" outlineLevel="2" x14ac:dyDescent="0.25">
      <c r="B84" s="1" t="s">
        <v>11</v>
      </c>
      <c r="C84" s="32">
        <v>4</v>
      </c>
      <c r="D84" s="32">
        <v>25</v>
      </c>
      <c r="E84" s="1" t="s">
        <v>23</v>
      </c>
      <c r="F84" s="1" t="s">
        <v>33</v>
      </c>
      <c r="G84" s="12" t="s">
        <v>34</v>
      </c>
      <c r="H84" s="1" t="s">
        <v>15</v>
      </c>
      <c r="I84" s="1" t="s">
        <v>26</v>
      </c>
      <c r="K84" s="9">
        <f>'Total Reqs.'!K72</f>
        <v>193</v>
      </c>
      <c r="L84" s="38"/>
      <c r="M84" s="9"/>
      <c r="N84" s="9"/>
      <c r="O84" s="9"/>
      <c r="P84" s="50"/>
      <c r="S84" s="4">
        <f>4593-4427</f>
        <v>166</v>
      </c>
    </row>
    <row r="85" spans="2:50" hidden="1" outlineLevel="2" x14ac:dyDescent="0.25">
      <c r="B85" s="1" t="s">
        <v>11</v>
      </c>
      <c r="C85" s="32">
        <v>4</v>
      </c>
      <c r="D85" s="32">
        <v>25</v>
      </c>
      <c r="E85" s="1" t="s">
        <v>23</v>
      </c>
      <c r="F85" s="1" t="s">
        <v>33</v>
      </c>
      <c r="G85" s="12" t="s">
        <v>34</v>
      </c>
      <c r="H85" s="1" t="s">
        <v>17</v>
      </c>
      <c r="K85" s="9">
        <f>'Total Reqs.'!K73</f>
        <v>0</v>
      </c>
      <c r="L85" s="38"/>
      <c r="M85" s="9"/>
      <c r="N85" s="9"/>
      <c r="O85" s="9"/>
      <c r="P85" s="50"/>
    </row>
    <row r="86" spans="2:50" hidden="1" outlineLevel="2" x14ac:dyDescent="0.25">
      <c r="D86" s="32">
        <v>25</v>
      </c>
      <c r="G86" s="12"/>
      <c r="L86" s="38"/>
      <c r="M86" s="9"/>
      <c r="N86" s="9"/>
      <c r="O86" s="9"/>
      <c r="P86" s="50"/>
    </row>
    <row r="87" spans="2:50" hidden="1" outlineLevel="2" x14ac:dyDescent="0.25">
      <c r="B87" s="1" t="s">
        <v>11</v>
      </c>
      <c r="C87" s="32">
        <v>4</v>
      </c>
      <c r="D87" s="32">
        <v>25</v>
      </c>
      <c r="E87" s="1" t="s">
        <v>12</v>
      </c>
      <c r="F87" s="1" t="s">
        <v>33</v>
      </c>
      <c r="G87" s="12" t="s">
        <v>34</v>
      </c>
      <c r="H87" s="1" t="s">
        <v>15</v>
      </c>
      <c r="I87" s="1" t="s">
        <v>26</v>
      </c>
      <c r="K87" s="9">
        <f>'Total Reqs.'!K75</f>
        <v>3544</v>
      </c>
      <c r="L87" s="38"/>
      <c r="M87" s="9"/>
      <c r="N87" s="9"/>
      <c r="O87" s="9"/>
      <c r="P87" s="50"/>
    </row>
    <row r="88" spans="2:50" hidden="1" outlineLevel="2" x14ac:dyDescent="0.25">
      <c r="B88" s="1" t="s">
        <v>11</v>
      </c>
      <c r="C88" s="32">
        <v>4</v>
      </c>
      <c r="D88" s="32">
        <v>25</v>
      </c>
      <c r="E88" s="1" t="s">
        <v>12</v>
      </c>
      <c r="F88" s="1" t="s">
        <v>33</v>
      </c>
      <c r="G88" s="12" t="s">
        <v>34</v>
      </c>
      <c r="H88" s="1" t="s">
        <v>17</v>
      </c>
      <c r="K88" s="9">
        <f>'Total Reqs.'!K76</f>
        <v>0</v>
      </c>
      <c r="L88" s="38"/>
      <c r="M88" s="9"/>
      <c r="N88" s="9"/>
      <c r="O88" s="9"/>
      <c r="P88" s="50"/>
    </row>
    <row r="89" spans="2:50" hidden="1" outlineLevel="2" x14ac:dyDescent="0.25">
      <c r="D89" s="32">
        <v>25</v>
      </c>
      <c r="G89" s="12"/>
      <c r="L89" s="38"/>
      <c r="M89" s="9"/>
      <c r="N89" s="9"/>
      <c r="O89" s="9"/>
      <c r="P89" s="50"/>
    </row>
    <row r="90" spans="2:50" ht="26.4" hidden="1" outlineLevel="2" x14ac:dyDescent="0.25">
      <c r="B90" s="1" t="s">
        <v>11</v>
      </c>
      <c r="C90" s="32">
        <v>4</v>
      </c>
      <c r="D90" s="32">
        <v>25</v>
      </c>
      <c r="E90" s="1" t="s">
        <v>23</v>
      </c>
      <c r="F90" s="1" t="s">
        <v>35</v>
      </c>
      <c r="G90" s="13" t="s">
        <v>36</v>
      </c>
      <c r="H90" s="1" t="s">
        <v>15</v>
      </c>
      <c r="I90" s="1" t="s">
        <v>16</v>
      </c>
      <c r="K90" s="9">
        <f>'Total Reqs.'!K78</f>
        <v>4388</v>
      </c>
      <c r="L90" s="38">
        <v>652</v>
      </c>
      <c r="M90" s="9"/>
      <c r="N90" s="9"/>
      <c r="O90" s="9"/>
      <c r="P90" s="50"/>
      <c r="S90" s="4">
        <v>4427</v>
      </c>
    </row>
    <row r="91" spans="2:50" ht="26.4" hidden="1" outlineLevel="2" x14ac:dyDescent="0.25">
      <c r="B91" s="1" t="s">
        <v>11</v>
      </c>
      <c r="C91" s="32">
        <v>4</v>
      </c>
      <c r="D91" s="32">
        <v>25</v>
      </c>
      <c r="E91" s="1" t="s">
        <v>23</v>
      </c>
      <c r="F91" s="1" t="s">
        <v>35</v>
      </c>
      <c r="G91" s="13" t="s">
        <v>36</v>
      </c>
      <c r="H91" s="1" t="s">
        <v>17</v>
      </c>
      <c r="K91" s="9">
        <f>'Total Reqs.'!K79</f>
        <v>0</v>
      </c>
      <c r="L91" s="38"/>
      <c r="M91" s="9"/>
      <c r="N91" s="9"/>
      <c r="O91" s="9"/>
      <c r="P91" s="50"/>
    </row>
    <row r="92" spans="2:50" hidden="1" outlineLevel="2" x14ac:dyDescent="0.25">
      <c r="D92" s="32">
        <v>25</v>
      </c>
      <c r="G92" s="13"/>
      <c r="K92" s="43"/>
      <c r="L92" s="38"/>
      <c r="M92" s="9"/>
      <c r="N92" s="9"/>
      <c r="O92" s="9"/>
      <c r="P92" s="50"/>
      <c r="Q92" s="10"/>
      <c r="T92" s="10"/>
      <c r="W92" s="10"/>
      <c r="Z92" s="10"/>
      <c r="AC92" s="10"/>
      <c r="AF92" s="10"/>
      <c r="AI92" s="10"/>
      <c r="AL92" s="10"/>
      <c r="AO92" s="10"/>
      <c r="AR92" s="10"/>
      <c r="AU92" s="10"/>
      <c r="AX92" s="10"/>
    </row>
    <row r="93" spans="2:50" ht="26.4" hidden="1" outlineLevel="2" x14ac:dyDescent="0.25">
      <c r="B93" s="1" t="s">
        <v>11</v>
      </c>
      <c r="C93" s="32">
        <v>4</v>
      </c>
      <c r="D93" s="32">
        <v>25</v>
      </c>
      <c r="E93" s="1" t="s">
        <v>12</v>
      </c>
      <c r="F93" s="1" t="s">
        <v>35</v>
      </c>
      <c r="G93" s="13" t="s">
        <v>36</v>
      </c>
      <c r="H93" s="1" t="s">
        <v>15</v>
      </c>
      <c r="K93" s="9">
        <f>'Total Reqs.'!K81</f>
        <v>8027</v>
      </c>
      <c r="L93" s="38"/>
      <c r="M93" s="9"/>
      <c r="N93" s="9"/>
      <c r="O93" s="9"/>
      <c r="P93" s="50"/>
    </row>
    <row r="94" spans="2:50" ht="26.4" hidden="1" outlineLevel="2" x14ac:dyDescent="0.25">
      <c r="B94" s="1" t="s">
        <v>11</v>
      </c>
      <c r="C94" s="32">
        <v>4</v>
      </c>
      <c r="D94" s="32">
        <v>25</v>
      </c>
      <c r="E94" s="1" t="s">
        <v>12</v>
      </c>
      <c r="F94" s="1" t="s">
        <v>35</v>
      </c>
      <c r="G94" s="13" t="s">
        <v>36</v>
      </c>
      <c r="H94" s="1" t="s">
        <v>17</v>
      </c>
      <c r="I94" s="1" t="s">
        <v>16</v>
      </c>
      <c r="K94" s="9">
        <f>'Total Reqs.'!K82</f>
        <v>0</v>
      </c>
      <c r="L94" s="38"/>
      <c r="M94" s="9"/>
      <c r="N94" s="9"/>
      <c r="O94" s="9"/>
      <c r="P94" s="50"/>
    </row>
    <row r="95" spans="2:50" ht="26.4" hidden="1" outlineLevel="2" x14ac:dyDescent="0.25">
      <c r="B95" s="1" t="s">
        <v>11</v>
      </c>
      <c r="C95" s="32">
        <v>4</v>
      </c>
      <c r="D95" s="32">
        <v>25</v>
      </c>
      <c r="E95" s="1" t="s">
        <v>37</v>
      </c>
      <c r="F95" s="1" t="s">
        <v>35</v>
      </c>
      <c r="G95" s="13" t="s">
        <v>36</v>
      </c>
      <c r="H95" s="1" t="s">
        <v>17</v>
      </c>
      <c r="I95" s="1" t="s">
        <v>16</v>
      </c>
      <c r="K95" s="9">
        <f>'Total Reqs.'!K83</f>
        <v>0</v>
      </c>
      <c r="L95" s="38"/>
      <c r="M95" s="9"/>
      <c r="N95" s="9"/>
      <c r="O95" s="9"/>
      <c r="P95" s="50"/>
    </row>
    <row r="96" spans="2:50" outlineLevel="1" collapsed="1" x14ac:dyDescent="0.25">
      <c r="B96" s="32" t="str">
        <f>B95</f>
        <v>TCO</v>
      </c>
      <c r="C96" s="32">
        <f>C95</f>
        <v>4</v>
      </c>
      <c r="D96" s="32" t="s">
        <v>274</v>
      </c>
      <c r="G96" s="13"/>
      <c r="K96" s="9">
        <f>SUBTOTAL(9,K84:K95)</f>
        <v>16152</v>
      </c>
      <c r="L96" s="38">
        <f>SUBTOTAL(9,L84:L95)</f>
        <v>652</v>
      </c>
      <c r="M96" s="9">
        <f>K96-L96</f>
        <v>15500</v>
      </c>
      <c r="N96" s="9">
        <f>13065+4470</f>
        <v>17535</v>
      </c>
      <c r="O96" s="9">
        <f>IF(M96&lt;0.9*N96,0.9*N96,IF(M96&gt;1.1*N96,1.1*N96,M96))</f>
        <v>15781.5</v>
      </c>
      <c r="P96" s="50">
        <f>(M96-O96)</f>
        <v>-281.5</v>
      </c>
      <c r="S96" s="4">
        <f>SUBTOTAL(9,S84:S95)</f>
        <v>4593</v>
      </c>
      <c r="U96" s="4">
        <f>S96-K96</f>
        <v>-11559</v>
      </c>
    </row>
    <row r="97" spans="2:50" outlineLevel="1" x14ac:dyDescent="0.25">
      <c r="G97" s="13"/>
      <c r="K97" s="43"/>
      <c r="L97" s="38"/>
      <c r="M97" s="9"/>
      <c r="N97" s="9"/>
      <c r="O97" s="9"/>
      <c r="P97" s="50"/>
      <c r="Q97" s="10"/>
      <c r="T97" s="10"/>
      <c r="W97" s="10"/>
      <c r="Z97" s="10"/>
      <c r="AC97" s="10"/>
      <c r="AF97" s="10"/>
      <c r="AI97" s="10"/>
      <c r="AL97" s="10"/>
      <c r="AO97" s="10"/>
      <c r="AR97" s="10"/>
      <c r="AU97" s="10"/>
      <c r="AX97" s="10"/>
    </row>
    <row r="98" spans="2:50" outlineLevel="1" x14ac:dyDescent="0.25">
      <c r="L98" s="38"/>
      <c r="M98" s="9"/>
      <c r="N98" s="9"/>
      <c r="O98" s="9"/>
      <c r="P98" s="50"/>
    </row>
    <row r="99" spans="2:50" hidden="1" outlineLevel="2" x14ac:dyDescent="0.25">
      <c r="B99" s="1" t="s">
        <v>11</v>
      </c>
      <c r="C99" s="32">
        <v>4</v>
      </c>
      <c r="D99" s="32">
        <v>29</v>
      </c>
      <c r="L99" s="38"/>
      <c r="M99" s="9"/>
      <c r="N99" s="9"/>
      <c r="O99" s="9"/>
      <c r="P99" s="50"/>
      <c r="S99" s="4">
        <v>0</v>
      </c>
    </row>
    <row r="100" spans="2:50" outlineLevel="1" collapsed="1" x14ac:dyDescent="0.25">
      <c r="B100" s="32" t="str">
        <f>B99</f>
        <v>TCO</v>
      </c>
      <c r="C100" s="32">
        <f>C99</f>
        <v>4</v>
      </c>
      <c r="D100" s="32" t="s">
        <v>275</v>
      </c>
      <c r="K100" s="9">
        <f>SUBTOTAL(9,K99:K99)</f>
        <v>0</v>
      </c>
      <c r="L100" s="38">
        <f>SUBTOTAL(9,L99:L99)</f>
        <v>0</v>
      </c>
      <c r="M100" s="9">
        <f>K100-L100</f>
        <v>0</v>
      </c>
      <c r="N100" s="9">
        <v>0</v>
      </c>
      <c r="O100" s="9">
        <f>IF(M100&lt;0.9*N100,0.9*N100,IF(M100&gt;1.1*N100,1.1*N100,M100))</f>
        <v>0</v>
      </c>
      <c r="P100" s="50">
        <f>(M100-O100)</f>
        <v>0</v>
      </c>
      <c r="S100" s="4">
        <f>SUBTOTAL(9,S99:S99)</f>
        <v>0</v>
      </c>
      <c r="U100" s="4">
        <f>S100-K100</f>
        <v>0</v>
      </c>
    </row>
    <row r="101" spans="2:50" outlineLevel="1" x14ac:dyDescent="0.25">
      <c r="L101" s="38"/>
      <c r="M101" s="9"/>
      <c r="N101" s="9"/>
      <c r="O101" s="9"/>
      <c r="P101" s="50"/>
    </row>
    <row r="102" spans="2:50" outlineLevel="1" x14ac:dyDescent="0.25">
      <c r="L102" s="38"/>
      <c r="M102" s="9"/>
      <c r="N102" s="9"/>
      <c r="O102" s="9"/>
      <c r="P102" s="50"/>
    </row>
    <row r="103" spans="2:50" hidden="1" outlineLevel="2" x14ac:dyDescent="0.25">
      <c r="B103" s="1" t="s">
        <v>11</v>
      </c>
      <c r="C103" s="32">
        <v>5</v>
      </c>
      <c r="D103" s="32">
        <v>2</v>
      </c>
      <c r="E103" s="1" t="s">
        <v>23</v>
      </c>
      <c r="F103" s="1" t="s">
        <v>24</v>
      </c>
      <c r="G103" s="3" t="s">
        <v>38</v>
      </c>
      <c r="H103" s="1" t="s">
        <v>15</v>
      </c>
      <c r="I103" s="1" t="s">
        <v>26</v>
      </c>
      <c r="K103" s="9">
        <f>'Total Reqs.'!K89</f>
        <v>6408</v>
      </c>
      <c r="L103" s="38"/>
      <c r="M103" s="9"/>
      <c r="N103" s="9"/>
      <c r="O103" s="9"/>
      <c r="P103" s="50"/>
      <c r="S103" s="4">
        <v>8000</v>
      </c>
    </row>
    <row r="104" spans="2:50" hidden="1" outlineLevel="2" x14ac:dyDescent="0.25">
      <c r="B104" s="1" t="s">
        <v>11</v>
      </c>
      <c r="C104" s="32">
        <v>5</v>
      </c>
      <c r="D104" s="32">
        <v>2</v>
      </c>
      <c r="E104" s="1" t="s">
        <v>23</v>
      </c>
      <c r="F104" s="1" t="s">
        <v>24</v>
      </c>
      <c r="G104" s="3" t="s">
        <v>38</v>
      </c>
      <c r="H104" s="1" t="s">
        <v>17</v>
      </c>
      <c r="I104" s="1" t="s">
        <v>26</v>
      </c>
      <c r="K104" s="9">
        <f>'Total Reqs.'!K90</f>
        <v>0</v>
      </c>
      <c r="L104" s="38"/>
      <c r="M104" s="9"/>
      <c r="N104" s="9"/>
      <c r="O104" s="9"/>
      <c r="P104" s="50"/>
    </row>
    <row r="105" spans="2:50" hidden="1" outlineLevel="2" x14ac:dyDescent="0.25">
      <c r="B105" s="1" t="s">
        <v>11</v>
      </c>
      <c r="C105" s="32">
        <v>5</v>
      </c>
      <c r="D105" s="32">
        <v>2</v>
      </c>
      <c r="E105" s="1" t="s">
        <v>23</v>
      </c>
      <c r="F105" s="1" t="s">
        <v>24</v>
      </c>
      <c r="G105" s="3" t="s">
        <v>38</v>
      </c>
      <c r="H105" s="1" t="s">
        <v>27</v>
      </c>
      <c r="I105" s="1" t="s">
        <v>26</v>
      </c>
      <c r="K105" s="9">
        <f>'Total Reqs.'!K91</f>
        <v>0</v>
      </c>
      <c r="L105" s="38"/>
      <c r="M105" s="9"/>
      <c r="N105" s="9"/>
      <c r="O105" s="9"/>
      <c r="P105" s="50"/>
      <c r="S105" s="4">
        <v>7673</v>
      </c>
    </row>
    <row r="106" spans="2:50" hidden="1" outlineLevel="2" x14ac:dyDescent="0.25">
      <c r="D106" s="32">
        <v>2</v>
      </c>
      <c r="K106" s="43"/>
      <c r="L106" s="38"/>
      <c r="M106" s="9"/>
      <c r="N106" s="9"/>
      <c r="O106" s="9"/>
      <c r="P106" s="50"/>
      <c r="Q106" s="10"/>
      <c r="T106" s="10"/>
      <c r="W106" s="10"/>
      <c r="Z106" s="10"/>
      <c r="AC106" s="10"/>
      <c r="AF106" s="10"/>
      <c r="AI106" s="10"/>
      <c r="AL106" s="10"/>
      <c r="AO106" s="10"/>
      <c r="AR106" s="10"/>
      <c r="AU106" s="10"/>
      <c r="AX106" s="10"/>
    </row>
    <row r="107" spans="2:50" hidden="1" outlineLevel="2" x14ac:dyDescent="0.25">
      <c r="B107" s="1" t="s">
        <v>11</v>
      </c>
      <c r="C107" s="32">
        <v>5</v>
      </c>
      <c r="D107" s="32">
        <v>2</v>
      </c>
      <c r="E107" s="1" t="s">
        <v>12</v>
      </c>
      <c r="F107" s="1" t="s">
        <v>24</v>
      </c>
      <c r="G107" s="3" t="s">
        <v>38</v>
      </c>
      <c r="H107" s="1" t="s">
        <v>15</v>
      </c>
      <c r="I107" s="1" t="s">
        <v>26</v>
      </c>
      <c r="K107" s="9">
        <f>'Total Reqs.'!K93</f>
        <v>2340</v>
      </c>
      <c r="L107" s="38"/>
      <c r="M107" s="9"/>
      <c r="N107" s="9"/>
      <c r="O107" s="9"/>
      <c r="P107" s="50"/>
    </row>
    <row r="108" spans="2:50" hidden="1" outlineLevel="2" x14ac:dyDescent="0.25">
      <c r="B108" s="1" t="s">
        <v>11</v>
      </c>
      <c r="C108" s="32">
        <v>5</v>
      </c>
      <c r="D108" s="32">
        <v>2</v>
      </c>
      <c r="E108" s="1" t="s">
        <v>12</v>
      </c>
      <c r="F108" s="1" t="s">
        <v>24</v>
      </c>
      <c r="G108" s="3" t="s">
        <v>38</v>
      </c>
      <c r="H108" s="1" t="s">
        <v>17</v>
      </c>
      <c r="I108" s="1" t="s">
        <v>26</v>
      </c>
      <c r="K108" s="9">
        <f>'Total Reqs.'!K94</f>
        <v>0</v>
      </c>
      <c r="L108" s="38"/>
      <c r="M108" s="9"/>
      <c r="N108" s="9"/>
      <c r="O108" s="9"/>
      <c r="P108" s="50"/>
    </row>
    <row r="109" spans="2:50" outlineLevel="1" collapsed="1" x14ac:dyDescent="0.25">
      <c r="B109" s="32" t="str">
        <f>B108</f>
        <v>TCO</v>
      </c>
      <c r="C109" s="32">
        <f>C108</f>
        <v>5</v>
      </c>
      <c r="D109" s="32" t="s">
        <v>258</v>
      </c>
      <c r="K109" s="9">
        <f>SUBTOTAL(9,K103:K108)</f>
        <v>8748</v>
      </c>
      <c r="L109" s="38">
        <f>SUBTOTAL(9,L103:L108)</f>
        <v>0</v>
      </c>
      <c r="M109" s="9">
        <f>K109-L109</f>
        <v>8748</v>
      </c>
      <c r="N109" s="9">
        <f>2162+5919</f>
        <v>8081</v>
      </c>
      <c r="O109" s="9">
        <f>IF(M109&lt;0.9*N109,0.9*N109,IF(M109&gt;1.1*N109,1.1*N109,M109))</f>
        <v>8748</v>
      </c>
      <c r="P109" s="50">
        <f>(M109-O109)</f>
        <v>0</v>
      </c>
      <c r="S109" s="4">
        <f>SUBTOTAL(9,S103:S108)</f>
        <v>15673</v>
      </c>
      <c r="U109" s="58">
        <f>S109-K109</f>
        <v>6925</v>
      </c>
    </row>
    <row r="110" spans="2:50" outlineLevel="1" x14ac:dyDescent="0.25">
      <c r="K110" s="43"/>
      <c r="L110" s="38"/>
      <c r="M110" s="9"/>
      <c r="N110" s="9"/>
      <c r="O110" s="9"/>
      <c r="P110" s="50"/>
      <c r="Q110" s="10"/>
      <c r="T110" s="10"/>
      <c r="W110" s="10"/>
      <c r="Z110" s="10"/>
      <c r="AC110" s="10"/>
      <c r="AF110" s="10"/>
      <c r="AI110" s="10"/>
      <c r="AL110" s="10"/>
      <c r="AO110" s="10"/>
      <c r="AR110" s="10"/>
      <c r="AU110" s="10"/>
      <c r="AX110" s="10"/>
    </row>
    <row r="111" spans="2:50" outlineLevel="1" x14ac:dyDescent="0.25">
      <c r="L111" s="38"/>
      <c r="M111" s="9"/>
      <c r="N111" s="9"/>
      <c r="O111" s="9"/>
      <c r="P111" s="50"/>
    </row>
    <row r="112" spans="2:50" hidden="1" outlineLevel="2" x14ac:dyDescent="0.25">
      <c r="B112" s="1" t="s">
        <v>11</v>
      </c>
      <c r="C112" s="32">
        <v>5</v>
      </c>
      <c r="D112" s="32">
        <v>7</v>
      </c>
      <c r="E112" s="1" t="s">
        <v>23</v>
      </c>
      <c r="F112" s="1" t="s">
        <v>24</v>
      </c>
      <c r="G112" s="3" t="s">
        <v>39</v>
      </c>
      <c r="H112" s="1" t="s">
        <v>15</v>
      </c>
      <c r="I112" s="1" t="s">
        <v>26</v>
      </c>
      <c r="K112" s="9">
        <f>'Total Reqs.'!K97</f>
        <v>2582</v>
      </c>
      <c r="L112" s="38"/>
      <c r="M112" s="9"/>
      <c r="N112" s="9"/>
      <c r="O112" s="9"/>
      <c r="P112" s="50"/>
      <c r="S112" s="4">
        <v>5100</v>
      </c>
    </row>
    <row r="113" spans="2:50" hidden="1" outlineLevel="2" x14ac:dyDescent="0.25">
      <c r="B113" s="1" t="s">
        <v>11</v>
      </c>
      <c r="C113" s="32">
        <v>5</v>
      </c>
      <c r="D113" s="32">
        <v>7</v>
      </c>
      <c r="E113" s="1" t="s">
        <v>23</v>
      </c>
      <c r="F113" s="1" t="s">
        <v>24</v>
      </c>
      <c r="G113" s="3" t="s">
        <v>39</v>
      </c>
      <c r="H113" s="1" t="s">
        <v>17</v>
      </c>
      <c r="I113" s="1" t="s">
        <v>26</v>
      </c>
      <c r="K113" s="9">
        <f>'Total Reqs.'!K98</f>
        <v>0</v>
      </c>
      <c r="L113" s="38"/>
      <c r="M113" s="9"/>
      <c r="N113" s="9"/>
      <c r="O113" s="9"/>
      <c r="P113" s="50"/>
    </row>
    <row r="114" spans="2:50" hidden="1" outlineLevel="2" x14ac:dyDescent="0.25">
      <c r="B114" s="1" t="s">
        <v>11</v>
      </c>
      <c r="C114" s="32">
        <v>5</v>
      </c>
      <c r="D114" s="32">
        <v>7</v>
      </c>
      <c r="E114" s="1" t="s">
        <v>23</v>
      </c>
      <c r="F114" s="1" t="s">
        <v>24</v>
      </c>
      <c r="G114" s="3" t="s">
        <v>39</v>
      </c>
      <c r="H114" s="1" t="s">
        <v>27</v>
      </c>
      <c r="I114" s="1" t="s">
        <v>26</v>
      </c>
      <c r="K114" s="9">
        <f>'Total Reqs.'!K99</f>
        <v>0</v>
      </c>
      <c r="L114" s="38"/>
      <c r="M114" s="9"/>
      <c r="N114" s="9"/>
      <c r="O114" s="9"/>
      <c r="P114" s="50"/>
      <c r="S114" s="4">
        <v>3096</v>
      </c>
    </row>
    <row r="115" spans="2:50" hidden="1" outlineLevel="2" x14ac:dyDescent="0.25">
      <c r="D115" s="32">
        <v>7</v>
      </c>
      <c r="K115" s="43"/>
      <c r="L115" s="38"/>
      <c r="M115" s="9"/>
      <c r="N115" s="9"/>
      <c r="O115" s="9"/>
      <c r="P115" s="50"/>
      <c r="Q115" s="10"/>
      <c r="T115" s="10"/>
      <c r="W115" s="10"/>
      <c r="Z115" s="10"/>
      <c r="AC115" s="10"/>
      <c r="AF115" s="10"/>
      <c r="AI115" s="10"/>
      <c r="AL115" s="10"/>
      <c r="AO115" s="10"/>
      <c r="AR115" s="10"/>
      <c r="AU115" s="10"/>
      <c r="AX115" s="10"/>
    </row>
    <row r="116" spans="2:50" hidden="1" outlineLevel="2" x14ac:dyDescent="0.25">
      <c r="B116" s="1" t="s">
        <v>11</v>
      </c>
      <c r="C116" s="32">
        <v>5</v>
      </c>
      <c r="D116" s="32">
        <v>7</v>
      </c>
      <c r="E116" s="1" t="s">
        <v>12</v>
      </c>
      <c r="F116" s="1" t="s">
        <v>24</v>
      </c>
      <c r="G116" s="3" t="s">
        <v>39</v>
      </c>
      <c r="H116" s="1" t="s">
        <v>15</v>
      </c>
      <c r="I116" s="1" t="s">
        <v>26</v>
      </c>
      <c r="K116" s="9">
        <f>'Total Reqs.'!K101</f>
        <v>919</v>
      </c>
      <c r="L116" s="38"/>
      <c r="M116" s="9"/>
      <c r="N116" s="9"/>
      <c r="O116" s="9"/>
      <c r="P116" s="50"/>
    </row>
    <row r="117" spans="2:50" hidden="1" outlineLevel="2" x14ac:dyDescent="0.25">
      <c r="B117" s="1" t="s">
        <v>11</v>
      </c>
      <c r="C117" s="32">
        <v>5</v>
      </c>
      <c r="D117" s="32">
        <v>7</v>
      </c>
      <c r="E117" s="1" t="s">
        <v>12</v>
      </c>
      <c r="F117" s="1" t="s">
        <v>24</v>
      </c>
      <c r="G117" s="3" t="s">
        <v>39</v>
      </c>
      <c r="H117" s="1" t="s">
        <v>17</v>
      </c>
      <c r="I117" s="1" t="s">
        <v>26</v>
      </c>
      <c r="K117" s="9">
        <f>'Total Reqs.'!K102</f>
        <v>0</v>
      </c>
      <c r="L117" s="38"/>
      <c r="M117" s="9"/>
      <c r="N117" s="9"/>
      <c r="O117" s="9"/>
      <c r="P117" s="50"/>
    </row>
    <row r="118" spans="2:50" outlineLevel="1" collapsed="1" x14ac:dyDescent="0.25">
      <c r="B118" s="32" t="str">
        <f>B117</f>
        <v>TCO</v>
      </c>
      <c r="C118" s="32">
        <f>C117</f>
        <v>5</v>
      </c>
      <c r="D118" s="32" t="s">
        <v>276</v>
      </c>
      <c r="K118" s="9">
        <f>SUBTOTAL(9,K112:K117)</f>
        <v>3501</v>
      </c>
      <c r="L118" s="38">
        <f>SUBTOTAL(9,L112:L117)</f>
        <v>0</v>
      </c>
      <c r="M118" s="9">
        <f>K118-L118</f>
        <v>3501</v>
      </c>
      <c r="N118" s="9">
        <f>800+2364</f>
        <v>3164</v>
      </c>
      <c r="O118" s="9">
        <f>IF(M118&lt;0.9*N118,0.9*N118,IF(M118&gt;1.1*N118,1.1*N118,M118))</f>
        <v>3480.4</v>
      </c>
      <c r="P118" s="50">
        <f>(M118-O118)</f>
        <v>20.599999999999909</v>
      </c>
      <c r="S118" s="4">
        <f>SUBTOTAL(9,S112:S117)</f>
        <v>8196</v>
      </c>
      <c r="U118" s="58">
        <f>S118-K118</f>
        <v>4695</v>
      </c>
    </row>
    <row r="119" spans="2:50" outlineLevel="1" x14ac:dyDescent="0.25">
      <c r="K119" s="43"/>
      <c r="L119" s="38"/>
      <c r="M119" s="9"/>
      <c r="N119" s="9"/>
      <c r="O119" s="9"/>
      <c r="P119" s="50"/>
      <c r="Q119" s="10"/>
      <c r="T119" s="10"/>
      <c r="W119" s="10"/>
      <c r="Z119" s="10"/>
      <c r="AC119" s="10"/>
      <c r="AF119" s="10"/>
      <c r="AI119" s="10"/>
      <c r="AL119" s="10"/>
      <c r="AO119" s="10"/>
      <c r="AR119" s="10"/>
      <c r="AU119" s="10"/>
      <c r="AX119" s="10"/>
    </row>
    <row r="120" spans="2:50" outlineLevel="1" x14ac:dyDescent="0.25">
      <c r="L120" s="38"/>
      <c r="M120" s="9"/>
      <c r="N120" s="9"/>
      <c r="O120" s="9"/>
      <c r="P120" s="50"/>
    </row>
    <row r="121" spans="2:50" hidden="1" outlineLevel="2" x14ac:dyDescent="0.25">
      <c r="B121" s="1" t="s">
        <v>11</v>
      </c>
      <c r="C121" s="32">
        <v>6</v>
      </c>
      <c r="D121" s="32">
        <v>10</v>
      </c>
      <c r="F121" s="1" t="s">
        <v>40</v>
      </c>
      <c r="G121" s="15" t="s">
        <v>41</v>
      </c>
      <c r="H121" s="1" t="s">
        <v>15</v>
      </c>
      <c r="I121" s="1" t="s">
        <v>29</v>
      </c>
      <c r="K121" s="9">
        <f>'Total Reqs.'!K105</f>
        <v>0</v>
      </c>
      <c r="L121" s="38"/>
      <c r="M121" s="9"/>
      <c r="N121" s="9"/>
      <c r="O121" s="9"/>
      <c r="P121" s="50"/>
      <c r="S121" s="4">
        <v>0</v>
      </c>
    </row>
    <row r="122" spans="2:50" hidden="1" outlineLevel="2" x14ac:dyDescent="0.25">
      <c r="B122" s="1" t="s">
        <v>11</v>
      </c>
      <c r="C122" s="32">
        <v>6</v>
      </c>
      <c r="D122" s="32">
        <v>10</v>
      </c>
      <c r="F122" s="1" t="s">
        <v>40</v>
      </c>
      <c r="G122" s="15" t="s">
        <v>41</v>
      </c>
      <c r="H122" s="1" t="s">
        <v>17</v>
      </c>
      <c r="I122" s="1" t="s">
        <v>29</v>
      </c>
      <c r="K122" s="9">
        <f>'Total Reqs.'!K106</f>
        <v>15</v>
      </c>
      <c r="L122" s="38"/>
      <c r="M122" s="9"/>
      <c r="N122" s="9"/>
      <c r="O122" s="9"/>
      <c r="P122" s="50"/>
    </row>
    <row r="123" spans="2:50" outlineLevel="1" collapsed="1" x14ac:dyDescent="0.25">
      <c r="B123" s="32" t="str">
        <f>B122</f>
        <v>TCO</v>
      </c>
      <c r="C123" s="32">
        <f>C122</f>
        <v>6</v>
      </c>
      <c r="D123" s="32" t="s">
        <v>277</v>
      </c>
      <c r="G123" s="15"/>
      <c r="K123" s="9">
        <f>SUBTOTAL(9,K121:K122)</f>
        <v>15</v>
      </c>
      <c r="L123" s="38">
        <f>SUBTOTAL(9,L121:L122)</f>
        <v>0</v>
      </c>
      <c r="M123" s="9">
        <f>K123-L123</f>
        <v>15</v>
      </c>
      <c r="N123" s="9">
        <v>0</v>
      </c>
      <c r="O123" s="9">
        <f>IF(M123&lt;0.9*N123,0.9*N123,IF(M123&gt;1.1*N123,1.1*N123,M123))</f>
        <v>0</v>
      </c>
      <c r="P123" s="50">
        <f>(M123-O123)</f>
        <v>15</v>
      </c>
      <c r="S123" s="4">
        <f>SUBTOTAL(9,S121:S122)</f>
        <v>0</v>
      </c>
      <c r="U123" s="58">
        <f>S123-K123</f>
        <v>-15</v>
      </c>
    </row>
    <row r="124" spans="2:50" outlineLevel="1" x14ac:dyDescent="0.25">
      <c r="G124" s="15"/>
      <c r="K124" s="45"/>
      <c r="L124" s="38"/>
      <c r="M124" s="9"/>
      <c r="N124" s="9"/>
      <c r="O124" s="9"/>
      <c r="P124" s="50"/>
    </row>
    <row r="125" spans="2:50" outlineLevel="1" x14ac:dyDescent="0.25">
      <c r="L125" s="38"/>
      <c r="M125" s="9"/>
      <c r="N125" s="9"/>
      <c r="O125" s="9"/>
      <c r="P125" s="50"/>
    </row>
    <row r="126" spans="2:50" outlineLevel="1" x14ac:dyDescent="0.25">
      <c r="L126" s="38"/>
      <c r="M126" s="9"/>
      <c r="N126" s="9"/>
      <c r="O126" s="9"/>
      <c r="P126" s="50"/>
    </row>
    <row r="127" spans="2:50" hidden="1" outlineLevel="2" x14ac:dyDescent="0.25">
      <c r="B127" s="1" t="s">
        <v>11</v>
      </c>
      <c r="C127" s="32">
        <v>6</v>
      </c>
      <c r="D127" s="32">
        <v>11</v>
      </c>
      <c r="E127" s="1" t="s">
        <v>12</v>
      </c>
      <c r="F127" s="1" t="s">
        <v>20</v>
      </c>
      <c r="G127" s="3" t="s">
        <v>42</v>
      </c>
      <c r="H127" s="1" t="s">
        <v>15</v>
      </c>
      <c r="I127" s="1" t="s">
        <v>22</v>
      </c>
      <c r="K127" s="9" t="s">
        <v>252</v>
      </c>
      <c r="L127" s="38"/>
      <c r="M127" s="9"/>
      <c r="N127" s="9"/>
      <c r="O127" s="9"/>
      <c r="P127" s="50"/>
      <c r="S127" s="4">
        <v>0</v>
      </c>
    </row>
    <row r="128" spans="2:50" hidden="1" outlineLevel="2" x14ac:dyDescent="0.25">
      <c r="B128" s="1" t="s">
        <v>11</v>
      </c>
      <c r="C128" s="32">
        <v>6</v>
      </c>
      <c r="D128" s="32">
        <v>11</v>
      </c>
      <c r="E128" s="1" t="s">
        <v>12</v>
      </c>
      <c r="F128" s="1" t="s">
        <v>20</v>
      </c>
      <c r="G128" s="3" t="s">
        <v>42</v>
      </c>
      <c r="H128" s="1" t="s">
        <v>17</v>
      </c>
      <c r="I128" s="1" t="s">
        <v>22</v>
      </c>
      <c r="L128" s="38"/>
      <c r="M128" s="9"/>
      <c r="N128" s="9"/>
      <c r="O128" s="9"/>
      <c r="P128" s="50"/>
    </row>
    <row r="129" spans="2:38" outlineLevel="1" collapsed="1" x14ac:dyDescent="0.25">
      <c r="B129" s="32" t="str">
        <f>B128</f>
        <v>TCO</v>
      </c>
      <c r="C129" s="32">
        <f>C128</f>
        <v>6</v>
      </c>
      <c r="D129" s="32" t="s">
        <v>278</v>
      </c>
      <c r="K129" s="9">
        <f>SUBTOTAL(9,K127:K128)</f>
        <v>0</v>
      </c>
      <c r="L129" s="38">
        <f>SUBTOTAL(9,L127:L128)</f>
        <v>0</v>
      </c>
      <c r="M129" s="9">
        <f>K129-L129</f>
        <v>0</v>
      </c>
      <c r="N129" s="9">
        <v>112</v>
      </c>
      <c r="O129" s="9">
        <f>IF(M129&lt;0.9*N129,0.9*N129,IF(M129&gt;1.1*N129,1.1*N129,M129))</f>
        <v>100.8</v>
      </c>
      <c r="P129" s="50">
        <f>(M129-O129)</f>
        <v>-100.8</v>
      </c>
      <c r="S129" s="4">
        <f>SUBTOTAL(9,S127:S128)</f>
        <v>0</v>
      </c>
      <c r="U129" s="58">
        <f>S129-K129</f>
        <v>0</v>
      </c>
    </row>
    <row r="130" spans="2:38" outlineLevel="1" x14ac:dyDescent="0.25">
      <c r="K130" s="45"/>
      <c r="L130" s="38"/>
      <c r="M130" s="9"/>
      <c r="N130" s="9"/>
      <c r="O130" s="9"/>
      <c r="P130" s="50"/>
      <c r="Q130" s="10"/>
      <c r="T130" s="10"/>
      <c r="W130" s="10"/>
      <c r="Z130" s="10"/>
      <c r="AC130" s="10"/>
      <c r="AF130" s="10"/>
      <c r="AI130" s="10"/>
    </row>
    <row r="131" spans="2:38" outlineLevel="1" x14ac:dyDescent="0.25">
      <c r="L131" s="38"/>
      <c r="M131" s="9"/>
      <c r="N131" s="9"/>
      <c r="O131" s="9"/>
      <c r="P131" s="50"/>
    </row>
    <row r="132" spans="2:38" hidden="1" outlineLevel="2" x14ac:dyDescent="0.25">
      <c r="B132" s="1" t="s">
        <v>11</v>
      </c>
      <c r="C132" s="32">
        <v>6</v>
      </c>
      <c r="D132" s="32">
        <v>12</v>
      </c>
      <c r="E132" s="1" t="s">
        <v>12</v>
      </c>
      <c r="F132" s="1" t="s">
        <v>20</v>
      </c>
      <c r="G132" s="3" t="s">
        <v>43</v>
      </c>
      <c r="H132" s="1" t="s">
        <v>15</v>
      </c>
      <c r="I132" s="1" t="s">
        <v>22</v>
      </c>
      <c r="K132" s="9" t="s">
        <v>252</v>
      </c>
      <c r="L132" s="38"/>
      <c r="M132" s="9"/>
      <c r="N132" s="9"/>
      <c r="O132" s="9"/>
      <c r="P132" s="50"/>
      <c r="S132" s="4">
        <v>0</v>
      </c>
    </row>
    <row r="133" spans="2:38" hidden="1" outlineLevel="2" x14ac:dyDescent="0.25">
      <c r="B133" s="1" t="s">
        <v>11</v>
      </c>
      <c r="C133" s="32">
        <v>6</v>
      </c>
      <c r="D133" s="32">
        <v>12</v>
      </c>
      <c r="E133" s="1" t="s">
        <v>12</v>
      </c>
      <c r="F133" s="1" t="s">
        <v>20</v>
      </c>
      <c r="G133" s="3" t="s">
        <v>43</v>
      </c>
      <c r="H133" s="1" t="s">
        <v>17</v>
      </c>
      <c r="I133" s="1" t="s">
        <v>22</v>
      </c>
      <c r="L133" s="38"/>
      <c r="M133" s="9"/>
      <c r="N133" s="9"/>
      <c r="O133" s="9"/>
      <c r="P133" s="50"/>
    </row>
    <row r="134" spans="2:38" outlineLevel="1" collapsed="1" x14ac:dyDescent="0.25">
      <c r="B134" s="32" t="str">
        <f>B133</f>
        <v>TCO</v>
      </c>
      <c r="C134" s="32">
        <f>C133</f>
        <v>6</v>
      </c>
      <c r="D134" s="32" t="s">
        <v>279</v>
      </c>
      <c r="K134" s="9">
        <f>SUBTOTAL(9,K132:K133)</f>
        <v>0</v>
      </c>
      <c r="L134" s="38">
        <f>SUBTOTAL(9,L132:L133)</f>
        <v>0</v>
      </c>
      <c r="M134" s="9">
        <f>K134-L134</f>
        <v>0</v>
      </c>
      <c r="N134" s="9">
        <v>1088</v>
      </c>
      <c r="O134" s="9">
        <f>IF(M134&lt;0.9*N134,0.9*N134,IF(M134&gt;1.1*N134,1.1*N134,M134))</f>
        <v>979.2</v>
      </c>
      <c r="P134" s="50">
        <f>(M134-O134)</f>
        <v>-979.2</v>
      </c>
      <c r="S134" s="4">
        <f>SUBTOTAL(9,S132:S133)</f>
        <v>0</v>
      </c>
      <c r="U134" s="58">
        <f>S134-K134</f>
        <v>0</v>
      </c>
    </row>
    <row r="135" spans="2:38" outlineLevel="1" x14ac:dyDescent="0.25">
      <c r="K135" s="45"/>
      <c r="L135" s="38"/>
      <c r="M135" s="9"/>
      <c r="N135" s="9"/>
      <c r="O135" s="9"/>
      <c r="P135" s="50"/>
      <c r="Q135" s="10"/>
      <c r="T135" s="10"/>
      <c r="W135" s="10"/>
      <c r="Z135" s="10"/>
      <c r="AC135" s="10"/>
      <c r="AF135" s="10"/>
      <c r="AI135" s="10"/>
      <c r="AL135" s="10"/>
    </row>
    <row r="136" spans="2:38" outlineLevel="1" x14ac:dyDescent="0.25">
      <c r="L136" s="38"/>
      <c r="M136" s="9"/>
      <c r="N136" s="9"/>
      <c r="O136" s="9"/>
      <c r="P136" s="50"/>
    </row>
    <row r="137" spans="2:38" hidden="1" outlineLevel="2" x14ac:dyDescent="0.25">
      <c r="B137" s="1" t="s">
        <v>11</v>
      </c>
      <c r="C137" s="32">
        <v>6</v>
      </c>
      <c r="D137" s="32">
        <v>13</v>
      </c>
      <c r="L137" s="38"/>
      <c r="M137" s="9"/>
      <c r="N137" s="9"/>
      <c r="O137" s="9"/>
      <c r="P137" s="50"/>
      <c r="S137" s="4">
        <v>0</v>
      </c>
    </row>
    <row r="138" spans="2:38" outlineLevel="1" collapsed="1" x14ac:dyDescent="0.25">
      <c r="B138" s="32" t="str">
        <f>B137</f>
        <v>TCO</v>
      </c>
      <c r="C138" s="32">
        <f>C137</f>
        <v>6</v>
      </c>
      <c r="D138" s="32" t="s">
        <v>280</v>
      </c>
      <c r="K138" s="9">
        <f>SUBTOTAL(9,K137:K137)</f>
        <v>0</v>
      </c>
      <c r="L138" s="38">
        <f>SUBTOTAL(9,L137:L137)</f>
        <v>0</v>
      </c>
      <c r="M138" s="9">
        <f>K138-L138</f>
        <v>0</v>
      </c>
      <c r="N138" s="9">
        <v>0</v>
      </c>
      <c r="O138" s="9">
        <f>IF(M138&lt;0.9*N138,0.9*N138,IF(M138&gt;1.1*N138,1.1*N138,M138))</f>
        <v>0</v>
      </c>
      <c r="P138" s="50">
        <f>(M138-O138)</f>
        <v>0</v>
      </c>
      <c r="S138" s="4">
        <f>SUBTOTAL(9,S137:S137)</f>
        <v>0</v>
      </c>
      <c r="U138" s="58">
        <f>S138-K138</f>
        <v>0</v>
      </c>
    </row>
    <row r="139" spans="2:38" outlineLevel="1" x14ac:dyDescent="0.25">
      <c r="L139" s="38"/>
      <c r="M139" s="9"/>
      <c r="N139" s="9"/>
      <c r="O139" s="9"/>
      <c r="P139" s="50"/>
    </row>
    <row r="140" spans="2:38" outlineLevel="1" x14ac:dyDescent="0.25">
      <c r="L140" s="38"/>
      <c r="M140" s="9"/>
      <c r="N140" s="9"/>
      <c r="O140" s="9"/>
      <c r="P140" s="50"/>
    </row>
    <row r="141" spans="2:38" hidden="1" outlineLevel="2" x14ac:dyDescent="0.25">
      <c r="B141" s="1" t="s">
        <v>11</v>
      </c>
      <c r="C141" s="32">
        <v>6</v>
      </c>
      <c r="D141" s="32">
        <v>14</v>
      </c>
      <c r="L141" s="38"/>
      <c r="M141" s="9"/>
      <c r="N141" s="9"/>
      <c r="O141" s="9"/>
      <c r="P141" s="50"/>
      <c r="S141" s="4">
        <v>0</v>
      </c>
    </row>
    <row r="142" spans="2:38" outlineLevel="1" collapsed="1" x14ac:dyDescent="0.25">
      <c r="B142" s="32" t="str">
        <f>B141</f>
        <v>TCO</v>
      </c>
      <c r="C142" s="32">
        <f>C141</f>
        <v>6</v>
      </c>
      <c r="D142" s="32" t="s">
        <v>281</v>
      </c>
      <c r="K142" s="9">
        <f>SUBTOTAL(9,K141:K141)</f>
        <v>0</v>
      </c>
      <c r="L142" s="38">
        <f>SUBTOTAL(9,L141:L141)</f>
        <v>0</v>
      </c>
      <c r="M142" s="9">
        <f>K142-L142</f>
        <v>0</v>
      </c>
      <c r="N142" s="9">
        <v>0</v>
      </c>
      <c r="O142" s="9">
        <f>IF(M142&lt;0.9*N142,0.9*N142,IF(M142&gt;1.1*N142,1.1*N142,M142))</f>
        <v>0</v>
      </c>
      <c r="P142" s="50">
        <f>(M142-O142)</f>
        <v>0</v>
      </c>
      <c r="S142" s="4">
        <f>SUBTOTAL(9,S141:S141)</f>
        <v>0</v>
      </c>
      <c r="U142" s="58">
        <f>S142-K142</f>
        <v>0</v>
      </c>
    </row>
    <row r="143" spans="2:38" outlineLevel="1" x14ac:dyDescent="0.25">
      <c r="L143" s="38"/>
      <c r="M143" s="9"/>
      <c r="N143" s="9"/>
      <c r="O143" s="9"/>
      <c r="P143" s="50"/>
    </row>
    <row r="144" spans="2:38" outlineLevel="1" x14ac:dyDescent="0.25">
      <c r="L144" s="38"/>
      <c r="M144" s="9"/>
      <c r="N144" s="9"/>
      <c r="O144" s="9"/>
      <c r="P144" s="50"/>
    </row>
    <row r="145" spans="2:50" hidden="1" outlineLevel="2" x14ac:dyDescent="0.25">
      <c r="B145" s="1" t="s">
        <v>11</v>
      </c>
      <c r="C145" s="32">
        <v>7</v>
      </c>
      <c r="D145" s="32">
        <v>1</v>
      </c>
      <c r="E145" s="1" t="s">
        <v>12</v>
      </c>
      <c r="F145" s="1" t="s">
        <v>44</v>
      </c>
      <c r="G145" s="3" t="s">
        <v>45</v>
      </c>
      <c r="H145" s="1" t="s">
        <v>15</v>
      </c>
      <c r="I145" s="1" t="s">
        <v>26</v>
      </c>
      <c r="K145" s="9">
        <f>'Total Reqs.'!K124</f>
        <v>40</v>
      </c>
      <c r="L145" s="38"/>
      <c r="M145" s="9"/>
      <c r="N145" s="9"/>
      <c r="O145" s="9"/>
      <c r="P145" s="50"/>
    </row>
    <row r="146" spans="2:50" hidden="1" outlineLevel="2" x14ac:dyDescent="0.25">
      <c r="B146" s="1" t="s">
        <v>11</v>
      </c>
      <c r="C146" s="32">
        <v>7</v>
      </c>
      <c r="D146" s="32">
        <v>1</v>
      </c>
      <c r="E146" s="1" t="s">
        <v>12</v>
      </c>
      <c r="F146" s="1" t="s">
        <v>44</v>
      </c>
      <c r="G146" s="3" t="s">
        <v>45</v>
      </c>
      <c r="H146" s="1" t="s">
        <v>17</v>
      </c>
      <c r="I146" s="1" t="s">
        <v>26</v>
      </c>
      <c r="K146" s="9">
        <f>'Total Reqs.'!K125</f>
        <v>0</v>
      </c>
      <c r="L146" s="38"/>
      <c r="M146" s="9"/>
      <c r="N146" s="9"/>
      <c r="O146" s="9"/>
      <c r="P146" s="50"/>
    </row>
    <row r="147" spans="2:50" hidden="1" outlineLevel="2" x14ac:dyDescent="0.25">
      <c r="D147" s="32">
        <v>1</v>
      </c>
      <c r="L147" s="38"/>
      <c r="M147" s="9"/>
      <c r="N147" s="9"/>
      <c r="O147" s="9"/>
      <c r="P147" s="50"/>
    </row>
    <row r="148" spans="2:50" hidden="1" outlineLevel="2" x14ac:dyDescent="0.25">
      <c r="B148" s="1" t="s">
        <v>11</v>
      </c>
      <c r="C148" s="32">
        <v>7</v>
      </c>
      <c r="D148" s="32">
        <v>1</v>
      </c>
      <c r="E148" s="1" t="s">
        <v>23</v>
      </c>
      <c r="F148" s="1" t="s">
        <v>24</v>
      </c>
      <c r="G148" s="3" t="s">
        <v>46</v>
      </c>
      <c r="H148" s="1" t="s">
        <v>15</v>
      </c>
      <c r="I148" s="1" t="s">
        <v>26</v>
      </c>
      <c r="K148" s="9">
        <f>'Total Reqs.'!K127</f>
        <v>11909</v>
      </c>
      <c r="L148" s="38">
        <f>(224+381+279)/30</f>
        <v>29.466666666666665</v>
      </c>
      <c r="M148" s="9"/>
      <c r="N148" s="9"/>
      <c r="O148" s="9"/>
      <c r="P148" s="50"/>
      <c r="S148" s="4">
        <v>20000</v>
      </c>
    </row>
    <row r="149" spans="2:50" hidden="1" outlineLevel="2" x14ac:dyDescent="0.25">
      <c r="B149" s="1" t="s">
        <v>11</v>
      </c>
      <c r="C149" s="32">
        <v>7</v>
      </c>
      <c r="D149" s="32">
        <v>1</v>
      </c>
      <c r="E149" s="1" t="s">
        <v>23</v>
      </c>
      <c r="F149" s="1" t="s">
        <v>24</v>
      </c>
      <c r="G149" s="3" t="s">
        <v>46</v>
      </c>
      <c r="H149" s="1" t="s">
        <v>17</v>
      </c>
      <c r="I149" s="1" t="s">
        <v>26</v>
      </c>
      <c r="K149" s="9">
        <f>'Total Reqs.'!K128</f>
        <v>0</v>
      </c>
      <c r="L149" s="38"/>
      <c r="M149" s="9"/>
      <c r="N149" s="9"/>
      <c r="O149" s="9"/>
      <c r="P149" s="50"/>
    </row>
    <row r="150" spans="2:50" hidden="1" outlineLevel="2" x14ac:dyDescent="0.25">
      <c r="B150" s="1" t="s">
        <v>11</v>
      </c>
      <c r="C150" s="32">
        <v>7</v>
      </c>
      <c r="D150" s="32">
        <v>1</v>
      </c>
      <c r="E150" s="1" t="s">
        <v>23</v>
      </c>
      <c r="F150" s="1" t="s">
        <v>24</v>
      </c>
      <c r="G150" s="3" t="s">
        <v>46</v>
      </c>
      <c r="H150" s="1" t="s">
        <v>27</v>
      </c>
      <c r="I150" s="1" t="s">
        <v>26</v>
      </c>
      <c r="K150" s="9">
        <f>'Total Reqs.'!K129</f>
        <v>0</v>
      </c>
      <c r="L150" s="38"/>
      <c r="M150" s="9"/>
      <c r="N150" s="9"/>
      <c r="O150" s="9"/>
      <c r="P150" s="50"/>
      <c r="S150" s="4">
        <v>15734</v>
      </c>
    </row>
    <row r="151" spans="2:50" hidden="1" outlineLevel="2" x14ac:dyDescent="0.25">
      <c r="D151" s="32">
        <v>1</v>
      </c>
      <c r="K151" s="43"/>
      <c r="L151" s="38"/>
      <c r="M151" s="9"/>
      <c r="N151" s="9"/>
      <c r="O151" s="9"/>
      <c r="P151" s="50"/>
      <c r="Q151" s="10"/>
      <c r="T151" s="10"/>
      <c r="W151" s="10"/>
      <c r="Z151" s="10"/>
      <c r="AC151" s="10"/>
      <c r="AF151" s="10"/>
      <c r="AI151" s="10"/>
      <c r="AL151" s="10"/>
      <c r="AO151" s="10"/>
      <c r="AR151" s="10"/>
      <c r="AU151" s="10"/>
      <c r="AX151" s="10"/>
    </row>
    <row r="152" spans="2:50" hidden="1" outlineLevel="2" x14ac:dyDescent="0.25">
      <c r="B152" s="1" t="s">
        <v>11</v>
      </c>
      <c r="C152" s="32">
        <v>7</v>
      </c>
      <c r="D152" s="32">
        <v>1</v>
      </c>
      <c r="E152" s="1" t="s">
        <v>12</v>
      </c>
      <c r="F152" s="1" t="s">
        <v>24</v>
      </c>
      <c r="G152" s="3" t="s">
        <v>46</v>
      </c>
      <c r="H152" s="1" t="s">
        <v>15</v>
      </c>
      <c r="I152" s="1" t="s">
        <v>26</v>
      </c>
      <c r="K152" s="9">
        <f>'Total Reqs.'!K131</f>
        <v>3255</v>
      </c>
      <c r="L152" s="38"/>
      <c r="M152" s="9"/>
      <c r="N152" s="9"/>
      <c r="O152" s="9"/>
      <c r="P152" s="50"/>
    </row>
    <row r="153" spans="2:50" hidden="1" outlineLevel="2" x14ac:dyDescent="0.25">
      <c r="B153" s="1" t="s">
        <v>11</v>
      </c>
      <c r="C153" s="32">
        <v>7</v>
      </c>
      <c r="D153" s="32">
        <v>1</v>
      </c>
      <c r="E153" s="1" t="s">
        <v>12</v>
      </c>
      <c r="F153" s="1" t="s">
        <v>24</v>
      </c>
      <c r="G153" s="3" t="s">
        <v>46</v>
      </c>
      <c r="H153" s="1" t="s">
        <v>17</v>
      </c>
      <c r="I153" s="1" t="s">
        <v>26</v>
      </c>
      <c r="K153" s="9">
        <f>'Total Reqs.'!K132</f>
        <v>0</v>
      </c>
      <c r="L153" s="38"/>
      <c r="M153" s="9"/>
      <c r="N153" s="9"/>
      <c r="O153" s="9"/>
      <c r="P153" s="50"/>
    </row>
    <row r="154" spans="2:50" outlineLevel="1" collapsed="1" x14ac:dyDescent="0.25">
      <c r="B154" s="32" t="str">
        <f>B153</f>
        <v>TCO</v>
      </c>
      <c r="C154" s="32">
        <f>C153</f>
        <v>7</v>
      </c>
      <c r="D154" s="32" t="s">
        <v>257</v>
      </c>
      <c r="K154" s="9">
        <f>SUBTOTAL(9,K145:K153)</f>
        <v>15204</v>
      </c>
      <c r="L154" s="38">
        <f>SUBTOTAL(9,L145:L153)</f>
        <v>29.466666666666665</v>
      </c>
      <c r="M154" s="9">
        <f>K154-L154</f>
        <v>15174.533333333333</v>
      </c>
      <c r="N154" s="9">
        <f>2988+11735</f>
        <v>14723</v>
      </c>
      <c r="O154" s="9">
        <f>IF(M154&lt;0.9*N154,0.9*N154,IF(M154&gt;1.1*N154,1.1*N154,M154))</f>
        <v>15174.533333333333</v>
      </c>
      <c r="P154" s="50">
        <f>(M154-O154)</f>
        <v>0</v>
      </c>
      <c r="S154" s="4">
        <f>SUBTOTAL(9,S145:S153)</f>
        <v>35734</v>
      </c>
      <c r="U154" s="58">
        <f>S154-K154</f>
        <v>20530</v>
      </c>
    </row>
    <row r="155" spans="2:50" outlineLevel="1" x14ac:dyDescent="0.25">
      <c r="L155" s="38"/>
      <c r="M155" s="9"/>
      <c r="N155" s="9"/>
      <c r="O155" s="9"/>
      <c r="P155" s="50"/>
    </row>
    <row r="156" spans="2:50" outlineLevel="1" x14ac:dyDescent="0.25">
      <c r="L156" s="38"/>
      <c r="M156" s="9"/>
      <c r="N156" s="9"/>
      <c r="O156" s="9"/>
      <c r="P156" s="50"/>
    </row>
    <row r="157" spans="2:50" hidden="1" outlineLevel="2" x14ac:dyDescent="0.25">
      <c r="B157" s="1" t="s">
        <v>11</v>
      </c>
      <c r="C157" s="32">
        <v>7</v>
      </c>
      <c r="D157" s="32">
        <v>3</v>
      </c>
      <c r="E157" s="1" t="s">
        <v>12</v>
      </c>
      <c r="F157" s="1" t="s">
        <v>47</v>
      </c>
      <c r="G157" s="12" t="s">
        <v>48</v>
      </c>
      <c r="H157" s="1" t="s">
        <v>15</v>
      </c>
      <c r="I157" s="1" t="s">
        <v>22</v>
      </c>
      <c r="K157" s="9">
        <f>'Total Reqs.'!K135</f>
        <v>0</v>
      </c>
      <c r="L157" s="38"/>
      <c r="M157" s="9"/>
      <c r="N157" s="9"/>
      <c r="O157" s="9"/>
      <c r="P157" s="50"/>
      <c r="S157" s="53" t="s">
        <v>343</v>
      </c>
    </row>
    <row r="158" spans="2:50" hidden="1" outlineLevel="2" x14ac:dyDescent="0.25">
      <c r="B158" s="1" t="s">
        <v>11</v>
      </c>
      <c r="C158" s="32">
        <v>7</v>
      </c>
      <c r="D158" s="32">
        <v>3</v>
      </c>
      <c r="E158" s="1" t="s">
        <v>12</v>
      </c>
      <c r="F158" s="1" t="s">
        <v>47</v>
      </c>
      <c r="G158" s="12" t="s">
        <v>48</v>
      </c>
      <c r="H158" s="1" t="s">
        <v>17</v>
      </c>
      <c r="K158" s="9">
        <f>'Total Reqs.'!K136</f>
        <v>135</v>
      </c>
      <c r="L158" s="38"/>
      <c r="M158" s="9"/>
      <c r="N158" s="9"/>
      <c r="O158" s="9"/>
      <c r="P158" s="50"/>
    </row>
    <row r="159" spans="2:50" hidden="1" outlineLevel="2" x14ac:dyDescent="0.25">
      <c r="D159" s="32">
        <v>3</v>
      </c>
      <c r="G159" s="12"/>
      <c r="K159" s="45"/>
      <c r="L159" s="38"/>
      <c r="M159" s="9"/>
      <c r="N159" s="9"/>
      <c r="O159" s="9"/>
      <c r="P159" s="50"/>
    </row>
    <row r="160" spans="2:50" hidden="1" outlineLevel="2" x14ac:dyDescent="0.25">
      <c r="B160" s="1" t="s">
        <v>11</v>
      </c>
      <c r="C160" s="32">
        <v>7</v>
      </c>
      <c r="D160" s="32">
        <v>3</v>
      </c>
      <c r="E160" s="1" t="s">
        <v>23</v>
      </c>
      <c r="F160" s="1" t="s">
        <v>24</v>
      </c>
      <c r="G160" s="3" t="s">
        <v>49</v>
      </c>
      <c r="H160" s="1" t="s">
        <v>15</v>
      </c>
      <c r="I160" s="1" t="s">
        <v>26</v>
      </c>
      <c r="K160" s="9">
        <f>'Total Reqs.'!K138</f>
        <v>1789</v>
      </c>
      <c r="L160" s="38"/>
      <c r="M160" s="9"/>
      <c r="N160" s="9"/>
      <c r="O160" s="9"/>
      <c r="P160" s="50"/>
      <c r="S160" s="4">
        <v>0</v>
      </c>
    </row>
    <row r="161" spans="2:50" hidden="1" outlineLevel="2" x14ac:dyDescent="0.25">
      <c r="B161" s="1" t="s">
        <v>11</v>
      </c>
      <c r="C161" s="32">
        <v>7</v>
      </c>
      <c r="D161" s="32">
        <v>3</v>
      </c>
      <c r="E161" s="1" t="s">
        <v>23</v>
      </c>
      <c r="F161" s="1" t="s">
        <v>24</v>
      </c>
      <c r="G161" s="3" t="s">
        <v>49</v>
      </c>
      <c r="H161" s="1" t="s">
        <v>17</v>
      </c>
      <c r="I161" s="1" t="s">
        <v>26</v>
      </c>
      <c r="K161" s="9">
        <f>'Total Reqs.'!K139</f>
        <v>0</v>
      </c>
      <c r="L161" s="38"/>
      <c r="M161" s="9"/>
      <c r="N161" s="9"/>
      <c r="O161" s="9"/>
      <c r="P161" s="50"/>
    </row>
    <row r="162" spans="2:50" hidden="1" outlineLevel="2" x14ac:dyDescent="0.25">
      <c r="B162" s="1" t="s">
        <v>11</v>
      </c>
      <c r="C162" s="32">
        <v>7</v>
      </c>
      <c r="D162" s="32">
        <v>3</v>
      </c>
      <c r="E162" s="1" t="s">
        <v>23</v>
      </c>
      <c r="F162" s="1" t="s">
        <v>24</v>
      </c>
      <c r="G162" s="3" t="s">
        <v>49</v>
      </c>
      <c r="H162" s="1" t="s">
        <v>27</v>
      </c>
      <c r="I162" s="1" t="s">
        <v>26</v>
      </c>
      <c r="K162" s="9">
        <f>'Total Reqs.'!K140</f>
        <v>0</v>
      </c>
      <c r="L162" s="38"/>
      <c r="M162" s="9"/>
      <c r="N162" s="9"/>
      <c r="O162" s="9"/>
      <c r="P162" s="50"/>
      <c r="S162" s="4">
        <v>2364</v>
      </c>
    </row>
    <row r="163" spans="2:50" hidden="1" outlineLevel="2" x14ac:dyDescent="0.25">
      <c r="D163" s="32">
        <v>3</v>
      </c>
      <c r="K163" s="43"/>
      <c r="L163" s="38"/>
      <c r="M163" s="9"/>
      <c r="N163" s="9"/>
      <c r="O163" s="9"/>
      <c r="P163" s="50"/>
      <c r="Q163" s="10"/>
      <c r="T163" s="10"/>
      <c r="W163" s="10"/>
      <c r="Z163" s="10"/>
      <c r="AC163" s="10"/>
      <c r="AF163" s="10"/>
      <c r="AI163" s="10"/>
      <c r="AL163" s="10"/>
      <c r="AO163" s="10"/>
      <c r="AR163" s="10"/>
      <c r="AU163" s="10"/>
      <c r="AX163" s="10"/>
    </row>
    <row r="164" spans="2:50" hidden="1" outlineLevel="2" x14ac:dyDescent="0.25">
      <c r="B164" s="1" t="s">
        <v>11</v>
      </c>
      <c r="C164" s="32">
        <v>7</v>
      </c>
      <c r="D164" s="32">
        <v>3</v>
      </c>
      <c r="E164" s="1" t="s">
        <v>12</v>
      </c>
      <c r="F164" s="1" t="s">
        <v>24</v>
      </c>
      <c r="G164" s="3" t="s">
        <v>49</v>
      </c>
      <c r="H164" s="1" t="s">
        <v>15</v>
      </c>
      <c r="I164" s="1" t="s">
        <v>26</v>
      </c>
      <c r="K164" s="9">
        <f>'Total Reqs.'!K142</f>
        <v>524</v>
      </c>
      <c r="L164" s="38"/>
      <c r="M164" s="9"/>
      <c r="N164" s="9"/>
      <c r="O164" s="9"/>
      <c r="P164" s="50"/>
    </row>
    <row r="165" spans="2:50" hidden="1" outlineLevel="2" x14ac:dyDescent="0.25">
      <c r="B165" s="1" t="s">
        <v>11</v>
      </c>
      <c r="C165" s="32">
        <v>7</v>
      </c>
      <c r="D165" s="32">
        <v>3</v>
      </c>
      <c r="E165" s="1" t="s">
        <v>12</v>
      </c>
      <c r="F165" s="1" t="s">
        <v>24</v>
      </c>
      <c r="G165" s="3" t="s">
        <v>49</v>
      </c>
      <c r="H165" s="1" t="s">
        <v>17</v>
      </c>
      <c r="I165" s="1" t="s">
        <v>26</v>
      </c>
      <c r="K165" s="9">
        <f>'Total Reqs.'!K143</f>
        <v>0</v>
      </c>
      <c r="L165" s="38"/>
      <c r="M165" s="9"/>
      <c r="N165" s="9"/>
      <c r="O165" s="9"/>
      <c r="P165" s="50"/>
    </row>
    <row r="166" spans="2:50" outlineLevel="1" collapsed="1" x14ac:dyDescent="0.25">
      <c r="B166" s="32" t="str">
        <f>B165</f>
        <v>TCO</v>
      </c>
      <c r="C166" s="32">
        <f>C165</f>
        <v>7</v>
      </c>
      <c r="D166" s="32" t="s">
        <v>259</v>
      </c>
      <c r="K166" s="9">
        <f>SUBTOTAL(9,K157:K165)</f>
        <v>2448</v>
      </c>
      <c r="L166" s="38">
        <f>SUBTOTAL(9,L157:L165)</f>
        <v>0</v>
      </c>
      <c r="M166" s="9">
        <f>K166-L166</f>
        <v>2448</v>
      </c>
      <c r="N166" s="9">
        <f>836+1734</f>
        <v>2570</v>
      </c>
      <c r="O166" s="9">
        <f>IF(M166&lt;0.9*N166,0.9*N166,IF(M166&gt;1.1*N166,1.1*N166,M166))</f>
        <v>2448</v>
      </c>
      <c r="P166" s="50">
        <f>(M166-O166)</f>
        <v>0</v>
      </c>
      <c r="S166" s="4">
        <f>SUBTOTAL(9,S157:S165)</f>
        <v>2364</v>
      </c>
      <c r="U166" s="58">
        <f>S166-K166</f>
        <v>-84</v>
      </c>
    </row>
    <row r="167" spans="2:50" outlineLevel="1" x14ac:dyDescent="0.25">
      <c r="L167" s="38"/>
      <c r="M167" s="9"/>
      <c r="N167" s="9"/>
      <c r="O167" s="9"/>
      <c r="P167" s="50"/>
    </row>
    <row r="168" spans="2:50" outlineLevel="1" x14ac:dyDescent="0.25">
      <c r="L168" s="38"/>
      <c r="M168" s="9"/>
      <c r="N168" s="9"/>
      <c r="O168" s="9"/>
      <c r="P168" s="50"/>
    </row>
    <row r="169" spans="2:50" hidden="1" outlineLevel="2" x14ac:dyDescent="0.25">
      <c r="B169" s="1" t="s">
        <v>11</v>
      </c>
      <c r="C169" s="32">
        <v>7</v>
      </c>
      <c r="D169" s="32">
        <v>4</v>
      </c>
      <c r="E169" s="1" t="s">
        <v>12</v>
      </c>
      <c r="F169" s="1" t="s">
        <v>50</v>
      </c>
      <c r="G169" s="12" t="s">
        <v>51</v>
      </c>
      <c r="H169" s="1" t="s">
        <v>15</v>
      </c>
      <c r="I169" s="1" t="s">
        <v>22</v>
      </c>
      <c r="K169" s="9" t="s">
        <v>252</v>
      </c>
      <c r="L169" s="38"/>
      <c r="M169" s="9"/>
      <c r="N169" s="9"/>
      <c r="O169" s="9"/>
      <c r="P169" s="50"/>
    </row>
    <row r="170" spans="2:50" hidden="1" outlineLevel="2" x14ac:dyDescent="0.25">
      <c r="B170" s="1" t="s">
        <v>11</v>
      </c>
      <c r="C170" s="32">
        <v>7</v>
      </c>
      <c r="D170" s="32">
        <v>4</v>
      </c>
      <c r="E170" s="1" t="s">
        <v>12</v>
      </c>
      <c r="F170" s="1" t="s">
        <v>50</v>
      </c>
      <c r="G170" s="12" t="s">
        <v>51</v>
      </c>
      <c r="H170" s="1" t="s">
        <v>17</v>
      </c>
      <c r="L170" s="38"/>
      <c r="M170" s="9"/>
      <c r="N170" s="9"/>
      <c r="O170" s="9"/>
      <c r="P170" s="50"/>
    </row>
    <row r="171" spans="2:50" hidden="1" outlineLevel="2" x14ac:dyDescent="0.25">
      <c r="D171" s="32">
        <v>4</v>
      </c>
      <c r="G171" s="12"/>
      <c r="L171" s="38"/>
      <c r="M171" s="9"/>
      <c r="N171" s="9"/>
      <c r="O171" s="9"/>
      <c r="P171" s="50"/>
    </row>
    <row r="172" spans="2:50" hidden="1" outlineLevel="2" x14ac:dyDescent="0.25">
      <c r="B172" s="1" t="s">
        <v>11</v>
      </c>
      <c r="C172" s="32">
        <v>7</v>
      </c>
      <c r="D172" s="32">
        <v>4</v>
      </c>
      <c r="E172" s="1" t="s">
        <v>23</v>
      </c>
      <c r="F172" s="1" t="s">
        <v>24</v>
      </c>
      <c r="G172" s="3" t="s">
        <v>52</v>
      </c>
      <c r="H172" s="1" t="s">
        <v>15</v>
      </c>
      <c r="I172" s="1" t="s">
        <v>26</v>
      </c>
      <c r="K172" s="9">
        <f>'Total Reqs.'!K149</f>
        <v>1425</v>
      </c>
      <c r="L172" s="38"/>
      <c r="M172" s="9"/>
      <c r="N172" s="9"/>
      <c r="O172" s="9"/>
      <c r="P172" s="50"/>
      <c r="S172" s="4">
        <v>3000</v>
      </c>
    </row>
    <row r="173" spans="2:50" hidden="1" outlineLevel="2" x14ac:dyDescent="0.25">
      <c r="B173" s="1" t="s">
        <v>11</v>
      </c>
      <c r="C173" s="32">
        <v>7</v>
      </c>
      <c r="D173" s="32">
        <v>4</v>
      </c>
      <c r="E173" s="1" t="s">
        <v>23</v>
      </c>
      <c r="F173" s="1" t="s">
        <v>24</v>
      </c>
      <c r="G173" s="3" t="s">
        <v>52</v>
      </c>
      <c r="H173" s="1" t="s">
        <v>17</v>
      </c>
      <c r="I173" s="1" t="s">
        <v>26</v>
      </c>
      <c r="K173" s="9">
        <f>'Total Reqs.'!K150</f>
        <v>0</v>
      </c>
      <c r="L173" s="38"/>
      <c r="M173" s="9"/>
      <c r="N173" s="9"/>
      <c r="O173" s="9"/>
      <c r="P173" s="50"/>
    </row>
    <row r="174" spans="2:50" hidden="1" outlineLevel="2" x14ac:dyDescent="0.25">
      <c r="B174" s="1" t="s">
        <v>11</v>
      </c>
      <c r="C174" s="32">
        <v>7</v>
      </c>
      <c r="D174" s="32">
        <v>4</v>
      </c>
      <c r="E174" s="1" t="s">
        <v>23</v>
      </c>
      <c r="F174" s="1" t="s">
        <v>24</v>
      </c>
      <c r="G174" s="3" t="s">
        <v>52</v>
      </c>
      <c r="H174" s="1" t="s">
        <v>27</v>
      </c>
      <c r="I174" s="1" t="s">
        <v>26</v>
      </c>
      <c r="K174" s="9">
        <f>'Total Reqs.'!K151</f>
        <v>0</v>
      </c>
      <c r="L174" s="38"/>
      <c r="M174" s="9"/>
      <c r="N174" s="9"/>
      <c r="O174" s="9"/>
      <c r="P174" s="50"/>
      <c r="S174" s="4">
        <v>1834</v>
      </c>
    </row>
    <row r="175" spans="2:50" hidden="1" outlineLevel="2" x14ac:dyDescent="0.25">
      <c r="D175" s="32">
        <v>4</v>
      </c>
      <c r="K175" s="43"/>
      <c r="L175" s="38"/>
      <c r="M175" s="9"/>
      <c r="N175" s="9"/>
      <c r="O175" s="9"/>
      <c r="P175" s="50"/>
      <c r="Q175" s="10"/>
      <c r="T175" s="10"/>
      <c r="W175" s="10"/>
      <c r="Z175" s="10"/>
      <c r="AC175" s="10"/>
      <c r="AF175" s="10"/>
      <c r="AI175" s="10"/>
      <c r="AL175" s="10"/>
      <c r="AO175" s="10"/>
      <c r="AR175" s="10"/>
      <c r="AU175" s="10"/>
      <c r="AX175" s="10"/>
    </row>
    <row r="176" spans="2:50" hidden="1" outlineLevel="2" x14ac:dyDescent="0.25">
      <c r="B176" s="1" t="s">
        <v>11</v>
      </c>
      <c r="C176" s="32">
        <v>7</v>
      </c>
      <c r="D176" s="32">
        <v>4</v>
      </c>
      <c r="E176" s="1" t="s">
        <v>12</v>
      </c>
      <c r="F176" s="1" t="s">
        <v>24</v>
      </c>
      <c r="G176" s="3" t="s">
        <v>52</v>
      </c>
      <c r="H176" s="1" t="s">
        <v>15</v>
      </c>
      <c r="I176" s="1" t="s">
        <v>26</v>
      </c>
      <c r="K176" s="9">
        <f>'Total Reqs.'!K153</f>
        <v>1575</v>
      </c>
      <c r="L176" s="38"/>
      <c r="M176" s="9"/>
      <c r="N176" s="9"/>
      <c r="O176" s="9"/>
      <c r="P176" s="50"/>
    </row>
    <row r="177" spans="2:50" hidden="1" outlineLevel="2" x14ac:dyDescent="0.25">
      <c r="B177" s="1" t="s">
        <v>11</v>
      </c>
      <c r="C177" s="32">
        <v>7</v>
      </c>
      <c r="D177" s="32">
        <v>4</v>
      </c>
      <c r="E177" s="1" t="s">
        <v>12</v>
      </c>
      <c r="F177" s="1" t="s">
        <v>24</v>
      </c>
      <c r="G177" s="3" t="s">
        <v>52</v>
      </c>
      <c r="H177" s="1" t="s">
        <v>17</v>
      </c>
      <c r="I177" s="1" t="s">
        <v>26</v>
      </c>
      <c r="K177" s="9">
        <f>'Total Reqs.'!K154</f>
        <v>0</v>
      </c>
      <c r="L177" s="38"/>
      <c r="M177" s="9"/>
      <c r="N177" s="9"/>
      <c r="O177" s="9"/>
      <c r="P177" s="50"/>
    </row>
    <row r="178" spans="2:50" outlineLevel="1" collapsed="1" x14ac:dyDescent="0.25">
      <c r="B178" s="32" t="str">
        <f>B177</f>
        <v>TCO</v>
      </c>
      <c r="C178" s="32">
        <f>C177</f>
        <v>7</v>
      </c>
      <c r="D178" s="32" t="s">
        <v>282</v>
      </c>
      <c r="K178" s="9">
        <f>SUBTOTAL(9,K169:K177)</f>
        <v>3000</v>
      </c>
      <c r="L178" s="38">
        <f>SUBTOTAL(9,L169:L177)</f>
        <v>0</v>
      </c>
      <c r="M178" s="9">
        <f>K178-L178</f>
        <v>3000</v>
      </c>
      <c r="N178" s="9">
        <f>2255+1407</f>
        <v>3662</v>
      </c>
      <c r="O178" s="9">
        <f>IF(M178&lt;0.9*N178,0.9*N178,IF(M178&gt;1.1*N178,1.1*N178,M178))</f>
        <v>3295.8</v>
      </c>
      <c r="P178" s="50">
        <f>(M178-O178)</f>
        <v>-295.80000000000018</v>
      </c>
      <c r="S178" s="4">
        <f>SUBTOTAL(9,S169:S177)</f>
        <v>4834</v>
      </c>
      <c r="U178" s="58">
        <f>S178-K178</f>
        <v>1834</v>
      </c>
    </row>
    <row r="179" spans="2:50" outlineLevel="1" x14ac:dyDescent="0.25">
      <c r="H179" s="17"/>
      <c r="I179" s="17"/>
      <c r="J179" s="17"/>
      <c r="K179" s="46"/>
      <c r="L179" s="38"/>
      <c r="M179" s="9"/>
      <c r="N179" s="9"/>
      <c r="O179" s="9"/>
      <c r="P179" s="50"/>
      <c r="Q179" s="10"/>
      <c r="T179" s="10"/>
      <c r="W179" s="10"/>
      <c r="Z179" s="10"/>
      <c r="AC179" s="10"/>
      <c r="AF179" s="10"/>
      <c r="AI179" s="10"/>
      <c r="AL179" s="10"/>
      <c r="AO179" s="10"/>
      <c r="AR179" s="10"/>
      <c r="AU179" s="10"/>
      <c r="AX179" s="10"/>
    </row>
    <row r="180" spans="2:50" outlineLevel="1" x14ac:dyDescent="0.25">
      <c r="L180" s="38"/>
      <c r="M180" s="9"/>
      <c r="N180" s="9"/>
      <c r="O180" s="9"/>
      <c r="P180" s="50"/>
    </row>
    <row r="181" spans="2:50" hidden="1" outlineLevel="2" x14ac:dyDescent="0.25">
      <c r="B181" s="1" t="s">
        <v>11</v>
      </c>
      <c r="C181" s="32">
        <v>7</v>
      </c>
      <c r="D181" s="32">
        <v>5</v>
      </c>
      <c r="E181" s="1" t="s">
        <v>23</v>
      </c>
      <c r="F181" s="1" t="s">
        <v>24</v>
      </c>
      <c r="G181" s="3" t="s">
        <v>53</v>
      </c>
      <c r="H181" s="1" t="s">
        <v>15</v>
      </c>
      <c r="I181" s="1" t="s">
        <v>26</v>
      </c>
      <c r="K181" s="9">
        <f>'Total Reqs.'!K157</f>
        <v>11359</v>
      </c>
      <c r="L181" s="38">
        <v>5991</v>
      </c>
      <c r="M181" s="9"/>
      <c r="N181" s="9"/>
      <c r="O181" s="9"/>
      <c r="P181" s="50"/>
      <c r="S181" s="4">
        <v>0</v>
      </c>
    </row>
    <row r="182" spans="2:50" hidden="1" outlineLevel="2" x14ac:dyDescent="0.25">
      <c r="B182" s="1" t="s">
        <v>11</v>
      </c>
      <c r="C182" s="32">
        <v>7</v>
      </c>
      <c r="D182" s="32">
        <v>5</v>
      </c>
      <c r="E182" s="1" t="s">
        <v>23</v>
      </c>
      <c r="F182" s="1" t="s">
        <v>24</v>
      </c>
      <c r="G182" s="3" t="s">
        <v>53</v>
      </c>
      <c r="H182" s="1" t="s">
        <v>17</v>
      </c>
      <c r="I182" s="1" t="s">
        <v>26</v>
      </c>
      <c r="K182" s="9">
        <f>'Total Reqs.'!K158</f>
        <v>0</v>
      </c>
      <c r="L182" s="38">
        <f>178/30</f>
        <v>5.9333333333333336</v>
      </c>
      <c r="M182" s="9"/>
      <c r="N182" s="9"/>
      <c r="O182" s="9"/>
      <c r="P182" s="50"/>
    </row>
    <row r="183" spans="2:50" hidden="1" outlineLevel="2" x14ac:dyDescent="0.25">
      <c r="B183" s="1" t="s">
        <v>11</v>
      </c>
      <c r="C183" s="32">
        <v>7</v>
      </c>
      <c r="D183" s="32">
        <v>5</v>
      </c>
      <c r="E183" s="1" t="s">
        <v>23</v>
      </c>
      <c r="F183" s="1" t="s">
        <v>24</v>
      </c>
      <c r="G183" s="3" t="s">
        <v>53</v>
      </c>
      <c r="H183" s="1" t="s">
        <v>27</v>
      </c>
      <c r="I183" s="1" t="s">
        <v>26</v>
      </c>
      <c r="K183" s="9">
        <f>'Total Reqs.'!K159</f>
        <v>0</v>
      </c>
      <c r="L183" s="38"/>
      <c r="M183" s="9"/>
      <c r="N183" s="9"/>
      <c r="O183" s="9"/>
      <c r="P183" s="50"/>
      <c r="S183" s="4">
        <v>14701</v>
      </c>
    </row>
    <row r="184" spans="2:50" hidden="1" outlineLevel="2" x14ac:dyDescent="0.25">
      <c r="D184" s="32">
        <v>5</v>
      </c>
      <c r="K184" s="43"/>
      <c r="L184" s="38"/>
      <c r="M184" s="9"/>
      <c r="N184" s="9"/>
      <c r="O184" s="9"/>
      <c r="P184" s="50"/>
      <c r="Q184" s="10"/>
      <c r="T184" s="10"/>
      <c r="W184" s="10"/>
      <c r="Z184" s="10"/>
      <c r="AC184" s="10"/>
      <c r="AF184" s="10"/>
      <c r="AI184" s="10"/>
      <c r="AL184" s="10"/>
      <c r="AO184" s="10"/>
      <c r="AR184" s="10"/>
      <c r="AU184" s="10"/>
      <c r="AX184" s="10"/>
    </row>
    <row r="185" spans="2:50" hidden="1" outlineLevel="2" x14ac:dyDescent="0.25">
      <c r="B185" s="1" t="s">
        <v>11</v>
      </c>
      <c r="C185" s="32">
        <v>7</v>
      </c>
      <c r="D185" s="32">
        <v>5</v>
      </c>
      <c r="E185" s="1" t="s">
        <v>12</v>
      </c>
      <c r="F185" s="1" t="s">
        <v>24</v>
      </c>
      <c r="G185" s="3" t="s">
        <v>53</v>
      </c>
      <c r="H185" s="1" t="s">
        <v>15</v>
      </c>
      <c r="I185" s="1" t="s">
        <v>26</v>
      </c>
      <c r="K185" s="9">
        <f>'Total Reqs.'!K161</f>
        <v>3949</v>
      </c>
      <c r="L185" s="38"/>
      <c r="M185" s="9"/>
      <c r="N185" s="9"/>
      <c r="O185" s="9"/>
      <c r="P185" s="50"/>
    </row>
    <row r="186" spans="2:50" hidden="1" outlineLevel="2" x14ac:dyDescent="0.25">
      <c r="B186" s="1" t="s">
        <v>11</v>
      </c>
      <c r="C186" s="32">
        <v>7</v>
      </c>
      <c r="D186" s="32">
        <v>5</v>
      </c>
      <c r="E186" s="1" t="s">
        <v>12</v>
      </c>
      <c r="F186" s="1" t="s">
        <v>24</v>
      </c>
      <c r="G186" s="3" t="s">
        <v>53</v>
      </c>
      <c r="H186" s="1" t="s">
        <v>17</v>
      </c>
      <c r="I186" s="1" t="s">
        <v>26</v>
      </c>
      <c r="K186" s="9">
        <f>'Total Reqs.'!K162</f>
        <v>0</v>
      </c>
      <c r="L186" s="38"/>
      <c r="M186" s="9"/>
      <c r="N186" s="9"/>
      <c r="O186" s="9"/>
      <c r="P186" s="50"/>
    </row>
    <row r="187" spans="2:50" outlineLevel="1" collapsed="1" x14ac:dyDescent="0.25">
      <c r="B187" s="32" t="str">
        <f>B186</f>
        <v>TCO</v>
      </c>
      <c r="C187" s="32">
        <f>C186</f>
        <v>7</v>
      </c>
      <c r="D187" s="32" t="s">
        <v>283</v>
      </c>
      <c r="K187" s="9">
        <f>SUBTOTAL(9,K181:K186)</f>
        <v>15308</v>
      </c>
      <c r="L187" s="38">
        <f>SUBTOTAL(9,L181:L186)</f>
        <v>5996.9333333333334</v>
      </c>
      <c r="M187" s="9">
        <f>K187-L187</f>
        <v>9311.0666666666657</v>
      </c>
      <c r="N187" s="9">
        <f>3404+11225</f>
        <v>14629</v>
      </c>
      <c r="O187" s="9">
        <f>IF(M187&lt;0.9*N187,0.9*N187,IF(M187&gt;1.1*N187,1.1*N187,M187))</f>
        <v>13166.1</v>
      </c>
      <c r="P187" s="50">
        <f>(M187-O187)</f>
        <v>-3855.0333333333347</v>
      </c>
      <c r="S187" s="4">
        <f>SUBTOTAL(9,S181:S186)</f>
        <v>14701</v>
      </c>
      <c r="U187" s="58">
        <f>S187-K187</f>
        <v>-607</v>
      </c>
    </row>
    <row r="188" spans="2:50" outlineLevel="1" x14ac:dyDescent="0.25">
      <c r="K188" s="43"/>
      <c r="L188" s="38"/>
      <c r="M188" s="9"/>
      <c r="N188" s="9"/>
      <c r="O188" s="9"/>
      <c r="P188" s="50"/>
      <c r="Q188" s="10"/>
      <c r="T188" s="10"/>
      <c r="W188" s="10"/>
      <c r="Z188" s="10"/>
      <c r="AC188" s="10"/>
      <c r="AF188" s="10"/>
      <c r="AI188" s="10"/>
      <c r="AL188" s="10"/>
      <c r="AO188" s="10"/>
      <c r="AR188" s="10"/>
      <c r="AU188" s="10"/>
      <c r="AX188" s="10"/>
    </row>
    <row r="189" spans="2:50" outlineLevel="1" x14ac:dyDescent="0.25">
      <c r="L189" s="38"/>
      <c r="M189" s="9"/>
      <c r="N189" s="9"/>
      <c r="O189" s="9"/>
      <c r="P189" s="50"/>
    </row>
    <row r="190" spans="2:50" hidden="1" outlineLevel="2" x14ac:dyDescent="0.25">
      <c r="B190" s="1" t="s">
        <v>11</v>
      </c>
      <c r="C190" s="32">
        <v>7</v>
      </c>
      <c r="D190" s="32">
        <v>6</v>
      </c>
      <c r="E190" s="1" t="s">
        <v>23</v>
      </c>
      <c r="F190" s="1" t="s">
        <v>24</v>
      </c>
      <c r="G190" s="3" t="s">
        <v>54</v>
      </c>
      <c r="H190" s="1" t="s">
        <v>15</v>
      </c>
      <c r="I190" s="1" t="s">
        <v>26</v>
      </c>
      <c r="K190" s="9">
        <f>'Total Reqs.'!K165</f>
        <v>1891</v>
      </c>
      <c r="L190" s="38"/>
      <c r="M190" s="9"/>
      <c r="N190" s="9"/>
      <c r="O190" s="9"/>
      <c r="P190" s="50"/>
      <c r="S190" s="4">
        <v>0</v>
      </c>
    </row>
    <row r="191" spans="2:50" hidden="1" outlineLevel="2" x14ac:dyDescent="0.25">
      <c r="B191" s="1" t="s">
        <v>11</v>
      </c>
      <c r="C191" s="32">
        <v>7</v>
      </c>
      <c r="D191" s="32">
        <v>6</v>
      </c>
      <c r="E191" s="1" t="s">
        <v>23</v>
      </c>
      <c r="F191" s="1" t="s">
        <v>24</v>
      </c>
      <c r="G191" s="3" t="s">
        <v>54</v>
      </c>
      <c r="H191" s="1" t="s">
        <v>17</v>
      </c>
      <c r="I191" s="1" t="s">
        <v>26</v>
      </c>
      <c r="K191" s="9">
        <f>'Total Reqs.'!K166</f>
        <v>0</v>
      </c>
      <c r="L191" s="38"/>
      <c r="M191" s="9"/>
      <c r="N191" s="9"/>
      <c r="O191" s="9"/>
      <c r="P191" s="50"/>
    </row>
    <row r="192" spans="2:50" hidden="1" outlineLevel="2" x14ac:dyDescent="0.25">
      <c r="B192" s="1" t="s">
        <v>11</v>
      </c>
      <c r="C192" s="32">
        <v>7</v>
      </c>
      <c r="D192" s="32">
        <v>6</v>
      </c>
      <c r="E192" s="1" t="s">
        <v>23</v>
      </c>
      <c r="F192" s="1" t="s">
        <v>24</v>
      </c>
      <c r="G192" s="3" t="s">
        <v>54</v>
      </c>
      <c r="H192" s="1" t="s">
        <v>27</v>
      </c>
      <c r="I192" s="1" t="s">
        <v>26</v>
      </c>
      <c r="K192" s="9">
        <f>'Total Reqs.'!K167</f>
        <v>0</v>
      </c>
      <c r="L192" s="38"/>
      <c r="M192" s="9"/>
      <c r="N192" s="9"/>
      <c r="O192" s="9"/>
      <c r="P192" s="50"/>
      <c r="S192" s="4">
        <v>2502</v>
      </c>
    </row>
    <row r="193" spans="2:50" hidden="1" outlineLevel="2" x14ac:dyDescent="0.25">
      <c r="D193" s="32">
        <v>6</v>
      </c>
      <c r="K193" s="43"/>
      <c r="L193" s="38"/>
      <c r="M193" s="9"/>
      <c r="N193" s="9"/>
      <c r="O193" s="9"/>
      <c r="P193" s="50"/>
      <c r="Q193" s="10"/>
      <c r="T193" s="10"/>
      <c r="W193" s="10"/>
      <c r="Z193" s="10"/>
      <c r="AC193" s="10"/>
      <c r="AF193" s="10"/>
      <c r="AI193" s="10"/>
      <c r="AL193" s="10"/>
      <c r="AO193" s="10"/>
      <c r="AR193" s="10"/>
      <c r="AU193" s="10"/>
      <c r="AX193" s="10"/>
    </row>
    <row r="194" spans="2:50" hidden="1" outlineLevel="2" x14ac:dyDescent="0.25">
      <c r="B194" s="1" t="s">
        <v>11</v>
      </c>
      <c r="C194" s="32">
        <v>7</v>
      </c>
      <c r="D194" s="32">
        <v>6</v>
      </c>
      <c r="E194" s="1" t="s">
        <v>12</v>
      </c>
      <c r="F194" s="1" t="s">
        <v>24</v>
      </c>
      <c r="G194" s="3" t="s">
        <v>54</v>
      </c>
      <c r="H194" s="1" t="s">
        <v>15</v>
      </c>
      <c r="I194" s="1" t="s">
        <v>26</v>
      </c>
      <c r="K194" s="9">
        <f>'Total Reqs.'!K169</f>
        <v>260</v>
      </c>
      <c r="L194" s="38"/>
      <c r="M194" s="9"/>
      <c r="N194" s="9"/>
      <c r="O194" s="9"/>
      <c r="P194" s="50"/>
    </row>
    <row r="195" spans="2:50" hidden="1" outlineLevel="2" x14ac:dyDescent="0.25">
      <c r="B195" s="1" t="s">
        <v>11</v>
      </c>
      <c r="C195" s="32">
        <v>7</v>
      </c>
      <c r="D195" s="32">
        <v>6</v>
      </c>
      <c r="E195" s="1" t="s">
        <v>12</v>
      </c>
      <c r="F195" s="1" t="s">
        <v>24</v>
      </c>
      <c r="G195" s="3" t="s">
        <v>54</v>
      </c>
      <c r="H195" s="1" t="s">
        <v>17</v>
      </c>
      <c r="I195" s="1" t="s">
        <v>26</v>
      </c>
      <c r="K195" s="9">
        <f>'Total Reqs.'!K170</f>
        <v>0</v>
      </c>
      <c r="L195" s="38"/>
      <c r="M195" s="9"/>
      <c r="N195" s="9"/>
      <c r="O195" s="9"/>
      <c r="P195" s="50"/>
    </row>
    <row r="196" spans="2:50" outlineLevel="1" collapsed="1" x14ac:dyDescent="0.25">
      <c r="B196" s="32" t="str">
        <f>B195</f>
        <v>TCO</v>
      </c>
      <c r="C196" s="32">
        <f>C195</f>
        <v>7</v>
      </c>
      <c r="D196" s="32" t="s">
        <v>284</v>
      </c>
      <c r="K196" s="9">
        <f>SUBTOTAL(9,K190:K195)</f>
        <v>2151</v>
      </c>
      <c r="L196" s="38">
        <f>SUBTOTAL(9,L190:L195)</f>
        <v>0</v>
      </c>
      <c r="M196" s="9">
        <f>K196-L196</f>
        <v>2151</v>
      </c>
      <c r="N196" s="9">
        <f>383+1853</f>
        <v>2236</v>
      </c>
      <c r="O196" s="9">
        <f>IF(M196&lt;0.9*N196,0.9*N196,IF(M196&gt;1.1*N196,1.1*N196,M196))</f>
        <v>2151</v>
      </c>
      <c r="P196" s="50">
        <f>(M196-O196)</f>
        <v>0</v>
      </c>
      <c r="S196" s="4">
        <f>SUBTOTAL(9,S190:S195)</f>
        <v>2502</v>
      </c>
      <c r="U196" s="58">
        <f>S196-K196</f>
        <v>351</v>
      </c>
    </row>
    <row r="197" spans="2:50" outlineLevel="1" x14ac:dyDescent="0.25">
      <c r="K197" s="43"/>
      <c r="L197" s="38"/>
      <c r="M197" s="9"/>
      <c r="N197" s="9"/>
      <c r="O197" s="9"/>
      <c r="P197" s="50"/>
      <c r="Q197" s="10"/>
      <c r="T197" s="10"/>
      <c r="W197" s="10"/>
      <c r="Z197" s="10"/>
      <c r="AC197" s="10"/>
      <c r="AF197" s="10"/>
      <c r="AI197" s="10"/>
      <c r="AL197" s="10"/>
      <c r="AO197" s="10"/>
      <c r="AR197" s="10"/>
      <c r="AU197" s="10"/>
      <c r="AX197" s="10"/>
    </row>
    <row r="198" spans="2:50" outlineLevel="1" x14ac:dyDescent="0.25">
      <c r="L198" s="38"/>
      <c r="M198" s="9"/>
      <c r="N198" s="9"/>
      <c r="O198" s="9"/>
      <c r="P198" s="50"/>
    </row>
    <row r="199" spans="2:50" hidden="1" outlineLevel="2" x14ac:dyDescent="0.25">
      <c r="B199" s="1" t="s">
        <v>11</v>
      </c>
      <c r="C199" s="32">
        <v>7</v>
      </c>
      <c r="D199" s="32">
        <v>8</v>
      </c>
      <c r="E199" s="1" t="s">
        <v>12</v>
      </c>
      <c r="F199" s="1" t="s">
        <v>55</v>
      </c>
      <c r="G199" s="12" t="s">
        <v>56</v>
      </c>
      <c r="H199" s="1" t="s">
        <v>15</v>
      </c>
      <c r="I199" s="1" t="s">
        <v>22</v>
      </c>
      <c r="K199" s="9" t="s">
        <v>252</v>
      </c>
      <c r="L199" s="38"/>
      <c r="M199" s="9"/>
      <c r="N199" s="9"/>
      <c r="O199" s="9"/>
      <c r="P199" s="50"/>
    </row>
    <row r="200" spans="2:50" hidden="1" outlineLevel="2" x14ac:dyDescent="0.25">
      <c r="B200" s="1" t="s">
        <v>11</v>
      </c>
      <c r="C200" s="32">
        <v>7</v>
      </c>
      <c r="D200" s="32">
        <v>8</v>
      </c>
      <c r="E200" s="1" t="s">
        <v>12</v>
      </c>
      <c r="F200" s="1" t="s">
        <v>55</v>
      </c>
      <c r="G200" s="12" t="s">
        <v>56</v>
      </c>
      <c r="H200" s="1" t="s">
        <v>17</v>
      </c>
      <c r="I200" s="1" t="s">
        <v>22</v>
      </c>
      <c r="L200" s="38"/>
      <c r="M200" s="9"/>
      <c r="N200" s="9"/>
      <c r="O200" s="9"/>
      <c r="P200" s="50"/>
    </row>
    <row r="201" spans="2:50" hidden="1" outlineLevel="2" x14ac:dyDescent="0.25">
      <c r="D201" s="32">
        <v>8</v>
      </c>
      <c r="G201" s="12"/>
      <c r="L201" s="38"/>
      <c r="M201" s="9"/>
      <c r="N201" s="9"/>
      <c r="O201" s="9"/>
      <c r="P201" s="50"/>
    </row>
    <row r="202" spans="2:50" hidden="1" outlineLevel="2" x14ac:dyDescent="0.25">
      <c r="B202" s="1" t="s">
        <v>11</v>
      </c>
      <c r="C202" s="32">
        <v>7</v>
      </c>
      <c r="D202" s="32">
        <v>8</v>
      </c>
      <c r="E202" s="1" t="s">
        <v>23</v>
      </c>
      <c r="F202" s="1" t="s">
        <v>24</v>
      </c>
      <c r="G202" s="3" t="s">
        <v>57</v>
      </c>
      <c r="H202" s="1" t="s">
        <v>15</v>
      </c>
      <c r="I202" s="1" t="s">
        <v>26</v>
      </c>
      <c r="K202" s="9">
        <f>'Total Reqs.'!K176</f>
        <v>2000</v>
      </c>
      <c r="L202" s="38"/>
      <c r="M202" s="9"/>
      <c r="N202" s="9"/>
      <c r="O202" s="9"/>
      <c r="P202" s="50"/>
      <c r="S202" s="4">
        <v>0</v>
      </c>
    </row>
    <row r="203" spans="2:50" hidden="1" outlineLevel="2" x14ac:dyDescent="0.25">
      <c r="B203" s="1" t="s">
        <v>11</v>
      </c>
      <c r="C203" s="32">
        <v>7</v>
      </c>
      <c r="D203" s="32">
        <v>8</v>
      </c>
      <c r="E203" s="1" t="s">
        <v>23</v>
      </c>
      <c r="F203" s="1" t="s">
        <v>24</v>
      </c>
      <c r="G203" s="3" t="s">
        <v>57</v>
      </c>
      <c r="H203" s="1" t="s">
        <v>17</v>
      </c>
      <c r="I203" s="1" t="s">
        <v>26</v>
      </c>
      <c r="K203" s="9">
        <f>'Total Reqs.'!K177</f>
        <v>0</v>
      </c>
      <c r="L203" s="38"/>
      <c r="M203" s="9"/>
      <c r="N203" s="9"/>
      <c r="O203" s="9"/>
      <c r="P203" s="50"/>
    </row>
    <row r="204" spans="2:50" hidden="1" outlineLevel="2" x14ac:dyDescent="0.25">
      <c r="B204" s="1" t="s">
        <v>11</v>
      </c>
      <c r="C204" s="32">
        <v>7</v>
      </c>
      <c r="D204" s="32">
        <v>8</v>
      </c>
      <c r="E204" s="1" t="s">
        <v>23</v>
      </c>
      <c r="F204" s="1" t="s">
        <v>24</v>
      </c>
      <c r="G204" s="3" t="s">
        <v>57</v>
      </c>
      <c r="H204" s="1" t="s">
        <v>27</v>
      </c>
      <c r="I204" s="1" t="s">
        <v>26</v>
      </c>
      <c r="K204" s="9">
        <f>'Total Reqs.'!K178</f>
        <v>0</v>
      </c>
      <c r="L204" s="38"/>
      <c r="M204" s="9"/>
      <c r="N204" s="9"/>
      <c r="O204" s="9"/>
      <c r="P204" s="50"/>
      <c r="S204" s="4">
        <v>2680</v>
      </c>
    </row>
    <row r="205" spans="2:50" hidden="1" outlineLevel="2" x14ac:dyDescent="0.25">
      <c r="D205" s="32">
        <v>8</v>
      </c>
      <c r="K205" s="43"/>
      <c r="L205" s="38"/>
      <c r="M205" s="9"/>
      <c r="N205" s="9"/>
      <c r="O205" s="9"/>
      <c r="P205" s="50"/>
      <c r="Q205" s="10"/>
      <c r="T205" s="10"/>
      <c r="W205" s="10"/>
      <c r="Z205" s="10"/>
      <c r="AC205" s="10"/>
      <c r="AF205" s="10"/>
      <c r="AI205" s="10"/>
      <c r="AL205" s="10"/>
      <c r="AO205" s="10"/>
      <c r="AR205" s="10"/>
      <c r="AU205" s="10"/>
      <c r="AX205" s="10"/>
    </row>
    <row r="206" spans="2:50" hidden="1" outlineLevel="2" x14ac:dyDescent="0.25">
      <c r="B206" s="1" t="s">
        <v>11</v>
      </c>
      <c r="C206" s="32">
        <v>7</v>
      </c>
      <c r="D206" s="32">
        <v>8</v>
      </c>
      <c r="E206" s="1" t="s">
        <v>12</v>
      </c>
      <c r="F206" s="1" t="s">
        <v>24</v>
      </c>
      <c r="G206" s="3" t="s">
        <v>57</v>
      </c>
      <c r="H206" s="1" t="s">
        <v>15</v>
      </c>
      <c r="I206" s="1" t="s">
        <v>26</v>
      </c>
      <c r="K206" s="9">
        <f>'Total Reqs.'!K180</f>
        <v>1516</v>
      </c>
      <c r="L206" s="38"/>
      <c r="M206" s="9"/>
      <c r="N206" s="9"/>
      <c r="O206" s="9"/>
      <c r="P206" s="50"/>
    </row>
    <row r="207" spans="2:50" hidden="1" outlineLevel="2" x14ac:dyDescent="0.25">
      <c r="B207" s="1" t="s">
        <v>11</v>
      </c>
      <c r="C207" s="32">
        <v>7</v>
      </c>
      <c r="D207" s="32">
        <v>8</v>
      </c>
      <c r="E207" s="1" t="s">
        <v>12</v>
      </c>
      <c r="F207" s="1" t="s">
        <v>24</v>
      </c>
      <c r="G207" s="3" t="s">
        <v>57</v>
      </c>
      <c r="H207" s="1" t="s">
        <v>17</v>
      </c>
      <c r="I207" s="1" t="s">
        <v>26</v>
      </c>
      <c r="K207" s="9">
        <f>'Total Reqs.'!K181</f>
        <v>0</v>
      </c>
      <c r="L207" s="38"/>
      <c r="M207" s="9"/>
      <c r="N207" s="9"/>
      <c r="O207" s="9"/>
      <c r="P207" s="50"/>
    </row>
    <row r="208" spans="2:50" outlineLevel="1" collapsed="1" x14ac:dyDescent="0.25">
      <c r="B208" s="32" t="str">
        <f>B207</f>
        <v>TCO</v>
      </c>
      <c r="C208" s="32">
        <f>C207</f>
        <v>7</v>
      </c>
      <c r="D208" s="32" t="s">
        <v>285</v>
      </c>
      <c r="K208" s="9">
        <f>SUBTOTAL(9,K199:K207)</f>
        <v>3516</v>
      </c>
      <c r="L208" s="38">
        <f>SUBTOTAL(9,L199:L207)</f>
        <v>0</v>
      </c>
      <c r="M208" s="9">
        <f>K208-L208</f>
        <v>3516</v>
      </c>
      <c r="N208" s="9">
        <f>1421+2038</f>
        <v>3459</v>
      </c>
      <c r="O208" s="9">
        <f>IF(M208&lt;0.9*N208,0.9*N208,IF(M208&gt;1.1*N208,1.1*N208,M208))</f>
        <v>3516</v>
      </c>
      <c r="P208" s="50">
        <f>(M208-O208)</f>
        <v>0</v>
      </c>
      <c r="S208" s="4">
        <f>SUBTOTAL(9,S199:S207)</f>
        <v>2680</v>
      </c>
      <c r="U208" s="58">
        <f>S208-K208</f>
        <v>-836</v>
      </c>
    </row>
    <row r="209" spans="2:50" outlineLevel="1" x14ac:dyDescent="0.25">
      <c r="L209" s="38"/>
      <c r="M209" s="9"/>
      <c r="N209" s="9"/>
      <c r="O209" s="9"/>
      <c r="P209" s="50"/>
    </row>
    <row r="210" spans="2:50" outlineLevel="1" x14ac:dyDescent="0.25">
      <c r="L210" s="38"/>
      <c r="M210" s="9"/>
      <c r="N210" s="9"/>
      <c r="O210" s="9"/>
      <c r="P210" s="50"/>
    </row>
    <row r="211" spans="2:50" hidden="1" outlineLevel="2" x14ac:dyDescent="0.25">
      <c r="B211" s="1" t="s">
        <v>11</v>
      </c>
      <c r="C211" s="32">
        <v>7</v>
      </c>
      <c r="D211" s="32">
        <v>9</v>
      </c>
      <c r="E211" s="1" t="s">
        <v>23</v>
      </c>
      <c r="F211" s="1" t="s">
        <v>24</v>
      </c>
      <c r="G211" s="3" t="s">
        <v>58</v>
      </c>
      <c r="H211" s="1" t="s">
        <v>15</v>
      </c>
      <c r="I211" s="1" t="s">
        <v>26</v>
      </c>
      <c r="K211" s="9">
        <f>'Total Reqs.'!K184</f>
        <v>2470</v>
      </c>
      <c r="L211" s="38"/>
      <c r="M211" s="9"/>
      <c r="N211" s="9"/>
      <c r="O211" s="9"/>
      <c r="P211" s="50"/>
      <c r="S211" s="4">
        <v>2000</v>
      </c>
    </row>
    <row r="212" spans="2:50" hidden="1" outlineLevel="2" x14ac:dyDescent="0.25">
      <c r="B212" s="1" t="s">
        <v>11</v>
      </c>
      <c r="C212" s="32">
        <v>7</v>
      </c>
      <c r="D212" s="32">
        <v>9</v>
      </c>
      <c r="E212" s="1" t="s">
        <v>23</v>
      </c>
      <c r="F212" s="1" t="s">
        <v>24</v>
      </c>
      <c r="G212" s="3" t="s">
        <v>58</v>
      </c>
      <c r="H212" s="1" t="s">
        <v>17</v>
      </c>
      <c r="I212" s="1" t="s">
        <v>26</v>
      </c>
      <c r="K212" s="9">
        <f>'Total Reqs.'!K185</f>
        <v>0</v>
      </c>
      <c r="L212" s="38"/>
      <c r="M212" s="9"/>
      <c r="N212" s="9"/>
      <c r="O212" s="9"/>
      <c r="P212" s="50"/>
    </row>
    <row r="213" spans="2:50" hidden="1" outlineLevel="2" x14ac:dyDescent="0.25">
      <c r="B213" s="1" t="s">
        <v>11</v>
      </c>
      <c r="C213" s="32">
        <v>7</v>
      </c>
      <c r="D213" s="32">
        <v>9</v>
      </c>
      <c r="E213" s="1" t="s">
        <v>23</v>
      </c>
      <c r="F213" s="1" t="s">
        <v>24</v>
      </c>
      <c r="G213" s="3" t="s">
        <v>58</v>
      </c>
      <c r="H213" s="1" t="s">
        <v>27</v>
      </c>
      <c r="I213" s="1" t="s">
        <v>26</v>
      </c>
      <c r="K213" s="9">
        <f>'Total Reqs.'!K186</f>
        <v>0</v>
      </c>
      <c r="L213" s="38"/>
      <c r="M213" s="9"/>
      <c r="N213" s="9"/>
      <c r="O213" s="9"/>
      <c r="P213" s="50"/>
      <c r="S213" s="4">
        <v>3261</v>
      </c>
    </row>
    <row r="214" spans="2:50" hidden="1" outlineLevel="2" x14ac:dyDescent="0.25">
      <c r="D214" s="32">
        <v>9</v>
      </c>
      <c r="K214" s="43"/>
      <c r="L214" s="38"/>
      <c r="M214" s="9"/>
      <c r="N214" s="9"/>
      <c r="O214" s="9"/>
      <c r="P214" s="50"/>
      <c r="Q214" s="10"/>
      <c r="T214" s="10"/>
      <c r="W214" s="10"/>
      <c r="Z214" s="10"/>
      <c r="AC214" s="10"/>
      <c r="AF214" s="10"/>
      <c r="AI214" s="10"/>
      <c r="AL214" s="10"/>
      <c r="AO214" s="10"/>
      <c r="AR214" s="10"/>
      <c r="AU214" s="10"/>
      <c r="AX214" s="10"/>
    </row>
    <row r="215" spans="2:50" hidden="1" outlineLevel="2" x14ac:dyDescent="0.25">
      <c r="B215" s="1" t="s">
        <v>11</v>
      </c>
      <c r="C215" s="32">
        <v>7</v>
      </c>
      <c r="D215" s="32">
        <v>9</v>
      </c>
      <c r="E215" s="1" t="s">
        <v>12</v>
      </c>
      <c r="F215" s="1" t="s">
        <v>24</v>
      </c>
      <c r="G215" s="3" t="s">
        <v>58</v>
      </c>
      <c r="H215" s="1" t="s">
        <v>15</v>
      </c>
      <c r="I215" s="1" t="s">
        <v>26</v>
      </c>
      <c r="K215" s="9">
        <f>'Total Reqs.'!K188</f>
        <v>3510</v>
      </c>
      <c r="L215" s="38"/>
      <c r="M215" s="9"/>
      <c r="N215" s="9"/>
      <c r="O215" s="9"/>
      <c r="P215" s="50"/>
    </row>
    <row r="216" spans="2:50" hidden="1" outlineLevel="2" x14ac:dyDescent="0.25">
      <c r="B216" s="1" t="s">
        <v>11</v>
      </c>
      <c r="C216" s="32">
        <v>7</v>
      </c>
      <c r="D216" s="32">
        <v>9</v>
      </c>
      <c r="E216" s="1" t="s">
        <v>12</v>
      </c>
      <c r="F216" s="1" t="s">
        <v>24</v>
      </c>
      <c r="G216" s="3" t="s">
        <v>58</v>
      </c>
      <c r="H216" s="1" t="s">
        <v>17</v>
      </c>
      <c r="I216" s="1" t="s">
        <v>26</v>
      </c>
      <c r="K216" s="9">
        <f>'Total Reqs.'!K189</f>
        <v>0</v>
      </c>
      <c r="L216" s="38"/>
      <c r="M216" s="9"/>
      <c r="N216" s="9"/>
      <c r="O216" s="9"/>
      <c r="P216" s="50"/>
    </row>
    <row r="217" spans="2:50" outlineLevel="1" collapsed="1" x14ac:dyDescent="0.25">
      <c r="B217" s="32" t="str">
        <f>B216</f>
        <v>TCO</v>
      </c>
      <c r="C217" s="32">
        <f>C216</f>
        <v>7</v>
      </c>
      <c r="D217" s="32" t="s">
        <v>286</v>
      </c>
      <c r="K217" s="9">
        <f>SUBTOTAL(9,K211:K216)</f>
        <v>5980</v>
      </c>
      <c r="L217" s="38">
        <f>SUBTOTAL(9,L211:L216)</f>
        <v>0</v>
      </c>
      <c r="M217" s="9">
        <f>K217-L217</f>
        <v>5980</v>
      </c>
      <c r="N217" s="9">
        <f>4988+2415</f>
        <v>7403</v>
      </c>
      <c r="O217" s="9">
        <f>IF(M217&lt;0.9*N217,0.9*N217,IF(M217&gt;1.1*N217,1.1*N217,M217))</f>
        <v>6662.7</v>
      </c>
      <c r="P217" s="50">
        <f>(M217-O217)</f>
        <v>-682.69999999999982</v>
      </c>
      <c r="S217" s="4">
        <f>SUBTOTAL(9,S211:S216)</f>
        <v>5261</v>
      </c>
      <c r="U217" s="58">
        <f>S217-K217</f>
        <v>-719</v>
      </c>
    </row>
    <row r="218" spans="2:50" outlineLevel="1" x14ac:dyDescent="0.25">
      <c r="K218" s="43"/>
      <c r="L218" s="38"/>
      <c r="M218" s="9"/>
      <c r="N218" s="9"/>
      <c r="O218" s="9"/>
      <c r="P218" s="50"/>
      <c r="Q218" s="10"/>
      <c r="T218" s="10"/>
      <c r="W218" s="10"/>
      <c r="Z218" s="10"/>
      <c r="AC218" s="10"/>
      <c r="AF218" s="10"/>
      <c r="AI218" s="10"/>
      <c r="AL218" s="10"/>
      <c r="AO218" s="10"/>
      <c r="AR218" s="10"/>
      <c r="AU218" s="10"/>
      <c r="AX218" s="10"/>
    </row>
    <row r="219" spans="2:50" outlineLevel="1" x14ac:dyDescent="0.25">
      <c r="L219" s="38"/>
      <c r="M219" s="9"/>
      <c r="N219" s="9"/>
      <c r="O219" s="9"/>
      <c r="P219" s="50"/>
    </row>
    <row r="220" spans="2:50" hidden="1" outlineLevel="2" x14ac:dyDescent="0.25">
      <c r="B220" s="1" t="s">
        <v>11</v>
      </c>
      <c r="C220" s="32">
        <v>8</v>
      </c>
      <c r="D220" s="32">
        <v>26</v>
      </c>
      <c r="E220" s="1" t="s">
        <v>23</v>
      </c>
      <c r="F220" s="1" t="s">
        <v>33</v>
      </c>
      <c r="G220" s="12" t="s">
        <v>59</v>
      </c>
      <c r="H220" s="1" t="s">
        <v>15</v>
      </c>
      <c r="I220" s="1" t="s">
        <v>26</v>
      </c>
      <c r="K220" s="9">
        <f>'Total Reqs.'!K192</f>
        <v>46</v>
      </c>
      <c r="L220" s="38"/>
      <c r="M220" s="9"/>
      <c r="N220" s="9"/>
      <c r="O220" s="9"/>
      <c r="P220" s="50"/>
      <c r="S220" s="4">
        <f>75-40</f>
        <v>35</v>
      </c>
    </row>
    <row r="221" spans="2:50" hidden="1" outlineLevel="2" x14ac:dyDescent="0.25">
      <c r="B221" s="1" t="s">
        <v>11</v>
      </c>
      <c r="C221" s="32">
        <v>8</v>
      </c>
      <c r="D221" s="32">
        <v>26</v>
      </c>
      <c r="E221" s="1" t="s">
        <v>23</v>
      </c>
      <c r="F221" s="1" t="s">
        <v>33</v>
      </c>
      <c r="G221" s="12" t="s">
        <v>59</v>
      </c>
      <c r="H221" s="1" t="s">
        <v>17</v>
      </c>
      <c r="I221" s="1" t="s">
        <v>26</v>
      </c>
      <c r="K221" s="9">
        <f>'Total Reqs.'!K193</f>
        <v>0</v>
      </c>
      <c r="L221" s="38"/>
      <c r="M221" s="9"/>
      <c r="N221" s="9"/>
      <c r="O221" s="9"/>
      <c r="P221" s="50"/>
    </row>
    <row r="222" spans="2:50" hidden="1" outlineLevel="2" x14ac:dyDescent="0.25">
      <c r="D222" s="32">
        <v>26</v>
      </c>
      <c r="G222" s="12"/>
      <c r="L222" s="38"/>
      <c r="M222" s="9"/>
      <c r="N222" s="9"/>
      <c r="O222" s="9"/>
      <c r="P222" s="50"/>
    </row>
    <row r="223" spans="2:50" hidden="1" outlineLevel="2" x14ac:dyDescent="0.25">
      <c r="B223" s="1" t="s">
        <v>11</v>
      </c>
      <c r="C223" s="32">
        <v>8</v>
      </c>
      <c r="D223" s="32">
        <v>26</v>
      </c>
      <c r="E223" s="1" t="s">
        <v>12</v>
      </c>
      <c r="F223" s="1" t="s">
        <v>33</v>
      </c>
      <c r="G223" s="12" t="s">
        <v>59</v>
      </c>
      <c r="H223" s="1" t="s">
        <v>15</v>
      </c>
      <c r="I223" s="1" t="s">
        <v>26</v>
      </c>
      <c r="K223" s="9">
        <f>'Total Reqs.'!K195</f>
        <v>0</v>
      </c>
      <c r="L223" s="38"/>
      <c r="M223" s="9"/>
      <c r="N223" s="9"/>
      <c r="O223" s="9"/>
      <c r="P223" s="50"/>
    </row>
    <row r="224" spans="2:50" hidden="1" outlineLevel="2" x14ac:dyDescent="0.25">
      <c r="B224" s="1" t="s">
        <v>11</v>
      </c>
      <c r="C224" s="32">
        <v>8</v>
      </c>
      <c r="D224" s="32">
        <v>26</v>
      </c>
      <c r="E224" s="1" t="s">
        <v>12</v>
      </c>
      <c r="F224" s="1" t="s">
        <v>33</v>
      </c>
      <c r="G224" s="12" t="s">
        <v>59</v>
      </c>
      <c r="H224" s="1" t="s">
        <v>17</v>
      </c>
      <c r="I224" s="1" t="s">
        <v>26</v>
      </c>
      <c r="K224" s="9">
        <f>'Total Reqs.'!K196</f>
        <v>0</v>
      </c>
      <c r="L224" s="38"/>
      <c r="M224" s="9"/>
      <c r="N224" s="9"/>
      <c r="O224" s="9"/>
      <c r="P224" s="50"/>
    </row>
    <row r="225" spans="2:50" hidden="1" outlineLevel="2" x14ac:dyDescent="0.25">
      <c r="D225" s="32">
        <v>26</v>
      </c>
      <c r="G225" s="12"/>
      <c r="L225" s="38"/>
      <c r="M225" s="9"/>
      <c r="N225" s="9"/>
      <c r="O225" s="9"/>
      <c r="P225" s="50"/>
    </row>
    <row r="226" spans="2:50" hidden="1" outlineLevel="2" x14ac:dyDescent="0.25">
      <c r="B226" s="1" t="s">
        <v>11</v>
      </c>
      <c r="C226" s="32">
        <v>8</v>
      </c>
      <c r="D226" s="32">
        <v>26</v>
      </c>
      <c r="E226" s="1" t="s">
        <v>23</v>
      </c>
      <c r="F226" s="1" t="s">
        <v>35</v>
      </c>
      <c r="G226" s="3" t="s">
        <v>60</v>
      </c>
      <c r="H226" s="1" t="s">
        <v>15</v>
      </c>
      <c r="I226" s="1" t="s">
        <v>16</v>
      </c>
      <c r="K226" s="9">
        <f>'Total Reqs.'!K198</f>
        <v>39</v>
      </c>
      <c r="L226" s="38"/>
      <c r="M226" s="9"/>
      <c r="N226" s="9"/>
      <c r="O226" s="9"/>
      <c r="P226" s="50"/>
      <c r="S226" s="4">
        <v>40</v>
      </c>
    </row>
    <row r="227" spans="2:50" hidden="1" outlineLevel="2" x14ac:dyDescent="0.25">
      <c r="B227" s="1" t="s">
        <v>11</v>
      </c>
      <c r="C227" s="32">
        <v>8</v>
      </c>
      <c r="D227" s="32">
        <v>26</v>
      </c>
      <c r="E227" s="1" t="s">
        <v>23</v>
      </c>
      <c r="F227" s="1" t="s">
        <v>35</v>
      </c>
      <c r="G227" s="3" t="s">
        <v>60</v>
      </c>
      <c r="H227" s="1" t="s">
        <v>17</v>
      </c>
      <c r="K227" s="9">
        <f>'Total Reqs.'!K199</f>
        <v>0</v>
      </c>
      <c r="L227" s="38"/>
      <c r="M227" s="9"/>
      <c r="N227" s="9"/>
      <c r="O227" s="9"/>
      <c r="P227" s="50"/>
    </row>
    <row r="228" spans="2:50" hidden="1" outlineLevel="2" x14ac:dyDescent="0.25">
      <c r="D228" s="32">
        <v>26</v>
      </c>
      <c r="K228" s="43"/>
      <c r="L228" s="38"/>
      <c r="M228" s="9"/>
      <c r="N228" s="9"/>
      <c r="O228" s="9"/>
      <c r="P228" s="50"/>
      <c r="Q228" s="10"/>
      <c r="T228" s="10"/>
      <c r="W228" s="10"/>
      <c r="Z228" s="10"/>
      <c r="AC228" s="10"/>
      <c r="AF228" s="10"/>
      <c r="AI228" s="10"/>
      <c r="AL228" s="10"/>
      <c r="AO228" s="10"/>
      <c r="AR228" s="10"/>
      <c r="AU228" s="10"/>
      <c r="AX228" s="10"/>
    </row>
    <row r="229" spans="2:50" hidden="1" outlineLevel="2" x14ac:dyDescent="0.25">
      <c r="B229" s="1" t="s">
        <v>11</v>
      </c>
      <c r="C229" s="32">
        <v>8</v>
      </c>
      <c r="D229" s="32">
        <v>26</v>
      </c>
      <c r="E229" s="1" t="s">
        <v>61</v>
      </c>
      <c r="F229" s="1" t="s">
        <v>35</v>
      </c>
      <c r="G229" s="3" t="s">
        <v>60</v>
      </c>
      <c r="H229" s="1" t="s">
        <v>15</v>
      </c>
      <c r="K229" s="9">
        <f>'Total Reqs.'!K201</f>
        <v>882</v>
      </c>
      <c r="L229" s="38"/>
      <c r="M229" s="9"/>
      <c r="N229" s="9"/>
      <c r="O229" s="9"/>
      <c r="P229" s="50"/>
    </row>
    <row r="230" spans="2:50" hidden="1" outlineLevel="2" x14ac:dyDescent="0.25">
      <c r="B230" s="1" t="s">
        <v>11</v>
      </c>
      <c r="C230" s="32">
        <v>8</v>
      </c>
      <c r="D230" s="32">
        <v>26</v>
      </c>
      <c r="E230" s="1" t="s">
        <v>61</v>
      </c>
      <c r="F230" s="1" t="s">
        <v>35</v>
      </c>
      <c r="G230" s="3" t="s">
        <v>60</v>
      </c>
      <c r="H230" s="1" t="s">
        <v>17</v>
      </c>
      <c r="I230" s="1" t="s">
        <v>16</v>
      </c>
      <c r="K230" s="9">
        <f>'Total Reqs.'!K202</f>
        <v>0</v>
      </c>
      <c r="L230" s="38"/>
      <c r="M230" s="9"/>
      <c r="N230" s="9"/>
      <c r="O230" s="9"/>
      <c r="P230" s="50"/>
    </row>
    <row r="231" spans="2:50" outlineLevel="1" collapsed="1" x14ac:dyDescent="0.25">
      <c r="B231" s="32" t="str">
        <f>B230</f>
        <v>TCO</v>
      </c>
      <c r="C231" s="32">
        <f>C230</f>
        <v>8</v>
      </c>
      <c r="D231" s="32" t="s">
        <v>287</v>
      </c>
      <c r="K231" s="9">
        <f>SUBTOTAL(9,K220:K230)</f>
        <v>967</v>
      </c>
      <c r="L231" s="38">
        <f>SUBTOTAL(9,L220:L230)</f>
        <v>0</v>
      </c>
      <c r="M231" s="9">
        <f>K231-L231</f>
        <v>967</v>
      </c>
      <c r="N231" s="9">
        <f>686+75</f>
        <v>761</v>
      </c>
      <c r="O231" s="9">
        <f>IF(M231&lt;0.9*N231,0.9*N231,IF(M231&gt;1.1*N231,1.1*N231,M231))</f>
        <v>837.1</v>
      </c>
      <c r="P231" s="50">
        <f>(M231-O231)</f>
        <v>129.89999999999998</v>
      </c>
      <c r="S231" s="4">
        <f>SUBTOTAL(9,S220:S230)</f>
        <v>75</v>
      </c>
      <c r="U231" s="58">
        <f>S231-K231</f>
        <v>-892</v>
      </c>
    </row>
    <row r="232" spans="2:50" outlineLevel="1" x14ac:dyDescent="0.25">
      <c r="L232" s="38"/>
      <c r="M232" s="9"/>
      <c r="N232" s="9"/>
      <c r="O232" s="9"/>
      <c r="P232" s="50"/>
    </row>
    <row r="233" spans="2:50" outlineLevel="1" x14ac:dyDescent="0.25">
      <c r="L233" s="38"/>
      <c r="M233" s="9"/>
      <c r="N233" s="9"/>
      <c r="O233" s="9"/>
      <c r="P233" s="50"/>
    </row>
    <row r="234" spans="2:50" hidden="1" outlineLevel="2" x14ac:dyDescent="0.25">
      <c r="B234" s="1" t="s">
        <v>11</v>
      </c>
      <c r="C234" s="32">
        <v>8</v>
      </c>
      <c r="D234" s="32">
        <v>27</v>
      </c>
      <c r="E234" s="1" t="s">
        <v>23</v>
      </c>
      <c r="F234" s="1" t="s">
        <v>33</v>
      </c>
      <c r="G234" s="3" t="s">
        <v>62</v>
      </c>
      <c r="H234" s="1" t="s">
        <v>15</v>
      </c>
      <c r="I234" s="1" t="s">
        <v>26</v>
      </c>
      <c r="K234" s="9">
        <f>'Total Reqs.'!K205</f>
        <v>220</v>
      </c>
      <c r="L234" s="38"/>
      <c r="M234" s="9"/>
      <c r="N234" s="9"/>
      <c r="O234" s="9"/>
      <c r="P234" s="50"/>
      <c r="S234" s="4">
        <v>185</v>
      </c>
    </row>
    <row r="235" spans="2:50" hidden="1" outlineLevel="2" x14ac:dyDescent="0.25">
      <c r="B235" s="1" t="s">
        <v>11</v>
      </c>
      <c r="C235" s="32">
        <v>8</v>
      </c>
      <c r="D235" s="32">
        <v>27</v>
      </c>
      <c r="E235" s="1" t="s">
        <v>23</v>
      </c>
      <c r="F235" s="1" t="s">
        <v>33</v>
      </c>
      <c r="G235" s="3" t="s">
        <v>62</v>
      </c>
      <c r="H235" s="1" t="s">
        <v>17</v>
      </c>
      <c r="I235" s="1" t="s">
        <v>26</v>
      </c>
      <c r="K235" s="9">
        <f>'Total Reqs.'!K206</f>
        <v>0</v>
      </c>
      <c r="L235" s="38"/>
      <c r="M235" s="9"/>
      <c r="N235" s="9"/>
      <c r="O235" s="9"/>
      <c r="P235" s="50"/>
    </row>
    <row r="236" spans="2:50" hidden="1" outlineLevel="2" x14ac:dyDescent="0.25">
      <c r="D236" s="32">
        <v>27</v>
      </c>
      <c r="L236" s="38"/>
      <c r="M236" s="9"/>
      <c r="N236" s="9"/>
      <c r="O236" s="9"/>
      <c r="P236" s="50"/>
    </row>
    <row r="237" spans="2:50" hidden="1" outlineLevel="2" x14ac:dyDescent="0.25">
      <c r="B237" s="1" t="s">
        <v>11</v>
      </c>
      <c r="C237" s="32">
        <v>8</v>
      </c>
      <c r="D237" s="32">
        <v>27</v>
      </c>
      <c r="E237" s="1" t="s">
        <v>12</v>
      </c>
      <c r="F237" s="1" t="s">
        <v>33</v>
      </c>
      <c r="G237" s="3" t="s">
        <v>62</v>
      </c>
      <c r="H237" s="1" t="s">
        <v>15</v>
      </c>
      <c r="I237" s="1" t="s">
        <v>26</v>
      </c>
      <c r="K237" s="9">
        <f>'Total Reqs.'!K208</f>
        <v>84</v>
      </c>
      <c r="L237" s="38"/>
      <c r="M237" s="9"/>
      <c r="N237" s="9"/>
      <c r="O237" s="9"/>
      <c r="P237" s="50"/>
    </row>
    <row r="238" spans="2:50" hidden="1" outlineLevel="2" x14ac:dyDescent="0.25">
      <c r="B238" s="1" t="s">
        <v>11</v>
      </c>
      <c r="C238" s="32">
        <v>8</v>
      </c>
      <c r="D238" s="32">
        <v>27</v>
      </c>
      <c r="E238" s="1" t="s">
        <v>12</v>
      </c>
      <c r="F238" s="1" t="s">
        <v>33</v>
      </c>
      <c r="G238" s="3" t="s">
        <v>62</v>
      </c>
      <c r="H238" s="1" t="s">
        <v>17</v>
      </c>
      <c r="I238" s="1" t="s">
        <v>26</v>
      </c>
      <c r="K238" s="9">
        <f>'Total Reqs.'!K209</f>
        <v>0</v>
      </c>
      <c r="L238" s="38"/>
      <c r="M238" s="9"/>
      <c r="N238" s="9"/>
      <c r="O238" s="9"/>
      <c r="P238" s="50"/>
      <c r="S238" s="4">
        <v>0</v>
      </c>
    </row>
    <row r="239" spans="2:50" outlineLevel="1" collapsed="1" x14ac:dyDescent="0.25">
      <c r="B239" s="32" t="str">
        <f>B238</f>
        <v>TCO</v>
      </c>
      <c r="C239" s="32">
        <f>C238</f>
        <v>8</v>
      </c>
      <c r="D239" s="32" t="s">
        <v>288</v>
      </c>
      <c r="K239" s="9">
        <f>SUBTOTAL(9,K234:K238)</f>
        <v>304</v>
      </c>
      <c r="L239" s="38">
        <f>SUBTOTAL(9,L234:L238)</f>
        <v>0</v>
      </c>
      <c r="M239" s="9">
        <f>K239-L239</f>
        <v>304</v>
      </c>
      <c r="N239" s="9">
        <v>84</v>
      </c>
      <c r="O239" s="9">
        <f>IF(M239&lt;0.9*N239,0.9*N239,IF(M239&gt;1.1*N239,1.1*N239,M239))</f>
        <v>92.4</v>
      </c>
      <c r="P239" s="50">
        <f>(M239-O239)</f>
        <v>211.6</v>
      </c>
      <c r="S239" s="4">
        <f>SUBTOTAL(9,S234:S238)</f>
        <v>185</v>
      </c>
      <c r="U239" s="58">
        <f>S239-K239</f>
        <v>-119</v>
      </c>
    </row>
    <row r="240" spans="2:50" outlineLevel="1" x14ac:dyDescent="0.25">
      <c r="K240" s="43"/>
      <c r="L240" s="38"/>
      <c r="M240" s="9"/>
      <c r="N240" s="9"/>
      <c r="O240" s="9"/>
      <c r="P240" s="50"/>
      <c r="Q240" s="10"/>
      <c r="T240" s="10"/>
      <c r="W240" s="10"/>
      <c r="Z240" s="10"/>
      <c r="AC240" s="10"/>
      <c r="AF240" s="10"/>
      <c r="AI240" s="10"/>
      <c r="AL240" s="10"/>
      <c r="AO240" s="10"/>
      <c r="AR240" s="10"/>
      <c r="AU240" s="10"/>
      <c r="AX240" s="10"/>
    </row>
    <row r="241" spans="2:50" outlineLevel="1" x14ac:dyDescent="0.25">
      <c r="L241" s="38"/>
      <c r="M241" s="9"/>
      <c r="N241" s="9"/>
      <c r="O241" s="9"/>
      <c r="P241" s="50"/>
    </row>
    <row r="242" spans="2:50" hidden="1" outlineLevel="2" x14ac:dyDescent="0.25">
      <c r="B242" s="1" t="s">
        <v>11</v>
      </c>
      <c r="C242" s="32">
        <v>8</v>
      </c>
      <c r="D242" s="32">
        <v>32</v>
      </c>
      <c r="E242" s="1" t="s">
        <v>12</v>
      </c>
      <c r="F242" s="1" t="s">
        <v>28</v>
      </c>
      <c r="G242" s="12" t="s">
        <v>63</v>
      </c>
      <c r="H242" s="1" t="s">
        <v>15</v>
      </c>
      <c r="L242" s="38"/>
      <c r="M242" s="9"/>
      <c r="N242" s="9"/>
      <c r="O242" s="9"/>
      <c r="P242" s="50"/>
      <c r="S242" s="4">
        <v>0</v>
      </c>
    </row>
    <row r="243" spans="2:50" hidden="1" outlineLevel="2" x14ac:dyDescent="0.25">
      <c r="B243" s="1" t="s">
        <v>11</v>
      </c>
      <c r="C243" s="32">
        <v>8</v>
      </c>
      <c r="D243" s="32">
        <v>32</v>
      </c>
      <c r="E243" s="1" t="s">
        <v>12</v>
      </c>
      <c r="F243" s="1" t="s">
        <v>28</v>
      </c>
      <c r="G243" s="12" t="s">
        <v>63</v>
      </c>
      <c r="H243" s="1" t="s">
        <v>17</v>
      </c>
      <c r="L243" s="38"/>
      <c r="M243" s="9"/>
      <c r="N243" s="9"/>
      <c r="O243" s="9"/>
      <c r="P243" s="50"/>
    </row>
    <row r="244" spans="2:50" hidden="1" outlineLevel="2" x14ac:dyDescent="0.25">
      <c r="D244" s="32">
        <v>32</v>
      </c>
      <c r="G244" s="12"/>
      <c r="L244" s="38"/>
      <c r="M244" s="9"/>
      <c r="N244" s="9"/>
      <c r="O244" s="9"/>
      <c r="P244" s="50"/>
    </row>
    <row r="245" spans="2:50" hidden="1" outlineLevel="2" x14ac:dyDescent="0.25">
      <c r="B245" s="1" t="s">
        <v>11</v>
      </c>
      <c r="C245" s="32">
        <v>8</v>
      </c>
      <c r="D245" s="32">
        <v>32</v>
      </c>
      <c r="E245" s="1" t="s">
        <v>23</v>
      </c>
      <c r="F245" s="1" t="s">
        <v>33</v>
      </c>
      <c r="G245" s="12" t="s">
        <v>64</v>
      </c>
      <c r="H245" s="1" t="s">
        <v>15</v>
      </c>
      <c r="I245" s="1" t="s">
        <v>26</v>
      </c>
      <c r="K245" s="9">
        <f>'Total Reqs.'!K215</f>
        <v>42</v>
      </c>
      <c r="L245" s="38"/>
      <c r="M245" s="9"/>
      <c r="N245" s="9"/>
      <c r="O245" s="9"/>
      <c r="P245" s="50"/>
      <c r="S245" s="4">
        <v>48</v>
      </c>
    </row>
    <row r="246" spans="2:50" hidden="1" outlineLevel="2" x14ac:dyDescent="0.25">
      <c r="B246" s="1" t="s">
        <v>11</v>
      </c>
      <c r="C246" s="32">
        <v>8</v>
      </c>
      <c r="D246" s="32">
        <v>32</v>
      </c>
      <c r="E246" s="1" t="s">
        <v>23</v>
      </c>
      <c r="F246" s="1" t="s">
        <v>33</v>
      </c>
      <c r="G246" s="12" t="s">
        <v>64</v>
      </c>
      <c r="H246" s="1" t="s">
        <v>17</v>
      </c>
      <c r="I246" s="1" t="s">
        <v>26</v>
      </c>
      <c r="K246" s="9">
        <f>'Total Reqs.'!K216</f>
        <v>0</v>
      </c>
      <c r="L246" s="38"/>
      <c r="M246" s="9"/>
      <c r="N246" s="9"/>
      <c r="O246" s="9"/>
      <c r="P246" s="50"/>
    </row>
    <row r="247" spans="2:50" hidden="1" outlineLevel="2" x14ac:dyDescent="0.25">
      <c r="D247" s="32">
        <v>32</v>
      </c>
      <c r="G247" s="12"/>
      <c r="K247" s="43"/>
      <c r="L247" s="38"/>
      <c r="M247" s="9"/>
      <c r="N247" s="9"/>
      <c r="O247" s="9"/>
      <c r="P247" s="50"/>
      <c r="Q247" s="10"/>
      <c r="T247" s="10"/>
      <c r="W247" s="10"/>
      <c r="Z247" s="10"/>
      <c r="AC247" s="10"/>
      <c r="AF247" s="10"/>
      <c r="AI247" s="10"/>
      <c r="AL247" s="10"/>
      <c r="AO247" s="10"/>
      <c r="AR247" s="10"/>
      <c r="AU247" s="10"/>
      <c r="AX247" s="10"/>
    </row>
    <row r="248" spans="2:50" hidden="1" outlineLevel="2" x14ac:dyDescent="0.25">
      <c r="B248" s="1" t="s">
        <v>11</v>
      </c>
      <c r="C248" s="32">
        <v>8</v>
      </c>
      <c r="D248" s="32">
        <v>32</v>
      </c>
      <c r="E248" s="1" t="s">
        <v>12</v>
      </c>
      <c r="F248" s="1" t="s">
        <v>33</v>
      </c>
      <c r="G248" s="12" t="s">
        <v>64</v>
      </c>
      <c r="H248" s="1" t="s">
        <v>15</v>
      </c>
      <c r="I248" s="1" t="s">
        <v>26</v>
      </c>
      <c r="K248" s="9">
        <f>'Total Reqs.'!K218</f>
        <v>131</v>
      </c>
      <c r="L248" s="38"/>
      <c r="M248" s="9"/>
      <c r="N248" s="9"/>
      <c r="O248" s="9"/>
      <c r="P248" s="50"/>
      <c r="S248" s="4">
        <v>0</v>
      </c>
    </row>
    <row r="249" spans="2:50" hidden="1" outlineLevel="2" x14ac:dyDescent="0.25">
      <c r="B249" s="1" t="s">
        <v>11</v>
      </c>
      <c r="C249" s="32">
        <v>8</v>
      </c>
      <c r="D249" s="32">
        <v>32</v>
      </c>
      <c r="E249" s="1" t="s">
        <v>12</v>
      </c>
      <c r="F249" s="1" t="s">
        <v>33</v>
      </c>
      <c r="G249" s="12" t="s">
        <v>64</v>
      </c>
      <c r="H249" s="1" t="s">
        <v>17</v>
      </c>
      <c r="I249" s="1" t="s">
        <v>26</v>
      </c>
      <c r="K249" s="9">
        <f>'Total Reqs.'!K219</f>
        <v>0</v>
      </c>
      <c r="L249" s="38"/>
      <c r="M249" s="9"/>
      <c r="N249" s="9"/>
      <c r="O249" s="9"/>
      <c r="P249" s="50"/>
    </row>
    <row r="250" spans="2:50" outlineLevel="1" collapsed="1" x14ac:dyDescent="0.25">
      <c r="B250" s="32" t="str">
        <f>B249</f>
        <v>TCO</v>
      </c>
      <c r="C250" s="32">
        <f>C249</f>
        <v>8</v>
      </c>
      <c r="D250" s="32" t="s">
        <v>289</v>
      </c>
      <c r="G250" s="12"/>
      <c r="K250" s="9">
        <f>SUBTOTAL(9,K242:K249)</f>
        <v>173</v>
      </c>
      <c r="L250" s="38">
        <f>SUBTOTAL(9,L242:L249)</f>
        <v>0</v>
      </c>
      <c r="M250" s="9">
        <f>K250-L250</f>
        <v>173</v>
      </c>
      <c r="N250" s="9">
        <v>131</v>
      </c>
      <c r="O250" s="9">
        <f>IF(M250&lt;0.9*N250,0.9*N250,IF(M250&gt;1.1*N250,1.1*N250,M250))</f>
        <v>144.10000000000002</v>
      </c>
      <c r="P250" s="50">
        <f>(M250-O250)</f>
        <v>28.899999999999977</v>
      </c>
      <c r="S250" s="4">
        <f>SUBTOTAL(9,S242:S249)</f>
        <v>48</v>
      </c>
      <c r="U250" s="58">
        <f>S250-K250</f>
        <v>-125</v>
      </c>
    </row>
    <row r="251" spans="2:50" outlineLevel="1" x14ac:dyDescent="0.25">
      <c r="K251" s="43"/>
      <c r="L251" s="38"/>
      <c r="M251" s="9"/>
      <c r="N251" s="9"/>
      <c r="O251" s="9"/>
      <c r="P251" s="50"/>
      <c r="Q251" s="10"/>
      <c r="T251" s="10"/>
      <c r="W251" s="10"/>
      <c r="Z251" s="10"/>
      <c r="AC251" s="10"/>
      <c r="AF251" s="10"/>
      <c r="AI251" s="10"/>
      <c r="AL251" s="10"/>
      <c r="AO251" s="10"/>
      <c r="AR251" s="10"/>
      <c r="AU251" s="10"/>
      <c r="AX251" s="10"/>
    </row>
    <row r="252" spans="2:50" outlineLevel="1" x14ac:dyDescent="0.25">
      <c r="L252" s="38"/>
      <c r="M252" s="9"/>
      <c r="N252" s="9"/>
      <c r="O252" s="9"/>
      <c r="P252" s="50"/>
    </row>
    <row r="253" spans="2:50" hidden="1" outlineLevel="2" x14ac:dyDescent="0.25">
      <c r="B253" s="1" t="s">
        <v>11</v>
      </c>
      <c r="C253" s="32">
        <v>8</v>
      </c>
      <c r="D253" s="32">
        <v>35</v>
      </c>
      <c r="E253" s="1" t="s">
        <v>12</v>
      </c>
      <c r="F253" s="1" t="s">
        <v>28</v>
      </c>
      <c r="G253" s="12" t="s">
        <v>63</v>
      </c>
      <c r="H253" s="1" t="s">
        <v>15</v>
      </c>
      <c r="I253" s="1" t="s">
        <v>29</v>
      </c>
      <c r="K253" s="9">
        <f>'Total Reqs.'!K222</f>
        <v>509</v>
      </c>
      <c r="L253" s="38"/>
      <c r="M253" s="9"/>
      <c r="N253" s="9"/>
      <c r="O253" s="9"/>
      <c r="P253" s="50"/>
      <c r="S253" s="4">
        <v>0</v>
      </c>
    </row>
    <row r="254" spans="2:50" hidden="1" outlineLevel="2" x14ac:dyDescent="0.25">
      <c r="B254" s="1" t="s">
        <v>11</v>
      </c>
      <c r="C254" s="32">
        <v>8</v>
      </c>
      <c r="D254" s="32">
        <v>35</v>
      </c>
      <c r="E254" s="1" t="s">
        <v>12</v>
      </c>
      <c r="F254" s="1" t="s">
        <v>28</v>
      </c>
      <c r="G254" s="12" t="s">
        <v>63</v>
      </c>
      <c r="H254" s="1" t="s">
        <v>15</v>
      </c>
      <c r="I254" s="1" t="s">
        <v>29</v>
      </c>
      <c r="K254" s="34">
        <f>'Total Reqs.'!K223/I6</f>
        <v>70</v>
      </c>
      <c r="L254" s="38"/>
      <c r="M254" s="9"/>
      <c r="N254" s="9"/>
      <c r="O254" s="9"/>
      <c r="P254" s="50"/>
    </row>
    <row r="255" spans="2:50" hidden="1" outlineLevel="2" x14ac:dyDescent="0.25">
      <c r="D255" s="32">
        <v>35</v>
      </c>
      <c r="G255" s="12"/>
      <c r="K255" s="44" t="str">
        <f>[6]Sheet2!K224</f>
        <v>NOTE: THE VOLUME OF 2100 DTH IS A MONTHLY VOLUME - THE CUSTOMER FAXES THE WEEKLY VOLUME EACH THURSDAY FOR THE UPCOMING WEEK</v>
      </c>
      <c r="L255" s="38"/>
      <c r="M255" s="9"/>
      <c r="N255" s="9"/>
      <c r="O255" s="9"/>
      <c r="P255" s="50"/>
    </row>
    <row r="256" spans="2:50" hidden="1" outlineLevel="2" x14ac:dyDescent="0.25">
      <c r="B256" s="1" t="s">
        <v>11</v>
      </c>
      <c r="C256" s="32">
        <v>8</v>
      </c>
      <c r="D256" s="32">
        <v>35</v>
      </c>
      <c r="E256" s="1" t="s">
        <v>12</v>
      </c>
      <c r="F256" s="1" t="s">
        <v>28</v>
      </c>
      <c r="G256" s="12" t="s">
        <v>63</v>
      </c>
      <c r="H256" s="1" t="s">
        <v>17</v>
      </c>
      <c r="I256" s="1" t="s">
        <v>29</v>
      </c>
      <c r="K256" s="9">
        <f>'Total Reqs.'!K225</f>
        <v>0</v>
      </c>
      <c r="L256" s="38"/>
      <c r="M256" s="9"/>
      <c r="N256" s="9"/>
      <c r="O256" s="9"/>
      <c r="P256" s="50"/>
    </row>
    <row r="257" spans="2:50" hidden="1" outlineLevel="2" x14ac:dyDescent="0.25">
      <c r="D257" s="32">
        <v>35</v>
      </c>
      <c r="G257" s="12"/>
      <c r="K257" s="9" t="str">
        <f>'Total Reqs.'!K226</f>
        <v>NOTE:  THIS MUST BE WVA PRODUCTION FOR ALL 8-35 DELIVERIES</v>
      </c>
      <c r="L257" s="38"/>
      <c r="M257" s="9"/>
      <c r="N257" s="9"/>
      <c r="O257" s="9"/>
      <c r="P257" s="50"/>
    </row>
    <row r="258" spans="2:50" hidden="1" outlineLevel="2" x14ac:dyDescent="0.25">
      <c r="D258" s="32">
        <v>35</v>
      </c>
      <c r="G258" s="12"/>
      <c r="L258" s="38"/>
      <c r="M258" s="9"/>
      <c r="N258" s="9"/>
      <c r="O258" s="9"/>
      <c r="P258" s="50"/>
    </row>
    <row r="259" spans="2:50" hidden="1" outlineLevel="2" x14ac:dyDescent="0.25">
      <c r="D259" s="32">
        <v>35</v>
      </c>
      <c r="G259" s="12"/>
      <c r="L259" s="38"/>
      <c r="M259" s="9"/>
      <c r="N259" s="9"/>
      <c r="O259" s="9"/>
      <c r="P259" s="50"/>
    </row>
    <row r="260" spans="2:50" hidden="1" outlineLevel="2" x14ac:dyDescent="0.25">
      <c r="B260" s="1" t="s">
        <v>11</v>
      </c>
      <c r="C260" s="32">
        <v>8</v>
      </c>
      <c r="D260" s="32">
        <v>35</v>
      </c>
      <c r="E260" s="1" t="s">
        <v>23</v>
      </c>
      <c r="F260" s="1" t="s">
        <v>24</v>
      </c>
      <c r="G260" s="3" t="s">
        <v>65</v>
      </c>
      <c r="H260" s="1" t="s">
        <v>15</v>
      </c>
      <c r="I260" s="1" t="s">
        <v>26</v>
      </c>
      <c r="K260" s="9">
        <f>'Total Reqs.'!K229</f>
        <v>1276</v>
      </c>
      <c r="L260" s="38"/>
      <c r="M260" s="9"/>
      <c r="N260" s="9"/>
      <c r="O260" s="9"/>
      <c r="P260" s="50"/>
      <c r="S260" s="4">
        <v>2300</v>
      </c>
    </row>
    <row r="261" spans="2:50" hidden="1" outlineLevel="2" x14ac:dyDescent="0.25">
      <c r="B261" s="1" t="s">
        <v>11</v>
      </c>
      <c r="C261" s="32">
        <v>8</v>
      </c>
      <c r="D261" s="32">
        <v>35</v>
      </c>
      <c r="E261" s="1" t="s">
        <v>23</v>
      </c>
      <c r="F261" s="1" t="s">
        <v>24</v>
      </c>
      <c r="G261" s="3" t="s">
        <v>65</v>
      </c>
      <c r="H261" s="1" t="s">
        <v>17</v>
      </c>
      <c r="I261" s="1" t="s">
        <v>26</v>
      </c>
      <c r="K261" s="9">
        <f>'Total Reqs.'!K230</f>
        <v>0</v>
      </c>
      <c r="L261" s="38"/>
      <c r="M261" s="9"/>
      <c r="N261" s="9"/>
      <c r="O261" s="9"/>
      <c r="P261" s="50"/>
    </row>
    <row r="262" spans="2:50" hidden="1" outlineLevel="2" x14ac:dyDescent="0.25">
      <c r="B262" s="1" t="s">
        <v>11</v>
      </c>
      <c r="C262" s="32">
        <v>8</v>
      </c>
      <c r="D262" s="32">
        <v>35</v>
      </c>
      <c r="E262" s="1" t="s">
        <v>23</v>
      </c>
      <c r="F262" s="1" t="s">
        <v>24</v>
      </c>
      <c r="G262" s="3" t="s">
        <v>65</v>
      </c>
      <c r="H262" s="1" t="s">
        <v>27</v>
      </c>
      <c r="I262" s="1" t="s">
        <v>26</v>
      </c>
      <c r="K262" s="9">
        <f>'Total Reqs.'!K231</f>
        <v>0</v>
      </c>
      <c r="L262" s="38"/>
      <c r="M262" s="9"/>
      <c r="N262" s="9"/>
      <c r="O262" s="9"/>
      <c r="P262" s="50"/>
      <c r="S262" s="4">
        <v>1724</v>
      </c>
    </row>
    <row r="263" spans="2:50" hidden="1" outlineLevel="2" x14ac:dyDescent="0.25">
      <c r="D263" s="32">
        <v>35</v>
      </c>
      <c r="K263" s="43"/>
      <c r="L263" s="38"/>
      <c r="M263" s="9"/>
      <c r="N263" s="9"/>
      <c r="O263" s="9"/>
      <c r="P263" s="50"/>
      <c r="Q263" s="10"/>
      <c r="T263" s="10"/>
      <c r="W263" s="10"/>
      <c r="Z263" s="10"/>
      <c r="AC263" s="10"/>
      <c r="AF263" s="10"/>
      <c r="AI263" s="10"/>
      <c r="AL263" s="10"/>
      <c r="AO263" s="10"/>
      <c r="AR263" s="10"/>
      <c r="AU263" s="10"/>
      <c r="AX263" s="10"/>
    </row>
    <row r="264" spans="2:50" hidden="1" outlineLevel="2" x14ac:dyDescent="0.25">
      <c r="B264" s="1" t="s">
        <v>11</v>
      </c>
      <c r="C264" s="32">
        <v>8</v>
      </c>
      <c r="D264" s="32">
        <v>35</v>
      </c>
      <c r="E264" s="1" t="s">
        <v>12</v>
      </c>
      <c r="F264" s="1" t="s">
        <v>24</v>
      </c>
      <c r="G264" s="3" t="s">
        <v>65</v>
      </c>
      <c r="H264" s="1" t="s">
        <v>15</v>
      </c>
      <c r="I264" s="1" t="s">
        <v>26</v>
      </c>
      <c r="K264" s="9">
        <f>'Total Reqs.'!K233</f>
        <v>89</v>
      </c>
      <c r="L264" s="38"/>
      <c r="M264" s="9"/>
      <c r="N264" s="9"/>
      <c r="O264" s="9"/>
      <c r="P264" s="50"/>
      <c r="S264" s="4">
        <v>0</v>
      </c>
    </row>
    <row r="265" spans="2:50" hidden="1" outlineLevel="2" x14ac:dyDescent="0.25">
      <c r="B265" s="1" t="s">
        <v>11</v>
      </c>
      <c r="C265" s="32">
        <v>8</v>
      </c>
      <c r="D265" s="32">
        <v>35</v>
      </c>
      <c r="E265" s="1" t="s">
        <v>12</v>
      </c>
      <c r="F265" s="1" t="s">
        <v>24</v>
      </c>
      <c r="G265" s="3" t="s">
        <v>65</v>
      </c>
      <c r="H265" s="1" t="s">
        <v>17</v>
      </c>
      <c r="I265" s="1" t="s">
        <v>26</v>
      </c>
      <c r="K265" s="9">
        <f>'Total Reqs.'!K234</f>
        <v>0</v>
      </c>
      <c r="L265" s="38"/>
      <c r="M265" s="9"/>
      <c r="N265" s="9"/>
      <c r="O265" s="9"/>
      <c r="P265" s="50"/>
    </row>
    <row r="266" spans="2:50" hidden="1" outlineLevel="2" x14ac:dyDescent="0.25">
      <c r="D266" s="32">
        <v>35</v>
      </c>
      <c r="K266" s="43"/>
      <c r="L266" s="38"/>
      <c r="M266" s="9"/>
      <c r="N266" s="9"/>
      <c r="O266" s="9"/>
      <c r="P266" s="50"/>
      <c r="Q266" s="10"/>
      <c r="T266" s="10"/>
      <c r="W266" s="10"/>
      <c r="Z266" s="10"/>
      <c r="AC266" s="10"/>
      <c r="AF266" s="10"/>
      <c r="AI266" s="10"/>
      <c r="AL266" s="10"/>
      <c r="AO266" s="10"/>
      <c r="AR266" s="10"/>
      <c r="AU266" s="10"/>
      <c r="AX266" s="10"/>
    </row>
    <row r="267" spans="2:50" hidden="1" outlineLevel="2" x14ac:dyDescent="0.25">
      <c r="B267" s="1" t="s">
        <v>11</v>
      </c>
      <c r="C267" s="32">
        <v>8</v>
      </c>
      <c r="D267" s="32">
        <v>35</v>
      </c>
      <c r="E267" s="1" t="s">
        <v>23</v>
      </c>
      <c r="F267" s="1" t="s">
        <v>35</v>
      </c>
      <c r="G267" s="3" t="s">
        <v>66</v>
      </c>
      <c r="H267" s="1" t="s">
        <v>15</v>
      </c>
      <c r="I267" s="1" t="s">
        <v>16</v>
      </c>
      <c r="K267" s="9">
        <f>'Total Reqs.'!K236</f>
        <v>9272</v>
      </c>
      <c r="L267" s="38"/>
      <c r="M267" s="9"/>
      <c r="N267" s="9"/>
      <c r="O267" s="9"/>
      <c r="P267" s="50"/>
      <c r="S267" s="4">
        <v>9318</v>
      </c>
    </row>
    <row r="268" spans="2:50" hidden="1" outlineLevel="2" x14ac:dyDescent="0.25">
      <c r="B268" s="1" t="s">
        <v>11</v>
      </c>
      <c r="C268" s="32">
        <v>8</v>
      </c>
      <c r="D268" s="32">
        <v>35</v>
      </c>
      <c r="E268" s="1" t="s">
        <v>23</v>
      </c>
      <c r="F268" s="1" t="s">
        <v>35</v>
      </c>
      <c r="G268" s="3" t="s">
        <v>66</v>
      </c>
      <c r="H268" s="1" t="s">
        <v>17</v>
      </c>
      <c r="K268" s="9">
        <f>'Total Reqs.'!K237</f>
        <v>0</v>
      </c>
      <c r="L268" s="38"/>
      <c r="M268" s="9"/>
      <c r="N268" s="9"/>
      <c r="O268" s="9"/>
      <c r="P268" s="50"/>
    </row>
    <row r="269" spans="2:50" hidden="1" outlineLevel="2" x14ac:dyDescent="0.25">
      <c r="D269" s="32">
        <v>35</v>
      </c>
      <c r="K269" s="43"/>
      <c r="L269" s="38"/>
      <c r="M269" s="9"/>
      <c r="N269" s="9"/>
      <c r="O269" s="9"/>
      <c r="P269" s="50"/>
      <c r="Q269" s="10"/>
      <c r="T269" s="10"/>
      <c r="W269" s="10"/>
      <c r="Z269" s="10"/>
      <c r="AC269" s="10"/>
      <c r="AF269" s="10"/>
      <c r="AI269" s="10"/>
      <c r="AL269" s="10"/>
      <c r="AO269" s="10"/>
      <c r="AR269" s="10"/>
      <c r="AU269" s="10"/>
      <c r="AX269" s="10"/>
    </row>
    <row r="270" spans="2:50" hidden="1" outlineLevel="2" x14ac:dyDescent="0.25">
      <c r="B270" s="1" t="s">
        <v>11</v>
      </c>
      <c r="C270" s="32">
        <v>8</v>
      </c>
      <c r="D270" s="32">
        <v>35</v>
      </c>
      <c r="E270" s="1" t="s">
        <v>12</v>
      </c>
      <c r="F270" s="1" t="s">
        <v>35</v>
      </c>
      <c r="G270" s="3" t="s">
        <v>66</v>
      </c>
      <c r="H270" s="1" t="s">
        <v>15</v>
      </c>
      <c r="K270" s="9">
        <f>'Total Reqs.'!K239</f>
        <v>4823</v>
      </c>
      <c r="L270" s="38"/>
      <c r="M270" s="9"/>
      <c r="N270" s="9"/>
      <c r="O270" s="9"/>
      <c r="P270" s="50"/>
    </row>
    <row r="271" spans="2:50" hidden="1" outlineLevel="2" x14ac:dyDescent="0.25">
      <c r="B271" s="1" t="s">
        <v>11</v>
      </c>
      <c r="C271" s="32">
        <v>8</v>
      </c>
      <c r="D271" s="32">
        <v>35</v>
      </c>
      <c r="E271" s="1" t="s">
        <v>12</v>
      </c>
      <c r="F271" s="1" t="s">
        <v>35</v>
      </c>
      <c r="G271" s="3" t="s">
        <v>66</v>
      </c>
      <c r="H271" s="1" t="s">
        <v>17</v>
      </c>
      <c r="I271" s="1" t="s">
        <v>16</v>
      </c>
      <c r="K271" s="9">
        <f>'Total Reqs.'!K240</f>
        <v>0</v>
      </c>
      <c r="L271" s="38"/>
      <c r="M271" s="9"/>
      <c r="N271" s="9"/>
      <c r="O271" s="9"/>
      <c r="P271" s="50"/>
    </row>
    <row r="272" spans="2:50" outlineLevel="1" collapsed="1" x14ac:dyDescent="0.25">
      <c r="B272" s="32" t="str">
        <f>B271</f>
        <v>TCO</v>
      </c>
      <c r="C272" s="32">
        <f>C271</f>
        <v>8</v>
      </c>
      <c r="D272" s="32" t="s">
        <v>290</v>
      </c>
      <c r="K272" s="9">
        <f>SUBTOTAL(9,K253:K271)</f>
        <v>16039</v>
      </c>
      <c r="L272" s="38">
        <f>SUBTOTAL(9,L253:L271)</f>
        <v>0</v>
      </c>
      <c r="M272" s="9">
        <f>K272-L272</f>
        <v>16039</v>
      </c>
      <c r="N272" s="9">
        <f>9724+10471</f>
        <v>20195</v>
      </c>
      <c r="O272" s="9">
        <f>IF(M272&lt;0.9*N272,0.9*N272,IF(M272&gt;1.1*N272,1.1*N272,M272))</f>
        <v>18175.5</v>
      </c>
      <c r="P272" s="50">
        <f>(M272-O272)</f>
        <v>-2136.5</v>
      </c>
      <c r="S272" s="4">
        <f>SUBTOTAL(9,S253:S271)</f>
        <v>13342</v>
      </c>
      <c r="U272" s="58">
        <f>S272-K272</f>
        <v>-2697</v>
      </c>
    </row>
    <row r="273" spans="2:50" outlineLevel="1" x14ac:dyDescent="0.25">
      <c r="K273" s="43"/>
      <c r="L273" s="38"/>
      <c r="M273" s="9"/>
      <c r="N273" s="9"/>
      <c r="O273" s="9"/>
      <c r="P273" s="50"/>
      <c r="Q273" s="10"/>
      <c r="T273" s="10"/>
      <c r="W273" s="10"/>
      <c r="Z273" s="10"/>
      <c r="AC273" s="10"/>
      <c r="AF273" s="10"/>
      <c r="AI273" s="10"/>
      <c r="AL273" s="10"/>
      <c r="AO273" s="10"/>
      <c r="AR273" s="10"/>
      <c r="AU273" s="10"/>
      <c r="AX273" s="10"/>
    </row>
    <row r="274" spans="2:50" hidden="1" outlineLevel="2" x14ac:dyDescent="0.25">
      <c r="B274" s="1" t="s">
        <v>11</v>
      </c>
      <c r="C274" s="32">
        <v>8</v>
      </c>
      <c r="D274" s="32">
        <v>36</v>
      </c>
      <c r="E274" s="1" t="s">
        <v>23</v>
      </c>
      <c r="F274" s="1" t="s">
        <v>35</v>
      </c>
      <c r="G274" s="3" t="s">
        <v>70</v>
      </c>
      <c r="H274" s="1" t="s">
        <v>15</v>
      </c>
      <c r="I274" s="1" t="s">
        <v>16</v>
      </c>
      <c r="K274" s="9">
        <f>'Total Reqs.'!K242</f>
        <v>1</v>
      </c>
      <c r="L274" s="38"/>
      <c r="M274" s="9"/>
      <c r="N274" s="9"/>
      <c r="O274" s="9"/>
      <c r="P274" s="50"/>
      <c r="S274" s="4">
        <v>0</v>
      </c>
    </row>
    <row r="275" spans="2:50" hidden="1" outlineLevel="2" x14ac:dyDescent="0.25">
      <c r="B275" s="1" t="s">
        <v>11</v>
      </c>
      <c r="C275" s="32">
        <v>8</v>
      </c>
      <c r="D275" s="32">
        <v>36</v>
      </c>
      <c r="E275" s="1" t="s">
        <v>12</v>
      </c>
      <c r="F275" s="1" t="s">
        <v>67</v>
      </c>
      <c r="G275" s="3" t="s">
        <v>68</v>
      </c>
      <c r="H275" s="1" t="s">
        <v>15</v>
      </c>
      <c r="I275" s="1" t="s">
        <v>29</v>
      </c>
      <c r="K275" s="9">
        <f>'Total Reqs.'!K243</f>
        <v>0</v>
      </c>
      <c r="L275" s="38"/>
      <c r="M275" s="9"/>
      <c r="N275" s="9"/>
      <c r="O275" s="9"/>
      <c r="P275" s="50"/>
      <c r="S275" s="4">
        <v>0</v>
      </c>
    </row>
    <row r="276" spans="2:50" hidden="1" outlineLevel="2" x14ac:dyDescent="0.25">
      <c r="B276" s="1" t="s">
        <v>11</v>
      </c>
      <c r="C276" s="32">
        <v>8</v>
      </c>
      <c r="D276" s="32">
        <v>36</v>
      </c>
      <c r="E276" s="1" t="s">
        <v>12</v>
      </c>
      <c r="F276" s="1" t="s">
        <v>67</v>
      </c>
      <c r="G276" s="3" t="s">
        <v>68</v>
      </c>
      <c r="H276" s="1" t="s">
        <v>17</v>
      </c>
      <c r="I276" s="1" t="s">
        <v>29</v>
      </c>
      <c r="K276" s="9">
        <f>'Total Reqs.'!K244</f>
        <v>0</v>
      </c>
      <c r="L276" s="38"/>
      <c r="M276" s="9"/>
      <c r="N276" s="9"/>
      <c r="O276" s="9"/>
      <c r="P276" s="50"/>
      <c r="S276" s="4">
        <v>0</v>
      </c>
    </row>
    <row r="277" spans="2:50" hidden="1" outlineLevel="2" x14ac:dyDescent="0.25">
      <c r="B277" s="1" t="s">
        <v>11</v>
      </c>
      <c r="C277" s="32">
        <v>8</v>
      </c>
      <c r="D277" s="32">
        <v>36</v>
      </c>
      <c r="E277" s="1" t="s">
        <v>12</v>
      </c>
      <c r="F277" s="1" t="s">
        <v>67</v>
      </c>
      <c r="G277" s="3" t="s">
        <v>69</v>
      </c>
      <c r="H277" s="1" t="s">
        <v>15</v>
      </c>
      <c r="I277" s="1" t="s">
        <v>29</v>
      </c>
      <c r="K277" s="9">
        <f>'Total Reqs.'!K245</f>
        <v>0</v>
      </c>
      <c r="L277" s="38"/>
      <c r="M277" s="9"/>
      <c r="N277" s="9"/>
      <c r="O277" s="9"/>
      <c r="P277" s="50"/>
      <c r="S277" s="4">
        <v>0</v>
      </c>
    </row>
    <row r="278" spans="2:50" hidden="1" outlineLevel="2" x14ac:dyDescent="0.25">
      <c r="D278" s="32">
        <v>36</v>
      </c>
      <c r="K278" s="44" t="str">
        <f>'Total Reqs.'!K246</f>
        <v xml:space="preserve">NOTE: THE DIRECT GAS WAS PURCHASED FROM VP ENERGY BY JOHN SINGER NOW WITH ENRON </v>
      </c>
      <c r="L278" s="38"/>
      <c r="M278" s="9"/>
      <c r="N278" s="9"/>
      <c r="O278" s="9"/>
      <c r="P278" s="50"/>
    </row>
    <row r="279" spans="2:50" hidden="1" outlineLevel="2" x14ac:dyDescent="0.25">
      <c r="D279" s="32">
        <v>36</v>
      </c>
      <c r="K279" s="43"/>
      <c r="L279" s="38"/>
      <c r="M279" s="9"/>
      <c r="N279" s="9"/>
      <c r="O279" s="9"/>
      <c r="P279" s="50"/>
      <c r="Q279" s="10"/>
      <c r="T279" s="10"/>
      <c r="W279" s="10"/>
      <c r="Z279" s="10"/>
      <c r="AC279" s="10"/>
      <c r="AF279" s="10"/>
      <c r="AI279" s="10"/>
      <c r="AL279" s="10"/>
      <c r="AO279" s="10"/>
      <c r="AR279" s="10"/>
      <c r="AU279" s="10"/>
      <c r="AX279" s="10"/>
    </row>
    <row r="280" spans="2:50" hidden="1" outlineLevel="2" x14ac:dyDescent="0.25">
      <c r="B280" s="1" t="s">
        <v>11</v>
      </c>
      <c r="C280" s="32">
        <v>8</v>
      </c>
      <c r="D280" s="32">
        <v>36</v>
      </c>
      <c r="E280" s="1" t="s">
        <v>12</v>
      </c>
      <c r="F280" s="1" t="s">
        <v>35</v>
      </c>
      <c r="G280" s="3" t="s">
        <v>70</v>
      </c>
      <c r="H280" s="1" t="s">
        <v>15</v>
      </c>
      <c r="K280" s="9">
        <f>'Total Reqs.'!K248</f>
        <v>590</v>
      </c>
      <c r="L280" s="38"/>
      <c r="M280" s="9"/>
      <c r="N280" s="9"/>
      <c r="O280" s="9"/>
      <c r="P280" s="50"/>
      <c r="S280" s="4">
        <v>0</v>
      </c>
    </row>
    <row r="281" spans="2:50" hidden="1" outlineLevel="2" x14ac:dyDescent="0.25">
      <c r="B281" s="1" t="s">
        <v>11</v>
      </c>
      <c r="C281" s="32">
        <v>8</v>
      </c>
      <c r="D281" s="32">
        <v>36</v>
      </c>
      <c r="E281" s="1" t="s">
        <v>12</v>
      </c>
      <c r="F281" s="1" t="s">
        <v>35</v>
      </c>
      <c r="G281" s="3" t="s">
        <v>70</v>
      </c>
      <c r="H281" s="1" t="s">
        <v>17</v>
      </c>
      <c r="I281" s="1" t="s">
        <v>16</v>
      </c>
      <c r="K281" s="9">
        <f>'Total Reqs.'!K249</f>
        <v>0</v>
      </c>
      <c r="L281" s="38"/>
      <c r="M281" s="9"/>
      <c r="N281" s="9"/>
      <c r="O281" s="9"/>
      <c r="P281" s="50"/>
      <c r="S281" s="4">
        <v>0</v>
      </c>
    </row>
    <row r="282" spans="2:50" hidden="1" outlineLevel="2" x14ac:dyDescent="0.25">
      <c r="B282" s="1" t="s">
        <v>11</v>
      </c>
      <c r="C282" s="32">
        <v>8</v>
      </c>
      <c r="D282" s="32">
        <v>36</v>
      </c>
      <c r="E282" s="1" t="s">
        <v>71</v>
      </c>
      <c r="F282" s="1" t="s">
        <v>35</v>
      </c>
      <c r="G282" s="3" t="s">
        <v>70</v>
      </c>
      <c r="H282" s="1" t="s">
        <v>17</v>
      </c>
      <c r="I282" s="1" t="s">
        <v>16</v>
      </c>
      <c r="K282" s="9">
        <f>'Total Reqs.'!K250</f>
        <v>0</v>
      </c>
      <c r="L282" s="38"/>
      <c r="M282" s="9"/>
      <c r="N282" s="9"/>
      <c r="O282" s="9"/>
      <c r="P282" s="50"/>
      <c r="S282" s="4">
        <v>0</v>
      </c>
    </row>
    <row r="283" spans="2:50" hidden="1" outlineLevel="2" x14ac:dyDescent="0.25">
      <c r="D283" s="32">
        <v>36</v>
      </c>
      <c r="K283" s="43"/>
      <c r="L283" s="38"/>
      <c r="M283" s="9"/>
      <c r="N283" s="9"/>
      <c r="O283" s="9"/>
      <c r="P283" s="50"/>
      <c r="Q283" s="10"/>
      <c r="T283" s="10"/>
      <c r="W283" s="10"/>
      <c r="Z283" s="10"/>
      <c r="AC283" s="10"/>
      <c r="AF283" s="10"/>
      <c r="AI283" s="10"/>
      <c r="AL283" s="10"/>
      <c r="AO283" s="10"/>
      <c r="AR283" s="10"/>
      <c r="AU283" s="10"/>
      <c r="AX283" s="10"/>
    </row>
    <row r="284" spans="2:50" hidden="1" outlineLevel="2" x14ac:dyDescent="0.25">
      <c r="D284" s="32">
        <v>36</v>
      </c>
      <c r="F284" s="19" t="str">
        <f>[1]Sheet2!F252</f>
        <v>Not Final until 3/31</v>
      </c>
      <c r="G284" s="16"/>
      <c r="H284" s="16"/>
      <c r="I284" s="16"/>
      <c r="J284" s="16"/>
      <c r="K284" s="44" t="str">
        <f>'Total Reqs.'!K252</f>
        <v>Not Final until 3/31</v>
      </c>
      <c r="L284" s="38"/>
      <c r="M284" s="9"/>
      <c r="N284" s="9"/>
      <c r="O284" s="9"/>
      <c r="P284" s="50"/>
      <c r="Q284" s="10"/>
      <c r="T284" s="10"/>
      <c r="W284" s="10"/>
      <c r="Z284" s="10"/>
      <c r="AC284" s="10"/>
      <c r="AF284" s="10"/>
      <c r="AI284" s="10"/>
      <c r="AL284" s="10"/>
      <c r="AO284" s="10"/>
      <c r="AR284" s="10"/>
      <c r="AU284" s="10"/>
      <c r="AX284" s="10"/>
    </row>
    <row r="285" spans="2:50" hidden="1" outlineLevel="2" x14ac:dyDescent="0.25">
      <c r="B285" s="1" t="s">
        <v>11</v>
      </c>
      <c r="C285" s="32">
        <v>8</v>
      </c>
      <c r="D285" s="32">
        <v>36</v>
      </c>
      <c r="E285" s="1" t="s">
        <v>23</v>
      </c>
      <c r="F285" s="1" t="s">
        <v>19</v>
      </c>
      <c r="G285" s="3" t="s">
        <v>72</v>
      </c>
      <c r="H285" s="1" t="s">
        <v>15</v>
      </c>
      <c r="I285" s="1" t="s">
        <v>16</v>
      </c>
      <c r="K285" s="9">
        <f>'Total Reqs.'!K253</f>
        <v>8</v>
      </c>
      <c r="L285" s="38"/>
      <c r="M285" s="9"/>
      <c r="N285" s="9"/>
      <c r="O285" s="9"/>
      <c r="P285" s="50"/>
      <c r="S285" s="4">
        <v>0</v>
      </c>
    </row>
    <row r="286" spans="2:50" hidden="1" outlineLevel="2" x14ac:dyDescent="0.25">
      <c r="B286" s="1" t="s">
        <v>11</v>
      </c>
      <c r="C286" s="32">
        <v>8</v>
      </c>
      <c r="D286" s="32">
        <v>36</v>
      </c>
      <c r="E286" s="1" t="s">
        <v>23</v>
      </c>
      <c r="F286" s="1" t="s">
        <v>19</v>
      </c>
      <c r="G286" s="3" t="s">
        <v>72</v>
      </c>
      <c r="H286" s="1" t="s">
        <v>17</v>
      </c>
      <c r="K286" s="9">
        <f>'Total Reqs.'!K254</f>
        <v>0</v>
      </c>
      <c r="L286" s="38"/>
      <c r="M286" s="9"/>
      <c r="N286" s="9"/>
      <c r="O286" s="9"/>
      <c r="P286" s="50"/>
    </row>
    <row r="287" spans="2:50" outlineLevel="1" collapsed="1" x14ac:dyDescent="0.25">
      <c r="B287" s="32" t="str">
        <f>B286</f>
        <v>TCO</v>
      </c>
      <c r="C287" s="32">
        <f>C286</f>
        <v>8</v>
      </c>
      <c r="D287" s="32" t="s">
        <v>291</v>
      </c>
      <c r="K287" s="9">
        <f>SUBTOTAL(9,K274:K286)</f>
        <v>599</v>
      </c>
      <c r="L287" s="38">
        <f>SUBTOTAL(9,L274:L286)</f>
        <v>0</v>
      </c>
      <c r="M287" s="9">
        <f>K287-L287</f>
        <v>599</v>
      </c>
      <c r="N287" s="9">
        <v>1388</v>
      </c>
      <c r="O287" s="9">
        <f>IF(M287&lt;0.9*N287,0.9*N287,IF(M287&gt;1.1*N287,1.1*N287,M287))</f>
        <v>1249.2</v>
      </c>
      <c r="P287" s="50">
        <f>(M287-O287)</f>
        <v>-650.20000000000005</v>
      </c>
      <c r="S287" s="4">
        <f>SUBTOTAL(9,S274:S286)</f>
        <v>0</v>
      </c>
      <c r="U287" s="58">
        <f>S287-K287</f>
        <v>-599</v>
      </c>
    </row>
    <row r="288" spans="2:50" outlineLevel="1" x14ac:dyDescent="0.25">
      <c r="L288" s="38"/>
      <c r="M288" s="9"/>
      <c r="N288" s="9"/>
      <c r="O288" s="9"/>
      <c r="P288" s="50"/>
    </row>
    <row r="289" spans="2:21" outlineLevel="1" x14ac:dyDescent="0.25">
      <c r="L289" s="38"/>
      <c r="M289" s="9"/>
      <c r="N289" s="9"/>
      <c r="O289" s="9"/>
      <c r="P289" s="50"/>
    </row>
    <row r="290" spans="2:21" outlineLevel="1" x14ac:dyDescent="0.25">
      <c r="L290" s="38"/>
      <c r="M290" s="9"/>
      <c r="N290" s="9"/>
      <c r="O290" s="9"/>
      <c r="P290" s="50"/>
    </row>
    <row r="291" spans="2:21" hidden="1" outlineLevel="2" x14ac:dyDescent="0.25">
      <c r="B291" s="1" t="s">
        <v>11</v>
      </c>
      <c r="C291" s="32">
        <v>8</v>
      </c>
      <c r="D291" s="32">
        <v>38</v>
      </c>
      <c r="E291" s="1" t="s">
        <v>23</v>
      </c>
      <c r="F291" s="1" t="s">
        <v>35</v>
      </c>
      <c r="G291" s="3" t="s">
        <v>73</v>
      </c>
      <c r="H291" s="1" t="s">
        <v>15</v>
      </c>
      <c r="I291" s="1" t="s">
        <v>16</v>
      </c>
      <c r="K291" s="9">
        <f>'Total Reqs.'!K258</f>
        <v>119</v>
      </c>
      <c r="L291" s="38"/>
      <c r="M291" s="9"/>
      <c r="N291" s="9"/>
      <c r="O291" s="9"/>
      <c r="P291" s="50"/>
      <c r="S291" s="4">
        <v>123</v>
      </c>
    </row>
    <row r="292" spans="2:21" hidden="1" outlineLevel="2" x14ac:dyDescent="0.25">
      <c r="B292" s="1" t="s">
        <v>11</v>
      </c>
      <c r="C292" s="32">
        <v>8</v>
      </c>
      <c r="D292" s="32">
        <v>38</v>
      </c>
      <c r="E292" s="1" t="s">
        <v>23</v>
      </c>
      <c r="F292" s="1" t="s">
        <v>35</v>
      </c>
      <c r="G292" s="3" t="s">
        <v>73</v>
      </c>
      <c r="H292" s="1" t="s">
        <v>17</v>
      </c>
      <c r="K292" s="9">
        <f>'Total Reqs.'!K259</f>
        <v>0</v>
      </c>
      <c r="L292" s="38"/>
      <c r="M292" s="9"/>
      <c r="N292" s="9"/>
      <c r="O292" s="9"/>
      <c r="P292" s="50"/>
    </row>
    <row r="293" spans="2:21" hidden="1" outlineLevel="2" x14ac:dyDescent="0.25">
      <c r="D293" s="32">
        <v>38</v>
      </c>
      <c r="L293" s="38"/>
      <c r="M293" s="9"/>
      <c r="N293" s="9"/>
      <c r="O293" s="9"/>
      <c r="P293" s="50"/>
    </row>
    <row r="294" spans="2:21" hidden="1" outlineLevel="2" x14ac:dyDescent="0.25">
      <c r="B294" s="1" t="s">
        <v>11</v>
      </c>
      <c r="C294" s="32">
        <v>8</v>
      </c>
      <c r="D294" s="32">
        <v>38</v>
      </c>
      <c r="E294" s="1" t="s">
        <v>12</v>
      </c>
      <c r="F294" s="1" t="s">
        <v>35</v>
      </c>
      <c r="G294" s="3" t="s">
        <v>73</v>
      </c>
      <c r="H294" s="1" t="s">
        <v>15</v>
      </c>
      <c r="K294" s="9">
        <f>'Total Reqs.'!K261</f>
        <v>2681</v>
      </c>
      <c r="L294" s="38"/>
      <c r="M294" s="9"/>
      <c r="N294" s="9"/>
      <c r="O294" s="9"/>
      <c r="P294" s="50"/>
      <c r="S294" s="4">
        <v>0</v>
      </c>
    </row>
    <row r="295" spans="2:21" hidden="1" outlineLevel="2" x14ac:dyDescent="0.25">
      <c r="B295" s="1" t="s">
        <v>11</v>
      </c>
      <c r="C295" s="32">
        <v>8</v>
      </c>
      <c r="D295" s="32">
        <v>38</v>
      </c>
      <c r="E295" s="1" t="s">
        <v>12</v>
      </c>
      <c r="F295" s="1" t="s">
        <v>35</v>
      </c>
      <c r="G295" s="3" t="s">
        <v>73</v>
      </c>
      <c r="H295" s="1" t="s">
        <v>17</v>
      </c>
      <c r="I295" s="1" t="s">
        <v>16</v>
      </c>
      <c r="K295" s="9">
        <f>'Total Reqs.'!K262</f>
        <v>0</v>
      </c>
      <c r="L295" s="38">
        <f>SUBTOTAL(9,L290:L294)</f>
        <v>0</v>
      </c>
      <c r="M295" s="9"/>
      <c r="N295" s="9"/>
      <c r="O295" s="9"/>
      <c r="P295" s="50"/>
    </row>
    <row r="296" spans="2:21" outlineLevel="1" collapsed="1" x14ac:dyDescent="0.25">
      <c r="B296" s="32" t="str">
        <f>B295</f>
        <v>TCO</v>
      </c>
      <c r="C296" s="32">
        <f>C295</f>
        <v>8</v>
      </c>
      <c r="D296" s="32" t="s">
        <v>292</v>
      </c>
      <c r="K296" s="9">
        <f>SUBTOTAL(9,K291:K295)</f>
        <v>2800</v>
      </c>
      <c r="L296" s="38"/>
      <c r="M296" s="9">
        <f>K296-L296</f>
        <v>2800</v>
      </c>
      <c r="N296" s="9">
        <f>51+162</f>
        <v>213</v>
      </c>
      <c r="O296" s="9">
        <f>IF(M296&lt;0.9*N296,0.9*N296,IF(M296&gt;1.1*N296,1.1*N296,M296))</f>
        <v>234.3</v>
      </c>
      <c r="P296" s="50">
        <f>(M296-O296)</f>
        <v>2565.6999999999998</v>
      </c>
      <c r="S296" s="4">
        <f>SUBTOTAL(9,S291:S295)</f>
        <v>123</v>
      </c>
      <c r="U296" s="58">
        <f>S296-K296</f>
        <v>-2677</v>
      </c>
    </row>
    <row r="297" spans="2:21" outlineLevel="1" x14ac:dyDescent="0.25">
      <c r="L297" s="38"/>
      <c r="M297" s="9"/>
      <c r="N297" s="9"/>
      <c r="O297" s="9"/>
      <c r="P297" s="50"/>
    </row>
    <row r="298" spans="2:21" outlineLevel="1" x14ac:dyDescent="0.25">
      <c r="L298" s="38"/>
      <c r="M298" s="9"/>
      <c r="N298" s="9"/>
      <c r="O298" s="9"/>
      <c r="P298" s="50"/>
    </row>
    <row r="299" spans="2:21" hidden="1" outlineLevel="2" x14ac:dyDescent="0.25">
      <c r="B299" s="1" t="s">
        <v>11</v>
      </c>
      <c r="C299" s="32">
        <v>8</v>
      </c>
      <c r="D299" s="32">
        <v>39</v>
      </c>
      <c r="E299" s="1" t="s">
        <v>12</v>
      </c>
      <c r="F299" s="1" t="s">
        <v>74</v>
      </c>
      <c r="G299" s="12" t="s">
        <v>75</v>
      </c>
      <c r="H299" s="1" t="s">
        <v>15</v>
      </c>
      <c r="I299" s="1" t="s">
        <v>22</v>
      </c>
      <c r="K299" s="9" t="str">
        <f>'Total Reqs.'!K265</f>
        <v>Dropped After 3/31/00.</v>
      </c>
      <c r="L299" s="38"/>
      <c r="M299" s="9"/>
      <c r="N299" s="9"/>
      <c r="O299" s="9"/>
      <c r="P299" s="50"/>
      <c r="S299" s="4">
        <v>0</v>
      </c>
    </row>
    <row r="300" spans="2:21" hidden="1" outlineLevel="2" x14ac:dyDescent="0.25">
      <c r="B300" s="1" t="s">
        <v>11</v>
      </c>
      <c r="C300" s="32">
        <v>8</v>
      </c>
      <c r="D300" s="32">
        <v>39</v>
      </c>
      <c r="E300" s="1" t="s">
        <v>12</v>
      </c>
      <c r="F300" s="1" t="s">
        <v>74</v>
      </c>
      <c r="G300" s="12" t="s">
        <v>75</v>
      </c>
      <c r="H300" s="1" t="s">
        <v>17</v>
      </c>
      <c r="K300" s="9">
        <f>'Total Reqs.'!K266</f>
        <v>0</v>
      </c>
      <c r="L300" s="38"/>
      <c r="M300" s="9"/>
      <c r="N300" s="9"/>
      <c r="O300" s="9"/>
      <c r="P300" s="50"/>
    </row>
    <row r="301" spans="2:21" hidden="1" outlineLevel="2" x14ac:dyDescent="0.25">
      <c r="D301" s="32">
        <v>39</v>
      </c>
      <c r="G301" s="12"/>
      <c r="L301" s="38"/>
      <c r="M301" s="9"/>
      <c r="N301" s="9"/>
      <c r="O301" s="9"/>
      <c r="P301" s="50"/>
    </row>
    <row r="302" spans="2:21" hidden="1" outlineLevel="2" x14ac:dyDescent="0.25">
      <c r="B302" s="1" t="s">
        <v>11</v>
      </c>
      <c r="C302" s="32">
        <v>8</v>
      </c>
      <c r="D302" s="32">
        <v>39</v>
      </c>
      <c r="E302" s="1" t="s">
        <v>23</v>
      </c>
      <c r="F302" s="1" t="s">
        <v>24</v>
      </c>
      <c r="G302" s="3" t="s">
        <v>76</v>
      </c>
      <c r="H302" s="1" t="s">
        <v>15</v>
      </c>
      <c r="I302" s="1" t="s">
        <v>26</v>
      </c>
      <c r="K302" s="9">
        <f>'Total Reqs.'!K268</f>
        <v>25</v>
      </c>
      <c r="L302" s="38"/>
      <c r="M302" s="9"/>
      <c r="N302" s="9"/>
      <c r="O302" s="9"/>
      <c r="P302" s="50"/>
      <c r="S302" s="4">
        <v>0</v>
      </c>
    </row>
    <row r="303" spans="2:21" hidden="1" outlineLevel="2" x14ac:dyDescent="0.25">
      <c r="B303" s="1" t="s">
        <v>11</v>
      </c>
      <c r="C303" s="32">
        <v>8</v>
      </c>
      <c r="D303" s="32">
        <v>39</v>
      </c>
      <c r="E303" s="1" t="s">
        <v>23</v>
      </c>
      <c r="F303" s="1" t="s">
        <v>24</v>
      </c>
      <c r="G303" s="3" t="s">
        <v>76</v>
      </c>
      <c r="H303" s="1" t="s">
        <v>17</v>
      </c>
      <c r="I303" s="1" t="s">
        <v>26</v>
      </c>
      <c r="K303" s="9">
        <f>'Total Reqs.'!K269</f>
        <v>0</v>
      </c>
      <c r="L303" s="38"/>
      <c r="M303" s="9"/>
      <c r="N303" s="9"/>
      <c r="O303" s="9"/>
      <c r="P303" s="50"/>
    </row>
    <row r="304" spans="2:21" hidden="1" outlineLevel="2" x14ac:dyDescent="0.25">
      <c r="B304" s="1" t="s">
        <v>11</v>
      </c>
      <c r="C304" s="32">
        <v>8</v>
      </c>
      <c r="D304" s="32">
        <v>39</v>
      </c>
      <c r="E304" s="1" t="s">
        <v>23</v>
      </c>
      <c r="F304" s="1" t="s">
        <v>24</v>
      </c>
      <c r="G304" s="3" t="s">
        <v>76</v>
      </c>
      <c r="H304" s="1" t="s">
        <v>27</v>
      </c>
      <c r="I304" s="1" t="s">
        <v>26</v>
      </c>
      <c r="K304" s="9">
        <f>'Total Reqs.'!K270</f>
        <v>0</v>
      </c>
      <c r="L304" s="38"/>
      <c r="M304" s="9"/>
      <c r="N304" s="9"/>
      <c r="O304" s="9"/>
      <c r="P304" s="50"/>
      <c r="S304" s="4">
        <v>34</v>
      </c>
    </row>
    <row r="305" spans="2:50" hidden="1" outlineLevel="2" x14ac:dyDescent="0.25">
      <c r="D305" s="32">
        <v>39</v>
      </c>
      <c r="K305" s="43"/>
      <c r="L305" s="38"/>
      <c r="M305" s="9"/>
      <c r="N305" s="9"/>
      <c r="O305" s="9"/>
      <c r="P305" s="50"/>
      <c r="Q305" s="10"/>
      <c r="T305" s="10"/>
      <c r="W305" s="10"/>
      <c r="Z305" s="10"/>
      <c r="AC305" s="10"/>
      <c r="AF305" s="10"/>
      <c r="AI305" s="10"/>
      <c r="AL305" s="10"/>
      <c r="AO305" s="10"/>
      <c r="AR305" s="10"/>
      <c r="AU305" s="10"/>
      <c r="AX305" s="10"/>
    </row>
    <row r="306" spans="2:50" hidden="1" outlineLevel="2" x14ac:dyDescent="0.25">
      <c r="B306" s="1" t="s">
        <v>11</v>
      </c>
      <c r="C306" s="32">
        <v>8</v>
      </c>
      <c r="D306" s="32">
        <v>39</v>
      </c>
      <c r="E306" s="1" t="s">
        <v>12</v>
      </c>
      <c r="F306" s="1" t="s">
        <v>24</v>
      </c>
      <c r="G306" s="3" t="s">
        <v>76</v>
      </c>
      <c r="H306" s="1" t="s">
        <v>15</v>
      </c>
      <c r="I306" s="1" t="s">
        <v>26</v>
      </c>
      <c r="K306" s="9">
        <f>'Total Reqs.'!K272</f>
        <v>0</v>
      </c>
      <c r="L306" s="38"/>
      <c r="M306" s="9"/>
      <c r="N306" s="9"/>
      <c r="O306" s="9"/>
      <c r="P306" s="50"/>
      <c r="S306" s="4">
        <v>0</v>
      </c>
    </row>
    <row r="307" spans="2:50" hidden="1" outlineLevel="2" x14ac:dyDescent="0.25">
      <c r="B307" s="1" t="s">
        <v>11</v>
      </c>
      <c r="C307" s="32">
        <v>8</v>
      </c>
      <c r="D307" s="32">
        <v>39</v>
      </c>
      <c r="E307" s="1" t="s">
        <v>12</v>
      </c>
      <c r="F307" s="1" t="s">
        <v>24</v>
      </c>
      <c r="G307" s="3" t="s">
        <v>76</v>
      </c>
      <c r="H307" s="1" t="s">
        <v>17</v>
      </c>
      <c r="I307" s="1" t="s">
        <v>26</v>
      </c>
      <c r="K307" s="9">
        <f>'Total Reqs.'!K273</f>
        <v>0</v>
      </c>
      <c r="L307" s="38"/>
      <c r="M307" s="9"/>
      <c r="N307" s="9"/>
      <c r="O307" s="9"/>
      <c r="P307" s="50"/>
    </row>
    <row r="308" spans="2:50" hidden="1" outlineLevel="2" x14ac:dyDescent="0.25">
      <c r="D308" s="32">
        <v>39</v>
      </c>
      <c r="K308" s="43"/>
      <c r="L308" s="38"/>
      <c r="M308" s="9"/>
      <c r="N308" s="9"/>
      <c r="O308" s="9"/>
      <c r="P308" s="50"/>
      <c r="Q308" s="10"/>
      <c r="T308" s="10"/>
      <c r="W308" s="10"/>
      <c r="Z308" s="10"/>
      <c r="AC308" s="10"/>
      <c r="AF308" s="10"/>
      <c r="AI308" s="10"/>
      <c r="AL308" s="10"/>
      <c r="AO308" s="10"/>
      <c r="AR308" s="10"/>
      <c r="AU308" s="10"/>
      <c r="AX308" s="10"/>
    </row>
    <row r="309" spans="2:50" hidden="1" outlineLevel="2" x14ac:dyDescent="0.25">
      <c r="B309" s="1" t="s">
        <v>11</v>
      </c>
      <c r="C309" s="32">
        <v>8</v>
      </c>
      <c r="D309" s="32">
        <v>39</v>
      </c>
      <c r="E309" s="1" t="s">
        <v>23</v>
      </c>
      <c r="F309" s="1" t="s">
        <v>35</v>
      </c>
      <c r="G309" s="3" t="s">
        <v>77</v>
      </c>
      <c r="H309" s="1" t="s">
        <v>15</v>
      </c>
      <c r="I309" s="1" t="s">
        <v>16</v>
      </c>
      <c r="K309" s="9">
        <f>'Total Reqs.'!K275</f>
        <v>139</v>
      </c>
      <c r="L309" s="38"/>
      <c r="M309" s="9"/>
      <c r="N309" s="9"/>
      <c r="O309" s="9"/>
      <c r="P309" s="50"/>
      <c r="S309" s="4">
        <v>138</v>
      </c>
    </row>
    <row r="310" spans="2:50" hidden="1" outlineLevel="2" x14ac:dyDescent="0.25">
      <c r="B310" s="1" t="s">
        <v>11</v>
      </c>
      <c r="C310" s="32">
        <v>8</v>
      </c>
      <c r="D310" s="32">
        <v>39</v>
      </c>
      <c r="E310" s="1" t="s">
        <v>23</v>
      </c>
      <c r="F310" s="1" t="s">
        <v>35</v>
      </c>
      <c r="G310" s="3" t="s">
        <v>77</v>
      </c>
      <c r="H310" s="1" t="s">
        <v>17</v>
      </c>
      <c r="K310" s="9">
        <f>'Total Reqs.'!K276</f>
        <v>0</v>
      </c>
      <c r="L310" s="38"/>
      <c r="M310" s="9"/>
      <c r="N310" s="9"/>
      <c r="O310" s="9"/>
      <c r="P310" s="50"/>
    </row>
    <row r="311" spans="2:50" hidden="1" outlineLevel="2" x14ac:dyDescent="0.25">
      <c r="D311" s="32">
        <v>39</v>
      </c>
      <c r="L311" s="38"/>
      <c r="M311" s="9"/>
      <c r="N311" s="9"/>
      <c r="O311" s="9"/>
      <c r="P311" s="50"/>
    </row>
    <row r="312" spans="2:50" hidden="1" outlineLevel="2" x14ac:dyDescent="0.25">
      <c r="B312" s="1" t="s">
        <v>11</v>
      </c>
      <c r="C312" s="32">
        <v>8</v>
      </c>
      <c r="D312" s="32">
        <v>39</v>
      </c>
      <c r="E312" s="1" t="s">
        <v>12</v>
      </c>
      <c r="F312" s="1" t="s">
        <v>35</v>
      </c>
      <c r="G312" s="3" t="s">
        <v>77</v>
      </c>
      <c r="H312" s="1" t="s">
        <v>15</v>
      </c>
      <c r="I312" s="1" t="s">
        <v>16</v>
      </c>
      <c r="K312" s="9">
        <f>'Total Reqs.'!K278</f>
        <v>503</v>
      </c>
      <c r="L312" s="38"/>
      <c r="M312" s="9"/>
      <c r="N312" s="9"/>
      <c r="O312" s="9"/>
      <c r="P312" s="50"/>
      <c r="S312" s="4">
        <v>0</v>
      </c>
    </row>
    <row r="313" spans="2:50" hidden="1" outlineLevel="2" x14ac:dyDescent="0.25">
      <c r="B313" s="1" t="s">
        <v>11</v>
      </c>
      <c r="C313" s="32">
        <v>8</v>
      </c>
      <c r="D313" s="32">
        <v>39</v>
      </c>
      <c r="E313" s="1" t="s">
        <v>12</v>
      </c>
      <c r="F313" s="1" t="s">
        <v>35</v>
      </c>
      <c r="G313" s="3" t="s">
        <v>77</v>
      </c>
      <c r="H313" s="1" t="s">
        <v>17</v>
      </c>
      <c r="K313" s="9">
        <f>'Total Reqs.'!K279</f>
        <v>0</v>
      </c>
      <c r="L313" s="38"/>
      <c r="M313" s="9"/>
      <c r="N313" s="9"/>
      <c r="O313" s="9"/>
      <c r="P313" s="50"/>
    </row>
    <row r="314" spans="2:50" outlineLevel="1" collapsed="1" x14ac:dyDescent="0.25">
      <c r="B314" s="32" t="str">
        <f>B313</f>
        <v>TCO</v>
      </c>
      <c r="C314" s="32">
        <f>C313</f>
        <v>8</v>
      </c>
      <c r="D314" s="32" t="s">
        <v>293</v>
      </c>
      <c r="K314" s="9">
        <f>SUBTOTAL(9,K299:K313)</f>
        <v>667</v>
      </c>
      <c r="L314" s="38">
        <f>SUBTOTAL(9,L299:L313)</f>
        <v>0</v>
      </c>
      <c r="M314" s="9">
        <f>K314-L314</f>
        <v>667</v>
      </c>
      <c r="N314" s="9">
        <f>418+160</f>
        <v>578</v>
      </c>
      <c r="O314" s="9">
        <f>IF(M314&lt;0.9*N314,0.9*N314,IF(M314&gt;1.1*N314,1.1*N314,M314))</f>
        <v>635.80000000000007</v>
      </c>
      <c r="P314" s="50">
        <f>(M314-O314)</f>
        <v>31.199999999999932</v>
      </c>
      <c r="S314" s="4">
        <f>SUBTOTAL(9,S299:S313)</f>
        <v>172</v>
      </c>
      <c r="U314" s="58">
        <f>S314-K314</f>
        <v>-495</v>
      </c>
    </row>
    <row r="315" spans="2:50" outlineLevel="1" x14ac:dyDescent="0.25">
      <c r="K315" s="43"/>
      <c r="L315" s="38"/>
      <c r="M315" s="9"/>
      <c r="N315" s="9"/>
      <c r="O315" s="9"/>
      <c r="P315" s="50"/>
      <c r="Q315" s="10"/>
      <c r="T315" s="10"/>
      <c r="W315" s="10"/>
      <c r="Z315" s="10"/>
      <c r="AC315" s="10"/>
      <c r="AF315" s="10"/>
      <c r="AI315" s="10"/>
      <c r="AL315" s="10"/>
      <c r="AO315" s="10"/>
      <c r="AR315" s="10"/>
      <c r="AU315" s="10"/>
      <c r="AX315" s="10"/>
    </row>
    <row r="316" spans="2:50" outlineLevel="1" x14ac:dyDescent="0.25">
      <c r="L316" s="38"/>
      <c r="M316" s="9"/>
      <c r="N316" s="9"/>
      <c r="O316" s="9"/>
      <c r="P316" s="50"/>
    </row>
    <row r="317" spans="2:50" hidden="1" outlineLevel="2" x14ac:dyDescent="0.25">
      <c r="B317" s="1" t="s">
        <v>11</v>
      </c>
      <c r="C317" s="32">
        <v>8</v>
      </c>
      <c r="D317" s="32">
        <v>40</v>
      </c>
      <c r="E317" s="1" t="s">
        <v>12</v>
      </c>
      <c r="F317" s="1" t="s">
        <v>78</v>
      </c>
      <c r="G317" s="12" t="s">
        <v>79</v>
      </c>
      <c r="H317" s="1" t="s">
        <v>15</v>
      </c>
      <c r="I317" s="1" t="s">
        <v>22</v>
      </c>
      <c r="K317" s="9" t="str">
        <f>'Total Reqs.'!K282</f>
        <v>Dropped After 3/31/00.</v>
      </c>
      <c r="L317" s="38"/>
      <c r="M317" s="9"/>
      <c r="N317" s="9"/>
      <c r="O317" s="9"/>
      <c r="P317" s="50"/>
      <c r="S317" s="4">
        <v>0</v>
      </c>
    </row>
    <row r="318" spans="2:50" hidden="1" outlineLevel="2" x14ac:dyDescent="0.25">
      <c r="B318" s="1" t="s">
        <v>11</v>
      </c>
      <c r="C318" s="32">
        <v>8</v>
      </c>
      <c r="D318" s="32">
        <v>40</v>
      </c>
      <c r="E318" s="1" t="s">
        <v>12</v>
      </c>
      <c r="F318" s="1" t="s">
        <v>78</v>
      </c>
      <c r="G318" s="12" t="s">
        <v>79</v>
      </c>
      <c r="H318" s="1" t="s">
        <v>17</v>
      </c>
      <c r="K318" s="9">
        <f>'Total Reqs.'!K283</f>
        <v>0</v>
      </c>
      <c r="L318" s="38"/>
      <c r="M318" s="9"/>
      <c r="N318" s="9"/>
      <c r="O318" s="9"/>
      <c r="P318" s="50"/>
    </row>
    <row r="319" spans="2:50" outlineLevel="1" collapsed="1" x14ac:dyDescent="0.25">
      <c r="B319" s="32" t="str">
        <f>B318</f>
        <v>TCO</v>
      </c>
      <c r="C319" s="32">
        <f>C318</f>
        <v>8</v>
      </c>
      <c r="D319" s="32" t="s">
        <v>294</v>
      </c>
      <c r="G319" s="12"/>
      <c r="K319" s="9">
        <f>SUBTOTAL(9,K317:K318)</f>
        <v>0</v>
      </c>
      <c r="L319" s="38">
        <f>SUBTOTAL(9,L317:L318)</f>
        <v>0</v>
      </c>
      <c r="M319" s="9">
        <f>K319-L319</f>
        <v>0</v>
      </c>
      <c r="N319" s="9">
        <v>0</v>
      </c>
      <c r="O319" s="9">
        <f>IF(M319&lt;0.9*N319,0.9*N319,IF(M319&gt;1.1*N319,1.1*N319,M319))</f>
        <v>0</v>
      </c>
      <c r="P319" s="50">
        <f>(M319-O319)</f>
        <v>0</v>
      </c>
      <c r="S319" s="4">
        <f>SUBTOTAL(9,S317:S318)</f>
        <v>0</v>
      </c>
      <c r="U319" s="58">
        <f>S319-K319</f>
        <v>0</v>
      </c>
    </row>
    <row r="320" spans="2:50" outlineLevel="1" x14ac:dyDescent="0.25">
      <c r="L320" s="38"/>
      <c r="M320" s="9"/>
      <c r="N320" s="9"/>
      <c r="O320" s="9"/>
      <c r="P320" s="50"/>
    </row>
    <row r="321" spans="2:50" outlineLevel="1" x14ac:dyDescent="0.25">
      <c r="L321" s="38"/>
      <c r="M321" s="9"/>
      <c r="N321" s="9"/>
      <c r="O321" s="9"/>
      <c r="P321" s="50"/>
    </row>
    <row r="322" spans="2:50" hidden="1" outlineLevel="2" x14ac:dyDescent="0.25">
      <c r="B322" s="1" t="s">
        <v>11</v>
      </c>
      <c r="C322" s="32">
        <v>10</v>
      </c>
      <c r="D322" s="32">
        <v>28</v>
      </c>
      <c r="E322" s="1" t="s">
        <v>80</v>
      </c>
      <c r="F322" s="1" t="s">
        <v>81</v>
      </c>
      <c r="G322" s="12" t="s">
        <v>82</v>
      </c>
      <c r="H322" s="1" t="s">
        <v>15</v>
      </c>
      <c r="I322" s="1" t="s">
        <v>26</v>
      </c>
      <c r="K322" s="9">
        <f>'Total Reqs.'!K286</f>
        <v>1108</v>
      </c>
      <c r="L322" s="38"/>
      <c r="M322" s="9"/>
      <c r="N322" s="9"/>
      <c r="O322" s="9"/>
      <c r="P322" s="50"/>
      <c r="S322" s="4">
        <v>5000</v>
      </c>
    </row>
    <row r="323" spans="2:50" hidden="1" outlineLevel="2" x14ac:dyDescent="0.25">
      <c r="B323" s="1" t="s">
        <v>11</v>
      </c>
      <c r="C323" s="32">
        <v>10</v>
      </c>
      <c r="D323" s="32">
        <v>28</v>
      </c>
      <c r="E323" s="1" t="s">
        <v>23</v>
      </c>
      <c r="F323" s="1" t="s">
        <v>83</v>
      </c>
      <c r="G323" s="12" t="s">
        <v>82</v>
      </c>
      <c r="H323" s="1" t="s">
        <v>17</v>
      </c>
      <c r="I323" s="1" t="s">
        <v>26</v>
      </c>
      <c r="K323" s="9">
        <f>'Total Reqs.'!K287</f>
        <v>0</v>
      </c>
      <c r="L323" s="38"/>
      <c r="M323" s="9"/>
      <c r="N323" s="9"/>
      <c r="O323" s="9"/>
      <c r="P323" s="50"/>
    </row>
    <row r="324" spans="2:50" hidden="1" outlineLevel="2" x14ac:dyDescent="0.25">
      <c r="B324" s="1" t="s">
        <v>11</v>
      </c>
      <c r="C324" s="32">
        <v>10</v>
      </c>
      <c r="D324" s="32">
        <v>28</v>
      </c>
      <c r="E324" s="1" t="s">
        <v>23</v>
      </c>
      <c r="F324" s="1" t="s">
        <v>83</v>
      </c>
      <c r="G324" s="12" t="s">
        <v>82</v>
      </c>
      <c r="H324" s="1" t="s">
        <v>27</v>
      </c>
      <c r="I324" s="1" t="s">
        <v>26</v>
      </c>
      <c r="K324" s="9">
        <f>'Total Reqs.'!K288</f>
        <v>100</v>
      </c>
      <c r="L324" s="38"/>
      <c r="M324" s="9"/>
      <c r="N324" s="9"/>
      <c r="O324" s="9"/>
      <c r="P324" s="50"/>
    </row>
    <row r="325" spans="2:50" hidden="1" outlineLevel="2" x14ac:dyDescent="0.25">
      <c r="D325" s="32">
        <v>28</v>
      </c>
      <c r="G325" s="12"/>
      <c r="L325" s="38"/>
      <c r="M325" s="9"/>
      <c r="N325" s="9"/>
      <c r="O325" s="9"/>
      <c r="P325" s="50"/>
    </row>
    <row r="326" spans="2:50" hidden="1" outlineLevel="2" x14ac:dyDescent="0.25">
      <c r="B326" s="1" t="s">
        <v>11</v>
      </c>
      <c r="C326" s="32">
        <v>10</v>
      </c>
      <c r="D326" s="32">
        <v>28</v>
      </c>
      <c r="E326" s="1" t="s">
        <v>12</v>
      </c>
      <c r="F326" s="1" t="s">
        <v>84</v>
      </c>
      <c r="G326" s="12" t="s">
        <v>82</v>
      </c>
      <c r="H326" s="1" t="s">
        <v>15</v>
      </c>
      <c r="I326" s="1" t="s">
        <v>26</v>
      </c>
      <c r="K326" s="9">
        <f>'Total Reqs.'!K290</f>
        <v>0</v>
      </c>
      <c r="L326" s="38"/>
      <c r="M326" s="9"/>
      <c r="N326" s="9"/>
      <c r="O326" s="9"/>
      <c r="P326" s="50"/>
      <c r="S326" s="4">
        <v>0</v>
      </c>
    </row>
    <row r="327" spans="2:50" hidden="1" outlineLevel="2" x14ac:dyDescent="0.25">
      <c r="B327" s="1" t="s">
        <v>11</v>
      </c>
      <c r="C327" s="32">
        <v>10</v>
      </c>
      <c r="D327" s="32">
        <v>28</v>
      </c>
      <c r="E327" s="1" t="s">
        <v>12</v>
      </c>
      <c r="F327" s="1" t="s">
        <v>85</v>
      </c>
      <c r="G327" s="12" t="s">
        <v>82</v>
      </c>
      <c r="H327" s="1" t="s">
        <v>15</v>
      </c>
      <c r="I327" s="1" t="s">
        <v>26</v>
      </c>
      <c r="K327" s="9">
        <f>'Total Reqs.'!K291</f>
        <v>1557</v>
      </c>
      <c r="L327" s="38"/>
      <c r="M327" s="9"/>
      <c r="N327" s="9"/>
      <c r="O327" s="9"/>
      <c r="P327" s="50"/>
      <c r="S327" s="4">
        <v>0</v>
      </c>
    </row>
    <row r="328" spans="2:50" hidden="1" outlineLevel="2" x14ac:dyDescent="0.25">
      <c r="B328" s="1" t="s">
        <v>11</v>
      </c>
      <c r="C328" s="32">
        <v>10</v>
      </c>
      <c r="D328" s="32">
        <v>28</v>
      </c>
      <c r="E328" s="1" t="s">
        <v>12</v>
      </c>
      <c r="F328" s="1" t="s">
        <v>86</v>
      </c>
      <c r="G328" s="12" t="s">
        <v>82</v>
      </c>
      <c r="H328" s="1" t="s">
        <v>15</v>
      </c>
      <c r="I328" s="1" t="s">
        <v>26</v>
      </c>
      <c r="K328" s="9">
        <f>'Total Reqs.'!K292</f>
        <v>349</v>
      </c>
      <c r="L328" s="38"/>
      <c r="M328" s="9"/>
      <c r="N328" s="9"/>
      <c r="O328" s="9"/>
      <c r="P328" s="50"/>
      <c r="S328" s="4">
        <v>0</v>
      </c>
    </row>
    <row r="329" spans="2:50" hidden="1" outlineLevel="2" x14ac:dyDescent="0.25">
      <c r="B329" s="1" t="s">
        <v>11</v>
      </c>
      <c r="C329" s="32">
        <v>10</v>
      </c>
      <c r="D329" s="32">
        <v>28</v>
      </c>
      <c r="E329" s="1" t="s">
        <v>12</v>
      </c>
      <c r="F329" s="1" t="s">
        <v>87</v>
      </c>
      <c r="G329" s="12" t="s">
        <v>82</v>
      </c>
      <c r="H329" s="1" t="s">
        <v>15</v>
      </c>
      <c r="I329" s="1" t="s">
        <v>26</v>
      </c>
      <c r="K329" s="9" t="str">
        <f>'Total Reqs.'!K293</f>
        <v>Customers gone as of 3/31/00</v>
      </c>
      <c r="L329" s="38"/>
      <c r="M329" s="9"/>
      <c r="N329" s="9"/>
      <c r="O329" s="9"/>
      <c r="P329" s="50"/>
    </row>
    <row r="330" spans="2:50" hidden="1" outlineLevel="2" x14ac:dyDescent="0.25">
      <c r="B330" s="1" t="s">
        <v>11</v>
      </c>
      <c r="C330" s="32">
        <v>10</v>
      </c>
      <c r="D330" s="32">
        <v>28</v>
      </c>
      <c r="E330" s="1" t="s">
        <v>12</v>
      </c>
      <c r="F330" s="1" t="s">
        <v>83</v>
      </c>
      <c r="G330" s="12" t="s">
        <v>82</v>
      </c>
      <c r="H330" s="1" t="s">
        <v>17</v>
      </c>
      <c r="I330" s="1" t="s">
        <v>26</v>
      </c>
      <c r="K330" s="9">
        <f>'Total Reqs.'!K294</f>
        <v>0</v>
      </c>
      <c r="L330" s="38"/>
      <c r="M330" s="9"/>
      <c r="N330" s="9"/>
      <c r="O330" s="9"/>
      <c r="P330" s="50"/>
    </row>
    <row r="331" spans="2:50" hidden="1" outlineLevel="2" x14ac:dyDescent="0.25">
      <c r="D331" s="32">
        <v>28</v>
      </c>
      <c r="G331" s="12"/>
      <c r="L331" s="38"/>
      <c r="M331" s="9"/>
      <c r="N331" s="9"/>
      <c r="O331" s="9"/>
      <c r="P331" s="50"/>
    </row>
    <row r="332" spans="2:50" hidden="1" outlineLevel="2" x14ac:dyDescent="0.25">
      <c r="B332" s="1" t="s">
        <v>11</v>
      </c>
      <c r="C332" s="32">
        <v>10</v>
      </c>
      <c r="D332" s="42">
        <v>30</v>
      </c>
      <c r="E332" s="1" t="s">
        <v>23</v>
      </c>
      <c r="F332" s="1" t="s">
        <v>13</v>
      </c>
      <c r="G332" s="3" t="s">
        <v>88</v>
      </c>
      <c r="H332" s="1" t="s">
        <v>15</v>
      </c>
      <c r="I332" s="1" t="s">
        <v>16</v>
      </c>
      <c r="K332" s="9">
        <f>'Total Reqs.'!K296</f>
        <v>1276</v>
      </c>
      <c r="L332" s="38">
        <v>103</v>
      </c>
      <c r="M332" s="9"/>
      <c r="N332" s="9"/>
      <c r="O332" s="9"/>
      <c r="P332" s="50"/>
      <c r="S332" s="4">
        <v>1298</v>
      </c>
    </row>
    <row r="333" spans="2:50" hidden="1" outlineLevel="2" x14ac:dyDescent="0.25">
      <c r="B333" s="1" t="s">
        <v>11</v>
      </c>
      <c r="C333" s="32">
        <v>10</v>
      </c>
      <c r="D333" s="42">
        <v>30</v>
      </c>
      <c r="E333" s="1" t="s">
        <v>23</v>
      </c>
      <c r="F333" s="1" t="s">
        <v>13</v>
      </c>
      <c r="G333" s="3" t="s">
        <v>88</v>
      </c>
      <c r="H333" s="1" t="s">
        <v>17</v>
      </c>
      <c r="K333" s="9">
        <f>'Total Reqs.'!K297</f>
        <v>0</v>
      </c>
      <c r="L333" s="38"/>
      <c r="M333" s="9"/>
      <c r="N333" s="9"/>
      <c r="O333" s="9"/>
      <c r="P333" s="50"/>
      <c r="S333" s="4">
        <v>0</v>
      </c>
    </row>
    <row r="334" spans="2:50" hidden="1" outlineLevel="2" x14ac:dyDescent="0.25">
      <c r="D334" s="42">
        <v>30</v>
      </c>
      <c r="K334" s="43"/>
      <c r="L334" s="38"/>
      <c r="M334" s="9"/>
      <c r="N334" s="9"/>
      <c r="O334" s="9"/>
      <c r="P334" s="50"/>
      <c r="Q334" s="10"/>
      <c r="T334" s="10"/>
      <c r="W334" s="10"/>
      <c r="Z334" s="10"/>
      <c r="AC334" s="10"/>
      <c r="AF334" s="10"/>
      <c r="AI334" s="10"/>
      <c r="AL334" s="10"/>
      <c r="AO334" s="10"/>
      <c r="AR334" s="10"/>
      <c r="AU334" s="10"/>
      <c r="AX334" s="10"/>
    </row>
    <row r="335" spans="2:50" hidden="1" outlineLevel="2" x14ac:dyDescent="0.25">
      <c r="B335" s="1" t="s">
        <v>11</v>
      </c>
      <c r="C335" s="32">
        <v>10</v>
      </c>
      <c r="D335" s="42">
        <v>30</v>
      </c>
      <c r="E335" s="1" t="s">
        <v>12</v>
      </c>
      <c r="F335" s="1" t="s">
        <v>13</v>
      </c>
      <c r="G335" s="3" t="s">
        <v>88</v>
      </c>
      <c r="H335" s="1" t="s">
        <v>15</v>
      </c>
      <c r="I335" s="1" t="s">
        <v>16</v>
      </c>
      <c r="K335" s="9">
        <f>'Total Reqs.'!K299</f>
        <v>630</v>
      </c>
      <c r="L335" s="38"/>
      <c r="M335" s="9"/>
      <c r="N335" s="9"/>
      <c r="O335" s="9"/>
      <c r="P335" s="50"/>
      <c r="S335" s="4">
        <v>0</v>
      </c>
    </row>
    <row r="336" spans="2:50" hidden="1" outlineLevel="2" x14ac:dyDescent="0.25">
      <c r="B336" s="1" t="s">
        <v>11</v>
      </c>
      <c r="C336" s="32">
        <v>10</v>
      </c>
      <c r="D336" s="42">
        <v>30</v>
      </c>
      <c r="E336" s="1" t="s">
        <v>12</v>
      </c>
      <c r="F336" s="1" t="s">
        <v>13</v>
      </c>
      <c r="G336" s="3" t="s">
        <v>88</v>
      </c>
      <c r="H336" s="1" t="s">
        <v>17</v>
      </c>
      <c r="I336" s="1" t="s">
        <v>16</v>
      </c>
      <c r="K336" s="9">
        <f>'Total Reqs.'!K300</f>
        <v>0</v>
      </c>
      <c r="L336" s="38"/>
      <c r="M336" s="9"/>
      <c r="N336" s="9"/>
      <c r="O336" s="9"/>
      <c r="P336" s="50"/>
      <c r="S336" s="4">
        <v>0</v>
      </c>
    </row>
    <row r="337" spans="2:50" hidden="1" outlineLevel="2" x14ac:dyDescent="0.25">
      <c r="D337" s="42">
        <v>30</v>
      </c>
      <c r="K337" s="43"/>
      <c r="L337" s="38"/>
      <c r="M337" s="9"/>
      <c r="N337" s="9"/>
      <c r="O337" s="9"/>
      <c r="P337" s="50"/>
      <c r="Q337" s="10"/>
      <c r="T337" s="10"/>
      <c r="W337" s="10"/>
      <c r="Z337" s="10"/>
      <c r="AC337" s="10"/>
      <c r="AF337" s="10"/>
      <c r="AI337" s="10"/>
      <c r="AL337" s="10"/>
      <c r="AO337" s="10"/>
      <c r="AR337" s="10"/>
      <c r="AU337" s="10"/>
      <c r="AX337" s="10"/>
    </row>
    <row r="338" spans="2:50" hidden="1" outlineLevel="2" x14ac:dyDescent="0.25">
      <c r="B338" s="1" t="s">
        <v>11</v>
      </c>
      <c r="C338" s="32">
        <v>10</v>
      </c>
      <c r="D338" s="42">
        <v>31</v>
      </c>
      <c r="E338" s="1" t="s">
        <v>12</v>
      </c>
      <c r="F338" s="1" t="s">
        <v>13</v>
      </c>
      <c r="G338" s="3" t="s">
        <v>89</v>
      </c>
      <c r="H338" s="1" t="s">
        <v>15</v>
      </c>
      <c r="I338" s="1" t="s">
        <v>16</v>
      </c>
      <c r="K338" s="9">
        <f>'Total Reqs.'!K302</f>
        <v>35</v>
      </c>
      <c r="L338" s="38"/>
      <c r="M338" s="9"/>
      <c r="N338" s="9"/>
      <c r="O338" s="9"/>
      <c r="P338" s="50"/>
      <c r="S338" s="4">
        <v>0</v>
      </c>
    </row>
    <row r="339" spans="2:50" hidden="1" outlineLevel="2" x14ac:dyDescent="0.25">
      <c r="B339" s="1" t="s">
        <v>11</v>
      </c>
      <c r="C339" s="32">
        <v>10</v>
      </c>
      <c r="D339" s="42">
        <v>31</v>
      </c>
      <c r="E339" s="1" t="s">
        <v>12</v>
      </c>
      <c r="F339" s="1" t="s">
        <v>13</v>
      </c>
      <c r="G339" s="3" t="s">
        <v>89</v>
      </c>
      <c r="H339" s="1" t="s">
        <v>17</v>
      </c>
      <c r="I339" s="1" t="s">
        <v>16</v>
      </c>
      <c r="K339" s="9">
        <f>'Total Reqs.'!K303</f>
        <v>0</v>
      </c>
      <c r="L339" s="38"/>
      <c r="M339" s="9"/>
      <c r="N339" s="9"/>
      <c r="O339" s="9"/>
      <c r="P339" s="50"/>
      <c r="S339" s="4">
        <v>0</v>
      </c>
    </row>
    <row r="340" spans="2:50" hidden="1" outlineLevel="2" x14ac:dyDescent="0.25">
      <c r="D340" s="32">
        <v>28</v>
      </c>
      <c r="G340" s="12"/>
      <c r="L340" s="38"/>
      <c r="M340" s="9"/>
      <c r="N340" s="9"/>
      <c r="O340" s="9"/>
      <c r="P340" s="50"/>
    </row>
    <row r="341" spans="2:50" hidden="1" outlineLevel="2" x14ac:dyDescent="0.25">
      <c r="D341" s="32">
        <v>28</v>
      </c>
      <c r="G341" s="12"/>
      <c r="L341" s="38"/>
      <c r="M341" s="9"/>
      <c r="N341" s="9"/>
      <c r="O341" s="9"/>
      <c r="P341" s="50"/>
    </row>
    <row r="342" spans="2:50" hidden="1" outlineLevel="2" x14ac:dyDescent="0.25">
      <c r="B342" s="1" t="s">
        <v>11</v>
      </c>
      <c r="C342" s="32">
        <v>10</v>
      </c>
      <c r="D342" s="32">
        <v>28</v>
      </c>
      <c r="E342" s="1" t="s">
        <v>23</v>
      </c>
      <c r="F342" s="1" t="s">
        <v>90</v>
      </c>
      <c r="G342" s="3" t="s">
        <v>91</v>
      </c>
      <c r="H342" s="1" t="s">
        <v>15</v>
      </c>
      <c r="I342" s="1" t="s">
        <v>26</v>
      </c>
      <c r="K342" s="9">
        <f>'Total Reqs.'!K306</f>
        <v>0</v>
      </c>
      <c r="L342" s="38"/>
      <c r="M342" s="9"/>
      <c r="N342" s="9"/>
      <c r="O342" s="9"/>
      <c r="P342" s="50"/>
      <c r="S342" s="4">
        <v>0</v>
      </c>
    </row>
    <row r="343" spans="2:50" hidden="1" outlineLevel="2" x14ac:dyDescent="0.25">
      <c r="B343" s="1" t="s">
        <v>11</v>
      </c>
      <c r="C343" s="32">
        <v>10</v>
      </c>
      <c r="D343" s="32">
        <v>28</v>
      </c>
      <c r="E343" s="1" t="s">
        <v>23</v>
      </c>
      <c r="F343" s="1" t="s">
        <v>90</v>
      </c>
      <c r="G343" s="3" t="s">
        <v>91</v>
      </c>
      <c r="H343" s="1" t="s">
        <v>17</v>
      </c>
      <c r="I343" s="1" t="s">
        <v>26</v>
      </c>
      <c r="K343" s="9">
        <f>'Total Reqs.'!K307</f>
        <v>0</v>
      </c>
      <c r="L343" s="38"/>
      <c r="M343" s="9"/>
      <c r="N343" s="9"/>
      <c r="O343" s="9"/>
      <c r="P343" s="50"/>
      <c r="S343" s="4">
        <v>0</v>
      </c>
    </row>
    <row r="344" spans="2:50" hidden="1" outlineLevel="2" x14ac:dyDescent="0.25">
      <c r="D344" s="32">
        <v>28</v>
      </c>
      <c r="K344" s="43"/>
      <c r="L344" s="38"/>
      <c r="M344" s="9"/>
      <c r="N344" s="9"/>
      <c r="O344" s="9"/>
      <c r="P344" s="50"/>
      <c r="Q344" s="10"/>
      <c r="T344" s="10"/>
      <c r="W344" s="10"/>
      <c r="Z344" s="10"/>
      <c r="AC344" s="10"/>
      <c r="AF344" s="10"/>
      <c r="AI344" s="10"/>
      <c r="AL344" s="10"/>
      <c r="AO344" s="10"/>
      <c r="AR344" s="10"/>
      <c r="AU344" s="10"/>
      <c r="AX344" s="10"/>
    </row>
    <row r="345" spans="2:50" hidden="1" outlineLevel="2" x14ac:dyDescent="0.25">
      <c r="B345" s="1" t="s">
        <v>11</v>
      </c>
      <c r="C345" s="32">
        <v>10</v>
      </c>
      <c r="D345" s="32">
        <v>28</v>
      </c>
      <c r="E345" s="1" t="s">
        <v>12</v>
      </c>
      <c r="F345" s="1" t="s">
        <v>90</v>
      </c>
      <c r="G345" s="3" t="s">
        <v>91</v>
      </c>
      <c r="H345" s="1" t="s">
        <v>15</v>
      </c>
      <c r="I345" s="1" t="s">
        <v>26</v>
      </c>
      <c r="K345" s="9">
        <f>'Total Reqs.'!K309</f>
        <v>0</v>
      </c>
      <c r="L345" s="38"/>
      <c r="M345" s="9"/>
      <c r="N345" s="9"/>
      <c r="O345" s="9"/>
      <c r="P345" s="50"/>
      <c r="S345" s="4">
        <v>0</v>
      </c>
    </row>
    <row r="346" spans="2:50" hidden="1" outlineLevel="2" x14ac:dyDescent="0.25">
      <c r="B346" s="1" t="s">
        <v>11</v>
      </c>
      <c r="C346" s="32">
        <v>10</v>
      </c>
      <c r="D346" s="32">
        <v>28</v>
      </c>
      <c r="E346" s="1" t="s">
        <v>12</v>
      </c>
      <c r="F346" s="1" t="s">
        <v>90</v>
      </c>
      <c r="G346" s="3" t="s">
        <v>91</v>
      </c>
      <c r="H346" s="1" t="s">
        <v>17</v>
      </c>
      <c r="I346" s="1" t="s">
        <v>26</v>
      </c>
      <c r="K346" s="9">
        <f>'Total Reqs.'!K310</f>
        <v>0</v>
      </c>
      <c r="L346" s="9"/>
      <c r="M346" s="9"/>
      <c r="N346" s="9"/>
      <c r="O346" s="9"/>
      <c r="P346" s="50"/>
      <c r="S346" s="4">
        <v>0</v>
      </c>
    </row>
    <row r="347" spans="2:50" outlineLevel="1" collapsed="1" x14ac:dyDescent="0.25">
      <c r="B347" s="32" t="str">
        <f>B346</f>
        <v>TCO</v>
      </c>
      <c r="C347" s="32">
        <f>C346</f>
        <v>10</v>
      </c>
      <c r="D347" s="32" t="s">
        <v>295</v>
      </c>
      <c r="K347" s="9">
        <f>SUBTOTAL(9,K322:K346)-SUM(K332:K339)</f>
        <v>3114</v>
      </c>
      <c r="L347" s="9">
        <f>SUBTOTAL(9,L322:L346)-SUM(L332:L339)</f>
        <v>0</v>
      </c>
      <c r="M347" s="9">
        <f>K347-L347</f>
        <v>3114</v>
      </c>
      <c r="N347" s="9">
        <f>5307+1005</f>
        <v>6312</v>
      </c>
      <c r="O347" s="9">
        <f>IF(M347&lt;0.9*N347,0.9*N347,IF(M347&gt;1.1*N347,1.1*N347,M347))</f>
        <v>5680.8</v>
      </c>
      <c r="P347" s="50">
        <f>(M347-O347)</f>
        <v>-2566.8000000000002</v>
      </c>
      <c r="S347" s="4">
        <f>SUBTOTAL(9,S322:S346)</f>
        <v>6298</v>
      </c>
      <c r="U347" s="58">
        <f>S347-K347</f>
        <v>3184</v>
      </c>
    </row>
    <row r="348" spans="2:50" outlineLevel="1" x14ac:dyDescent="0.25">
      <c r="K348" s="43"/>
      <c r="L348" s="38"/>
      <c r="M348" s="9"/>
      <c r="N348" s="9"/>
      <c r="O348" s="9"/>
      <c r="P348" s="50"/>
      <c r="Q348" s="10"/>
      <c r="T348" s="10"/>
      <c r="W348" s="10"/>
      <c r="Z348" s="10"/>
      <c r="AC348" s="10"/>
      <c r="AF348" s="10"/>
      <c r="AI348" s="10"/>
      <c r="AL348" s="10"/>
      <c r="AO348" s="10"/>
      <c r="AR348" s="10"/>
      <c r="AU348" s="10"/>
      <c r="AX348" s="10"/>
    </row>
    <row r="349" spans="2:50" outlineLevel="1" x14ac:dyDescent="0.25">
      <c r="L349" s="38"/>
      <c r="M349" s="9"/>
      <c r="N349" s="9"/>
      <c r="O349" s="9"/>
      <c r="P349" s="50"/>
    </row>
    <row r="350" spans="2:50" hidden="1" outlineLevel="2" x14ac:dyDescent="0.25">
      <c r="B350" s="1" t="s">
        <v>11</v>
      </c>
      <c r="C350" s="32">
        <v>10</v>
      </c>
      <c r="D350" s="32">
        <v>30</v>
      </c>
      <c r="E350" s="1" t="s">
        <v>23</v>
      </c>
      <c r="F350" s="1" t="s">
        <v>90</v>
      </c>
      <c r="G350" s="3" t="s">
        <v>92</v>
      </c>
      <c r="H350" s="1" t="s">
        <v>15</v>
      </c>
      <c r="I350" s="1" t="s">
        <v>26</v>
      </c>
      <c r="K350" s="9">
        <f>'Total Reqs.'!K313</f>
        <v>900</v>
      </c>
      <c r="L350" s="38">
        <v>506</v>
      </c>
      <c r="M350" s="9"/>
      <c r="N350" s="9"/>
      <c r="O350" s="9"/>
      <c r="P350" s="50"/>
      <c r="S350" s="4">
        <v>0</v>
      </c>
    </row>
    <row r="351" spans="2:50" hidden="1" outlineLevel="2" x14ac:dyDescent="0.25">
      <c r="B351" s="1" t="s">
        <v>11</v>
      </c>
      <c r="C351" s="32">
        <v>10</v>
      </c>
      <c r="D351" s="32">
        <v>30</v>
      </c>
      <c r="E351" s="1" t="s">
        <v>23</v>
      </c>
      <c r="F351" s="1" t="s">
        <v>90</v>
      </c>
      <c r="G351" s="3" t="s">
        <v>92</v>
      </c>
      <c r="H351" s="1" t="s">
        <v>17</v>
      </c>
      <c r="I351" s="1" t="s">
        <v>26</v>
      </c>
      <c r="K351" s="9">
        <f>'Total Reqs.'!K314</f>
        <v>0</v>
      </c>
      <c r="L351" s="38"/>
      <c r="M351" s="9"/>
      <c r="N351" s="9"/>
      <c r="O351" s="9"/>
      <c r="P351" s="50"/>
      <c r="S351" s="4">
        <v>0</v>
      </c>
    </row>
    <row r="352" spans="2:50" hidden="1" outlineLevel="2" x14ac:dyDescent="0.25">
      <c r="D352" s="32">
        <v>30</v>
      </c>
      <c r="K352" s="45"/>
      <c r="L352" s="9"/>
      <c r="M352" s="9"/>
      <c r="N352" s="9"/>
      <c r="O352" s="9"/>
      <c r="P352" s="50"/>
    </row>
    <row r="353" spans="2:24" hidden="1" outlineLevel="2" x14ac:dyDescent="0.25">
      <c r="B353" s="1" t="s">
        <v>11</v>
      </c>
      <c r="C353" s="32">
        <v>10</v>
      </c>
      <c r="D353" s="32">
        <v>30</v>
      </c>
      <c r="E353" s="1" t="s">
        <v>12</v>
      </c>
      <c r="F353" s="1" t="s">
        <v>90</v>
      </c>
      <c r="G353" s="3" t="s">
        <v>92</v>
      </c>
      <c r="H353" s="1" t="s">
        <v>15</v>
      </c>
      <c r="I353" s="1" t="s">
        <v>26</v>
      </c>
      <c r="K353" s="9">
        <f>'Total Reqs.'!K316</f>
        <v>909</v>
      </c>
      <c r="L353" s="9"/>
      <c r="M353" s="9"/>
      <c r="N353" s="9"/>
      <c r="O353" s="9"/>
      <c r="P353" s="50"/>
      <c r="S353" s="4">
        <v>0</v>
      </c>
    </row>
    <row r="354" spans="2:24" hidden="1" outlineLevel="2" x14ac:dyDescent="0.25">
      <c r="B354" s="1" t="s">
        <v>11</v>
      </c>
      <c r="C354" s="32">
        <v>10</v>
      </c>
      <c r="D354" s="32">
        <v>30</v>
      </c>
      <c r="E354" s="1" t="s">
        <v>12</v>
      </c>
      <c r="F354" s="1" t="s">
        <v>90</v>
      </c>
      <c r="G354" s="3" t="s">
        <v>92</v>
      </c>
      <c r="H354" s="1" t="s">
        <v>17</v>
      </c>
      <c r="I354" s="1" t="s">
        <v>26</v>
      </c>
      <c r="K354" s="9">
        <f>'Total Reqs.'!K317</f>
        <v>0</v>
      </c>
      <c r="L354" s="9"/>
      <c r="M354" s="9"/>
      <c r="N354" s="9"/>
      <c r="O354" s="9"/>
      <c r="P354" s="50"/>
      <c r="S354" s="4">
        <v>0</v>
      </c>
    </row>
    <row r="355" spans="2:24" outlineLevel="1" collapsed="1" x14ac:dyDescent="0.25">
      <c r="B355" s="1" t="str">
        <f>B353</f>
        <v>TCO</v>
      </c>
      <c r="C355" s="32">
        <f>C353</f>
        <v>10</v>
      </c>
      <c r="D355" s="32" t="s">
        <v>296</v>
      </c>
      <c r="K355" s="9">
        <f>SUBTOTAL(9,K350:K354)+SUM(K332:K337)</f>
        <v>3715</v>
      </c>
      <c r="L355" s="9">
        <f>SUBTOTAL(9,L350:L354)+SUM(L332:L337)</f>
        <v>609</v>
      </c>
      <c r="M355" s="9">
        <f>K355-L355</f>
        <v>3106</v>
      </c>
      <c r="N355" s="9">
        <f>482+1872</f>
        <v>2354</v>
      </c>
      <c r="O355" s="9">
        <f>IF(M355&lt;0.9*N355,0.9*N355,IF(M355&gt;1.1*N355,1.1*N355,M355))</f>
        <v>2589.4</v>
      </c>
      <c r="P355" s="50">
        <f>(M355-O355)</f>
        <v>516.59999999999991</v>
      </c>
      <c r="S355" s="4">
        <f>SUBTOTAL(9,S350:S354)</f>
        <v>0</v>
      </c>
      <c r="U355" s="58">
        <f>S355-K355</f>
        <v>-3715</v>
      </c>
    </row>
    <row r="356" spans="2:24" outlineLevel="1" x14ac:dyDescent="0.25">
      <c r="L356" s="38"/>
      <c r="M356" s="9"/>
      <c r="N356" s="9"/>
      <c r="O356" s="9"/>
      <c r="P356" s="50"/>
    </row>
    <row r="357" spans="2:24" outlineLevel="1" x14ac:dyDescent="0.25">
      <c r="L357" s="38"/>
      <c r="M357" s="9"/>
      <c r="N357" s="9"/>
      <c r="O357" s="9"/>
      <c r="P357" s="50"/>
    </row>
    <row r="358" spans="2:24" hidden="1" outlineLevel="2" x14ac:dyDescent="0.25">
      <c r="B358" s="1" t="s">
        <v>11</v>
      </c>
      <c r="C358" s="32">
        <v>10</v>
      </c>
      <c r="D358" s="32">
        <v>31</v>
      </c>
      <c r="E358" s="1" t="s">
        <v>12</v>
      </c>
      <c r="F358" s="1" t="s">
        <v>93</v>
      </c>
      <c r="G358" s="12" t="s">
        <v>94</v>
      </c>
      <c r="H358" s="1" t="s">
        <v>15</v>
      </c>
      <c r="I358" s="1" t="s">
        <v>22</v>
      </c>
      <c r="K358" s="9" t="str">
        <f>'Total Reqs.'!K320</f>
        <v>Dropped After 3/31/00.</v>
      </c>
      <c r="L358" s="38"/>
      <c r="M358" s="9"/>
      <c r="N358" s="9"/>
      <c r="O358" s="9"/>
      <c r="P358" s="50"/>
      <c r="S358" s="4">
        <v>0</v>
      </c>
    </row>
    <row r="359" spans="2:24" hidden="1" outlineLevel="2" x14ac:dyDescent="0.25">
      <c r="B359" s="1" t="s">
        <v>11</v>
      </c>
      <c r="C359" s="32">
        <v>10</v>
      </c>
      <c r="D359" s="32">
        <v>31</v>
      </c>
      <c r="E359" s="1" t="s">
        <v>12</v>
      </c>
      <c r="F359" s="1" t="s">
        <v>93</v>
      </c>
      <c r="G359" s="12" t="s">
        <v>94</v>
      </c>
      <c r="H359" s="1" t="s">
        <v>17</v>
      </c>
      <c r="L359" s="38"/>
      <c r="M359" s="9"/>
      <c r="N359" s="9"/>
      <c r="O359" s="9"/>
      <c r="P359" s="50"/>
    </row>
    <row r="360" spans="2:24" outlineLevel="1" collapsed="1" x14ac:dyDescent="0.25">
      <c r="B360" s="1" t="str">
        <f>B358</f>
        <v>TCO</v>
      </c>
      <c r="C360" s="32">
        <f>C358</f>
        <v>10</v>
      </c>
      <c r="D360" s="32" t="s">
        <v>297</v>
      </c>
      <c r="G360" s="12"/>
      <c r="K360" s="9">
        <f>SUBTOTAL(9,K358:K359)+SUM(K338:K339)</f>
        <v>35</v>
      </c>
      <c r="L360" s="9">
        <f>SUBTOTAL(9,L358:L359)+SUM(L338:L339)</f>
        <v>0</v>
      </c>
      <c r="M360" s="9">
        <f>K360-L360</f>
        <v>35</v>
      </c>
      <c r="N360" s="9">
        <v>197</v>
      </c>
      <c r="O360" s="9">
        <f>IF(M360&lt;0.9*N360,0.9*N360,IF(M360&gt;1.1*N360,1.1*N360,M360))</f>
        <v>177.3</v>
      </c>
      <c r="P360" s="50">
        <f>(M360-O360)</f>
        <v>-142.30000000000001</v>
      </c>
      <c r="S360" s="4">
        <f>SUBTOTAL(9,S358:S359)</f>
        <v>0</v>
      </c>
      <c r="U360" s="58">
        <f>S360-K360</f>
        <v>-35</v>
      </c>
    </row>
    <row r="361" spans="2:24" outlineLevel="1" x14ac:dyDescent="0.25">
      <c r="L361" s="38"/>
      <c r="M361" s="9"/>
      <c r="N361" s="9"/>
      <c r="O361" s="9"/>
      <c r="P361" s="50"/>
    </row>
    <row r="362" spans="2:24" hidden="1" outlineLevel="2" x14ac:dyDescent="0.25">
      <c r="B362" s="1" t="s">
        <v>95</v>
      </c>
      <c r="D362" s="32">
        <v>30</v>
      </c>
      <c r="E362" s="1" t="s">
        <v>23</v>
      </c>
      <c r="F362" s="1" t="s">
        <v>90</v>
      </c>
      <c r="G362" s="3" t="s">
        <v>96</v>
      </c>
      <c r="H362" s="1" t="s">
        <v>15</v>
      </c>
      <c r="I362" s="1" t="s">
        <v>26</v>
      </c>
      <c r="K362" s="9">
        <f>'Total Reqs.'!K324</f>
        <v>0</v>
      </c>
      <c r="L362" s="38"/>
      <c r="M362" s="9"/>
      <c r="N362" s="9"/>
      <c r="O362" s="9"/>
      <c r="P362" s="50"/>
      <c r="S362" s="4">
        <v>0</v>
      </c>
    </row>
    <row r="363" spans="2:24" hidden="1" outlineLevel="2" x14ac:dyDescent="0.25">
      <c r="B363" s="1" t="s">
        <v>95</v>
      </c>
      <c r="D363" s="32">
        <v>30</v>
      </c>
      <c r="E363" s="1" t="s">
        <v>12</v>
      </c>
      <c r="F363" s="1" t="s">
        <v>90</v>
      </c>
      <c r="G363" s="3" t="s">
        <v>96</v>
      </c>
      <c r="H363" s="1" t="s">
        <v>15</v>
      </c>
      <c r="I363" s="1" t="s">
        <v>26</v>
      </c>
      <c r="K363" s="9">
        <f>'Total Reqs.'!K325</f>
        <v>0</v>
      </c>
      <c r="L363" s="38"/>
      <c r="M363" s="9"/>
      <c r="N363" s="9"/>
      <c r="O363" s="9"/>
      <c r="P363" s="50"/>
    </row>
    <row r="364" spans="2:24" outlineLevel="1" collapsed="1" x14ac:dyDescent="0.25">
      <c r="B364" s="32" t="str">
        <f>B363</f>
        <v>COVE POINT</v>
      </c>
      <c r="C364" s="32">
        <f>C363</f>
        <v>0</v>
      </c>
      <c r="D364" s="32" t="s">
        <v>296</v>
      </c>
      <c r="K364" s="9">
        <f>SUBTOTAL(9,K362:K363)</f>
        <v>0</v>
      </c>
      <c r="L364" s="38"/>
      <c r="M364" s="9"/>
      <c r="N364" s="9"/>
      <c r="O364" s="9"/>
      <c r="P364" s="50"/>
      <c r="S364" s="4">
        <f>SUBTOTAL(9,S362:S363)</f>
        <v>0</v>
      </c>
      <c r="U364" s="58">
        <f>S364-K364</f>
        <v>0</v>
      </c>
    </row>
    <row r="365" spans="2:24" outlineLevel="1" x14ac:dyDescent="0.25">
      <c r="L365" s="38"/>
      <c r="M365" s="9"/>
      <c r="N365" s="9"/>
      <c r="O365" s="9"/>
      <c r="P365" s="50"/>
    </row>
    <row r="366" spans="2:24" ht="21" customHeight="1" outlineLevel="1" x14ac:dyDescent="0.3">
      <c r="D366" s="54" t="s">
        <v>332</v>
      </c>
      <c r="E366" s="55"/>
      <c r="F366" s="55"/>
      <c r="G366" s="56"/>
      <c r="H366" s="55"/>
      <c r="I366" s="55"/>
      <c r="J366" s="55"/>
      <c r="K366" s="54">
        <f t="shared" ref="K366:P366" si="0">SUBTOTAL(9,K11:K364)</f>
        <v>107300.7</v>
      </c>
      <c r="L366" s="54">
        <f t="shared" si="0"/>
        <v>7287.4000000000005</v>
      </c>
      <c r="M366" s="54">
        <f t="shared" si="0"/>
        <v>100013.3</v>
      </c>
      <c r="N366" s="54">
        <f t="shared" si="0"/>
        <v>112966</v>
      </c>
      <c r="O366" s="54">
        <f t="shared" si="0"/>
        <v>107413.73333333334</v>
      </c>
      <c r="P366" s="57">
        <f t="shared" si="0"/>
        <v>-7400.4333333333352</v>
      </c>
      <c r="Q366" s="55"/>
      <c r="R366" s="55"/>
      <c r="S366" s="54">
        <f>SUBTOTAL(9,S11:S364)</f>
        <v>117742</v>
      </c>
      <c r="T366" s="55"/>
      <c r="U366" s="58">
        <f>S366-K366</f>
        <v>10441.300000000003</v>
      </c>
      <c r="V366" s="55"/>
      <c r="W366" s="55"/>
      <c r="X366" s="55"/>
    </row>
    <row r="367" spans="2:24" outlineLevel="1" x14ac:dyDescent="0.25">
      <c r="L367" s="38"/>
      <c r="M367" s="9"/>
      <c r="N367" s="9"/>
      <c r="O367" s="9"/>
      <c r="P367" s="50"/>
    </row>
    <row r="368" spans="2:24" outlineLevel="1" x14ac:dyDescent="0.25">
      <c r="F368" s="19" t="str">
        <f>[1]Sheet2!F328</f>
        <v>Balanced #'s are NOT Final</v>
      </c>
      <c r="K368" s="44" t="str">
        <f>'Total Reqs.'!K328</f>
        <v>Balanced #'s are NOT Final</v>
      </c>
      <c r="L368" s="38"/>
      <c r="M368" s="9"/>
      <c r="N368" s="9"/>
      <c r="O368" s="9"/>
      <c r="P368" s="50"/>
    </row>
    <row r="369" spans="2:32" hidden="1" outlineLevel="2" x14ac:dyDescent="0.25">
      <c r="B369" s="1" t="s">
        <v>97</v>
      </c>
      <c r="D369" s="32" t="s">
        <v>98</v>
      </c>
      <c r="E369" s="1" t="s">
        <v>12</v>
      </c>
      <c r="F369" s="1" t="s">
        <v>99</v>
      </c>
      <c r="G369" s="3" t="s">
        <v>100</v>
      </c>
      <c r="H369" s="1" t="s">
        <v>15</v>
      </c>
      <c r="I369" s="1" t="s">
        <v>16</v>
      </c>
      <c r="J369" s="9"/>
      <c r="K369" s="9">
        <f>'Total Reqs.'!K329</f>
        <v>225</v>
      </c>
      <c r="L369" s="38"/>
      <c r="M369" s="9"/>
      <c r="N369" s="9"/>
      <c r="O369" s="9"/>
      <c r="P369" s="50"/>
    </row>
    <row r="370" spans="2:32" hidden="1" outlineLevel="2" x14ac:dyDescent="0.25">
      <c r="B370" s="1" t="s">
        <v>97</v>
      </c>
      <c r="D370" s="32" t="s">
        <v>98</v>
      </c>
      <c r="E370" s="1" t="s">
        <v>12</v>
      </c>
      <c r="F370" s="1" t="s">
        <v>101</v>
      </c>
      <c r="G370" s="3" t="s">
        <v>100</v>
      </c>
      <c r="H370" s="1" t="s">
        <v>17</v>
      </c>
      <c r="I370" s="1" t="s">
        <v>16</v>
      </c>
      <c r="J370" s="9"/>
      <c r="K370" s="9">
        <f>'Total Reqs.'!K330</f>
        <v>351</v>
      </c>
      <c r="L370" s="38"/>
      <c r="M370" s="9"/>
      <c r="N370" s="9"/>
      <c r="O370" s="9"/>
      <c r="P370" s="50"/>
    </row>
    <row r="371" spans="2:32" hidden="1" outlineLevel="2" x14ac:dyDescent="0.25">
      <c r="D371" s="32" t="s">
        <v>98</v>
      </c>
      <c r="J371" s="9"/>
      <c r="L371" s="38"/>
      <c r="M371" s="9"/>
      <c r="N371" s="9"/>
      <c r="O371" s="9"/>
      <c r="P371" s="50"/>
      <c r="Q371" s="9"/>
      <c r="T371" s="9"/>
      <c r="W371" s="9"/>
      <c r="Z371" s="9"/>
      <c r="AC371" s="9"/>
      <c r="AF371" s="9"/>
    </row>
    <row r="372" spans="2:32" hidden="1" outlineLevel="2" x14ac:dyDescent="0.25">
      <c r="B372" s="1" t="s">
        <v>97</v>
      </c>
      <c r="D372" s="32" t="s">
        <v>98</v>
      </c>
      <c r="E372" s="1" t="s">
        <v>12</v>
      </c>
      <c r="F372" s="1" t="s">
        <v>102</v>
      </c>
      <c r="G372" s="3" t="s">
        <v>103</v>
      </c>
      <c r="H372" s="1" t="s">
        <v>15</v>
      </c>
      <c r="I372" s="1" t="s">
        <v>16</v>
      </c>
      <c r="J372" s="20"/>
      <c r="K372" s="9">
        <f>'Total Reqs.'!K332</f>
        <v>145</v>
      </c>
      <c r="L372" s="38"/>
      <c r="M372" s="9"/>
      <c r="N372" s="9"/>
      <c r="O372" s="9"/>
      <c r="P372" s="50"/>
    </row>
    <row r="373" spans="2:32" hidden="1" outlineLevel="2" x14ac:dyDescent="0.25">
      <c r="B373" s="1" t="s">
        <v>97</v>
      </c>
      <c r="D373" s="32" t="s">
        <v>98</v>
      </c>
      <c r="E373" s="1" t="s">
        <v>12</v>
      </c>
      <c r="F373" s="1" t="s">
        <v>104</v>
      </c>
      <c r="G373" s="3" t="s">
        <v>103</v>
      </c>
      <c r="H373" s="1" t="s">
        <v>17</v>
      </c>
      <c r="I373" s="1" t="s">
        <v>16</v>
      </c>
      <c r="J373" s="9"/>
      <c r="K373" s="9">
        <f>'Total Reqs.'!K333</f>
        <v>504</v>
      </c>
      <c r="L373" s="38"/>
      <c r="M373" s="9"/>
      <c r="N373" s="9"/>
      <c r="O373" s="9"/>
      <c r="P373" s="50"/>
    </row>
    <row r="374" spans="2:32" hidden="1" outlineLevel="2" x14ac:dyDescent="0.25">
      <c r="D374" s="32" t="s">
        <v>98</v>
      </c>
      <c r="J374" s="9"/>
      <c r="L374" s="38"/>
      <c r="M374" s="9"/>
      <c r="N374" s="9"/>
      <c r="O374" s="9"/>
      <c r="P374" s="50"/>
      <c r="Q374" s="9"/>
      <c r="T374" s="9"/>
      <c r="W374" s="9"/>
      <c r="Z374" s="9"/>
      <c r="AC374" s="9"/>
      <c r="AF374" s="9"/>
    </row>
    <row r="375" spans="2:32" hidden="1" outlineLevel="2" x14ac:dyDescent="0.25">
      <c r="D375" s="32" t="s">
        <v>98</v>
      </c>
      <c r="J375" s="9"/>
      <c r="L375" s="38"/>
      <c r="M375" s="9"/>
      <c r="N375" s="9"/>
      <c r="O375" s="9"/>
      <c r="P375" s="50"/>
      <c r="Q375" s="9"/>
      <c r="T375" s="9"/>
      <c r="W375" s="9"/>
      <c r="Z375" s="9"/>
      <c r="AC375" s="9"/>
      <c r="AF375" s="9"/>
    </row>
    <row r="376" spans="2:32" hidden="1" outlineLevel="2" x14ac:dyDescent="0.25">
      <c r="B376" s="1" t="s">
        <v>97</v>
      </c>
      <c r="D376" s="32" t="s">
        <v>98</v>
      </c>
      <c r="E376" s="1" t="s">
        <v>12</v>
      </c>
      <c r="F376" s="1" t="s">
        <v>19</v>
      </c>
      <c r="H376" s="1" t="s">
        <v>15</v>
      </c>
      <c r="I376" s="1" t="s">
        <v>16</v>
      </c>
      <c r="J376" s="20"/>
      <c r="K376" s="9">
        <f>'Total Reqs.'!K336</f>
        <v>1800</v>
      </c>
      <c r="L376" s="38"/>
      <c r="M376" s="9"/>
      <c r="N376" s="9"/>
      <c r="O376" s="9"/>
      <c r="P376" s="50"/>
    </row>
    <row r="377" spans="2:32" hidden="1" outlineLevel="2" x14ac:dyDescent="0.25">
      <c r="B377" s="1" t="s">
        <v>97</v>
      </c>
      <c r="D377" s="32" t="s">
        <v>98</v>
      </c>
      <c r="E377" s="1" t="s">
        <v>12</v>
      </c>
      <c r="F377" s="1" t="s">
        <v>19</v>
      </c>
      <c r="H377" s="1" t="s">
        <v>17</v>
      </c>
      <c r="J377" s="9"/>
      <c r="K377" s="9">
        <f>'Total Reqs.'!K337</f>
        <v>0</v>
      </c>
      <c r="L377" s="38"/>
      <c r="M377" s="9"/>
      <c r="N377" s="9"/>
      <c r="O377" s="9"/>
      <c r="P377" s="50"/>
    </row>
    <row r="378" spans="2:32" hidden="1" outlineLevel="2" x14ac:dyDescent="0.25">
      <c r="D378" s="32" t="s">
        <v>98</v>
      </c>
      <c r="J378" s="9"/>
      <c r="L378" s="38"/>
      <c r="M378" s="9"/>
      <c r="N378" s="9"/>
      <c r="O378" s="9"/>
      <c r="P378" s="50"/>
      <c r="Q378" s="9"/>
      <c r="T378" s="9"/>
      <c r="W378" s="9"/>
      <c r="Z378" s="9"/>
      <c r="AC378" s="9"/>
      <c r="AF378" s="9"/>
    </row>
    <row r="379" spans="2:32" hidden="1" outlineLevel="2" x14ac:dyDescent="0.25">
      <c r="D379" s="32" t="s">
        <v>98</v>
      </c>
      <c r="F379" s="19"/>
      <c r="J379" s="9"/>
      <c r="L379" s="38"/>
      <c r="M379" s="9"/>
      <c r="N379" s="9"/>
      <c r="O379" s="9"/>
      <c r="P379" s="50"/>
      <c r="Q379" s="9"/>
      <c r="T379" s="9"/>
      <c r="W379" s="9"/>
      <c r="Z379" s="9"/>
      <c r="AC379" s="9"/>
      <c r="AF379" s="9"/>
    </row>
    <row r="380" spans="2:32" hidden="1" outlineLevel="2" x14ac:dyDescent="0.25">
      <c r="B380" s="1" t="s">
        <v>97</v>
      </c>
      <c r="D380" s="32" t="s">
        <v>98</v>
      </c>
      <c r="E380" s="1" t="s">
        <v>12</v>
      </c>
      <c r="F380" s="1" t="s">
        <v>105</v>
      </c>
      <c r="H380" s="1" t="s">
        <v>15</v>
      </c>
      <c r="I380" s="1" t="s">
        <v>16</v>
      </c>
      <c r="J380" s="20"/>
      <c r="K380" s="9">
        <f>'Total Reqs.'!K340</f>
        <v>29</v>
      </c>
      <c r="L380" s="38"/>
      <c r="M380" s="9"/>
      <c r="N380" s="9"/>
      <c r="O380" s="9"/>
      <c r="P380" s="50"/>
      <c r="S380" s="4">
        <v>186</v>
      </c>
    </row>
    <row r="381" spans="2:32" hidden="1" outlineLevel="2" x14ac:dyDescent="0.25">
      <c r="B381" s="1" t="s">
        <v>97</v>
      </c>
      <c r="D381" s="32" t="s">
        <v>98</v>
      </c>
      <c r="E381" s="1" t="s">
        <v>12</v>
      </c>
      <c r="F381" s="1" t="s">
        <v>105</v>
      </c>
      <c r="H381" s="1" t="s">
        <v>17</v>
      </c>
      <c r="J381" s="9"/>
      <c r="K381" s="9">
        <f>'Total Reqs.'!K341</f>
        <v>0</v>
      </c>
      <c r="L381" s="38"/>
      <c r="M381" s="9"/>
      <c r="N381" s="9"/>
      <c r="O381" s="9"/>
      <c r="P381" s="50"/>
    </row>
    <row r="382" spans="2:32" outlineLevel="1" collapsed="1" x14ac:dyDescent="0.25">
      <c r="B382" s="32" t="str">
        <f>B381</f>
        <v>CNG</v>
      </c>
      <c r="D382" s="32" t="s">
        <v>298</v>
      </c>
      <c r="J382" s="9"/>
      <c r="K382" s="9">
        <f>SUBTOTAL(9,K369:K381)</f>
        <v>3054</v>
      </c>
      <c r="L382" s="38">
        <f>SUBTOTAL(9,L369:L381)</f>
        <v>0</v>
      </c>
      <c r="M382" s="9">
        <f>K382-L382</f>
        <v>3054</v>
      </c>
      <c r="N382" s="9">
        <v>2556</v>
      </c>
      <c r="O382" s="9">
        <f>IF(M382&lt;0.9*N382,0.9*N382,IF(M382&gt;1.1*N382,1.1*N382,M382))</f>
        <v>2811.6000000000004</v>
      </c>
      <c r="P382" s="50">
        <f>(M382-O382)</f>
        <v>242.39999999999964</v>
      </c>
      <c r="S382" s="4">
        <f>SUBTOTAL(9,S369:S381)</f>
        <v>186</v>
      </c>
      <c r="U382" s="58">
        <f>S382-K382</f>
        <v>-2868</v>
      </c>
    </row>
    <row r="383" spans="2:32" outlineLevel="1" x14ac:dyDescent="0.25">
      <c r="L383" s="38"/>
      <c r="M383" s="9"/>
      <c r="N383" s="9"/>
      <c r="O383" s="9"/>
      <c r="P383" s="50"/>
    </row>
    <row r="384" spans="2:32" hidden="1" outlineLevel="2" x14ac:dyDescent="0.25">
      <c r="B384" s="1" t="s">
        <v>97</v>
      </c>
      <c r="D384" s="32" t="s">
        <v>106</v>
      </c>
      <c r="E384" s="1" t="s">
        <v>12</v>
      </c>
      <c r="F384" s="1" t="s">
        <v>107</v>
      </c>
      <c r="G384" s="3">
        <v>20100</v>
      </c>
      <c r="H384" s="1" t="s">
        <v>15</v>
      </c>
      <c r="I384" s="1" t="s">
        <v>22</v>
      </c>
      <c r="K384" s="9">
        <f>'Total Reqs.'!K343</f>
        <v>2934</v>
      </c>
      <c r="L384" s="38"/>
      <c r="M384" s="9"/>
      <c r="N384" s="9"/>
      <c r="O384" s="9"/>
      <c r="P384" s="50"/>
    </row>
    <row r="385" spans="2:50" hidden="1" outlineLevel="2" x14ac:dyDescent="0.25">
      <c r="B385" s="1" t="s">
        <v>97</v>
      </c>
      <c r="D385" s="32" t="s">
        <v>106</v>
      </c>
      <c r="E385" s="1" t="s">
        <v>12</v>
      </c>
      <c r="F385" s="1" t="s">
        <v>107</v>
      </c>
      <c r="G385" s="3">
        <v>20100</v>
      </c>
      <c r="H385" s="1" t="s">
        <v>17</v>
      </c>
      <c r="K385" s="9">
        <f>'Total Reqs.'!K344</f>
        <v>-333</v>
      </c>
      <c r="L385" s="38"/>
      <c r="M385" s="9"/>
      <c r="N385" s="9"/>
      <c r="O385" s="9"/>
      <c r="P385" s="50"/>
    </row>
    <row r="386" spans="2:50" hidden="1" outlineLevel="2" x14ac:dyDescent="0.25">
      <c r="D386" s="32" t="s">
        <v>106</v>
      </c>
      <c r="K386" s="44" t="str">
        <f>'Total Reqs.'!K345</f>
        <v>Power Gas (John Singer deal through 10/31/00)</v>
      </c>
      <c r="L386" s="38"/>
      <c r="M386" s="9"/>
      <c r="N386" s="9"/>
      <c r="O386" s="9"/>
      <c r="P386" s="50"/>
    </row>
    <row r="387" spans="2:50" hidden="1" outlineLevel="2" x14ac:dyDescent="0.25">
      <c r="B387" s="1" t="s">
        <v>97</v>
      </c>
      <c r="D387" s="32" t="s">
        <v>106</v>
      </c>
      <c r="E387" s="1" t="s">
        <v>12</v>
      </c>
      <c r="F387" s="1" t="s">
        <v>108</v>
      </c>
      <c r="G387" s="3">
        <v>20300</v>
      </c>
      <c r="H387" s="1" t="s">
        <v>15</v>
      </c>
      <c r="I387" s="1" t="s">
        <v>26</v>
      </c>
      <c r="K387" s="9">
        <f>'Total Reqs.'!K346</f>
        <v>584</v>
      </c>
      <c r="L387" s="38"/>
      <c r="M387" s="9"/>
      <c r="N387" s="9"/>
      <c r="O387" s="9"/>
      <c r="P387" s="50"/>
    </row>
    <row r="388" spans="2:50" hidden="1" outlineLevel="2" x14ac:dyDescent="0.25">
      <c r="B388" s="1" t="s">
        <v>97</v>
      </c>
      <c r="D388" s="32" t="s">
        <v>106</v>
      </c>
      <c r="E388" s="1" t="s">
        <v>12</v>
      </c>
      <c r="F388" s="1" t="s">
        <v>108</v>
      </c>
      <c r="G388" s="3">
        <v>20300</v>
      </c>
      <c r="H388" s="1" t="s">
        <v>17</v>
      </c>
      <c r="I388" s="1" t="s">
        <v>26</v>
      </c>
      <c r="L388" s="38"/>
      <c r="M388" s="9"/>
      <c r="N388" s="9"/>
      <c r="O388" s="9"/>
      <c r="P388" s="50"/>
    </row>
    <row r="389" spans="2:50" hidden="1" outlineLevel="2" x14ac:dyDescent="0.25">
      <c r="D389" s="32" t="s">
        <v>106</v>
      </c>
      <c r="L389" s="38"/>
      <c r="M389" s="9"/>
      <c r="N389" s="9"/>
      <c r="O389" s="9"/>
      <c r="P389" s="50"/>
    </row>
    <row r="390" spans="2:50" hidden="1" outlineLevel="2" x14ac:dyDescent="0.25">
      <c r="B390" s="1" t="s">
        <v>97</v>
      </c>
      <c r="D390" s="32" t="s">
        <v>106</v>
      </c>
      <c r="E390" s="1" t="s">
        <v>23</v>
      </c>
      <c r="F390" s="1" t="s">
        <v>83</v>
      </c>
      <c r="G390" s="3">
        <v>22000</v>
      </c>
      <c r="H390" s="1" t="s">
        <v>15</v>
      </c>
      <c r="I390" s="1" t="s">
        <v>26</v>
      </c>
      <c r="K390" s="9">
        <f>'Total Reqs.'!K349</f>
        <v>0</v>
      </c>
      <c r="L390" s="38"/>
      <c r="M390" s="9"/>
      <c r="N390" s="9"/>
      <c r="O390" s="9"/>
      <c r="P390" s="50"/>
    </row>
    <row r="391" spans="2:50" hidden="1" outlineLevel="2" x14ac:dyDescent="0.25">
      <c r="B391" s="1" t="s">
        <v>97</v>
      </c>
      <c r="D391" s="32" t="s">
        <v>106</v>
      </c>
      <c r="E391" s="1" t="s">
        <v>23</v>
      </c>
      <c r="F391" s="1" t="s">
        <v>83</v>
      </c>
      <c r="G391" s="3">
        <v>22000</v>
      </c>
      <c r="H391" s="1" t="s">
        <v>17</v>
      </c>
      <c r="I391" s="1" t="s">
        <v>26</v>
      </c>
      <c r="K391" s="9">
        <f>'Total Reqs.'!K350</f>
        <v>0</v>
      </c>
      <c r="L391" s="38"/>
      <c r="M391" s="9"/>
      <c r="N391" s="9"/>
      <c r="O391" s="9"/>
      <c r="P391" s="50"/>
    </row>
    <row r="392" spans="2:50" hidden="1" outlineLevel="2" x14ac:dyDescent="0.25">
      <c r="B392" s="1" t="s">
        <v>97</v>
      </c>
      <c r="D392" s="32" t="s">
        <v>106</v>
      </c>
      <c r="E392" s="1" t="s">
        <v>23</v>
      </c>
      <c r="F392" s="1" t="s">
        <v>83</v>
      </c>
      <c r="G392" s="3">
        <v>22000</v>
      </c>
      <c r="H392" s="1" t="s">
        <v>27</v>
      </c>
      <c r="I392" s="1" t="s">
        <v>26</v>
      </c>
      <c r="K392" s="9">
        <f>'Total Reqs.'!K351</f>
        <v>0</v>
      </c>
      <c r="L392" s="38"/>
      <c r="M392" s="9"/>
      <c r="N392" s="9"/>
      <c r="O392" s="9"/>
      <c r="P392" s="50"/>
    </row>
    <row r="393" spans="2:50" hidden="1" outlineLevel="2" x14ac:dyDescent="0.25">
      <c r="D393" s="32" t="s">
        <v>106</v>
      </c>
      <c r="K393" s="20"/>
      <c r="L393" s="38"/>
      <c r="M393" s="9"/>
      <c r="N393" s="9"/>
      <c r="O393" s="9"/>
      <c r="P393" s="50"/>
      <c r="Q393" s="21"/>
      <c r="T393" s="21"/>
      <c r="W393" s="21"/>
      <c r="Z393" s="21"/>
      <c r="AC393" s="21"/>
      <c r="AF393" s="21"/>
      <c r="AI393" s="21"/>
      <c r="AL393" s="21"/>
      <c r="AO393" s="21"/>
      <c r="AR393" s="21"/>
      <c r="AU393" s="21"/>
      <c r="AX393" s="21"/>
    </row>
    <row r="394" spans="2:50" hidden="1" outlineLevel="2" x14ac:dyDescent="0.25">
      <c r="B394" s="1" t="s">
        <v>97</v>
      </c>
      <c r="D394" s="32" t="s">
        <v>106</v>
      </c>
      <c r="E394" s="1" t="s">
        <v>12</v>
      </c>
      <c r="F394" s="1" t="s">
        <v>83</v>
      </c>
      <c r="G394" s="3">
        <v>22000</v>
      </c>
      <c r="H394" s="1" t="s">
        <v>15</v>
      </c>
      <c r="I394" s="1" t="s">
        <v>26</v>
      </c>
      <c r="K394" s="9">
        <f>'Total Reqs.'!K353</f>
        <v>0</v>
      </c>
      <c r="L394" s="38"/>
      <c r="M394" s="9"/>
      <c r="N394" s="9"/>
      <c r="O394" s="9"/>
      <c r="P394" s="50"/>
    </row>
    <row r="395" spans="2:50" hidden="1" outlineLevel="2" x14ac:dyDescent="0.25">
      <c r="B395" s="1" t="s">
        <v>97</v>
      </c>
      <c r="D395" s="32" t="s">
        <v>106</v>
      </c>
      <c r="E395" s="1" t="s">
        <v>12</v>
      </c>
      <c r="F395" s="1" t="s">
        <v>83</v>
      </c>
      <c r="G395" s="3">
        <v>22000</v>
      </c>
      <c r="H395" s="1" t="s">
        <v>17</v>
      </c>
      <c r="I395" s="1" t="s">
        <v>26</v>
      </c>
      <c r="K395" s="9">
        <f>'Total Reqs.'!K354</f>
        <v>0</v>
      </c>
      <c r="L395" s="38"/>
      <c r="M395" s="9"/>
      <c r="N395" s="9"/>
      <c r="O395" s="9"/>
      <c r="P395" s="50"/>
    </row>
    <row r="396" spans="2:50" hidden="1" outlineLevel="2" x14ac:dyDescent="0.25">
      <c r="D396" s="32" t="s">
        <v>106</v>
      </c>
      <c r="K396" s="20"/>
      <c r="L396" s="38"/>
      <c r="M396" s="9"/>
      <c r="N396" s="9"/>
      <c r="O396" s="9"/>
      <c r="P396" s="50"/>
      <c r="Q396" s="21"/>
      <c r="T396" s="21"/>
      <c r="W396" s="21"/>
      <c r="Z396" s="21"/>
      <c r="AC396" s="21"/>
      <c r="AF396" s="21"/>
      <c r="AI396" s="21"/>
      <c r="AL396" s="21"/>
      <c r="AO396" s="21"/>
      <c r="AR396" s="21"/>
      <c r="AU396" s="21"/>
      <c r="AX396" s="21"/>
    </row>
    <row r="397" spans="2:50" hidden="1" outlineLevel="2" x14ac:dyDescent="0.25">
      <c r="B397" s="1" t="s">
        <v>97</v>
      </c>
      <c r="D397" s="32" t="s">
        <v>106</v>
      </c>
      <c r="E397" s="1" t="s">
        <v>23</v>
      </c>
      <c r="F397" s="1" t="s">
        <v>90</v>
      </c>
      <c r="G397" s="3">
        <v>23500</v>
      </c>
      <c r="H397" s="1" t="s">
        <v>15</v>
      </c>
      <c r="I397" s="1" t="s">
        <v>26</v>
      </c>
      <c r="K397" s="9">
        <f>'Total Reqs.'!K356</f>
        <v>0</v>
      </c>
      <c r="L397" s="38"/>
      <c r="M397" s="9"/>
      <c r="N397" s="9"/>
      <c r="O397" s="9"/>
      <c r="P397" s="50"/>
    </row>
    <row r="398" spans="2:50" hidden="1" outlineLevel="2" x14ac:dyDescent="0.25">
      <c r="B398" s="1" t="s">
        <v>97</v>
      </c>
      <c r="D398" s="32" t="s">
        <v>106</v>
      </c>
      <c r="E398" s="1" t="s">
        <v>23</v>
      </c>
      <c r="F398" s="1" t="s">
        <v>90</v>
      </c>
      <c r="G398" s="3">
        <v>23500</v>
      </c>
      <c r="H398" s="1" t="s">
        <v>17</v>
      </c>
      <c r="I398" s="1" t="s">
        <v>26</v>
      </c>
      <c r="K398" s="9">
        <f>'Total Reqs.'!K357</f>
        <v>0</v>
      </c>
      <c r="L398" s="38"/>
      <c r="M398" s="9"/>
      <c r="N398" s="9"/>
      <c r="O398" s="9"/>
      <c r="P398" s="50"/>
    </row>
    <row r="399" spans="2:50" hidden="1" outlineLevel="2" x14ac:dyDescent="0.25">
      <c r="D399" s="32" t="s">
        <v>106</v>
      </c>
      <c r="K399" s="20"/>
      <c r="L399" s="38"/>
      <c r="M399" s="9"/>
      <c r="N399" s="9"/>
      <c r="O399" s="9"/>
      <c r="P399" s="50"/>
      <c r="Q399" s="21"/>
      <c r="T399" s="17"/>
    </row>
    <row r="400" spans="2:50" hidden="1" outlineLevel="2" x14ac:dyDescent="0.25">
      <c r="B400" s="1" t="s">
        <v>97</v>
      </c>
      <c r="D400" s="32" t="s">
        <v>106</v>
      </c>
      <c r="E400" s="1" t="s">
        <v>12</v>
      </c>
      <c r="F400" s="1" t="s">
        <v>90</v>
      </c>
      <c r="G400" s="3">
        <v>23500</v>
      </c>
      <c r="H400" s="1" t="s">
        <v>15</v>
      </c>
      <c r="I400" s="1" t="s">
        <v>26</v>
      </c>
      <c r="K400" s="9">
        <f>'Total Reqs.'!K359</f>
        <v>0</v>
      </c>
      <c r="L400" s="38"/>
      <c r="M400" s="9"/>
      <c r="N400" s="9"/>
      <c r="O400" s="9"/>
      <c r="P400" s="50"/>
    </row>
    <row r="401" spans="2:50" hidden="1" outlineLevel="2" x14ac:dyDescent="0.25">
      <c r="B401" s="1" t="s">
        <v>97</v>
      </c>
      <c r="D401" s="32" t="s">
        <v>106</v>
      </c>
      <c r="E401" s="1" t="s">
        <v>12</v>
      </c>
      <c r="F401" s="1" t="s">
        <v>90</v>
      </c>
      <c r="G401" s="3">
        <v>23500</v>
      </c>
      <c r="H401" s="1" t="s">
        <v>17</v>
      </c>
      <c r="I401" s="1" t="s">
        <v>26</v>
      </c>
      <c r="K401" s="9">
        <f>'Total Reqs.'!K360</f>
        <v>0</v>
      </c>
      <c r="L401" s="38"/>
      <c r="M401" s="9"/>
      <c r="N401" s="9"/>
      <c r="O401" s="9"/>
      <c r="P401" s="50"/>
    </row>
    <row r="402" spans="2:50" hidden="1" outlineLevel="2" x14ac:dyDescent="0.25">
      <c r="D402" s="32" t="s">
        <v>106</v>
      </c>
      <c r="K402" s="20"/>
      <c r="L402" s="38"/>
      <c r="M402" s="9"/>
      <c r="N402" s="9"/>
      <c r="O402" s="9"/>
      <c r="P402" s="50"/>
      <c r="Q402" s="21"/>
      <c r="T402" s="17"/>
    </row>
    <row r="403" spans="2:50" hidden="1" outlineLevel="2" x14ac:dyDescent="0.25">
      <c r="B403" s="1" t="s">
        <v>97</v>
      </c>
      <c r="D403" s="32" t="s">
        <v>106</v>
      </c>
      <c r="E403" s="1" t="s">
        <v>12</v>
      </c>
      <c r="F403" s="1" t="s">
        <v>109</v>
      </c>
      <c r="G403" s="3" t="s">
        <v>110</v>
      </c>
      <c r="H403" s="1" t="s">
        <v>15</v>
      </c>
      <c r="I403" s="1" t="s">
        <v>16</v>
      </c>
      <c r="K403" s="9">
        <f>'Total Reqs.'!K362</f>
        <v>775</v>
      </c>
      <c r="L403" s="38"/>
      <c r="M403" s="9"/>
      <c r="N403" s="9"/>
      <c r="O403" s="9"/>
      <c r="P403" s="50"/>
      <c r="S403" s="4">
        <v>0</v>
      </c>
    </row>
    <row r="404" spans="2:50" hidden="1" outlineLevel="2" x14ac:dyDescent="0.25">
      <c r="B404" s="1" t="s">
        <v>97</v>
      </c>
      <c r="D404" s="32" t="s">
        <v>106</v>
      </c>
      <c r="E404" s="1" t="s">
        <v>12</v>
      </c>
      <c r="F404" s="1" t="s">
        <v>109</v>
      </c>
      <c r="G404" s="3" t="s">
        <v>110</v>
      </c>
      <c r="H404" s="1" t="s">
        <v>17</v>
      </c>
      <c r="K404" s="9">
        <f>'Total Reqs.'!K363</f>
        <v>0</v>
      </c>
      <c r="L404" s="38"/>
      <c r="M404" s="9"/>
      <c r="N404" s="9"/>
      <c r="O404" s="9"/>
      <c r="P404" s="50"/>
    </row>
    <row r="405" spans="2:50" outlineLevel="1" collapsed="1" x14ac:dyDescent="0.25">
      <c r="B405" s="32" t="str">
        <f>B404</f>
        <v>CNG</v>
      </c>
      <c r="D405" s="32" t="s">
        <v>299</v>
      </c>
      <c r="K405" s="9">
        <f>SUBTOTAL(9,K384:K404)</f>
        <v>3960</v>
      </c>
      <c r="L405" s="38">
        <f>SUBTOTAL(9,L384:L404)</f>
        <v>0</v>
      </c>
      <c r="M405" s="9">
        <f>K405-L405</f>
        <v>3960</v>
      </c>
      <c r="N405" s="9">
        <v>1167</v>
      </c>
      <c r="O405" s="9">
        <f>IF(M405&lt;0.9*N405,0.9*N405,IF(M405&gt;1.1*N405,1.1*N405,M405))</f>
        <v>1283.7</v>
      </c>
      <c r="P405" s="50">
        <f>(M405-O405)</f>
        <v>2676.3</v>
      </c>
      <c r="S405" s="4">
        <f>SUBTOTAL(9,S384:S404)</f>
        <v>0</v>
      </c>
      <c r="U405" s="58">
        <f>S405-K405</f>
        <v>-3960</v>
      </c>
    </row>
    <row r="406" spans="2:50" outlineLevel="1" x14ac:dyDescent="0.25">
      <c r="K406" s="43"/>
      <c r="L406" s="38"/>
      <c r="M406" s="9"/>
      <c r="N406" s="9"/>
      <c r="O406" s="9"/>
      <c r="P406" s="50"/>
      <c r="Q406" s="10"/>
      <c r="T406" s="10"/>
      <c r="W406" s="10"/>
      <c r="Z406" s="10"/>
      <c r="AC406" s="10"/>
      <c r="AF406" s="10"/>
      <c r="AI406" s="10"/>
      <c r="AL406" s="10"/>
      <c r="AO406" s="10"/>
      <c r="AR406" s="10"/>
      <c r="AU406" s="10"/>
      <c r="AX406" s="10"/>
    </row>
    <row r="407" spans="2:50" outlineLevel="1" x14ac:dyDescent="0.25">
      <c r="L407" s="38"/>
      <c r="M407" s="9"/>
      <c r="N407" s="9"/>
      <c r="O407" s="9"/>
      <c r="P407" s="50"/>
    </row>
    <row r="408" spans="2:50" hidden="1" outlineLevel="2" x14ac:dyDescent="0.25">
      <c r="B408" s="1" t="s">
        <v>111</v>
      </c>
      <c r="D408" s="32" t="s">
        <v>112</v>
      </c>
      <c r="E408" s="1" t="s">
        <v>12</v>
      </c>
      <c r="F408" s="1" t="s">
        <v>113</v>
      </c>
      <c r="G408" s="3">
        <v>70058</v>
      </c>
      <c r="H408" s="1" t="s">
        <v>15</v>
      </c>
      <c r="I408" s="1" t="s">
        <v>29</v>
      </c>
      <c r="K408" s="9">
        <f>'Total Reqs.'!K366</f>
        <v>61</v>
      </c>
      <c r="L408" s="38"/>
      <c r="M408" s="9"/>
      <c r="N408" s="9"/>
      <c r="O408" s="9"/>
      <c r="P408" s="50"/>
    </row>
    <row r="409" spans="2:50" hidden="1" outlineLevel="2" x14ac:dyDescent="0.25">
      <c r="B409" s="1" t="s">
        <v>111</v>
      </c>
      <c r="D409" s="32" t="s">
        <v>112</v>
      </c>
      <c r="E409" s="1" t="s">
        <v>12</v>
      </c>
      <c r="F409" s="1" t="s">
        <v>113</v>
      </c>
      <c r="G409" s="3">
        <v>70058</v>
      </c>
      <c r="H409" s="1" t="s">
        <v>17</v>
      </c>
      <c r="I409" s="1" t="s">
        <v>29</v>
      </c>
      <c r="K409" s="9">
        <f>'Total Reqs.'!K367</f>
        <v>0</v>
      </c>
      <c r="L409" s="38"/>
      <c r="M409" s="9"/>
      <c r="N409" s="9"/>
      <c r="O409" s="9"/>
      <c r="P409" s="50"/>
    </row>
    <row r="410" spans="2:50" hidden="1" outlineLevel="2" x14ac:dyDescent="0.25">
      <c r="D410" s="32" t="s">
        <v>112</v>
      </c>
      <c r="K410" s="44" t="str">
        <f>'Total Reqs.'!K368</f>
        <v>THIS IS AN ESTIMATE FROM GMS - BUG HAS NOT GIVEN ME THE FINAL DCQ VOLUME TO NOMINATE FOR APRIL 2000</v>
      </c>
      <c r="L410" s="38"/>
      <c r="M410" s="9"/>
      <c r="N410" s="9"/>
      <c r="O410" s="9"/>
      <c r="P410" s="50"/>
    </row>
    <row r="411" spans="2:50" hidden="1" outlineLevel="2" x14ac:dyDescent="0.25">
      <c r="D411" s="32" t="s">
        <v>112</v>
      </c>
      <c r="L411" s="38"/>
      <c r="M411" s="9"/>
      <c r="N411" s="9"/>
      <c r="O411" s="9"/>
      <c r="P411" s="50"/>
    </row>
    <row r="412" spans="2:50" hidden="1" outlineLevel="2" x14ac:dyDescent="0.25">
      <c r="B412" s="1" t="s">
        <v>111</v>
      </c>
      <c r="D412" s="32" t="s">
        <v>112</v>
      </c>
      <c r="E412" s="1" t="s">
        <v>12</v>
      </c>
      <c r="F412" s="1" t="s">
        <v>114</v>
      </c>
      <c r="G412" s="3">
        <v>70877</v>
      </c>
      <c r="H412" s="1" t="s">
        <v>15</v>
      </c>
      <c r="I412" s="1" t="s">
        <v>29</v>
      </c>
      <c r="K412" s="9">
        <f>'Total Reqs.'!K370</f>
        <v>24</v>
      </c>
      <c r="L412" s="38"/>
      <c r="M412" s="9"/>
      <c r="N412" s="9"/>
      <c r="O412" s="9"/>
      <c r="P412" s="50"/>
    </row>
    <row r="413" spans="2:50" hidden="1" outlineLevel="2" x14ac:dyDescent="0.25">
      <c r="B413" s="1" t="s">
        <v>111</v>
      </c>
      <c r="D413" s="32" t="s">
        <v>112</v>
      </c>
      <c r="E413" s="1" t="s">
        <v>12</v>
      </c>
      <c r="F413" s="1" t="s">
        <v>114</v>
      </c>
      <c r="G413" s="3">
        <v>70877</v>
      </c>
      <c r="H413" s="1" t="s">
        <v>17</v>
      </c>
      <c r="I413" s="1" t="s">
        <v>29</v>
      </c>
      <c r="K413" s="9">
        <f>'Total Reqs.'!K371</f>
        <v>0</v>
      </c>
      <c r="L413" s="38"/>
      <c r="M413" s="32"/>
      <c r="N413" s="32"/>
      <c r="O413" s="32"/>
      <c r="P413" s="51"/>
    </row>
    <row r="414" spans="2:50" hidden="1" outlineLevel="2" x14ac:dyDescent="0.25">
      <c r="D414" s="32" t="s">
        <v>112</v>
      </c>
      <c r="K414" s="44" t="str">
        <f>'Total Reqs.'!K372</f>
        <v>THIS IS AN ESTIMATE FROM GMS - CON ED HAS NOT RELEASED THE DCQ VOLUMES FOR APRIL 2000 YET</v>
      </c>
      <c r="L414" s="38"/>
      <c r="M414" s="9"/>
      <c r="N414" s="9"/>
      <c r="O414" s="9"/>
      <c r="P414" s="50"/>
    </row>
    <row r="415" spans="2:50" hidden="1" outlineLevel="2" x14ac:dyDescent="0.25">
      <c r="D415" s="32" t="s">
        <v>112</v>
      </c>
      <c r="L415" s="38"/>
      <c r="M415" s="9"/>
      <c r="N415" s="9"/>
      <c r="O415" s="9"/>
      <c r="P415" s="50"/>
    </row>
    <row r="416" spans="2:50" hidden="1" outlineLevel="2" x14ac:dyDescent="0.25">
      <c r="B416" s="1" t="s">
        <v>111</v>
      </c>
      <c r="D416" s="32" t="s">
        <v>112</v>
      </c>
      <c r="E416" s="1" t="s">
        <v>12</v>
      </c>
      <c r="F416" s="1" t="s">
        <v>115</v>
      </c>
      <c r="G416" s="3">
        <v>70036</v>
      </c>
      <c r="H416" s="1" t="s">
        <v>15</v>
      </c>
      <c r="I416" s="1" t="s">
        <v>29</v>
      </c>
      <c r="K416" s="9">
        <f>'Total Reqs.'!K374</f>
        <v>600</v>
      </c>
      <c r="L416" s="38"/>
      <c r="M416" s="9"/>
      <c r="N416" s="9"/>
      <c r="O416" s="9"/>
      <c r="P416" s="50"/>
    </row>
    <row r="417" spans="2:100" hidden="1" outlineLevel="2" x14ac:dyDescent="0.25">
      <c r="B417" s="1" t="s">
        <v>111</v>
      </c>
      <c r="D417" s="32" t="s">
        <v>112</v>
      </c>
      <c r="E417" s="1" t="s">
        <v>12</v>
      </c>
      <c r="F417" s="1" t="s">
        <v>115</v>
      </c>
      <c r="G417" s="3">
        <v>70036</v>
      </c>
      <c r="H417" s="1" t="s">
        <v>17</v>
      </c>
      <c r="I417" s="1" t="s">
        <v>29</v>
      </c>
      <c r="K417" s="9">
        <f>'Total Reqs.'!K375</f>
        <v>0</v>
      </c>
      <c r="L417" s="38"/>
      <c r="M417" s="9"/>
      <c r="N417" s="9"/>
      <c r="O417" s="9"/>
      <c r="P417" s="50"/>
    </row>
    <row r="418" spans="2:100" hidden="1" outlineLevel="2" x14ac:dyDescent="0.25">
      <c r="B418" s="1" t="s">
        <v>111</v>
      </c>
      <c r="D418" s="32" t="s">
        <v>112</v>
      </c>
      <c r="E418" s="1" t="s">
        <v>12</v>
      </c>
      <c r="F418" s="1" t="s">
        <v>115</v>
      </c>
      <c r="G418" s="3">
        <v>70036</v>
      </c>
      <c r="H418" s="1" t="s">
        <v>116</v>
      </c>
      <c r="I418" s="1" t="s">
        <v>29</v>
      </c>
      <c r="K418" s="9">
        <f>'Total Reqs.'!K376</f>
        <v>0</v>
      </c>
      <c r="L418" s="38"/>
      <c r="M418" s="9"/>
      <c r="N418" s="9"/>
      <c r="O418" s="9"/>
      <c r="P418" s="50"/>
    </row>
    <row r="419" spans="2:100" s="1" customFormat="1" hidden="1" outlineLevel="2" x14ac:dyDescent="0.25">
      <c r="C419" s="32"/>
      <c r="D419" s="32" t="s">
        <v>112</v>
      </c>
      <c r="G419" s="3"/>
      <c r="K419" s="32"/>
      <c r="L419" s="38"/>
      <c r="M419" s="9"/>
      <c r="N419" s="9"/>
      <c r="O419" s="9"/>
      <c r="P419" s="50"/>
      <c r="CU419" s="4"/>
      <c r="CV419" s="4"/>
    </row>
    <row r="420" spans="2:100" hidden="1" outlineLevel="2" x14ac:dyDescent="0.25">
      <c r="D420" s="32" t="s">
        <v>112</v>
      </c>
      <c r="K420" s="32"/>
      <c r="L420" s="38"/>
      <c r="M420" s="9"/>
      <c r="N420" s="9"/>
      <c r="O420" s="9"/>
      <c r="P420" s="50"/>
    </row>
    <row r="421" spans="2:100" hidden="1" outlineLevel="2" x14ac:dyDescent="0.25">
      <c r="B421" s="1" t="s">
        <v>111</v>
      </c>
      <c r="D421" s="32" t="s">
        <v>112</v>
      </c>
      <c r="E421" s="1" t="s">
        <v>12</v>
      </c>
      <c r="F421" s="1" t="s">
        <v>117</v>
      </c>
      <c r="G421" s="3">
        <v>70128</v>
      </c>
      <c r="H421" s="1" t="s">
        <v>15</v>
      </c>
      <c r="I421" s="1" t="s">
        <v>29</v>
      </c>
      <c r="K421" s="9">
        <f>'Total Reqs.'!K379</f>
        <v>1824</v>
      </c>
      <c r="L421" s="38"/>
      <c r="M421" s="9"/>
      <c r="N421" s="9"/>
      <c r="O421" s="9"/>
      <c r="P421" s="50"/>
    </row>
    <row r="422" spans="2:100" hidden="1" outlineLevel="2" x14ac:dyDescent="0.25">
      <c r="B422" s="1" t="s">
        <v>111</v>
      </c>
      <c r="D422" s="32" t="s">
        <v>112</v>
      </c>
      <c r="E422" s="1" t="s">
        <v>12</v>
      </c>
      <c r="F422" s="1" t="s">
        <v>117</v>
      </c>
      <c r="G422" s="3">
        <v>70128</v>
      </c>
      <c r="H422" s="1" t="s">
        <v>17</v>
      </c>
      <c r="I422" s="1" t="s">
        <v>29</v>
      </c>
      <c r="K422" s="9">
        <f>'Total Reqs.'!K380</f>
        <v>0</v>
      </c>
      <c r="L422" s="38"/>
      <c r="M422" s="9"/>
      <c r="N422" s="9"/>
      <c r="O422" s="9"/>
      <c r="P422" s="50"/>
    </row>
    <row r="423" spans="2:100" hidden="1" outlineLevel="2" x14ac:dyDescent="0.25">
      <c r="D423" s="32" t="s">
        <v>112</v>
      </c>
      <c r="K423" s="44" t="str">
        <f>'Total Reqs.'!K381</f>
        <v xml:space="preserve">THIS IS AN ESTIMATE FROM GMS - PSEG HAS NOT POSTED THE DCQ VOLUME TO NOMINATE FOR APRIL </v>
      </c>
      <c r="L423" s="38"/>
      <c r="M423" s="9"/>
      <c r="N423" s="9"/>
      <c r="O423" s="9"/>
      <c r="P423" s="50"/>
      <c r="Q423" s="10"/>
      <c r="T423" s="10"/>
      <c r="W423" s="10"/>
      <c r="Z423" s="10"/>
      <c r="AC423" s="10"/>
      <c r="AF423" s="10"/>
      <c r="AI423" s="10"/>
      <c r="AL423" s="10"/>
      <c r="AO423" s="10"/>
      <c r="AR423" s="10"/>
      <c r="AU423" s="10"/>
      <c r="AX423" s="10"/>
    </row>
    <row r="424" spans="2:100" hidden="1" outlineLevel="2" x14ac:dyDescent="0.25">
      <c r="D424" s="32" t="s">
        <v>112</v>
      </c>
      <c r="K424" s="43"/>
      <c r="L424" s="38"/>
      <c r="M424" s="9"/>
      <c r="N424" s="9"/>
      <c r="O424" s="9"/>
      <c r="P424" s="50"/>
      <c r="Q424" s="10"/>
      <c r="T424" s="10"/>
      <c r="W424" s="10"/>
      <c r="Z424" s="10"/>
      <c r="AC424" s="10"/>
      <c r="AF424" s="10"/>
      <c r="AI424" s="10"/>
      <c r="AL424" s="10"/>
      <c r="AO424" s="10"/>
      <c r="AR424" s="10"/>
      <c r="AU424" s="10"/>
      <c r="AX424" s="10"/>
    </row>
    <row r="425" spans="2:100" hidden="1" outlineLevel="2" x14ac:dyDescent="0.25">
      <c r="B425" s="1" t="s">
        <v>111</v>
      </c>
      <c r="D425" s="32" t="s">
        <v>112</v>
      </c>
      <c r="E425" s="1" t="s">
        <v>12</v>
      </c>
      <c r="F425" s="1" t="s">
        <v>118</v>
      </c>
      <c r="G425" s="3">
        <v>70275</v>
      </c>
      <c r="H425" s="1" t="s">
        <v>15</v>
      </c>
      <c r="I425" s="1" t="s">
        <v>29</v>
      </c>
      <c r="K425" s="9">
        <f>'Total Reqs.'!K383</f>
        <v>9</v>
      </c>
      <c r="L425" s="38"/>
      <c r="M425" s="9"/>
      <c r="N425" s="9"/>
      <c r="O425" s="9"/>
      <c r="P425" s="50"/>
    </row>
    <row r="426" spans="2:100" hidden="1" outlineLevel="2" x14ac:dyDescent="0.25">
      <c r="B426" s="1" t="s">
        <v>111</v>
      </c>
      <c r="D426" s="32" t="s">
        <v>112</v>
      </c>
      <c r="E426" s="1" t="s">
        <v>12</v>
      </c>
      <c r="F426" s="1" t="s">
        <v>118</v>
      </c>
      <c r="G426" s="3">
        <v>70275</v>
      </c>
      <c r="H426" s="1" t="s">
        <v>17</v>
      </c>
      <c r="I426" s="1" t="s">
        <v>29</v>
      </c>
      <c r="K426" s="9">
        <f>'Total Reqs.'!K384</f>
        <v>0</v>
      </c>
      <c r="L426" s="38"/>
      <c r="M426" s="9"/>
      <c r="N426" s="9"/>
      <c r="O426" s="9"/>
      <c r="P426" s="50"/>
    </row>
    <row r="427" spans="2:100" hidden="1" outlineLevel="2" x14ac:dyDescent="0.25">
      <c r="D427" s="32" t="s">
        <v>112</v>
      </c>
      <c r="K427" s="43"/>
      <c r="L427" s="38"/>
      <c r="M427" s="9"/>
      <c r="N427" s="9"/>
      <c r="O427" s="9"/>
      <c r="P427" s="50"/>
      <c r="Q427" s="10"/>
      <c r="T427" s="10"/>
      <c r="W427" s="10"/>
      <c r="Z427" s="10"/>
      <c r="AC427" s="10"/>
      <c r="AF427" s="10"/>
      <c r="AI427" s="10"/>
      <c r="AL427" s="10"/>
      <c r="AO427" s="10"/>
      <c r="AR427" s="10"/>
      <c r="AU427" s="10"/>
      <c r="AX427" s="10"/>
    </row>
    <row r="428" spans="2:100" hidden="1" outlineLevel="2" x14ac:dyDescent="0.25">
      <c r="B428" s="1" t="s">
        <v>111</v>
      </c>
      <c r="D428" s="32" t="s">
        <v>112</v>
      </c>
      <c r="E428" s="1" t="s">
        <v>23</v>
      </c>
      <c r="F428" s="1" t="s">
        <v>119</v>
      </c>
      <c r="G428" s="3">
        <v>70953</v>
      </c>
      <c r="H428" s="1" t="s">
        <v>15</v>
      </c>
      <c r="I428" s="1" t="s">
        <v>29</v>
      </c>
      <c r="K428" s="9">
        <f>'Total Reqs.'!K386</f>
        <v>2474</v>
      </c>
      <c r="L428" s="38"/>
      <c r="M428" s="9"/>
      <c r="N428" s="9"/>
      <c r="O428" s="9"/>
      <c r="P428" s="50"/>
    </row>
    <row r="429" spans="2:100" hidden="1" outlineLevel="2" x14ac:dyDescent="0.25">
      <c r="B429" s="1" t="s">
        <v>111</v>
      </c>
      <c r="D429" s="32" t="s">
        <v>112</v>
      </c>
      <c r="E429" s="1" t="s">
        <v>23</v>
      </c>
      <c r="F429" s="1" t="s">
        <v>119</v>
      </c>
      <c r="G429" s="3">
        <v>70953</v>
      </c>
      <c r="H429" s="1" t="s">
        <v>17</v>
      </c>
      <c r="I429" s="1" t="s">
        <v>29</v>
      </c>
      <c r="K429" s="9">
        <f>'Total Reqs.'!K387</f>
        <v>0</v>
      </c>
      <c r="L429" s="38"/>
      <c r="M429" s="9"/>
      <c r="N429" s="9"/>
      <c r="O429" s="9"/>
      <c r="P429" s="50"/>
    </row>
    <row r="430" spans="2:100" hidden="1" outlineLevel="2" x14ac:dyDescent="0.25">
      <c r="D430" s="32" t="s">
        <v>112</v>
      </c>
      <c r="K430" s="44">
        <f>'Total Reqs.'!K388</f>
        <v>0</v>
      </c>
      <c r="L430" s="38"/>
      <c r="M430" s="9"/>
      <c r="N430" s="9"/>
      <c r="O430" s="9"/>
      <c r="P430" s="50"/>
    </row>
    <row r="431" spans="2:100" hidden="1" outlineLevel="2" x14ac:dyDescent="0.25">
      <c r="D431" s="32" t="s">
        <v>112</v>
      </c>
      <c r="L431" s="38"/>
      <c r="M431" s="9"/>
      <c r="N431" s="9"/>
      <c r="O431" s="9"/>
      <c r="P431" s="50"/>
    </row>
    <row r="432" spans="2:100" hidden="1" outlineLevel="2" x14ac:dyDescent="0.25">
      <c r="B432" s="1" t="s">
        <v>111</v>
      </c>
      <c r="D432" s="32" t="s">
        <v>112</v>
      </c>
      <c r="E432" s="1" t="s">
        <v>12</v>
      </c>
      <c r="F432" s="1" t="s">
        <v>119</v>
      </c>
      <c r="G432" s="3">
        <v>70953</v>
      </c>
      <c r="H432" s="1" t="s">
        <v>15</v>
      </c>
      <c r="I432" s="1" t="s">
        <v>29</v>
      </c>
      <c r="K432" s="9">
        <f>'Total Reqs.'!K390</f>
        <v>51</v>
      </c>
      <c r="L432" s="38"/>
      <c r="M432" s="9"/>
      <c r="N432" s="9"/>
      <c r="O432" s="9"/>
      <c r="P432" s="50"/>
    </row>
    <row r="433" spans="2:100" hidden="1" outlineLevel="2" x14ac:dyDescent="0.25">
      <c r="B433" s="1" t="s">
        <v>111</v>
      </c>
      <c r="D433" s="32" t="s">
        <v>112</v>
      </c>
      <c r="E433" s="1" t="s">
        <v>12</v>
      </c>
      <c r="F433" s="1" t="s">
        <v>119</v>
      </c>
      <c r="G433" s="3">
        <v>70953</v>
      </c>
      <c r="H433" s="1" t="s">
        <v>17</v>
      </c>
      <c r="I433" s="1" t="s">
        <v>29</v>
      </c>
      <c r="K433" s="9">
        <f>'Total Reqs.'!K391</f>
        <v>0</v>
      </c>
      <c r="L433" s="38"/>
      <c r="M433" s="9"/>
      <c r="N433" s="9"/>
      <c r="O433" s="9"/>
      <c r="P433" s="50"/>
    </row>
    <row r="434" spans="2:100" hidden="1" outlineLevel="2" x14ac:dyDescent="0.25">
      <c r="D434" s="32" t="s">
        <v>112</v>
      </c>
      <c r="K434" s="44">
        <f>'Total Reqs.'!K392</f>
        <v>0</v>
      </c>
      <c r="L434" s="38"/>
      <c r="M434" s="9"/>
      <c r="N434" s="9"/>
      <c r="O434" s="9"/>
      <c r="P434" s="50"/>
    </row>
    <row r="435" spans="2:100" hidden="1" outlineLevel="2" x14ac:dyDescent="0.25">
      <c r="D435" s="32" t="s">
        <v>112</v>
      </c>
      <c r="L435" s="38"/>
      <c r="M435" s="9"/>
      <c r="N435" s="9"/>
      <c r="O435" s="9"/>
      <c r="P435" s="50"/>
    </row>
    <row r="436" spans="2:100" hidden="1" outlineLevel="2" x14ac:dyDescent="0.25">
      <c r="B436" s="1" t="s">
        <v>111</v>
      </c>
      <c r="D436" s="32" t="s">
        <v>112</v>
      </c>
      <c r="E436" s="1" t="s">
        <v>12</v>
      </c>
      <c r="F436" s="1" t="s">
        <v>67</v>
      </c>
      <c r="G436" s="3">
        <v>70096</v>
      </c>
      <c r="H436" s="1" t="s">
        <v>15</v>
      </c>
      <c r="I436" s="1" t="s">
        <v>29</v>
      </c>
      <c r="K436" s="9">
        <f>'Total Reqs.'!K394</f>
        <v>39</v>
      </c>
      <c r="L436" s="38"/>
      <c r="M436" s="9"/>
      <c r="N436" s="9"/>
      <c r="O436" s="9"/>
      <c r="P436" s="50"/>
    </row>
    <row r="437" spans="2:100" hidden="1" outlineLevel="2" x14ac:dyDescent="0.25">
      <c r="B437" s="1" t="s">
        <v>111</v>
      </c>
      <c r="D437" s="32" t="s">
        <v>112</v>
      </c>
      <c r="E437" s="1" t="s">
        <v>12</v>
      </c>
      <c r="F437" s="1" t="s">
        <v>67</v>
      </c>
      <c r="G437" s="3">
        <v>70096</v>
      </c>
      <c r="H437" s="1" t="s">
        <v>17</v>
      </c>
      <c r="I437" s="1" t="s">
        <v>29</v>
      </c>
      <c r="K437" s="9">
        <f>'Total Reqs.'!K395</f>
        <v>0</v>
      </c>
      <c r="L437" s="38"/>
      <c r="M437" s="9"/>
      <c r="N437" s="9"/>
      <c r="O437" s="9"/>
      <c r="P437" s="50"/>
    </row>
    <row r="438" spans="2:100" hidden="1" outlineLevel="2" x14ac:dyDescent="0.25">
      <c r="D438" s="32" t="s">
        <v>112</v>
      </c>
      <c r="L438" s="38"/>
      <c r="M438" s="9"/>
      <c r="N438" s="9"/>
      <c r="O438" s="9"/>
      <c r="P438" s="50"/>
    </row>
    <row r="439" spans="2:100" hidden="1" outlineLevel="2" x14ac:dyDescent="0.25">
      <c r="B439" s="1" t="s">
        <v>111</v>
      </c>
      <c r="D439" s="32" t="s">
        <v>112</v>
      </c>
      <c r="E439" s="1" t="s">
        <v>12</v>
      </c>
      <c r="F439" s="1" t="s">
        <v>120</v>
      </c>
      <c r="G439" s="3">
        <v>70321</v>
      </c>
      <c r="H439" s="1" t="s">
        <v>15</v>
      </c>
      <c r="I439" s="1" t="s">
        <v>29</v>
      </c>
      <c r="K439" s="9">
        <f>'Total Reqs.'!K397</f>
        <v>874</v>
      </c>
      <c r="L439" s="38"/>
      <c r="M439" s="9"/>
      <c r="N439" s="9"/>
      <c r="O439" s="9"/>
      <c r="P439" s="50"/>
    </row>
    <row r="440" spans="2:100" hidden="1" outlineLevel="2" x14ac:dyDescent="0.25">
      <c r="B440" s="1" t="s">
        <v>111</v>
      </c>
      <c r="D440" s="32" t="s">
        <v>112</v>
      </c>
      <c r="E440" s="1" t="s">
        <v>12</v>
      </c>
      <c r="F440" s="1" t="s">
        <v>120</v>
      </c>
      <c r="G440" s="3">
        <v>70321</v>
      </c>
      <c r="H440" s="1" t="s">
        <v>17</v>
      </c>
      <c r="I440" s="1" t="s">
        <v>29</v>
      </c>
      <c r="K440" s="9">
        <f>'Total Reqs.'!K398</f>
        <v>0</v>
      </c>
      <c r="L440" s="38"/>
      <c r="M440" s="9"/>
      <c r="N440" s="9"/>
      <c r="O440" s="9"/>
      <c r="P440" s="50"/>
      <c r="S440" s="4">
        <v>0</v>
      </c>
    </row>
    <row r="441" spans="2:100" outlineLevel="1" collapsed="1" x14ac:dyDescent="0.25">
      <c r="B441" s="32" t="str">
        <f>B440</f>
        <v>TETCO</v>
      </c>
      <c r="D441" s="32" t="s">
        <v>300</v>
      </c>
      <c r="K441" s="9">
        <f>SUBTOTAL(9,K408:K440)</f>
        <v>5956</v>
      </c>
      <c r="L441" s="38">
        <f>SUBTOTAL(9,L408:L440)</f>
        <v>0</v>
      </c>
      <c r="M441" s="9">
        <f>K441-L441</f>
        <v>5956</v>
      </c>
      <c r="N441" s="9">
        <v>2959</v>
      </c>
      <c r="O441" s="9">
        <f>IF(M441&lt;0.9*N441,0.9*N441,IF(M441&gt;1.1*N441,1.1*N441,M441))</f>
        <v>3254.9</v>
      </c>
      <c r="P441" s="50">
        <f>(M441-O441)</f>
        <v>2701.1</v>
      </c>
      <c r="S441" s="4">
        <f>SUBTOTAL(9,S408:S440)</f>
        <v>0</v>
      </c>
      <c r="U441" s="58">
        <f>S441-K441</f>
        <v>-5956</v>
      </c>
    </row>
    <row r="442" spans="2:100" outlineLevel="1" x14ac:dyDescent="0.25">
      <c r="K442" s="44" t="str">
        <f>'Total Reqs.'!K399</f>
        <v>NOTE:  UGI WILL PULL FROM ENRON'S ELA POOL #600228 AND DELIVER THE GAS TO THE UGI CITYGATE</v>
      </c>
      <c r="L442" s="38"/>
      <c r="M442" s="9"/>
      <c r="N442" s="9"/>
      <c r="O442" s="9"/>
      <c r="P442" s="50"/>
    </row>
    <row r="443" spans="2:100" outlineLevel="1" x14ac:dyDescent="0.25">
      <c r="L443" s="38"/>
      <c r="M443" s="9"/>
      <c r="N443" s="9"/>
      <c r="O443" s="9"/>
      <c r="P443" s="50"/>
    </row>
    <row r="444" spans="2:100" outlineLevel="1" x14ac:dyDescent="0.25">
      <c r="L444" s="38"/>
      <c r="M444" s="9"/>
      <c r="N444" s="9"/>
      <c r="O444" s="9"/>
      <c r="P444" s="50"/>
    </row>
    <row r="445" spans="2:100" hidden="1" outlineLevel="2" x14ac:dyDescent="0.25">
      <c r="B445" s="1" t="s">
        <v>121</v>
      </c>
      <c r="D445" s="32" t="s">
        <v>122</v>
      </c>
      <c r="E445" s="1" t="s">
        <v>12</v>
      </c>
      <c r="F445" s="1" t="s">
        <v>123</v>
      </c>
      <c r="G445" s="3">
        <v>6576</v>
      </c>
      <c r="H445" s="1" t="s">
        <v>15</v>
      </c>
      <c r="I445" s="1" t="s">
        <v>29</v>
      </c>
      <c r="K445" s="9" t="str">
        <f>'Total Reqs.'!K402</f>
        <v>Dropped After 3/31/00.</v>
      </c>
      <c r="L445" s="38"/>
      <c r="M445" s="9"/>
      <c r="N445" s="9"/>
      <c r="O445" s="9"/>
      <c r="P445" s="50"/>
    </row>
    <row r="446" spans="2:100" hidden="1" outlineLevel="2" x14ac:dyDescent="0.25">
      <c r="B446" s="1" t="s">
        <v>121</v>
      </c>
      <c r="D446" s="32" t="s">
        <v>122</v>
      </c>
      <c r="E446" s="1" t="s">
        <v>12</v>
      </c>
      <c r="F446" s="1" t="s">
        <v>123</v>
      </c>
      <c r="G446" s="3">
        <v>6576</v>
      </c>
      <c r="H446" s="1" t="s">
        <v>17</v>
      </c>
      <c r="I446" s="1" t="s">
        <v>29</v>
      </c>
      <c r="K446" s="9">
        <f>'Total Reqs.'!K403</f>
        <v>0</v>
      </c>
      <c r="L446" s="38"/>
      <c r="M446" s="9"/>
      <c r="N446" s="9"/>
      <c r="O446" s="9"/>
      <c r="P446" s="50"/>
    </row>
    <row r="447" spans="2:100" s="1" customFormat="1" hidden="1" outlineLevel="2" x14ac:dyDescent="0.25">
      <c r="C447" s="32"/>
      <c r="D447" s="32" t="s">
        <v>122</v>
      </c>
      <c r="G447" s="3"/>
      <c r="K447" s="32"/>
      <c r="L447" s="38"/>
      <c r="M447" s="9"/>
      <c r="N447" s="9"/>
      <c r="O447" s="9"/>
      <c r="P447" s="50"/>
      <c r="CU447" s="4"/>
      <c r="CV447" s="4"/>
    </row>
    <row r="448" spans="2:100" hidden="1" outlineLevel="2" x14ac:dyDescent="0.25">
      <c r="D448" s="32" t="s">
        <v>122</v>
      </c>
      <c r="L448" s="38"/>
      <c r="M448" s="9"/>
      <c r="N448" s="9"/>
      <c r="O448" s="9"/>
      <c r="P448" s="50"/>
    </row>
    <row r="449" spans="2:50" hidden="1" outlineLevel="2" x14ac:dyDescent="0.25">
      <c r="B449" s="1" t="s">
        <v>121</v>
      </c>
      <c r="D449" s="32" t="s">
        <v>122</v>
      </c>
      <c r="E449" s="1" t="s">
        <v>12</v>
      </c>
      <c r="F449" s="23" t="s">
        <v>124</v>
      </c>
      <c r="G449" s="3">
        <v>6608</v>
      </c>
      <c r="H449" s="1" t="s">
        <v>15</v>
      </c>
      <c r="I449" s="1" t="s">
        <v>29</v>
      </c>
      <c r="K449" s="9" t="str">
        <f>'Total Reqs.'!K406</f>
        <v>Dropped After 3/31/00.</v>
      </c>
      <c r="L449" s="38"/>
      <c r="M449" s="9"/>
      <c r="N449" s="9"/>
      <c r="O449" s="9"/>
      <c r="P449" s="50"/>
    </row>
    <row r="450" spans="2:50" hidden="1" outlineLevel="2" x14ac:dyDescent="0.25">
      <c r="B450" s="1" t="s">
        <v>121</v>
      </c>
      <c r="D450" s="32" t="s">
        <v>122</v>
      </c>
      <c r="E450" s="1" t="s">
        <v>12</v>
      </c>
      <c r="F450" s="23" t="s">
        <v>124</v>
      </c>
      <c r="G450" s="3">
        <v>6608</v>
      </c>
      <c r="H450" s="1" t="s">
        <v>17</v>
      </c>
      <c r="I450" s="1" t="s">
        <v>29</v>
      </c>
      <c r="K450" s="9">
        <f>'Total Reqs.'!K407</f>
        <v>0</v>
      </c>
      <c r="L450" s="38"/>
      <c r="M450" s="9"/>
      <c r="N450" s="9"/>
      <c r="O450" s="9"/>
      <c r="P450" s="50"/>
    </row>
    <row r="451" spans="2:50" hidden="1" outlineLevel="2" x14ac:dyDescent="0.25">
      <c r="D451" s="32" t="s">
        <v>122</v>
      </c>
      <c r="F451" s="23"/>
      <c r="K451" s="32"/>
      <c r="L451" s="38"/>
      <c r="M451" s="9"/>
      <c r="N451" s="9"/>
      <c r="O451" s="9"/>
      <c r="P451" s="50"/>
    </row>
    <row r="452" spans="2:50" hidden="1" outlineLevel="2" x14ac:dyDescent="0.25">
      <c r="D452" s="32" t="s">
        <v>122</v>
      </c>
      <c r="F452" s="23"/>
      <c r="L452" s="38"/>
      <c r="M452" s="9"/>
      <c r="N452" s="9"/>
      <c r="O452" s="9"/>
      <c r="P452" s="50"/>
    </row>
    <row r="453" spans="2:50" hidden="1" outlineLevel="2" x14ac:dyDescent="0.25">
      <c r="B453" s="1" t="s">
        <v>121</v>
      </c>
      <c r="D453" s="32" t="s">
        <v>122</v>
      </c>
      <c r="E453" s="1" t="s">
        <v>23</v>
      </c>
      <c r="F453" s="23" t="s">
        <v>90</v>
      </c>
      <c r="G453" s="3">
        <v>6585</v>
      </c>
      <c r="H453" s="1" t="s">
        <v>15</v>
      </c>
      <c r="I453" s="1" t="s">
        <v>26</v>
      </c>
      <c r="K453" s="9">
        <f>'Total Reqs.'!K410</f>
        <v>0</v>
      </c>
      <c r="L453" s="38"/>
      <c r="M453" s="9"/>
      <c r="N453" s="9"/>
      <c r="O453" s="9"/>
      <c r="P453" s="50"/>
    </row>
    <row r="454" spans="2:50" hidden="1" outlineLevel="2" x14ac:dyDescent="0.25">
      <c r="B454" s="1" t="s">
        <v>121</v>
      </c>
      <c r="D454" s="32" t="s">
        <v>122</v>
      </c>
      <c r="E454" s="1" t="s">
        <v>23</v>
      </c>
      <c r="F454" s="23" t="s">
        <v>90</v>
      </c>
      <c r="G454" s="3">
        <v>6585</v>
      </c>
      <c r="H454" s="1" t="s">
        <v>17</v>
      </c>
      <c r="I454" s="1" t="s">
        <v>26</v>
      </c>
      <c r="K454" s="9">
        <f>'Total Reqs.'!K411</f>
        <v>0</v>
      </c>
      <c r="L454" s="38"/>
      <c r="M454" s="9"/>
      <c r="N454" s="9"/>
      <c r="O454" s="9"/>
      <c r="P454" s="50"/>
    </row>
    <row r="455" spans="2:50" hidden="1" outlineLevel="2" x14ac:dyDescent="0.25">
      <c r="D455" s="32" t="s">
        <v>122</v>
      </c>
      <c r="F455" s="23"/>
      <c r="L455" s="38"/>
      <c r="M455" s="9"/>
      <c r="N455" s="9"/>
      <c r="O455" s="9"/>
      <c r="P455" s="50"/>
    </row>
    <row r="456" spans="2:50" hidden="1" outlineLevel="2" x14ac:dyDescent="0.25">
      <c r="B456" s="1" t="s">
        <v>121</v>
      </c>
      <c r="D456" s="32" t="s">
        <v>122</v>
      </c>
      <c r="E456" s="1" t="s">
        <v>12</v>
      </c>
      <c r="F456" s="23" t="s">
        <v>90</v>
      </c>
      <c r="G456" s="3">
        <v>6585</v>
      </c>
      <c r="H456" s="1" t="s">
        <v>15</v>
      </c>
      <c r="I456" s="1" t="s">
        <v>26</v>
      </c>
      <c r="K456" s="9">
        <f>'Total Reqs.'!K413</f>
        <v>0</v>
      </c>
      <c r="L456" s="38"/>
      <c r="M456" s="9"/>
      <c r="N456" s="9"/>
      <c r="O456" s="9"/>
      <c r="P456" s="50"/>
    </row>
    <row r="457" spans="2:50" hidden="1" outlineLevel="2" x14ac:dyDescent="0.25">
      <c r="B457" s="1" t="s">
        <v>121</v>
      </c>
      <c r="D457" s="32" t="s">
        <v>122</v>
      </c>
      <c r="E457" s="1" t="s">
        <v>12</v>
      </c>
      <c r="F457" s="23" t="s">
        <v>90</v>
      </c>
      <c r="G457" s="3">
        <v>6585</v>
      </c>
      <c r="H457" s="1" t="s">
        <v>17</v>
      </c>
      <c r="I457" s="1" t="s">
        <v>26</v>
      </c>
      <c r="K457" s="9">
        <f>'Total Reqs.'!K414</f>
        <v>0</v>
      </c>
      <c r="L457" s="38"/>
      <c r="M457" s="9"/>
      <c r="N457" s="9"/>
      <c r="O457" s="9"/>
      <c r="P457" s="50"/>
    </row>
    <row r="458" spans="2:50" hidden="1" outlineLevel="2" x14ac:dyDescent="0.25">
      <c r="D458" s="32" t="s">
        <v>122</v>
      </c>
      <c r="F458" s="23"/>
      <c r="L458" s="38"/>
      <c r="M458" s="9"/>
      <c r="N458" s="9"/>
      <c r="O458" s="9"/>
      <c r="P458" s="50"/>
    </row>
    <row r="459" spans="2:50" hidden="1" outlineLevel="2" x14ac:dyDescent="0.25">
      <c r="D459" s="32" t="s">
        <v>122</v>
      </c>
      <c r="K459" s="43"/>
      <c r="L459" s="38"/>
      <c r="M459" s="9"/>
      <c r="N459" s="9"/>
      <c r="O459" s="9"/>
      <c r="P459" s="50"/>
      <c r="Q459" s="10"/>
      <c r="T459" s="10"/>
      <c r="W459" s="10"/>
      <c r="Z459" s="10"/>
      <c r="AC459" s="10"/>
      <c r="AF459" s="10"/>
      <c r="AI459" s="10"/>
      <c r="AL459" s="10"/>
      <c r="AO459" s="10"/>
      <c r="AR459" s="10"/>
      <c r="AU459" s="10"/>
      <c r="AX459" s="10"/>
    </row>
    <row r="460" spans="2:50" hidden="1" outlineLevel="2" x14ac:dyDescent="0.25">
      <c r="B460" s="1" t="s">
        <v>121</v>
      </c>
      <c r="D460" s="32" t="s">
        <v>122</v>
      </c>
      <c r="E460" s="1" t="s">
        <v>12</v>
      </c>
      <c r="F460" s="1" t="s">
        <v>13</v>
      </c>
      <c r="G460" s="3" t="s">
        <v>125</v>
      </c>
      <c r="H460" s="1" t="s">
        <v>15</v>
      </c>
      <c r="I460" s="1" t="s">
        <v>16</v>
      </c>
      <c r="K460" s="9">
        <f>'Total Reqs.'!K417</f>
        <v>279</v>
      </c>
      <c r="L460" s="38"/>
      <c r="M460" s="9"/>
      <c r="N460" s="9"/>
      <c r="O460" s="9"/>
      <c r="P460" s="50"/>
      <c r="S460" s="4">
        <v>0</v>
      </c>
    </row>
    <row r="461" spans="2:50" hidden="1" outlineLevel="2" x14ac:dyDescent="0.25">
      <c r="B461" s="1" t="s">
        <v>121</v>
      </c>
      <c r="D461" s="32" t="s">
        <v>122</v>
      </c>
      <c r="E461" s="1" t="s">
        <v>12</v>
      </c>
      <c r="F461" s="1" t="s">
        <v>13</v>
      </c>
      <c r="G461" s="3" t="s">
        <v>125</v>
      </c>
      <c r="H461" s="1" t="s">
        <v>17</v>
      </c>
      <c r="I461" s="1" t="s">
        <v>16</v>
      </c>
      <c r="K461" s="9">
        <f>'Total Reqs.'!K418</f>
        <v>0</v>
      </c>
      <c r="L461" s="38"/>
      <c r="M461" s="9"/>
      <c r="N461" s="9"/>
      <c r="O461" s="9"/>
      <c r="P461" s="50"/>
      <c r="S461" s="4">
        <v>0</v>
      </c>
    </row>
    <row r="462" spans="2:50" outlineLevel="1" collapsed="1" x14ac:dyDescent="0.25">
      <c r="B462" s="32" t="str">
        <f>B461</f>
        <v>TRANSCO</v>
      </c>
      <c r="D462" s="32" t="s">
        <v>301</v>
      </c>
      <c r="K462" s="9">
        <f>SUBTOTAL(9,K445:K461)</f>
        <v>279</v>
      </c>
      <c r="L462" s="38">
        <f>SUBTOTAL(9,L445:L461)</f>
        <v>0</v>
      </c>
      <c r="M462" s="9">
        <f>K462-L462</f>
        <v>279</v>
      </c>
      <c r="N462" s="9">
        <v>0</v>
      </c>
      <c r="O462" s="9">
        <f>IF(M462&lt;0.9*N462,0.9*N462,IF(M462&gt;1.1*N462,1.1*N462,M462))</f>
        <v>0</v>
      </c>
      <c r="P462" s="50">
        <f>(M462-O462)</f>
        <v>279</v>
      </c>
      <c r="S462" s="4">
        <f>SUBTOTAL(9,S445:S461)</f>
        <v>0</v>
      </c>
      <c r="U462" s="58">
        <f>S462-K462</f>
        <v>-279</v>
      </c>
    </row>
    <row r="463" spans="2:50" outlineLevel="1" x14ac:dyDescent="0.25">
      <c r="L463" s="38"/>
      <c r="M463" s="9"/>
      <c r="N463" s="9"/>
      <c r="O463" s="9"/>
      <c r="P463" s="50"/>
    </row>
    <row r="464" spans="2:50" outlineLevel="1" x14ac:dyDescent="0.25">
      <c r="L464" s="38"/>
      <c r="M464" s="9"/>
      <c r="N464" s="9"/>
      <c r="O464" s="9"/>
      <c r="P464" s="50"/>
    </row>
    <row r="465" spans="2:21" hidden="1" outlineLevel="2" x14ac:dyDescent="0.25">
      <c r="B465" s="1" t="s">
        <v>121</v>
      </c>
      <c r="D465" s="32" t="s">
        <v>126</v>
      </c>
      <c r="E465" s="1" t="s">
        <v>12</v>
      </c>
      <c r="F465" s="1" t="s">
        <v>127</v>
      </c>
      <c r="G465" s="3">
        <v>6583</v>
      </c>
      <c r="H465" s="1" t="s">
        <v>15</v>
      </c>
      <c r="I465" s="1" t="s">
        <v>29</v>
      </c>
      <c r="K465" s="9">
        <f>'Total Reqs.'!K421</f>
        <v>145</v>
      </c>
      <c r="L465" s="38"/>
      <c r="M465" s="9"/>
      <c r="N465" s="9"/>
      <c r="O465" s="9"/>
      <c r="P465" s="50"/>
    </row>
    <row r="466" spans="2:21" hidden="1" outlineLevel="2" x14ac:dyDescent="0.25">
      <c r="B466" s="1" t="s">
        <v>121</v>
      </c>
      <c r="D466" s="32" t="s">
        <v>126</v>
      </c>
      <c r="E466" s="1" t="s">
        <v>12</v>
      </c>
      <c r="F466" s="1" t="s">
        <v>127</v>
      </c>
      <c r="G466" s="3">
        <v>6583</v>
      </c>
      <c r="H466" s="1" t="s">
        <v>17</v>
      </c>
      <c r="I466" s="1" t="s">
        <v>29</v>
      </c>
      <c r="K466" s="9">
        <f>'Total Reqs.'!K422</f>
        <v>0</v>
      </c>
      <c r="L466" s="38"/>
      <c r="M466" s="9"/>
      <c r="N466" s="9"/>
      <c r="O466" s="9"/>
      <c r="P466" s="50"/>
    </row>
    <row r="467" spans="2:21" hidden="1" outlineLevel="2" x14ac:dyDescent="0.25">
      <c r="D467" s="32" t="s">
        <v>126</v>
      </c>
      <c r="K467" s="44" t="str">
        <f>'Total Reqs.'!K423</f>
        <v>NOTE:  THE TRANSCO SCHEDULER MUST SHOW IN THE NOMINATION PACKAGE ID "012224" IN ORDER FOR SOUTH JERSEY TO ACCEPT THE GAS</v>
      </c>
      <c r="L467" s="38"/>
      <c r="M467" s="9"/>
      <c r="N467" s="9"/>
      <c r="O467" s="9"/>
      <c r="P467" s="50"/>
    </row>
    <row r="468" spans="2:21" hidden="1" outlineLevel="2" x14ac:dyDescent="0.25">
      <c r="D468" s="32" t="s">
        <v>126</v>
      </c>
      <c r="K468" s="44">
        <f>'Total Reqs.'!K424</f>
        <v>0</v>
      </c>
      <c r="L468" s="38"/>
      <c r="M468" s="9"/>
      <c r="N468" s="9"/>
      <c r="O468" s="9"/>
      <c r="P468" s="50"/>
    </row>
    <row r="469" spans="2:21" hidden="1" outlineLevel="2" x14ac:dyDescent="0.25">
      <c r="D469" s="32" t="s">
        <v>126</v>
      </c>
      <c r="L469" s="38"/>
      <c r="M469" s="9"/>
      <c r="N469" s="9"/>
      <c r="O469" s="9"/>
      <c r="P469" s="50"/>
    </row>
    <row r="470" spans="2:21" hidden="1" outlineLevel="2" x14ac:dyDescent="0.25">
      <c r="B470" s="1" t="s">
        <v>121</v>
      </c>
      <c r="D470" s="32" t="s">
        <v>126</v>
      </c>
      <c r="E470" s="1" t="s">
        <v>23</v>
      </c>
      <c r="F470" s="1" t="s">
        <v>83</v>
      </c>
      <c r="G470" s="3">
        <v>6743</v>
      </c>
      <c r="H470" s="1" t="s">
        <v>15</v>
      </c>
      <c r="I470" s="1" t="s">
        <v>26</v>
      </c>
      <c r="K470" s="9">
        <f>'Total Reqs.'!K426</f>
        <v>0</v>
      </c>
      <c r="L470" s="38"/>
      <c r="M470" s="9"/>
      <c r="N470" s="9"/>
      <c r="O470" s="9"/>
      <c r="P470" s="50"/>
    </row>
    <row r="471" spans="2:21" hidden="1" outlineLevel="2" x14ac:dyDescent="0.25">
      <c r="B471" s="1" t="s">
        <v>121</v>
      </c>
      <c r="D471" s="32" t="s">
        <v>126</v>
      </c>
      <c r="E471" s="1" t="s">
        <v>23</v>
      </c>
      <c r="F471" s="1" t="s">
        <v>83</v>
      </c>
      <c r="G471" s="3">
        <v>6743</v>
      </c>
      <c r="H471" s="1" t="s">
        <v>17</v>
      </c>
      <c r="I471" s="1" t="s">
        <v>26</v>
      </c>
      <c r="K471" s="9">
        <f>'Total Reqs.'!K427</f>
        <v>0</v>
      </c>
      <c r="L471" s="38"/>
      <c r="M471" s="9"/>
      <c r="N471" s="9"/>
      <c r="O471" s="9"/>
      <c r="P471" s="50"/>
    </row>
    <row r="472" spans="2:21" hidden="1" outlineLevel="2" x14ac:dyDescent="0.25">
      <c r="D472" s="32" t="s">
        <v>126</v>
      </c>
      <c r="L472" s="38"/>
      <c r="M472" s="9"/>
      <c r="N472" s="9"/>
      <c r="O472" s="9"/>
      <c r="P472" s="50"/>
    </row>
    <row r="473" spans="2:21" hidden="1" outlineLevel="2" x14ac:dyDescent="0.25">
      <c r="B473" s="1" t="s">
        <v>121</v>
      </c>
      <c r="D473" s="32" t="s">
        <v>126</v>
      </c>
      <c r="E473" s="1" t="s">
        <v>12</v>
      </c>
      <c r="F473" s="1" t="s">
        <v>83</v>
      </c>
      <c r="G473" s="3">
        <v>6743</v>
      </c>
      <c r="H473" s="1" t="s">
        <v>15</v>
      </c>
      <c r="I473" s="1" t="s">
        <v>26</v>
      </c>
      <c r="K473" s="9">
        <f>'Total Reqs.'!K429</f>
        <v>0</v>
      </c>
      <c r="L473" s="38"/>
      <c r="M473" s="9"/>
      <c r="N473" s="9"/>
      <c r="O473" s="9"/>
      <c r="P473" s="50"/>
    </row>
    <row r="474" spans="2:21" hidden="1" outlineLevel="2" x14ac:dyDescent="0.25">
      <c r="B474" s="1" t="s">
        <v>121</v>
      </c>
      <c r="D474" s="32" t="s">
        <v>126</v>
      </c>
      <c r="E474" s="1" t="s">
        <v>12</v>
      </c>
      <c r="F474" s="1" t="s">
        <v>83</v>
      </c>
      <c r="G474" s="3">
        <v>6743</v>
      </c>
      <c r="H474" s="1" t="s">
        <v>17</v>
      </c>
      <c r="I474" s="1" t="s">
        <v>26</v>
      </c>
      <c r="K474" s="9">
        <f>'Total Reqs.'!K430</f>
        <v>0</v>
      </c>
      <c r="L474" s="38"/>
      <c r="M474" s="9"/>
      <c r="N474" s="9"/>
      <c r="O474" s="9"/>
      <c r="P474" s="50"/>
      <c r="S474" s="4">
        <v>0</v>
      </c>
    </row>
    <row r="475" spans="2:21" outlineLevel="1" collapsed="1" x14ac:dyDescent="0.25">
      <c r="B475" s="32" t="str">
        <f>B474</f>
        <v>TRANSCO</v>
      </c>
      <c r="D475" s="32" t="s">
        <v>302</v>
      </c>
      <c r="K475" s="9">
        <f>SUBTOTAL(9,K465:K474)</f>
        <v>145</v>
      </c>
      <c r="L475" s="38">
        <f>SUBTOTAL(9,L465:L474)</f>
        <v>0</v>
      </c>
      <c r="M475" s="9">
        <f>K475-L475</f>
        <v>145</v>
      </c>
      <c r="N475" s="9">
        <v>3082</v>
      </c>
      <c r="O475" s="9">
        <f>IF(M475&lt;0.9*N475,0.9*N475,IF(M475&gt;1.1*N475,1.1*N475,M475))</f>
        <v>2773.8</v>
      </c>
      <c r="P475" s="50">
        <f>(M475-O475)</f>
        <v>-2628.8</v>
      </c>
      <c r="S475" s="4">
        <f>SUBTOTAL(9,S465:S474)</f>
        <v>0</v>
      </c>
      <c r="U475" s="58">
        <f>S475-K475</f>
        <v>-145</v>
      </c>
    </row>
    <row r="476" spans="2:21" outlineLevel="1" x14ac:dyDescent="0.25">
      <c r="L476" s="38"/>
      <c r="M476" s="9"/>
      <c r="N476" s="9"/>
      <c r="O476" s="9"/>
      <c r="P476" s="50"/>
    </row>
    <row r="477" spans="2:21" outlineLevel="1" x14ac:dyDescent="0.25">
      <c r="L477" s="38"/>
      <c r="M477" s="9"/>
      <c r="N477" s="9"/>
      <c r="O477" s="9"/>
      <c r="P477" s="50"/>
    </row>
    <row r="478" spans="2:21" hidden="1" outlineLevel="2" x14ac:dyDescent="0.25">
      <c r="B478" s="1" t="s">
        <v>121</v>
      </c>
      <c r="D478" s="32" t="s">
        <v>128</v>
      </c>
      <c r="E478" s="1" t="s">
        <v>12</v>
      </c>
      <c r="F478" s="1" t="s">
        <v>129</v>
      </c>
      <c r="G478" s="3">
        <v>6382</v>
      </c>
      <c r="H478" s="1" t="s">
        <v>15</v>
      </c>
      <c r="I478" s="1" t="s">
        <v>29</v>
      </c>
      <c r="K478" s="9">
        <f>'Total Reqs.'!K433</f>
        <v>219</v>
      </c>
      <c r="L478" s="38"/>
      <c r="M478" s="9"/>
      <c r="N478" s="9"/>
      <c r="O478" s="9"/>
      <c r="P478" s="50"/>
    </row>
    <row r="479" spans="2:21" hidden="1" outlineLevel="2" x14ac:dyDescent="0.25">
      <c r="B479" s="1" t="s">
        <v>121</v>
      </c>
      <c r="D479" s="32" t="s">
        <v>128</v>
      </c>
      <c r="E479" s="1" t="s">
        <v>12</v>
      </c>
      <c r="F479" s="1" t="s">
        <v>129</v>
      </c>
      <c r="G479" s="3">
        <v>6382</v>
      </c>
      <c r="H479" s="1" t="s">
        <v>17</v>
      </c>
      <c r="I479" s="1" t="s">
        <v>29</v>
      </c>
      <c r="K479" s="9">
        <f>'Total Reqs.'!K434</f>
        <v>0</v>
      </c>
      <c r="L479" s="38"/>
      <c r="M479" s="9"/>
      <c r="N479" s="9"/>
      <c r="O479" s="9"/>
      <c r="P479" s="50"/>
    </row>
    <row r="480" spans="2:21" hidden="1" outlineLevel="2" x14ac:dyDescent="0.25">
      <c r="D480" s="32" t="s">
        <v>128</v>
      </c>
      <c r="K480" s="44" t="str">
        <f>'Total Reqs.'!K435</f>
        <v>NOTE:  LILCO RELEASED CAPACITY TO CES/ENRON FOR A VOLUME OF 219 DTH PER DAY</v>
      </c>
      <c r="L480" s="38"/>
      <c r="M480" s="9"/>
      <c r="N480" s="9"/>
      <c r="O480" s="9"/>
      <c r="P480" s="50"/>
    </row>
    <row r="481" spans="2:50" hidden="1" outlineLevel="2" x14ac:dyDescent="0.25">
      <c r="D481" s="32" t="s">
        <v>128</v>
      </c>
      <c r="K481" s="32"/>
      <c r="L481" s="38"/>
      <c r="M481" s="9"/>
      <c r="N481" s="9"/>
      <c r="O481" s="9"/>
      <c r="P481" s="50"/>
    </row>
    <row r="482" spans="2:50" hidden="1" outlineLevel="2" x14ac:dyDescent="0.25">
      <c r="D482" s="32" t="s">
        <v>128</v>
      </c>
      <c r="L482" s="38"/>
      <c r="M482" s="9"/>
      <c r="N482" s="9"/>
      <c r="O482" s="9"/>
      <c r="P482" s="50"/>
    </row>
    <row r="483" spans="2:50" hidden="1" outlineLevel="2" x14ac:dyDescent="0.25">
      <c r="B483" s="1" t="s">
        <v>121</v>
      </c>
      <c r="D483" s="32" t="s">
        <v>128</v>
      </c>
      <c r="E483" s="1" t="s">
        <v>12</v>
      </c>
      <c r="F483" s="23" t="s">
        <v>117</v>
      </c>
      <c r="G483" s="3">
        <v>6386</v>
      </c>
      <c r="H483" s="1" t="s">
        <v>15</v>
      </c>
      <c r="I483" s="1" t="s">
        <v>29</v>
      </c>
      <c r="K483" s="9">
        <f>'Total Reqs.'!K438</f>
        <v>203</v>
      </c>
      <c r="L483" s="38"/>
      <c r="M483" s="9"/>
      <c r="N483" s="9"/>
      <c r="O483" s="9"/>
      <c r="P483" s="50"/>
    </row>
    <row r="484" spans="2:50" hidden="1" outlineLevel="2" x14ac:dyDescent="0.25">
      <c r="B484" s="1" t="s">
        <v>121</v>
      </c>
      <c r="D484" s="32" t="s">
        <v>128</v>
      </c>
      <c r="E484" s="1" t="s">
        <v>12</v>
      </c>
      <c r="F484" s="23" t="s">
        <v>117</v>
      </c>
      <c r="G484" s="3">
        <v>6386</v>
      </c>
      <c r="H484" s="1" t="s">
        <v>17</v>
      </c>
      <c r="I484" s="1" t="s">
        <v>29</v>
      </c>
      <c r="K484" s="9">
        <f>'Total Reqs.'!K439</f>
        <v>0</v>
      </c>
      <c r="L484" s="38"/>
      <c r="M484" s="9"/>
      <c r="N484" s="9"/>
      <c r="O484" s="9"/>
      <c r="P484" s="50"/>
      <c r="S484" s="4">
        <v>572</v>
      </c>
    </row>
    <row r="485" spans="2:50" outlineLevel="1" collapsed="1" x14ac:dyDescent="0.25">
      <c r="B485" s="32" t="str">
        <f>B484</f>
        <v>TRANSCO</v>
      </c>
      <c r="D485" s="32" t="s">
        <v>303</v>
      </c>
      <c r="F485" s="23"/>
      <c r="K485" s="9">
        <f>SUBTOTAL(9,K478:K484)</f>
        <v>422</v>
      </c>
      <c r="L485" s="38">
        <f>SUBTOTAL(9,L478:L484)</f>
        <v>0</v>
      </c>
      <c r="M485" s="9">
        <f>K485-L485</f>
        <v>422</v>
      </c>
      <c r="N485" s="9">
        <v>89</v>
      </c>
      <c r="O485" s="9">
        <f>IF(M485&lt;0.9*N485,0.9*N485,IF(M485&gt;1.1*N485,1.1*N485,M485))</f>
        <v>97.9</v>
      </c>
      <c r="P485" s="50">
        <f>(M485-O485)</f>
        <v>324.10000000000002</v>
      </c>
      <c r="S485" s="4">
        <f>SUBTOTAL(9,S478:S484)</f>
        <v>572</v>
      </c>
      <c r="U485" s="58">
        <f>S485-K485</f>
        <v>150</v>
      </c>
    </row>
    <row r="486" spans="2:50" outlineLevel="1" x14ac:dyDescent="0.25">
      <c r="F486" s="23"/>
      <c r="K486" s="44" t="str">
        <f>'Total Reqs.'!K440</f>
        <v xml:space="preserve">THIS IS AN ESTIMATE FROM GMS - PSEG HAS NOT POSTED THE DCQ VOLUME TO NOMINATE FOR APRIL </v>
      </c>
      <c r="L486" s="38"/>
      <c r="M486" s="9"/>
      <c r="N486" s="9"/>
      <c r="O486" s="9"/>
      <c r="P486" s="50"/>
    </row>
    <row r="487" spans="2:50" outlineLevel="1" x14ac:dyDescent="0.25">
      <c r="L487" s="38"/>
      <c r="M487" s="9"/>
      <c r="N487" s="9"/>
      <c r="O487" s="9"/>
      <c r="P487" s="50"/>
    </row>
    <row r="488" spans="2:50" outlineLevel="1" x14ac:dyDescent="0.25">
      <c r="L488" s="38"/>
      <c r="M488" s="9"/>
      <c r="N488" s="9"/>
      <c r="O488" s="9"/>
      <c r="P488" s="50"/>
    </row>
    <row r="489" spans="2:50" hidden="1" outlineLevel="2" x14ac:dyDescent="0.25">
      <c r="B489" s="1" t="s">
        <v>130</v>
      </c>
      <c r="D489" s="32" t="s">
        <v>131</v>
      </c>
      <c r="E489" s="1" t="s">
        <v>12</v>
      </c>
      <c r="F489" s="1" t="s">
        <v>132</v>
      </c>
      <c r="G489" s="12" t="s">
        <v>133</v>
      </c>
      <c r="H489" s="1" t="s">
        <v>15</v>
      </c>
      <c r="I489" s="1" t="s">
        <v>22</v>
      </c>
      <c r="K489" s="9" t="str">
        <f>'Total Reqs.'!K443</f>
        <v>Dropped After 3/31/00.</v>
      </c>
      <c r="L489" s="38"/>
      <c r="M489" s="9"/>
      <c r="N489" s="9"/>
      <c r="O489" s="9"/>
      <c r="P489" s="50"/>
      <c r="S489" s="4">
        <v>0</v>
      </c>
    </row>
    <row r="490" spans="2:50" hidden="1" outlineLevel="2" x14ac:dyDescent="0.25">
      <c r="B490" s="1" t="s">
        <v>130</v>
      </c>
      <c r="D490" s="32" t="s">
        <v>131</v>
      </c>
      <c r="E490" s="1" t="s">
        <v>12</v>
      </c>
      <c r="F490" s="1" t="s">
        <v>132</v>
      </c>
      <c r="G490" s="12" t="s">
        <v>133</v>
      </c>
      <c r="H490" s="1" t="s">
        <v>17</v>
      </c>
      <c r="L490" s="38"/>
      <c r="M490" s="9"/>
      <c r="N490" s="9"/>
      <c r="O490" s="9"/>
      <c r="P490" s="50"/>
    </row>
    <row r="491" spans="2:50" hidden="1" outlineLevel="2" x14ac:dyDescent="0.25">
      <c r="D491" s="32" t="s">
        <v>131</v>
      </c>
      <c r="G491" s="12"/>
      <c r="K491" s="45"/>
      <c r="L491" s="38"/>
      <c r="M491" s="9"/>
      <c r="N491" s="9"/>
      <c r="O491" s="9"/>
      <c r="P491" s="50"/>
      <c r="Q491" s="10"/>
      <c r="T491" s="10"/>
      <c r="W491" s="10"/>
      <c r="Z491" s="10"/>
      <c r="AC491" s="10"/>
      <c r="AF491" s="10"/>
      <c r="AI491" s="10"/>
      <c r="AL491" s="10"/>
      <c r="AO491" s="10"/>
      <c r="AR491" s="10"/>
      <c r="AU491" s="10"/>
      <c r="AX491" s="10"/>
    </row>
    <row r="492" spans="2:50" hidden="1" outlineLevel="2" x14ac:dyDescent="0.25">
      <c r="B492" s="1" t="s">
        <v>130</v>
      </c>
      <c r="D492" s="32" t="s">
        <v>131</v>
      </c>
      <c r="E492" s="1" t="s">
        <v>12</v>
      </c>
      <c r="F492" s="1" t="s">
        <v>132</v>
      </c>
      <c r="G492" s="12" t="s">
        <v>134</v>
      </c>
      <c r="H492" s="1" t="s">
        <v>15</v>
      </c>
      <c r="I492" s="1" t="s">
        <v>22</v>
      </c>
      <c r="K492" s="9" t="str">
        <f>'Total Reqs.'!K446</f>
        <v>Dropped After 3/31/00.</v>
      </c>
      <c r="L492" s="38"/>
      <c r="M492" s="9"/>
      <c r="N492" s="9"/>
      <c r="O492" s="9"/>
      <c r="P492" s="50"/>
      <c r="S492" s="4">
        <v>0</v>
      </c>
    </row>
    <row r="493" spans="2:50" hidden="1" outlineLevel="2" x14ac:dyDescent="0.25">
      <c r="B493" s="1" t="s">
        <v>130</v>
      </c>
      <c r="D493" s="32" t="s">
        <v>131</v>
      </c>
      <c r="E493" s="1" t="s">
        <v>12</v>
      </c>
      <c r="F493" s="1" t="s">
        <v>132</v>
      </c>
      <c r="G493" s="12" t="s">
        <v>134</v>
      </c>
      <c r="H493" s="1" t="s">
        <v>17</v>
      </c>
      <c r="L493" s="38"/>
      <c r="M493" s="9"/>
      <c r="N493" s="9"/>
      <c r="O493" s="9"/>
      <c r="P493" s="50"/>
    </row>
    <row r="494" spans="2:50" outlineLevel="1" collapsed="1" x14ac:dyDescent="0.25">
      <c r="B494" s="32" t="str">
        <f>B493</f>
        <v>TENN</v>
      </c>
      <c r="D494" s="32" t="s">
        <v>304</v>
      </c>
      <c r="G494" s="12"/>
      <c r="K494" s="9">
        <f>SUBTOTAL(9,K489:K493)</f>
        <v>0</v>
      </c>
      <c r="L494" s="38">
        <f>SUBTOTAL(9,L489:L493)</f>
        <v>0</v>
      </c>
      <c r="M494" s="9">
        <f>K494-L494</f>
        <v>0</v>
      </c>
      <c r="N494" s="9">
        <v>0</v>
      </c>
      <c r="O494" s="9">
        <f>IF(M494&lt;0.9*N494,0.9*N494,IF(M494&gt;1.1*N494,1.1*N494,M494))</f>
        <v>0</v>
      </c>
      <c r="P494" s="50">
        <f>(M494-O494)</f>
        <v>0</v>
      </c>
      <c r="S494" s="4">
        <f>SUBTOTAL(9,S489:S493)</f>
        <v>0</v>
      </c>
      <c r="U494" s="58">
        <f>S494-K494</f>
        <v>0</v>
      </c>
    </row>
    <row r="495" spans="2:50" outlineLevel="1" x14ac:dyDescent="0.25">
      <c r="K495" s="45"/>
      <c r="L495" s="38"/>
      <c r="M495" s="9"/>
      <c r="N495" s="9"/>
      <c r="O495" s="9"/>
      <c r="P495" s="50"/>
    </row>
    <row r="496" spans="2:50" outlineLevel="1" x14ac:dyDescent="0.25">
      <c r="L496" s="38"/>
      <c r="M496" s="9"/>
      <c r="N496" s="9"/>
      <c r="O496" s="9"/>
      <c r="P496" s="50"/>
    </row>
    <row r="497" spans="2:21" hidden="1" outlineLevel="2" x14ac:dyDescent="0.25">
      <c r="B497" s="1" t="s">
        <v>130</v>
      </c>
      <c r="D497" s="32" t="s">
        <v>122</v>
      </c>
      <c r="F497" s="1" t="s">
        <v>31</v>
      </c>
      <c r="G497" s="3" t="s">
        <v>135</v>
      </c>
      <c r="H497" s="1" t="s">
        <v>15</v>
      </c>
      <c r="I497" s="1" t="s">
        <v>16</v>
      </c>
      <c r="K497" s="9">
        <f>'Total Reqs.'!K450</f>
        <v>0</v>
      </c>
      <c r="L497" s="38"/>
      <c r="M497" s="9"/>
      <c r="N497" s="9"/>
      <c r="O497" s="9"/>
      <c r="P497" s="50"/>
    </row>
    <row r="498" spans="2:21" hidden="1" outlineLevel="2" x14ac:dyDescent="0.25">
      <c r="B498" s="1" t="s">
        <v>130</v>
      </c>
      <c r="D498" s="32" t="s">
        <v>122</v>
      </c>
      <c r="F498" s="1" t="s">
        <v>31</v>
      </c>
      <c r="G498" s="3" t="s">
        <v>135</v>
      </c>
      <c r="H498" s="1" t="s">
        <v>17</v>
      </c>
      <c r="K498" s="9">
        <f>'Total Reqs.'!K451</f>
        <v>0</v>
      </c>
      <c r="L498" s="38"/>
      <c r="M498" s="9"/>
      <c r="N498" s="9"/>
      <c r="O498" s="9"/>
      <c r="P498" s="50"/>
    </row>
    <row r="499" spans="2:21" hidden="1" outlineLevel="2" x14ac:dyDescent="0.25">
      <c r="D499" s="32" t="s">
        <v>122</v>
      </c>
      <c r="F499" s="4"/>
      <c r="L499" s="38"/>
      <c r="M499" s="9"/>
      <c r="N499" s="9"/>
      <c r="O499" s="9"/>
      <c r="P499" s="50"/>
    </row>
    <row r="500" spans="2:21" hidden="1" outlineLevel="2" x14ac:dyDescent="0.25">
      <c r="B500" s="1" t="s">
        <v>130</v>
      </c>
      <c r="D500" s="32" t="s">
        <v>122</v>
      </c>
      <c r="F500" s="1" t="s">
        <v>31</v>
      </c>
      <c r="G500" s="3" t="s">
        <v>136</v>
      </c>
      <c r="H500" s="1" t="s">
        <v>15</v>
      </c>
      <c r="I500" s="1" t="s">
        <v>16</v>
      </c>
      <c r="K500" s="9">
        <f>'Total Reqs.'!K453</f>
        <v>0</v>
      </c>
      <c r="L500" s="38"/>
      <c r="M500" s="9"/>
      <c r="N500" s="9"/>
      <c r="O500" s="9"/>
      <c r="P500" s="50"/>
      <c r="S500" s="4">
        <v>479</v>
      </c>
    </row>
    <row r="501" spans="2:21" hidden="1" outlineLevel="2" x14ac:dyDescent="0.25">
      <c r="B501" s="1" t="s">
        <v>130</v>
      </c>
      <c r="D501" s="32" t="s">
        <v>122</v>
      </c>
      <c r="F501" s="1" t="s">
        <v>31</v>
      </c>
      <c r="G501" s="3" t="s">
        <v>136</v>
      </c>
      <c r="H501" s="1" t="s">
        <v>17</v>
      </c>
      <c r="K501" s="9">
        <f>'Total Reqs.'!K454</f>
        <v>0</v>
      </c>
      <c r="L501" s="38"/>
      <c r="M501" s="9"/>
      <c r="N501" s="9"/>
      <c r="O501" s="9"/>
      <c r="P501" s="50"/>
    </row>
    <row r="502" spans="2:21" outlineLevel="1" collapsed="1" x14ac:dyDescent="0.25">
      <c r="B502" s="32" t="str">
        <f>B501</f>
        <v>TENN</v>
      </c>
      <c r="D502" s="32" t="s">
        <v>301</v>
      </c>
      <c r="K502" s="9">
        <f>SUBTOTAL(9,K497:K501)</f>
        <v>0</v>
      </c>
      <c r="L502" s="38">
        <f>SUBTOTAL(9,L497:L501)</f>
        <v>0</v>
      </c>
      <c r="M502" s="9">
        <f>K502-L502</f>
        <v>0</v>
      </c>
      <c r="N502" s="9">
        <v>0</v>
      </c>
      <c r="O502" s="9">
        <f>IF(M502&lt;0.9*N502,0.9*N502,IF(M502&gt;1.1*N502,1.1*N502,M502))</f>
        <v>0</v>
      </c>
      <c r="P502" s="50">
        <f>(M502-O502)</f>
        <v>0</v>
      </c>
      <c r="S502" s="4">
        <f>SUBTOTAL(9,S497:S501)</f>
        <v>479</v>
      </c>
      <c r="U502" s="58">
        <f>S502-K502</f>
        <v>479</v>
      </c>
    </row>
    <row r="503" spans="2:21" outlineLevel="1" x14ac:dyDescent="0.25">
      <c r="L503" s="38"/>
      <c r="M503" s="9"/>
      <c r="N503" s="9"/>
      <c r="O503" s="9"/>
      <c r="P503" s="50"/>
    </row>
    <row r="504" spans="2:21" outlineLevel="1" x14ac:dyDescent="0.25">
      <c r="L504" s="38"/>
      <c r="M504" s="9"/>
      <c r="N504" s="9"/>
      <c r="O504" s="9"/>
      <c r="P504" s="50"/>
    </row>
    <row r="505" spans="2:21" hidden="1" outlineLevel="2" x14ac:dyDescent="0.25">
      <c r="B505" s="1" t="s">
        <v>130</v>
      </c>
      <c r="D505" s="32" t="s">
        <v>128</v>
      </c>
      <c r="E505" s="1" t="s">
        <v>12</v>
      </c>
      <c r="F505" s="1" t="s">
        <v>137</v>
      </c>
      <c r="G505" s="12" t="s">
        <v>138</v>
      </c>
      <c r="H505" s="1" t="s">
        <v>15</v>
      </c>
      <c r="I505" s="1" t="s">
        <v>26</v>
      </c>
      <c r="K505" s="9">
        <f>'Total Reqs.'!K457</f>
        <v>269</v>
      </c>
      <c r="L505" s="38"/>
      <c r="M505" s="9"/>
      <c r="N505" s="9"/>
      <c r="O505" s="9"/>
      <c r="P505" s="50"/>
    </row>
    <row r="506" spans="2:21" hidden="1" outlineLevel="2" x14ac:dyDescent="0.25">
      <c r="B506" s="1" t="s">
        <v>130</v>
      </c>
      <c r="D506" s="32" t="s">
        <v>128</v>
      </c>
      <c r="E506" s="1" t="s">
        <v>12</v>
      </c>
      <c r="F506" s="1" t="s">
        <v>137</v>
      </c>
      <c r="G506" s="12" t="s">
        <v>138</v>
      </c>
      <c r="H506" s="1" t="s">
        <v>17</v>
      </c>
      <c r="I506" s="1" t="s">
        <v>26</v>
      </c>
      <c r="K506" s="9">
        <f>'Total Reqs.'!K458</f>
        <v>0</v>
      </c>
      <c r="L506" s="38"/>
      <c r="M506" s="9"/>
      <c r="N506" s="9"/>
      <c r="O506" s="9"/>
      <c r="P506" s="50"/>
    </row>
    <row r="507" spans="2:21" hidden="1" outlineLevel="2" x14ac:dyDescent="0.25">
      <c r="D507" s="32" t="s">
        <v>128</v>
      </c>
      <c r="G507" s="12"/>
      <c r="L507" s="38"/>
      <c r="M507" s="9"/>
      <c r="N507" s="9"/>
      <c r="O507" s="9"/>
      <c r="P507" s="50"/>
    </row>
    <row r="508" spans="2:21" hidden="1" outlineLevel="2" x14ac:dyDescent="0.25">
      <c r="B508" s="1" t="s">
        <v>130</v>
      </c>
      <c r="D508" s="32" t="s">
        <v>128</v>
      </c>
      <c r="E508" s="1" t="s">
        <v>12</v>
      </c>
      <c r="F508" s="1" t="s">
        <v>139</v>
      </c>
      <c r="G508" s="12" t="s">
        <v>140</v>
      </c>
      <c r="H508" s="1" t="s">
        <v>15</v>
      </c>
      <c r="I508" s="1" t="s">
        <v>26</v>
      </c>
      <c r="K508" s="9">
        <f>'Total Reqs.'!K460</f>
        <v>82</v>
      </c>
      <c r="L508" s="38"/>
      <c r="M508" s="9"/>
      <c r="N508" s="9"/>
      <c r="O508" s="9"/>
      <c r="P508" s="50"/>
    </row>
    <row r="509" spans="2:21" hidden="1" outlineLevel="2" x14ac:dyDescent="0.25">
      <c r="B509" s="1" t="s">
        <v>130</v>
      </c>
      <c r="D509" s="32" t="s">
        <v>128</v>
      </c>
      <c r="E509" s="1" t="s">
        <v>12</v>
      </c>
      <c r="F509" s="1" t="s">
        <v>139</v>
      </c>
      <c r="G509" s="12" t="s">
        <v>140</v>
      </c>
      <c r="H509" s="1" t="s">
        <v>17</v>
      </c>
      <c r="I509" s="1" t="s">
        <v>26</v>
      </c>
      <c r="K509" s="9">
        <f>'Total Reqs.'!K461</f>
        <v>0</v>
      </c>
      <c r="L509" s="38"/>
      <c r="M509" s="9"/>
      <c r="N509" s="9"/>
      <c r="O509" s="9"/>
      <c r="P509" s="50"/>
    </row>
    <row r="510" spans="2:21" hidden="1" outlineLevel="2" x14ac:dyDescent="0.25">
      <c r="D510" s="32" t="s">
        <v>128</v>
      </c>
      <c r="G510" s="12"/>
      <c r="L510" s="38"/>
      <c r="M510" s="9"/>
      <c r="N510" s="9"/>
      <c r="O510" s="9"/>
      <c r="P510" s="50"/>
    </row>
    <row r="511" spans="2:21" hidden="1" outlineLevel="2" x14ac:dyDescent="0.25">
      <c r="B511" s="1" t="s">
        <v>130</v>
      </c>
      <c r="D511" s="32" t="s">
        <v>128</v>
      </c>
      <c r="E511" s="1" t="s">
        <v>12</v>
      </c>
      <c r="F511" s="1" t="s">
        <v>139</v>
      </c>
      <c r="G511" s="12" t="s">
        <v>141</v>
      </c>
      <c r="H511" s="1" t="s">
        <v>15</v>
      </c>
      <c r="I511" s="1" t="s">
        <v>26</v>
      </c>
      <c r="K511" s="9">
        <f>'Total Reqs.'!K463</f>
        <v>906</v>
      </c>
      <c r="L511" s="38"/>
      <c r="M511" s="9"/>
      <c r="N511" s="9"/>
      <c r="O511" s="9"/>
      <c r="P511" s="50"/>
    </row>
    <row r="512" spans="2:21" hidden="1" outlineLevel="2" x14ac:dyDescent="0.25">
      <c r="B512" s="1" t="s">
        <v>130</v>
      </c>
      <c r="D512" s="32" t="s">
        <v>128</v>
      </c>
      <c r="E512" s="1" t="s">
        <v>12</v>
      </c>
      <c r="F512" s="1" t="s">
        <v>139</v>
      </c>
      <c r="G512" s="12" t="s">
        <v>141</v>
      </c>
      <c r="H512" s="1" t="s">
        <v>17</v>
      </c>
      <c r="I512" s="1" t="s">
        <v>26</v>
      </c>
      <c r="K512" s="9">
        <f>'Total Reqs.'!K464</f>
        <v>0</v>
      </c>
      <c r="L512" s="38"/>
      <c r="M512" s="9"/>
      <c r="N512" s="9"/>
      <c r="O512" s="9"/>
      <c r="P512" s="50"/>
    </row>
    <row r="513" spans="2:16" hidden="1" outlineLevel="2" x14ac:dyDescent="0.25">
      <c r="D513" s="32" t="s">
        <v>128</v>
      </c>
      <c r="G513" s="12"/>
      <c r="L513" s="38"/>
      <c r="M513" s="9"/>
      <c r="N513" s="9"/>
      <c r="O513" s="9"/>
      <c r="P513" s="50"/>
    </row>
    <row r="514" spans="2:16" hidden="1" outlineLevel="2" x14ac:dyDescent="0.25">
      <c r="B514" s="1" t="s">
        <v>130</v>
      </c>
      <c r="D514" s="32" t="s">
        <v>128</v>
      </c>
      <c r="E514" s="1" t="s">
        <v>12</v>
      </c>
      <c r="F514" s="1" t="s">
        <v>142</v>
      </c>
      <c r="G514" s="12" t="s">
        <v>143</v>
      </c>
      <c r="H514" s="1" t="s">
        <v>15</v>
      </c>
      <c r="I514" s="1" t="s">
        <v>26</v>
      </c>
      <c r="K514" s="9">
        <f>'Total Reqs.'!K466</f>
        <v>40</v>
      </c>
      <c r="L514" s="38"/>
      <c r="M514" s="9"/>
      <c r="N514" s="9"/>
      <c r="O514" s="9"/>
      <c r="P514" s="50"/>
    </row>
    <row r="515" spans="2:16" hidden="1" outlineLevel="2" x14ac:dyDescent="0.25">
      <c r="B515" s="1" t="s">
        <v>130</v>
      </c>
      <c r="D515" s="32" t="s">
        <v>128</v>
      </c>
      <c r="E515" s="1" t="s">
        <v>12</v>
      </c>
      <c r="F515" s="1" t="s">
        <v>142</v>
      </c>
      <c r="G515" s="12" t="s">
        <v>143</v>
      </c>
      <c r="H515" s="1" t="s">
        <v>17</v>
      </c>
      <c r="I515" s="1" t="s">
        <v>26</v>
      </c>
      <c r="K515" s="9">
        <f>'Total Reqs.'!K467</f>
        <v>0</v>
      </c>
      <c r="L515" s="38"/>
      <c r="M515" s="9"/>
      <c r="N515" s="9"/>
      <c r="O515" s="9"/>
      <c r="P515" s="50"/>
    </row>
    <row r="516" spans="2:16" hidden="1" outlineLevel="2" x14ac:dyDescent="0.25">
      <c r="D516" s="32" t="s">
        <v>128</v>
      </c>
      <c r="G516" s="12"/>
      <c r="L516" s="38"/>
      <c r="M516" s="9"/>
      <c r="N516" s="9"/>
      <c r="O516" s="9"/>
      <c r="P516" s="50"/>
    </row>
    <row r="517" spans="2:16" hidden="1" outlineLevel="2" x14ac:dyDescent="0.25">
      <c r="B517" s="1" t="s">
        <v>130</v>
      </c>
      <c r="D517" s="32" t="s">
        <v>128</v>
      </c>
      <c r="E517" s="1" t="s">
        <v>12</v>
      </c>
      <c r="F517" s="1" t="s">
        <v>144</v>
      </c>
      <c r="G517" s="12" t="s">
        <v>145</v>
      </c>
      <c r="H517" s="1" t="s">
        <v>15</v>
      </c>
      <c r="I517" s="1" t="s">
        <v>146</v>
      </c>
      <c r="K517" s="9">
        <f>'Total Reqs.'!K469</f>
        <v>0</v>
      </c>
      <c r="L517" s="38"/>
      <c r="M517" s="9"/>
      <c r="N517" s="9"/>
      <c r="O517" s="9"/>
      <c r="P517" s="50"/>
    </row>
    <row r="518" spans="2:16" hidden="1" outlineLevel="2" x14ac:dyDescent="0.25">
      <c r="B518" s="1" t="s">
        <v>130</v>
      </c>
      <c r="D518" s="32" t="s">
        <v>128</v>
      </c>
      <c r="E518" s="1" t="s">
        <v>12</v>
      </c>
      <c r="F518" s="1" t="s">
        <v>144</v>
      </c>
      <c r="G518" s="12" t="s">
        <v>145</v>
      </c>
      <c r="H518" s="1" t="s">
        <v>17</v>
      </c>
      <c r="I518" s="1" t="s">
        <v>146</v>
      </c>
      <c r="K518" s="9">
        <f>'Total Reqs.'!K470</f>
        <v>7</v>
      </c>
      <c r="L518" s="38"/>
      <c r="M518" s="9"/>
      <c r="N518" s="9"/>
      <c r="O518" s="9"/>
      <c r="P518" s="50"/>
    </row>
    <row r="519" spans="2:16" hidden="1" outlineLevel="2" x14ac:dyDescent="0.25">
      <c r="D519" s="32" t="s">
        <v>128</v>
      </c>
      <c r="G519" s="12"/>
      <c r="L519" s="38"/>
      <c r="M519" s="9"/>
      <c r="N519" s="9"/>
      <c r="O519" s="9"/>
      <c r="P519" s="50"/>
    </row>
    <row r="520" spans="2:16" hidden="1" outlineLevel="2" x14ac:dyDescent="0.25">
      <c r="B520" s="1" t="s">
        <v>130</v>
      </c>
      <c r="D520" s="32" t="s">
        <v>128</v>
      </c>
      <c r="E520" s="1" t="s">
        <v>12</v>
      </c>
      <c r="F520" s="1" t="s">
        <v>147</v>
      </c>
      <c r="G520" s="12" t="s">
        <v>148</v>
      </c>
      <c r="H520" s="1" t="s">
        <v>15</v>
      </c>
      <c r="I520" s="1" t="s">
        <v>146</v>
      </c>
      <c r="K520" s="9" t="str">
        <f>'Total Reqs.'!K472</f>
        <v>Dropped After 3/31/00.</v>
      </c>
      <c r="L520" s="38"/>
      <c r="M520" s="9"/>
      <c r="N520" s="9"/>
      <c r="O520" s="9"/>
      <c r="P520" s="50"/>
    </row>
    <row r="521" spans="2:16" hidden="1" outlineLevel="2" x14ac:dyDescent="0.25">
      <c r="B521" s="1" t="s">
        <v>130</v>
      </c>
      <c r="D521" s="32" t="s">
        <v>128</v>
      </c>
      <c r="E521" s="1" t="s">
        <v>12</v>
      </c>
      <c r="F521" s="1" t="s">
        <v>147</v>
      </c>
      <c r="G521" s="12" t="s">
        <v>148</v>
      </c>
      <c r="H521" s="1" t="s">
        <v>17</v>
      </c>
      <c r="I521" s="1" t="s">
        <v>146</v>
      </c>
      <c r="L521" s="38"/>
      <c r="M521" s="9"/>
      <c r="N521" s="9"/>
      <c r="O521" s="9"/>
      <c r="P521" s="50"/>
    </row>
    <row r="522" spans="2:16" hidden="1" outlineLevel="2" x14ac:dyDescent="0.25">
      <c r="D522" s="32" t="s">
        <v>128</v>
      </c>
      <c r="G522" s="12"/>
      <c r="L522" s="38"/>
      <c r="M522" s="9"/>
      <c r="N522" s="9"/>
      <c r="O522" s="9"/>
      <c r="P522" s="50"/>
    </row>
    <row r="523" spans="2:16" hidden="1" outlineLevel="2" x14ac:dyDescent="0.25">
      <c r="B523" s="1" t="s">
        <v>130</v>
      </c>
      <c r="D523" s="32" t="s">
        <v>128</v>
      </c>
      <c r="E523" s="1" t="s">
        <v>12</v>
      </c>
      <c r="F523" s="1" t="s">
        <v>149</v>
      </c>
      <c r="G523" s="12" t="s">
        <v>150</v>
      </c>
      <c r="H523" s="1" t="s">
        <v>15</v>
      </c>
      <c r="I523" s="1" t="s">
        <v>146</v>
      </c>
      <c r="K523" s="9">
        <f>'Total Reqs.'!K475</f>
        <v>0</v>
      </c>
      <c r="L523" s="38"/>
      <c r="M523" s="9"/>
      <c r="N523" s="9"/>
      <c r="O523" s="9"/>
      <c r="P523" s="50"/>
    </row>
    <row r="524" spans="2:16" hidden="1" outlineLevel="2" x14ac:dyDescent="0.25">
      <c r="B524" s="1" t="s">
        <v>130</v>
      </c>
      <c r="D524" s="32" t="s">
        <v>128</v>
      </c>
      <c r="E524" s="1" t="s">
        <v>12</v>
      </c>
      <c r="F524" s="1" t="s">
        <v>149</v>
      </c>
      <c r="G524" s="12" t="s">
        <v>150</v>
      </c>
      <c r="H524" s="1" t="s">
        <v>17</v>
      </c>
      <c r="I524" s="1" t="s">
        <v>146</v>
      </c>
      <c r="K524" s="9">
        <f>'Total Reqs.'!K476</f>
        <v>50</v>
      </c>
      <c r="L524" s="38"/>
      <c r="M524" s="9"/>
      <c r="N524" s="9"/>
      <c r="O524" s="9"/>
      <c r="P524" s="50"/>
    </row>
    <row r="525" spans="2:16" hidden="1" outlineLevel="2" x14ac:dyDescent="0.25">
      <c r="D525" s="32" t="s">
        <v>128</v>
      </c>
      <c r="G525" s="12"/>
      <c r="L525" s="38"/>
      <c r="M525" s="9"/>
      <c r="N525" s="9"/>
      <c r="O525" s="9"/>
      <c r="P525" s="50"/>
    </row>
    <row r="526" spans="2:16" hidden="1" outlineLevel="2" x14ac:dyDescent="0.25">
      <c r="B526" s="1" t="s">
        <v>130</v>
      </c>
      <c r="D526" s="32" t="s">
        <v>128</v>
      </c>
      <c r="E526" s="1" t="s">
        <v>12</v>
      </c>
      <c r="F526" s="1" t="s">
        <v>97</v>
      </c>
      <c r="G526" s="12" t="s">
        <v>151</v>
      </c>
      <c r="H526" s="1" t="s">
        <v>15</v>
      </c>
      <c r="I526" s="1" t="s">
        <v>146</v>
      </c>
      <c r="K526" s="9">
        <f>'Total Reqs.'!K478</f>
        <v>0</v>
      </c>
      <c r="L526" s="38"/>
      <c r="M526" s="9"/>
      <c r="N526" s="9"/>
      <c r="O526" s="9"/>
      <c r="P526" s="50"/>
    </row>
    <row r="527" spans="2:16" hidden="1" outlineLevel="2" x14ac:dyDescent="0.25">
      <c r="B527" s="1" t="s">
        <v>130</v>
      </c>
      <c r="D527" s="32" t="s">
        <v>128</v>
      </c>
      <c r="E527" s="1" t="s">
        <v>12</v>
      </c>
      <c r="F527" s="1" t="s">
        <v>97</v>
      </c>
      <c r="G527" s="12" t="s">
        <v>151</v>
      </c>
      <c r="H527" s="1" t="s">
        <v>17</v>
      </c>
      <c r="I527" s="1" t="s">
        <v>146</v>
      </c>
      <c r="K527" s="9">
        <f>'Total Reqs.'!K479</f>
        <v>0</v>
      </c>
      <c r="L527" s="38"/>
      <c r="M527" s="9"/>
      <c r="N527" s="9"/>
      <c r="O527" s="9"/>
      <c r="P527" s="50"/>
    </row>
    <row r="528" spans="2:16" hidden="1" outlineLevel="2" x14ac:dyDescent="0.25">
      <c r="D528" s="32" t="s">
        <v>128</v>
      </c>
      <c r="F528" s="21"/>
      <c r="G528" s="12"/>
      <c r="K528" s="32"/>
      <c r="L528" s="38"/>
      <c r="M528" s="9"/>
      <c r="N528" s="9"/>
      <c r="O528" s="9"/>
      <c r="P528" s="50"/>
    </row>
    <row r="529" spans="2:21" hidden="1" outlineLevel="2" x14ac:dyDescent="0.25">
      <c r="B529" s="1" t="s">
        <v>130</v>
      </c>
      <c r="D529" s="32" t="s">
        <v>128</v>
      </c>
      <c r="E529" s="1" t="s">
        <v>12</v>
      </c>
      <c r="F529" s="1" t="s">
        <v>152</v>
      </c>
      <c r="G529" s="12" t="s">
        <v>153</v>
      </c>
      <c r="H529" s="1" t="s">
        <v>15</v>
      </c>
      <c r="I529" s="1" t="s">
        <v>146</v>
      </c>
      <c r="K529" s="9">
        <f>'Total Reqs.'!K481</f>
        <v>0</v>
      </c>
      <c r="L529" s="38"/>
      <c r="M529" s="9"/>
      <c r="N529" s="9"/>
      <c r="O529" s="9"/>
      <c r="P529" s="50"/>
    </row>
    <row r="530" spans="2:21" hidden="1" outlineLevel="2" x14ac:dyDescent="0.25">
      <c r="B530" s="1" t="s">
        <v>130</v>
      </c>
      <c r="D530" s="32" t="s">
        <v>128</v>
      </c>
      <c r="E530" s="1" t="s">
        <v>12</v>
      </c>
      <c r="F530" s="1" t="s">
        <v>152</v>
      </c>
      <c r="G530" s="12" t="s">
        <v>153</v>
      </c>
      <c r="H530" s="1" t="s">
        <v>17</v>
      </c>
      <c r="I530" s="1" t="s">
        <v>146</v>
      </c>
      <c r="K530" s="9">
        <f>'Total Reqs.'!K482</f>
        <v>323</v>
      </c>
      <c r="L530" s="38"/>
      <c r="M530" s="9"/>
      <c r="N530" s="9"/>
      <c r="O530" s="9"/>
      <c r="P530" s="50"/>
    </row>
    <row r="531" spans="2:21" hidden="1" outlineLevel="2" x14ac:dyDescent="0.25">
      <c r="D531" s="32" t="s">
        <v>128</v>
      </c>
      <c r="G531" s="12"/>
      <c r="L531" s="38"/>
      <c r="M531" s="9"/>
      <c r="N531" s="9"/>
      <c r="O531" s="9"/>
      <c r="P531" s="50"/>
    </row>
    <row r="532" spans="2:21" ht="13.5" hidden="1" customHeight="1" outlineLevel="2" x14ac:dyDescent="0.25">
      <c r="D532" s="32" t="s">
        <v>128</v>
      </c>
      <c r="F532" s="19" t="str">
        <f>[1]Sheet2!F484</f>
        <v>will not be an accurate number until March 31.</v>
      </c>
      <c r="G532" s="12"/>
      <c r="K532" s="44" t="str">
        <f>'Total Reqs.'!K484</f>
        <v>will not be an accurate number until March 31.</v>
      </c>
      <c r="L532" s="38"/>
      <c r="M532" s="9"/>
      <c r="N532" s="9"/>
      <c r="O532" s="9"/>
      <c r="P532" s="50"/>
    </row>
    <row r="533" spans="2:21" hidden="1" outlineLevel="2" x14ac:dyDescent="0.25">
      <c r="B533" s="1" t="s">
        <v>130</v>
      </c>
      <c r="D533" s="32" t="s">
        <v>128</v>
      </c>
      <c r="E533" s="1" t="s">
        <v>23</v>
      </c>
      <c r="F533" s="1" t="s">
        <v>19</v>
      </c>
      <c r="G533" s="12"/>
      <c r="H533" s="1" t="s">
        <v>15</v>
      </c>
      <c r="I533" s="1" t="s">
        <v>16</v>
      </c>
      <c r="K533" s="9">
        <f>'Total Reqs.'!K485</f>
        <v>38</v>
      </c>
      <c r="L533" s="38"/>
      <c r="M533" s="9"/>
      <c r="N533" s="9"/>
      <c r="O533" s="9"/>
      <c r="P533" s="50"/>
    </row>
    <row r="534" spans="2:21" hidden="1" outlineLevel="2" x14ac:dyDescent="0.25">
      <c r="B534" s="1" t="s">
        <v>130</v>
      </c>
      <c r="D534" s="32" t="s">
        <v>128</v>
      </c>
      <c r="E534" s="1" t="s">
        <v>23</v>
      </c>
      <c r="F534" s="1" t="s">
        <v>19</v>
      </c>
      <c r="G534" s="12"/>
      <c r="H534" s="1" t="s">
        <v>17</v>
      </c>
      <c r="K534" s="9">
        <f>'Total Reqs.'!K486</f>
        <v>0</v>
      </c>
      <c r="L534" s="38"/>
      <c r="M534" s="9"/>
      <c r="N534" s="9"/>
      <c r="O534" s="9"/>
      <c r="P534" s="50"/>
    </row>
    <row r="535" spans="2:21" hidden="1" outlineLevel="2" x14ac:dyDescent="0.25">
      <c r="D535" s="32" t="s">
        <v>128</v>
      </c>
      <c r="G535" s="12"/>
      <c r="L535" s="38"/>
      <c r="M535" s="9"/>
      <c r="N535" s="9"/>
      <c r="O535" s="9"/>
      <c r="P535" s="50"/>
    </row>
    <row r="536" spans="2:21" hidden="1" outlineLevel="2" x14ac:dyDescent="0.25">
      <c r="B536" s="1" t="s">
        <v>130</v>
      </c>
      <c r="D536" s="32" t="s">
        <v>128</v>
      </c>
      <c r="E536" s="1" t="s">
        <v>12</v>
      </c>
      <c r="F536" s="1" t="s">
        <v>154</v>
      </c>
      <c r="G536" s="12" t="s">
        <v>155</v>
      </c>
      <c r="H536" s="1" t="s">
        <v>15</v>
      </c>
      <c r="I536" s="1" t="s">
        <v>146</v>
      </c>
      <c r="K536" s="9">
        <f>'Total Reqs.'!K488</f>
        <v>0</v>
      </c>
      <c r="L536" s="38"/>
      <c r="M536" s="9"/>
      <c r="N536" s="9"/>
      <c r="O536" s="9"/>
      <c r="P536" s="50"/>
    </row>
    <row r="537" spans="2:21" hidden="1" outlineLevel="2" x14ac:dyDescent="0.25">
      <c r="B537" s="1" t="s">
        <v>130</v>
      </c>
      <c r="D537" s="32" t="s">
        <v>128</v>
      </c>
      <c r="E537" s="1" t="s">
        <v>12</v>
      </c>
      <c r="F537" s="1" t="s">
        <v>154</v>
      </c>
      <c r="G537" s="12" t="s">
        <v>155</v>
      </c>
      <c r="H537" s="1" t="s">
        <v>17</v>
      </c>
      <c r="I537" s="1" t="s">
        <v>146</v>
      </c>
      <c r="K537" s="9">
        <f>'Total Reqs.'!K489</f>
        <v>600</v>
      </c>
      <c r="L537" s="38"/>
      <c r="M537" s="9"/>
      <c r="N537" s="9"/>
      <c r="O537" s="9"/>
      <c r="P537" s="50"/>
    </row>
    <row r="538" spans="2:21" hidden="1" outlineLevel="2" x14ac:dyDescent="0.25">
      <c r="D538" s="32" t="s">
        <v>128</v>
      </c>
      <c r="G538" s="12"/>
      <c r="L538" s="38"/>
      <c r="M538" s="9"/>
      <c r="N538" s="9"/>
      <c r="O538" s="9"/>
      <c r="P538" s="50"/>
    </row>
    <row r="539" spans="2:21" hidden="1" outlineLevel="2" x14ac:dyDescent="0.25">
      <c r="B539" s="1" t="s">
        <v>130</v>
      </c>
      <c r="D539" s="32" t="s">
        <v>128</v>
      </c>
      <c r="E539" s="1" t="s">
        <v>12</v>
      </c>
      <c r="F539" s="1" t="s">
        <v>156</v>
      </c>
      <c r="G539" s="12" t="s">
        <v>157</v>
      </c>
      <c r="H539" s="1" t="s">
        <v>15</v>
      </c>
      <c r="I539" s="1" t="s">
        <v>146</v>
      </c>
      <c r="K539" s="9">
        <f>'Total Reqs.'!K491</f>
        <v>0</v>
      </c>
      <c r="L539" s="38"/>
      <c r="M539" s="9"/>
      <c r="N539" s="9"/>
      <c r="O539" s="9"/>
      <c r="P539" s="50"/>
    </row>
    <row r="540" spans="2:21" hidden="1" outlineLevel="2" x14ac:dyDescent="0.25">
      <c r="B540" s="1" t="s">
        <v>130</v>
      </c>
      <c r="D540" s="32" t="s">
        <v>128</v>
      </c>
      <c r="E540" s="1" t="s">
        <v>12</v>
      </c>
      <c r="F540" s="1" t="s">
        <v>156</v>
      </c>
      <c r="G540" s="12" t="s">
        <v>157</v>
      </c>
      <c r="H540" s="1" t="s">
        <v>17</v>
      </c>
      <c r="I540" s="1" t="s">
        <v>146</v>
      </c>
      <c r="K540" s="9">
        <f>'Total Reqs.'!K492</f>
        <v>15</v>
      </c>
      <c r="L540" s="38"/>
      <c r="M540" s="9"/>
      <c r="N540" s="9"/>
      <c r="O540" s="9"/>
      <c r="P540" s="50"/>
    </row>
    <row r="541" spans="2:21" hidden="1" outlineLevel="2" x14ac:dyDescent="0.25">
      <c r="D541" s="32" t="s">
        <v>128</v>
      </c>
      <c r="G541" s="12"/>
      <c r="L541" s="38"/>
      <c r="M541" s="9"/>
      <c r="N541" s="9"/>
      <c r="O541" s="9"/>
      <c r="P541" s="50"/>
    </row>
    <row r="542" spans="2:21" hidden="1" outlineLevel="2" x14ac:dyDescent="0.25">
      <c r="B542" s="1" t="s">
        <v>130</v>
      </c>
      <c r="D542" s="32" t="s">
        <v>128</v>
      </c>
      <c r="E542" s="1" t="s">
        <v>12</v>
      </c>
      <c r="F542" s="1" t="s">
        <v>156</v>
      </c>
      <c r="G542" s="12" t="s">
        <v>158</v>
      </c>
      <c r="H542" s="1" t="s">
        <v>15</v>
      </c>
      <c r="I542" s="1" t="s">
        <v>146</v>
      </c>
      <c r="K542" s="9">
        <f>'Total Reqs.'!K494</f>
        <v>0</v>
      </c>
      <c r="L542" s="38"/>
      <c r="M542" s="9"/>
      <c r="N542" s="9"/>
      <c r="O542" s="9"/>
      <c r="P542" s="50"/>
    </row>
    <row r="543" spans="2:21" hidden="1" outlineLevel="2" x14ac:dyDescent="0.25">
      <c r="B543" s="1" t="s">
        <v>130</v>
      </c>
      <c r="D543" s="32" t="s">
        <v>128</v>
      </c>
      <c r="E543" s="1" t="s">
        <v>12</v>
      </c>
      <c r="F543" s="1" t="s">
        <v>156</v>
      </c>
      <c r="G543" s="12" t="s">
        <v>158</v>
      </c>
      <c r="H543" s="1" t="s">
        <v>17</v>
      </c>
      <c r="I543" s="1" t="s">
        <v>146</v>
      </c>
      <c r="K543" s="9">
        <f>'Total Reqs.'!K495</f>
        <v>0</v>
      </c>
      <c r="L543" s="38"/>
      <c r="M543" s="9"/>
      <c r="N543" s="9"/>
      <c r="O543" s="9"/>
      <c r="P543" s="50"/>
    </row>
    <row r="544" spans="2:21" outlineLevel="1" collapsed="1" x14ac:dyDescent="0.25">
      <c r="B544" s="32" t="str">
        <f>B543</f>
        <v>TENN</v>
      </c>
      <c r="D544" s="32" t="s">
        <v>303</v>
      </c>
      <c r="G544" s="12"/>
      <c r="K544" s="9">
        <f>SUBTOTAL(9,K505:K543)</f>
        <v>2330</v>
      </c>
      <c r="L544" s="38">
        <f>SUBTOTAL(9,L539:L543)</f>
        <v>0</v>
      </c>
      <c r="M544" s="9">
        <f>K544-L544</f>
        <v>2330</v>
      </c>
      <c r="N544" s="9">
        <v>1035</v>
      </c>
      <c r="O544" s="9">
        <f>IF(M544&lt;0.9*N544,0.9*N544,IF(M544&gt;1.1*N544,1.1*N544,M544))</f>
        <v>1138.5</v>
      </c>
      <c r="P544" s="50">
        <f>(M544-O544)</f>
        <v>1191.5</v>
      </c>
      <c r="S544" s="4">
        <f>SUBTOTAL(9,S505:S543)</f>
        <v>0</v>
      </c>
      <c r="U544" s="58">
        <f>S544-K544</f>
        <v>-2330</v>
      </c>
    </row>
    <row r="545" spans="2:38" outlineLevel="1" x14ac:dyDescent="0.25">
      <c r="G545" s="12"/>
      <c r="L545" s="38"/>
      <c r="M545" s="9"/>
      <c r="N545" s="9"/>
      <c r="O545" s="9"/>
      <c r="P545" s="50"/>
    </row>
    <row r="546" spans="2:38" outlineLevel="1" x14ac:dyDescent="0.25">
      <c r="L546" s="38"/>
      <c r="M546" s="41"/>
      <c r="N546" s="41"/>
      <c r="O546" s="41"/>
      <c r="P546" s="50"/>
    </row>
    <row r="547" spans="2:38" hidden="1" outlineLevel="2" x14ac:dyDescent="0.25">
      <c r="B547" s="1" t="s">
        <v>159</v>
      </c>
      <c r="D547" s="32" t="s">
        <v>159</v>
      </c>
      <c r="E547" s="1" t="s">
        <v>12</v>
      </c>
      <c r="F547" s="1" t="s">
        <v>142</v>
      </c>
      <c r="G547" s="3">
        <v>26</v>
      </c>
      <c r="H547" s="1" t="s">
        <v>15</v>
      </c>
      <c r="I547" s="1" t="s">
        <v>26</v>
      </c>
      <c r="K547" s="9">
        <f>'Total Reqs.'!K498</f>
        <v>128</v>
      </c>
      <c r="L547" s="38"/>
      <c r="M547" s="41"/>
      <c r="N547" s="41"/>
      <c r="O547" s="41"/>
      <c r="P547" s="50"/>
    </row>
    <row r="548" spans="2:38" hidden="1" outlineLevel="2" x14ac:dyDescent="0.25">
      <c r="B548" s="1" t="s">
        <v>159</v>
      </c>
      <c r="D548" s="32" t="s">
        <v>159</v>
      </c>
      <c r="E548" s="1" t="s">
        <v>12</v>
      </c>
      <c r="F548" s="1" t="s">
        <v>142</v>
      </c>
      <c r="G548" s="3">
        <v>26</v>
      </c>
      <c r="H548" s="1" t="s">
        <v>17</v>
      </c>
      <c r="I548" s="1" t="s">
        <v>26</v>
      </c>
      <c r="K548" s="9">
        <f>'Total Reqs.'!K499</f>
        <v>0</v>
      </c>
      <c r="L548" s="38"/>
      <c r="M548" s="9"/>
      <c r="N548" s="9"/>
      <c r="O548" s="9"/>
      <c r="P548" s="50"/>
    </row>
    <row r="549" spans="2:38" hidden="1" outlineLevel="2" x14ac:dyDescent="0.25">
      <c r="D549" s="32" t="s">
        <v>159</v>
      </c>
      <c r="L549" s="38"/>
      <c r="M549" s="9"/>
      <c r="N549" s="9"/>
      <c r="O549" s="9"/>
      <c r="P549" s="50"/>
    </row>
    <row r="550" spans="2:38" hidden="1" outlineLevel="2" x14ac:dyDescent="0.25">
      <c r="B550" s="1" t="s">
        <v>159</v>
      </c>
      <c r="D550" s="32" t="s">
        <v>159</v>
      </c>
      <c r="E550" s="1" t="s">
        <v>12</v>
      </c>
      <c r="F550" s="1" t="s">
        <v>142</v>
      </c>
      <c r="G550" s="3">
        <v>43</v>
      </c>
      <c r="H550" s="1" t="s">
        <v>15</v>
      </c>
      <c r="I550" s="1" t="s">
        <v>26</v>
      </c>
      <c r="K550" s="9">
        <f>'Total Reqs.'!K501</f>
        <v>67</v>
      </c>
      <c r="L550" s="38"/>
      <c r="M550" s="9"/>
      <c r="N550" s="9"/>
      <c r="O550" s="9"/>
      <c r="P550" s="50"/>
    </row>
    <row r="551" spans="2:38" hidden="1" outlineLevel="2" x14ac:dyDescent="0.25">
      <c r="B551" s="1" t="s">
        <v>159</v>
      </c>
      <c r="D551" s="32" t="s">
        <v>159</v>
      </c>
      <c r="E551" s="1" t="s">
        <v>12</v>
      </c>
      <c r="F551" s="1" t="s">
        <v>142</v>
      </c>
      <c r="G551" s="3">
        <v>43</v>
      </c>
      <c r="H551" s="1" t="s">
        <v>17</v>
      </c>
      <c r="I551" s="1" t="s">
        <v>26</v>
      </c>
      <c r="K551" s="9">
        <f>'Total Reqs.'!K502</f>
        <v>0</v>
      </c>
      <c r="L551" s="38"/>
      <c r="M551" s="9"/>
      <c r="N551" s="9"/>
      <c r="O551" s="9"/>
      <c r="P551" s="50"/>
    </row>
    <row r="552" spans="2:38" customFormat="1" hidden="1" outlineLevel="2" x14ac:dyDescent="0.25">
      <c r="C552" s="41"/>
      <c r="D552" s="32" t="s">
        <v>159</v>
      </c>
      <c r="K552" s="41"/>
      <c r="L552" s="38"/>
      <c r="M552" s="9"/>
      <c r="N552" s="9"/>
      <c r="O552" s="9"/>
      <c r="P552" s="50"/>
    </row>
    <row r="553" spans="2:38" customFormat="1" hidden="1" outlineLevel="2" x14ac:dyDescent="0.25">
      <c r="C553" s="41"/>
      <c r="D553" s="32" t="s">
        <v>159</v>
      </c>
      <c r="K553" s="41"/>
      <c r="L553" s="38"/>
      <c r="M553" s="9"/>
      <c r="N553" s="9"/>
      <c r="O553" s="9"/>
      <c r="P553" s="50"/>
    </row>
    <row r="554" spans="2:38" hidden="1" outlineLevel="2" x14ac:dyDescent="0.25">
      <c r="B554" s="1" t="s">
        <v>159</v>
      </c>
      <c r="D554" s="32" t="s">
        <v>159</v>
      </c>
      <c r="E554" s="1" t="s">
        <v>12</v>
      </c>
      <c r="F554" s="1" t="s">
        <v>144</v>
      </c>
      <c r="G554" s="3">
        <v>11</v>
      </c>
      <c r="H554" s="1" t="s">
        <v>15</v>
      </c>
      <c r="I554" s="1" t="s">
        <v>146</v>
      </c>
      <c r="K554" s="9">
        <f>'Total Reqs.'!K505</f>
        <v>0</v>
      </c>
      <c r="L554" s="38"/>
      <c r="M554" s="9"/>
      <c r="N554" s="9"/>
      <c r="O554" s="9"/>
      <c r="P554" s="50"/>
    </row>
    <row r="555" spans="2:38" hidden="1" outlineLevel="2" x14ac:dyDescent="0.25">
      <c r="B555" s="1" t="s">
        <v>159</v>
      </c>
      <c r="D555" s="32" t="s">
        <v>159</v>
      </c>
      <c r="E555" s="1" t="s">
        <v>12</v>
      </c>
      <c r="F555" s="1" t="s">
        <v>144</v>
      </c>
      <c r="G555" s="3">
        <v>11</v>
      </c>
      <c r="H555" s="1" t="s">
        <v>17</v>
      </c>
      <c r="I555" s="1" t="s">
        <v>146</v>
      </c>
      <c r="K555" s="9">
        <f>'Total Reqs.'!K506</f>
        <v>14</v>
      </c>
      <c r="L555" s="38"/>
      <c r="M555" s="9"/>
      <c r="N555" s="9"/>
      <c r="O555" s="9"/>
      <c r="P555" s="50"/>
    </row>
    <row r="556" spans="2:38" hidden="1" outlineLevel="2" x14ac:dyDescent="0.25">
      <c r="D556" s="32" t="s">
        <v>159</v>
      </c>
      <c r="L556" s="38"/>
      <c r="M556" s="9"/>
      <c r="N556" s="9"/>
      <c r="O556" s="9"/>
      <c r="P556" s="50"/>
    </row>
    <row r="557" spans="2:38" hidden="1" outlineLevel="2" x14ac:dyDescent="0.25">
      <c r="B557" s="1" t="s">
        <v>159</v>
      </c>
      <c r="D557" s="32" t="s">
        <v>159</v>
      </c>
      <c r="E557" s="1" t="s">
        <v>12</v>
      </c>
      <c r="F557" s="1" t="s">
        <v>149</v>
      </c>
      <c r="G557" s="3">
        <v>21</v>
      </c>
      <c r="H557" s="1" t="s">
        <v>15</v>
      </c>
      <c r="I557" s="1" t="s">
        <v>146</v>
      </c>
      <c r="K557" s="9">
        <f>'Total Reqs.'!K508</f>
        <v>1300</v>
      </c>
      <c r="L557" s="38"/>
      <c r="M557" s="9"/>
      <c r="N557" s="9"/>
      <c r="O557" s="9"/>
      <c r="P557" s="50"/>
    </row>
    <row r="558" spans="2:38" hidden="1" outlineLevel="2" x14ac:dyDescent="0.25">
      <c r="B558" s="1" t="s">
        <v>159</v>
      </c>
      <c r="D558" s="32" t="s">
        <v>159</v>
      </c>
      <c r="E558" s="1" t="s">
        <v>12</v>
      </c>
      <c r="F558" s="1" t="s">
        <v>149</v>
      </c>
      <c r="G558" s="3">
        <v>21</v>
      </c>
      <c r="H558" s="1" t="s">
        <v>17</v>
      </c>
      <c r="I558" s="1" t="s">
        <v>146</v>
      </c>
      <c r="K558" s="9">
        <f>'Total Reqs.'!K509</f>
        <v>0</v>
      </c>
      <c r="L558" s="38"/>
      <c r="M558" s="9"/>
      <c r="N558" s="9"/>
      <c r="O558" s="9"/>
      <c r="P558" s="50"/>
    </row>
    <row r="559" spans="2:38" hidden="1" outlineLevel="2" x14ac:dyDescent="0.25">
      <c r="D559" s="32" t="s">
        <v>159</v>
      </c>
      <c r="K559" s="43"/>
      <c r="L559" s="38"/>
      <c r="M559" s="9"/>
      <c r="N559" s="9"/>
      <c r="O559" s="9"/>
      <c r="P559" s="50"/>
      <c r="Q559" s="10"/>
      <c r="T559" s="10"/>
      <c r="W559" s="10"/>
      <c r="Z559" s="10"/>
      <c r="AC559" s="10"/>
      <c r="AF559" s="10"/>
      <c r="AI559" s="10"/>
      <c r="AL559" s="10"/>
    </row>
    <row r="560" spans="2:38" hidden="1" outlineLevel="2" x14ac:dyDescent="0.25">
      <c r="B560" s="1" t="s">
        <v>159</v>
      </c>
      <c r="D560" s="32" t="s">
        <v>159</v>
      </c>
      <c r="E560" s="1" t="s">
        <v>12</v>
      </c>
      <c r="F560" s="1" t="s">
        <v>149</v>
      </c>
      <c r="G560" s="3">
        <v>23</v>
      </c>
      <c r="H560" s="1" t="s">
        <v>15</v>
      </c>
      <c r="I560" s="1" t="s">
        <v>146</v>
      </c>
      <c r="K560" s="9">
        <f>'Total Reqs.'!K511</f>
        <v>0</v>
      </c>
      <c r="L560" s="38"/>
      <c r="M560" s="9"/>
      <c r="N560" s="9"/>
      <c r="O560" s="9"/>
      <c r="P560" s="50"/>
    </row>
    <row r="561" spans="2:50" hidden="1" outlineLevel="2" x14ac:dyDescent="0.25">
      <c r="B561" s="1" t="s">
        <v>159</v>
      </c>
      <c r="D561" s="32" t="s">
        <v>159</v>
      </c>
      <c r="E561" s="1" t="s">
        <v>12</v>
      </c>
      <c r="F561" s="1" t="s">
        <v>149</v>
      </c>
      <c r="G561" s="3">
        <v>23</v>
      </c>
      <c r="H561" s="1" t="s">
        <v>17</v>
      </c>
      <c r="I561" s="1" t="s">
        <v>146</v>
      </c>
      <c r="K561" s="9">
        <f>'Total Reqs.'!K512</f>
        <v>0</v>
      </c>
      <c r="L561" s="38"/>
      <c r="M561" s="9"/>
      <c r="N561" s="9"/>
      <c r="O561" s="9"/>
      <c r="P561" s="50"/>
    </row>
    <row r="562" spans="2:50" hidden="1" outlineLevel="2" x14ac:dyDescent="0.25">
      <c r="D562" s="32" t="s">
        <v>159</v>
      </c>
      <c r="K562" s="43"/>
      <c r="L562" s="38"/>
      <c r="M562" s="9"/>
      <c r="N562" s="9"/>
      <c r="O562" s="9"/>
      <c r="P562" s="50"/>
      <c r="Q562" s="10"/>
      <c r="T562" s="10"/>
      <c r="W562" s="10"/>
      <c r="Z562" s="10"/>
      <c r="AC562" s="10"/>
      <c r="AF562" s="10"/>
      <c r="AI562" s="10"/>
      <c r="AL562" s="10"/>
      <c r="AO562" s="10"/>
      <c r="AR562" s="10"/>
      <c r="AU562" s="10"/>
      <c r="AX562" s="10"/>
    </row>
    <row r="563" spans="2:50" hidden="1" outlineLevel="2" x14ac:dyDescent="0.25">
      <c r="B563" s="1" t="s">
        <v>159</v>
      </c>
      <c r="D563" s="32" t="s">
        <v>159</v>
      </c>
      <c r="E563" s="1" t="s">
        <v>12</v>
      </c>
      <c r="F563" s="1" t="s">
        <v>149</v>
      </c>
      <c r="G563" s="3">
        <v>27</v>
      </c>
      <c r="H563" s="1" t="s">
        <v>15</v>
      </c>
      <c r="I563" s="1" t="s">
        <v>146</v>
      </c>
      <c r="K563" s="9">
        <f>'Total Reqs.'!K514</f>
        <v>0</v>
      </c>
      <c r="L563" s="38"/>
      <c r="M563" s="9"/>
      <c r="N563" s="9"/>
      <c r="O563" s="9"/>
      <c r="P563" s="50"/>
    </row>
    <row r="564" spans="2:50" hidden="1" outlineLevel="2" x14ac:dyDescent="0.25">
      <c r="B564" s="1" t="s">
        <v>159</v>
      </c>
      <c r="D564" s="32" t="s">
        <v>159</v>
      </c>
      <c r="E564" s="1" t="s">
        <v>12</v>
      </c>
      <c r="F564" s="1" t="s">
        <v>149</v>
      </c>
      <c r="G564" s="3">
        <v>27</v>
      </c>
      <c r="H564" s="1" t="s">
        <v>17</v>
      </c>
      <c r="I564" s="1" t="s">
        <v>146</v>
      </c>
      <c r="K564" s="9">
        <f>'Total Reqs.'!K515</f>
        <v>0</v>
      </c>
      <c r="L564" s="38"/>
      <c r="M564" s="9"/>
      <c r="N564" s="9"/>
      <c r="O564" s="9"/>
      <c r="P564" s="50"/>
    </row>
    <row r="565" spans="2:50" hidden="1" outlineLevel="2" x14ac:dyDescent="0.25">
      <c r="D565" s="32" t="s">
        <v>159</v>
      </c>
      <c r="L565" s="38"/>
      <c r="M565" s="9"/>
      <c r="N565" s="9"/>
      <c r="O565" s="9"/>
      <c r="P565" s="50"/>
    </row>
    <row r="566" spans="2:50" hidden="1" outlineLevel="2" x14ac:dyDescent="0.25">
      <c r="B566" s="1" t="s">
        <v>159</v>
      </c>
      <c r="D566" s="32" t="s">
        <v>159</v>
      </c>
      <c r="E566" s="1" t="s">
        <v>12</v>
      </c>
      <c r="F566" s="1" t="s">
        <v>149</v>
      </c>
      <c r="G566" s="3">
        <v>32</v>
      </c>
      <c r="H566" s="1" t="s">
        <v>15</v>
      </c>
      <c r="I566" s="1" t="s">
        <v>146</v>
      </c>
      <c r="K566" s="9">
        <f>'Total Reqs.'!K517</f>
        <v>0</v>
      </c>
      <c r="L566" s="38"/>
      <c r="M566" s="9"/>
      <c r="N566" s="9"/>
      <c r="O566" s="9"/>
      <c r="P566" s="50"/>
    </row>
    <row r="567" spans="2:50" hidden="1" outlineLevel="2" x14ac:dyDescent="0.25">
      <c r="B567" s="1" t="s">
        <v>159</v>
      </c>
      <c r="D567" s="32" t="s">
        <v>159</v>
      </c>
      <c r="E567" s="1" t="s">
        <v>12</v>
      </c>
      <c r="F567" s="1" t="s">
        <v>149</v>
      </c>
      <c r="G567" s="3">
        <v>32</v>
      </c>
      <c r="H567" s="1" t="s">
        <v>17</v>
      </c>
      <c r="I567" s="1" t="s">
        <v>146</v>
      </c>
      <c r="K567" s="9">
        <f>'Total Reqs.'!K518</f>
        <v>0</v>
      </c>
      <c r="L567" s="38"/>
      <c r="M567" s="9"/>
      <c r="N567" s="9"/>
      <c r="O567" s="9"/>
      <c r="P567" s="50"/>
    </row>
    <row r="568" spans="2:50" hidden="1" outlineLevel="2" x14ac:dyDescent="0.25">
      <c r="D568" s="32" t="s">
        <v>159</v>
      </c>
      <c r="L568" s="38"/>
      <c r="M568" s="9"/>
      <c r="N568" s="9"/>
      <c r="O568" s="9"/>
      <c r="P568" s="50"/>
    </row>
    <row r="569" spans="2:50" hidden="1" outlineLevel="2" x14ac:dyDescent="0.25">
      <c r="B569" s="1" t="s">
        <v>159</v>
      </c>
      <c r="D569" s="32" t="s">
        <v>159</v>
      </c>
      <c r="E569" s="1" t="s">
        <v>12</v>
      </c>
      <c r="F569" s="1" t="s">
        <v>149</v>
      </c>
      <c r="G569" s="3">
        <v>52</v>
      </c>
      <c r="H569" s="1" t="s">
        <v>15</v>
      </c>
      <c r="I569" s="1" t="s">
        <v>146</v>
      </c>
      <c r="K569" s="9">
        <f>'Total Reqs.'!K520</f>
        <v>0</v>
      </c>
      <c r="L569" s="38"/>
      <c r="M569" s="9"/>
      <c r="N569" s="9"/>
      <c r="O569" s="9"/>
      <c r="P569" s="50"/>
    </row>
    <row r="570" spans="2:50" hidden="1" outlineLevel="2" x14ac:dyDescent="0.25">
      <c r="B570" s="1" t="s">
        <v>159</v>
      </c>
      <c r="D570" s="32" t="s">
        <v>159</v>
      </c>
      <c r="E570" s="1" t="s">
        <v>12</v>
      </c>
      <c r="F570" s="1" t="s">
        <v>149</v>
      </c>
      <c r="G570" s="3">
        <v>52</v>
      </c>
      <c r="H570" s="1" t="s">
        <v>17</v>
      </c>
      <c r="I570" s="1" t="s">
        <v>146</v>
      </c>
      <c r="K570" s="9">
        <f>'Total Reqs.'!K521</f>
        <v>0</v>
      </c>
      <c r="L570" s="38"/>
      <c r="M570" s="9"/>
      <c r="N570" s="9"/>
      <c r="O570" s="9"/>
      <c r="P570" s="50"/>
    </row>
    <row r="571" spans="2:50" hidden="1" outlineLevel="2" x14ac:dyDescent="0.25">
      <c r="D571" s="32" t="s">
        <v>159</v>
      </c>
      <c r="L571" s="38"/>
      <c r="M571" s="9"/>
      <c r="N571" s="9"/>
      <c r="O571" s="9"/>
      <c r="P571" s="50"/>
    </row>
    <row r="572" spans="2:50" hidden="1" outlineLevel="2" x14ac:dyDescent="0.25">
      <c r="B572" s="1" t="s">
        <v>159</v>
      </c>
      <c r="D572" s="32" t="s">
        <v>159</v>
      </c>
      <c r="E572" s="1" t="s">
        <v>12</v>
      </c>
      <c r="F572" s="1" t="s">
        <v>149</v>
      </c>
      <c r="G572" s="3">
        <v>89</v>
      </c>
      <c r="H572" s="1" t="s">
        <v>15</v>
      </c>
      <c r="I572" s="1" t="s">
        <v>146</v>
      </c>
      <c r="K572" s="9">
        <f>'Total Reqs.'!K523</f>
        <v>0</v>
      </c>
      <c r="L572" s="38"/>
      <c r="M572" s="9"/>
      <c r="N572" s="9"/>
      <c r="O572" s="9"/>
      <c r="P572" s="50"/>
      <c r="S572" s="4">
        <v>775</v>
      </c>
    </row>
    <row r="573" spans="2:50" hidden="1" outlineLevel="2" x14ac:dyDescent="0.25">
      <c r="B573" s="1" t="s">
        <v>159</v>
      </c>
      <c r="D573" s="32" t="s">
        <v>159</v>
      </c>
      <c r="E573" s="1" t="s">
        <v>12</v>
      </c>
      <c r="F573" s="1" t="s">
        <v>149</v>
      </c>
      <c r="G573" s="3">
        <v>89</v>
      </c>
      <c r="H573" s="1" t="s">
        <v>17</v>
      </c>
      <c r="I573" s="1" t="s">
        <v>146</v>
      </c>
      <c r="K573" s="9">
        <f>'Total Reqs.'!K524</f>
        <v>0</v>
      </c>
      <c r="L573" s="38"/>
      <c r="M573" s="9"/>
      <c r="N573" s="9"/>
      <c r="O573" s="9"/>
      <c r="P573" s="50"/>
    </row>
    <row r="574" spans="2:50" hidden="1" outlineLevel="2" x14ac:dyDescent="0.25">
      <c r="D574" s="32" t="s">
        <v>159</v>
      </c>
      <c r="L574" s="38"/>
      <c r="M574" s="9"/>
      <c r="N574" s="9"/>
      <c r="O574" s="9"/>
      <c r="P574" s="50"/>
    </row>
    <row r="575" spans="2:50" hidden="1" outlineLevel="2" x14ac:dyDescent="0.25">
      <c r="D575" s="32" t="s">
        <v>159</v>
      </c>
      <c r="L575" s="38"/>
      <c r="M575" s="9"/>
      <c r="N575" s="9"/>
      <c r="O575" s="9"/>
      <c r="P575" s="50"/>
    </row>
    <row r="576" spans="2:50" hidden="1" outlineLevel="2" x14ac:dyDescent="0.25">
      <c r="B576" s="1" t="s">
        <v>159</v>
      </c>
      <c r="D576" s="32" t="s">
        <v>159</v>
      </c>
      <c r="E576" s="1" t="s">
        <v>12</v>
      </c>
      <c r="F576" s="1" t="s">
        <v>19</v>
      </c>
      <c r="G576" s="3">
        <v>84</v>
      </c>
      <c r="H576" s="1" t="s">
        <v>15</v>
      </c>
      <c r="I576" s="1" t="s">
        <v>16</v>
      </c>
      <c r="K576" s="9">
        <f>'Total Reqs.'!K527</f>
        <v>20</v>
      </c>
      <c r="L576" s="38"/>
      <c r="M576" s="9"/>
      <c r="N576" s="9"/>
      <c r="O576" s="9"/>
      <c r="P576" s="50"/>
      <c r="S576" s="4">
        <v>69</v>
      </c>
    </row>
    <row r="577" spans="2:131" hidden="1" outlineLevel="2" x14ac:dyDescent="0.25">
      <c r="B577" s="1" t="s">
        <v>159</v>
      </c>
      <c r="D577" s="32" t="s">
        <v>159</v>
      </c>
      <c r="E577" s="1" t="s">
        <v>12</v>
      </c>
      <c r="F577" s="1" t="s">
        <v>19</v>
      </c>
      <c r="G577" s="3">
        <v>84</v>
      </c>
      <c r="H577" s="1" t="s">
        <v>17</v>
      </c>
      <c r="I577" s="1" t="s">
        <v>16</v>
      </c>
      <c r="K577" s="9">
        <f>'Total Reqs.'!K528</f>
        <v>0</v>
      </c>
      <c r="L577" s="38"/>
      <c r="M577" s="9"/>
      <c r="N577" s="9"/>
      <c r="O577" s="9"/>
      <c r="P577" s="50"/>
    </row>
    <row r="578" spans="2:131" hidden="1" outlineLevel="2" x14ac:dyDescent="0.25">
      <c r="D578" s="32" t="s">
        <v>159</v>
      </c>
      <c r="L578" s="38"/>
      <c r="M578" s="9"/>
      <c r="N578" s="9"/>
      <c r="O578" s="9"/>
      <c r="P578" s="50"/>
    </row>
    <row r="579" spans="2:131" hidden="1" outlineLevel="2" x14ac:dyDescent="0.25">
      <c r="B579" s="1" t="s">
        <v>159</v>
      </c>
      <c r="D579" s="32" t="s">
        <v>159</v>
      </c>
      <c r="E579" s="1" t="s">
        <v>12</v>
      </c>
      <c r="F579" s="1" t="s">
        <v>154</v>
      </c>
      <c r="G579" s="3">
        <v>3</v>
      </c>
      <c r="H579" s="1" t="s">
        <v>15</v>
      </c>
      <c r="I579" s="1" t="s">
        <v>146</v>
      </c>
      <c r="K579" s="9">
        <f>'Total Reqs.'!K530</f>
        <v>0</v>
      </c>
      <c r="L579" s="38"/>
      <c r="M579" s="9"/>
      <c r="N579" s="9"/>
      <c r="O579" s="9"/>
      <c r="P579" s="50"/>
    </row>
    <row r="580" spans="2:131" hidden="1" outlineLevel="2" x14ac:dyDescent="0.25">
      <c r="B580" s="1" t="s">
        <v>159</v>
      </c>
      <c r="D580" s="32" t="s">
        <v>159</v>
      </c>
      <c r="E580" s="1" t="s">
        <v>12</v>
      </c>
      <c r="F580" s="1" t="s">
        <v>154</v>
      </c>
      <c r="G580" s="3">
        <v>3</v>
      </c>
      <c r="H580" s="1" t="s">
        <v>17</v>
      </c>
      <c r="I580" s="1" t="s">
        <v>146</v>
      </c>
      <c r="K580" s="9">
        <f>'Total Reqs.'!K531</f>
        <v>600</v>
      </c>
      <c r="L580" s="38"/>
      <c r="M580" s="9"/>
      <c r="N580" s="9"/>
      <c r="O580" s="9"/>
      <c r="P580" s="50"/>
    </row>
    <row r="581" spans="2:131" hidden="1" outlineLevel="2" x14ac:dyDescent="0.25">
      <c r="D581" s="32" t="s">
        <v>159</v>
      </c>
      <c r="L581" s="38"/>
      <c r="M581" s="9"/>
      <c r="N581" s="9"/>
      <c r="O581" s="9"/>
      <c r="P581" s="50"/>
    </row>
    <row r="582" spans="2:131" hidden="1" outlineLevel="2" x14ac:dyDescent="0.25">
      <c r="B582" s="1" t="s">
        <v>159</v>
      </c>
      <c r="D582" s="32" t="s">
        <v>159</v>
      </c>
      <c r="E582" s="1" t="s">
        <v>12</v>
      </c>
      <c r="F582" s="1" t="s">
        <v>156</v>
      </c>
      <c r="G582" s="3">
        <v>31</v>
      </c>
      <c r="H582" s="1" t="s">
        <v>15</v>
      </c>
      <c r="I582" s="1" t="s">
        <v>146</v>
      </c>
      <c r="K582" s="9">
        <f>'Total Reqs.'!K533</f>
        <v>0</v>
      </c>
      <c r="L582" s="38"/>
      <c r="M582" s="20"/>
      <c r="N582" s="20"/>
      <c r="O582" s="20"/>
      <c r="P582" s="52"/>
    </row>
    <row r="583" spans="2:131" hidden="1" outlineLevel="2" x14ac:dyDescent="0.25">
      <c r="B583" s="1" t="s">
        <v>159</v>
      </c>
      <c r="D583" s="32" t="s">
        <v>159</v>
      </c>
      <c r="E583" s="1" t="s">
        <v>12</v>
      </c>
      <c r="F583" s="1" t="s">
        <v>156</v>
      </c>
      <c r="G583" s="3">
        <v>31</v>
      </c>
      <c r="H583" s="1" t="s">
        <v>17</v>
      </c>
      <c r="I583" s="1" t="s">
        <v>146</v>
      </c>
      <c r="K583" s="9">
        <f>'Total Reqs.'!K534</f>
        <v>30</v>
      </c>
      <c r="L583" s="38"/>
      <c r="M583" s="9"/>
      <c r="N583" s="9"/>
      <c r="O583" s="9"/>
      <c r="P583" s="50"/>
    </row>
    <row r="584" spans="2:131" hidden="1" outlineLevel="2" x14ac:dyDescent="0.25">
      <c r="D584" s="32" t="s">
        <v>159</v>
      </c>
      <c r="L584" s="38"/>
      <c r="M584" s="9"/>
      <c r="N584" s="9"/>
      <c r="O584" s="9"/>
      <c r="P584" s="50"/>
    </row>
    <row r="585" spans="2:131" hidden="1" outlineLevel="2" x14ac:dyDescent="0.25">
      <c r="B585" s="1" t="s">
        <v>159</v>
      </c>
      <c r="D585" s="32" t="s">
        <v>159</v>
      </c>
      <c r="E585" s="1" t="s">
        <v>12</v>
      </c>
      <c r="F585" s="1" t="s">
        <v>156</v>
      </c>
      <c r="G585" s="3">
        <v>85</v>
      </c>
      <c r="H585" s="1" t="s">
        <v>15</v>
      </c>
      <c r="I585" s="1" t="s">
        <v>146</v>
      </c>
      <c r="K585" s="9">
        <f>'Total Reqs.'!K536</f>
        <v>0</v>
      </c>
      <c r="L585" s="38"/>
      <c r="M585" s="32"/>
      <c r="N585" s="32"/>
      <c r="O585" s="32"/>
      <c r="P585" s="51"/>
    </row>
    <row r="586" spans="2:131" hidden="1" outlineLevel="2" x14ac:dyDescent="0.25">
      <c r="B586" s="1" t="s">
        <v>159</v>
      </c>
      <c r="D586" s="32" t="s">
        <v>159</v>
      </c>
      <c r="E586" s="1" t="s">
        <v>12</v>
      </c>
      <c r="F586" s="1" t="s">
        <v>156</v>
      </c>
      <c r="G586" s="3">
        <v>85</v>
      </c>
      <c r="H586" s="1" t="s">
        <v>17</v>
      </c>
      <c r="I586" s="1" t="s">
        <v>146</v>
      </c>
      <c r="K586" s="9">
        <f>'Total Reqs.'!K537</f>
        <v>0</v>
      </c>
      <c r="L586" s="38"/>
      <c r="M586" s="9"/>
      <c r="N586" s="9"/>
      <c r="O586" s="9"/>
      <c r="P586" s="50"/>
    </row>
    <row r="587" spans="2:131" outlineLevel="1" collapsed="1" x14ac:dyDescent="0.25">
      <c r="B587" s="32" t="str">
        <f>B586</f>
        <v>ALGONQUIN</v>
      </c>
      <c r="D587" s="32" t="s">
        <v>346</v>
      </c>
      <c r="K587" s="9">
        <f>SUBTOTAL(9,K547:K586)</f>
        <v>2159</v>
      </c>
      <c r="L587" s="9">
        <f>SUBTOTAL(9,L547:L586)</f>
        <v>0</v>
      </c>
      <c r="M587" s="9">
        <f>K587-L587</f>
        <v>2159</v>
      </c>
      <c r="N587" s="9">
        <v>458</v>
      </c>
      <c r="O587" s="9">
        <f>IF(M587&lt;0.9*N587,0.9*N587,IF(M587&gt;1.1*N587,1.1*N587,M587))</f>
        <v>503.80000000000007</v>
      </c>
      <c r="P587" s="50">
        <f>(M587-O587)</f>
        <v>1655.1999999999998</v>
      </c>
      <c r="S587" s="4">
        <f>SUBTOTAL(9,S547:S586)</f>
        <v>844</v>
      </c>
      <c r="U587" s="58">
        <f>S587-K587</f>
        <v>-1315</v>
      </c>
    </row>
    <row r="588" spans="2:131" outlineLevel="1" x14ac:dyDescent="0.25">
      <c r="L588" s="38"/>
      <c r="M588" s="9"/>
      <c r="N588" s="9"/>
      <c r="O588" s="9"/>
      <c r="P588" s="50"/>
    </row>
    <row r="589" spans="2:131" outlineLevel="1" x14ac:dyDescent="0.25">
      <c r="K589" s="20"/>
      <c r="L589" s="38"/>
      <c r="M589" s="9"/>
      <c r="N589" s="9"/>
      <c r="O589" s="9"/>
      <c r="P589" s="50"/>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c r="BZ589" s="21"/>
      <c r="CA589" s="21"/>
      <c r="CB589" s="21"/>
      <c r="CC589" s="21"/>
      <c r="CD589" s="21"/>
      <c r="CE589" s="21"/>
      <c r="CF589" s="21"/>
      <c r="CG589" s="21"/>
      <c r="CH589" s="21"/>
      <c r="CI589" s="21"/>
      <c r="CJ589" s="21"/>
      <c r="CK589" s="21"/>
      <c r="CL589" s="21"/>
      <c r="CM589" s="21"/>
      <c r="CN589" s="21"/>
      <c r="CO589" s="21"/>
      <c r="CP589" s="21"/>
      <c r="CQ589" s="21"/>
      <c r="CR589" s="21"/>
      <c r="CS589" s="21"/>
      <c r="CT589" s="21"/>
      <c r="CW589" s="21"/>
      <c r="CX589" s="21"/>
      <c r="CY589" s="21"/>
      <c r="CZ589" s="21"/>
      <c r="DA589" s="21"/>
      <c r="DB589" s="21"/>
      <c r="DC589" s="21"/>
      <c r="DD589" s="21"/>
      <c r="DE589" s="21"/>
      <c r="DF589" s="21"/>
      <c r="DG589" s="21"/>
      <c r="DH589" s="21"/>
    </row>
    <row r="590" spans="2:131" s="1" customFormat="1" hidden="1" outlineLevel="2" x14ac:dyDescent="0.25">
      <c r="B590" s="1" t="s">
        <v>160</v>
      </c>
      <c r="C590" s="32"/>
      <c r="D590" s="39" t="s">
        <v>161</v>
      </c>
      <c r="E590" s="1" t="s">
        <v>12</v>
      </c>
      <c r="F590" s="1" t="s">
        <v>161</v>
      </c>
      <c r="G590" s="3"/>
      <c r="H590" s="1" t="s">
        <v>15</v>
      </c>
      <c r="I590" s="1" t="s">
        <v>29</v>
      </c>
      <c r="K590" s="9">
        <f>'Total Reqs.'!K540</f>
        <v>140</v>
      </c>
      <c r="L590" s="38"/>
      <c r="M590" s="9"/>
      <c r="N590" s="9"/>
      <c r="O590" s="9"/>
      <c r="P590" s="50"/>
      <c r="Q590" s="4"/>
      <c r="R590" s="4"/>
      <c r="S590" s="4">
        <v>0</v>
      </c>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21"/>
      <c r="CU590" s="4"/>
      <c r="CV590" s="4"/>
      <c r="CW590" s="21"/>
      <c r="CX590" s="21"/>
      <c r="CY590" s="21"/>
      <c r="CZ590" s="21"/>
      <c r="DA590" s="21"/>
      <c r="DB590" s="21"/>
      <c r="DC590" s="21"/>
      <c r="DD590" s="21"/>
      <c r="DE590" s="21"/>
      <c r="DF590" s="21"/>
      <c r="DG590" s="21"/>
      <c r="DH590" s="21"/>
    </row>
    <row r="591" spans="2:131" hidden="1" outlineLevel="2" x14ac:dyDescent="0.25">
      <c r="B591" s="1" t="s">
        <v>160</v>
      </c>
      <c r="D591" s="39" t="s">
        <v>161</v>
      </c>
      <c r="E591" s="1" t="s">
        <v>12</v>
      </c>
      <c r="F591" s="1" t="s">
        <v>161</v>
      </c>
      <c r="H591" s="1" t="s">
        <v>17</v>
      </c>
      <c r="I591" s="1" t="s">
        <v>29</v>
      </c>
      <c r="K591" s="9">
        <f>'Total Reqs.'!K541</f>
        <v>0</v>
      </c>
      <c r="L591" s="38"/>
      <c r="M591" s="9"/>
      <c r="N591" s="9"/>
      <c r="O591" s="9"/>
      <c r="P591" s="50"/>
      <c r="CT591" s="21"/>
      <c r="CW591" s="21"/>
      <c r="CX591" s="21"/>
      <c r="CY591" s="21"/>
      <c r="CZ591" s="21"/>
      <c r="DA591" s="21"/>
      <c r="DB591" s="21"/>
      <c r="DC591" s="21"/>
      <c r="DD591" s="21"/>
      <c r="DE591" s="21"/>
      <c r="DF591" s="21"/>
      <c r="DG591" s="21"/>
      <c r="DH591" s="21"/>
      <c r="DI591" s="21"/>
      <c r="DJ591" s="21"/>
      <c r="DK591" s="21"/>
      <c r="DL591" s="21"/>
      <c r="DM591" s="21"/>
      <c r="DN591" s="21"/>
      <c r="DO591" s="21"/>
      <c r="DP591" s="21"/>
      <c r="DQ591" s="21"/>
      <c r="DR591" s="21"/>
      <c r="DS591" s="21"/>
      <c r="DT591" s="21"/>
      <c r="DU591" s="21"/>
      <c r="DV591" s="21"/>
      <c r="DW591" s="21"/>
      <c r="DX591" s="21"/>
      <c r="DY591" s="21"/>
      <c r="DZ591" s="21"/>
      <c r="EA591" s="21"/>
    </row>
    <row r="592" spans="2:131" outlineLevel="1" collapsed="1" x14ac:dyDescent="0.25">
      <c r="B592" s="32" t="str">
        <f>B591</f>
        <v>IROQUIOS</v>
      </c>
      <c r="D592" s="39" t="s">
        <v>347</v>
      </c>
      <c r="K592" s="9">
        <f>SUBTOTAL(9,K590:K591)</f>
        <v>140</v>
      </c>
      <c r="L592" s="9">
        <f>SUBTOTAL(9,L590:L591)</f>
        <v>0</v>
      </c>
      <c r="M592" s="9">
        <f>K592-L592</f>
        <v>140</v>
      </c>
      <c r="N592" s="9">
        <v>4200</v>
      </c>
      <c r="O592" s="9">
        <f>IF(M592&lt;0.9*N592,0.9*N592,IF(M592&gt;1.1*N592,1.1*N592,M592))</f>
        <v>3780</v>
      </c>
      <c r="P592" s="50">
        <f>(M592-O592)</f>
        <v>-3640</v>
      </c>
      <c r="S592" s="4">
        <f>SUBTOTAL(9,S590:S591)</f>
        <v>0</v>
      </c>
      <c r="U592" s="58">
        <f>S592-K592</f>
        <v>-140</v>
      </c>
      <c r="CT592" s="21"/>
      <c r="CW592" s="21"/>
      <c r="CX592" s="21"/>
      <c r="CY592" s="21"/>
      <c r="CZ592" s="21"/>
      <c r="DA592" s="21"/>
      <c r="DB592" s="21"/>
      <c r="DC592" s="21"/>
      <c r="DD592" s="21"/>
      <c r="DE592" s="21"/>
      <c r="DF592" s="21"/>
      <c r="DG592" s="21"/>
      <c r="DH592" s="21"/>
      <c r="DI592" s="21"/>
      <c r="DJ592" s="21"/>
      <c r="DK592" s="21"/>
      <c r="DL592" s="21"/>
      <c r="DM592" s="21"/>
      <c r="DN592" s="21"/>
      <c r="DO592" s="21"/>
      <c r="DP592" s="21"/>
      <c r="DQ592" s="21"/>
      <c r="DR592" s="21"/>
      <c r="DS592" s="21"/>
      <c r="DT592" s="21"/>
      <c r="DU592" s="21"/>
      <c r="DV592" s="21"/>
      <c r="DW592" s="21"/>
      <c r="DX592" s="21"/>
      <c r="DY592" s="21"/>
      <c r="DZ592" s="21"/>
      <c r="EA592" s="21"/>
    </row>
    <row r="593" spans="2:100" s="1" customFormat="1" outlineLevel="1" x14ac:dyDescent="0.25">
      <c r="C593" s="32"/>
      <c r="D593" s="32"/>
      <c r="G593" s="3"/>
      <c r="K593" s="44" t="str">
        <f>'Total Reqs.'!K542</f>
        <v xml:space="preserve">NOTE: THIS IS BACKED 100% BY A DUKE PURCHASE THAT WENT WITH THE ENRON SALE.  </v>
      </c>
      <c r="L593" s="38"/>
      <c r="M593" s="9"/>
      <c r="N593" s="9"/>
      <c r="O593" s="9"/>
      <c r="P593" s="50"/>
      <c r="CU593" s="4"/>
      <c r="CV593" s="4"/>
    </row>
    <row r="594" spans="2:100" outlineLevel="1" x14ac:dyDescent="0.25">
      <c r="L594" s="38"/>
      <c r="M594" s="9"/>
      <c r="N594" s="9"/>
      <c r="O594" s="9"/>
      <c r="P594" s="50"/>
    </row>
    <row r="595" spans="2:100" outlineLevel="1" x14ac:dyDescent="0.25">
      <c r="F595" s="19" t="str">
        <f>[1]Sheet2!F544</f>
        <v>Not a final # - will have on the 24th</v>
      </c>
      <c r="K595" s="47" t="str">
        <f>'Total Reqs.'!K544</f>
        <v>Not a final # - will have on the 24th</v>
      </c>
      <c r="L595" s="38"/>
      <c r="M595" s="9"/>
      <c r="N595" s="9"/>
      <c r="O595" s="9"/>
      <c r="P595" s="50"/>
      <c r="Q595" s="10"/>
      <c r="T595" s="10"/>
      <c r="W595" s="10"/>
      <c r="Z595" s="10"/>
      <c r="AC595" s="10"/>
      <c r="AF595" s="10"/>
      <c r="AI595" s="10"/>
    </row>
    <row r="596" spans="2:100" hidden="1" outlineLevel="2" x14ac:dyDescent="0.25">
      <c r="B596" s="1" t="s">
        <v>162</v>
      </c>
      <c r="D596" s="39" t="s">
        <v>163</v>
      </c>
      <c r="E596" s="1" t="s">
        <v>12</v>
      </c>
      <c r="F596" s="1" t="s">
        <v>163</v>
      </c>
      <c r="G596" s="3" t="s">
        <v>164</v>
      </c>
      <c r="H596" s="1" t="s">
        <v>15</v>
      </c>
      <c r="I596" s="1" t="s">
        <v>16</v>
      </c>
      <c r="K596" s="9">
        <f>'Total Reqs.'!K545</f>
        <v>2478</v>
      </c>
      <c r="L596" s="38"/>
      <c r="M596" s="9"/>
      <c r="N596" s="9"/>
      <c r="O596" s="9"/>
      <c r="P596" s="50"/>
      <c r="S596" s="4">
        <v>0</v>
      </c>
    </row>
    <row r="597" spans="2:100" hidden="1" outlineLevel="2" x14ac:dyDescent="0.25">
      <c r="B597" s="1" t="s">
        <v>162</v>
      </c>
      <c r="D597" s="39" t="s">
        <v>163</v>
      </c>
      <c r="E597" s="1" t="s">
        <v>12</v>
      </c>
      <c r="F597" s="1" t="s">
        <v>163</v>
      </c>
      <c r="G597" s="3" t="s">
        <v>164</v>
      </c>
      <c r="H597" s="1" t="s">
        <v>17</v>
      </c>
      <c r="I597" s="1" t="s">
        <v>16</v>
      </c>
      <c r="K597" s="9">
        <f>'Total Reqs.'!K546</f>
        <v>0</v>
      </c>
      <c r="L597" s="38"/>
      <c r="M597" s="9"/>
      <c r="N597" s="9"/>
      <c r="O597" s="9"/>
      <c r="P597" s="50"/>
    </row>
    <row r="598" spans="2:100" outlineLevel="1" collapsed="1" x14ac:dyDescent="0.25">
      <c r="B598" s="32" t="str">
        <f>B597</f>
        <v>EQUITRANS</v>
      </c>
      <c r="D598" s="39" t="s">
        <v>348</v>
      </c>
      <c r="K598" s="9">
        <f>SUBTOTAL(9,K596:K597)</f>
        <v>2478</v>
      </c>
      <c r="L598" s="9">
        <f>SUBTOTAL(9,L596:L597)</f>
        <v>0</v>
      </c>
      <c r="M598" s="9">
        <f>K598-L598</f>
        <v>2478</v>
      </c>
      <c r="N598" s="9">
        <v>2109</v>
      </c>
      <c r="O598" s="9">
        <f>IF(M598&lt;0.9*N598,0.9*N598,IF(M598&gt;1.1*N598,1.1*N598,M598))</f>
        <v>2319.9</v>
      </c>
      <c r="P598" s="50">
        <f>(M598-O598)</f>
        <v>158.09999999999991</v>
      </c>
      <c r="S598" s="4">
        <f>SUBTOTAL(9,S596:S597)</f>
        <v>0</v>
      </c>
      <c r="U598" s="58">
        <f>S598-K598</f>
        <v>-2478</v>
      </c>
    </row>
    <row r="599" spans="2:100" outlineLevel="1" x14ac:dyDescent="0.25">
      <c r="L599" s="38"/>
      <c r="M599" s="9"/>
      <c r="N599" s="9"/>
      <c r="O599" s="9"/>
      <c r="P599" s="50"/>
    </row>
    <row r="600" spans="2:100" outlineLevel="1" x14ac:dyDescent="0.25">
      <c r="F600" s="19" t="str">
        <f>[1]Sheet2!F548</f>
        <v>Not a final # - waiting on utility</v>
      </c>
      <c r="K600" s="44" t="str">
        <f>'Total Reqs.'!K548</f>
        <v>Not a final # - waiting on utility</v>
      </c>
      <c r="L600" s="38"/>
      <c r="M600" s="9"/>
      <c r="N600" s="9"/>
      <c r="O600" s="9"/>
      <c r="P600" s="50"/>
    </row>
    <row r="601" spans="2:100" hidden="1" outlineLevel="2" x14ac:dyDescent="0.25">
      <c r="B601" s="1" t="s">
        <v>165</v>
      </c>
      <c r="D601" s="39" t="s">
        <v>166</v>
      </c>
      <c r="E601" s="1" t="s">
        <v>12</v>
      </c>
      <c r="F601" s="1" t="s">
        <v>166</v>
      </c>
      <c r="G601" s="3" t="s">
        <v>167</v>
      </c>
      <c r="H601" s="1" t="s">
        <v>168</v>
      </c>
      <c r="K601" s="9">
        <f>'Total Reqs.'!K549</f>
        <v>200</v>
      </c>
      <c r="L601" s="38"/>
      <c r="M601" s="9"/>
      <c r="N601" s="9"/>
      <c r="O601" s="9"/>
      <c r="P601" s="50"/>
      <c r="S601" s="4">
        <v>0</v>
      </c>
    </row>
    <row r="602" spans="2:100" outlineLevel="1" collapsed="1" x14ac:dyDescent="0.25">
      <c r="B602" s="32" t="str">
        <f>B601</f>
        <v>NFG SUPPLY</v>
      </c>
      <c r="D602" s="39" t="s">
        <v>349</v>
      </c>
      <c r="K602" s="9">
        <f>SUBTOTAL(9,K601:K601)</f>
        <v>200</v>
      </c>
      <c r="L602" s="9">
        <f>SUBTOTAL(9,L600:L601)</f>
        <v>0</v>
      </c>
      <c r="M602" s="9">
        <f>K602-L602</f>
        <v>200</v>
      </c>
      <c r="N602" s="9">
        <v>0</v>
      </c>
      <c r="O602" s="9">
        <f>IF(M602&lt;0.9*N602,0.9*N602,IF(M602&gt;1.1*N602,1.1*N602,M602))</f>
        <v>0</v>
      </c>
      <c r="P602" s="50">
        <f>(M602-O602)</f>
        <v>200</v>
      </c>
      <c r="S602" s="4">
        <f>SUBTOTAL(9,S601:S601)</f>
        <v>0</v>
      </c>
      <c r="U602" s="58">
        <f>S602-K602</f>
        <v>-200</v>
      </c>
    </row>
    <row r="603" spans="2:100" outlineLevel="1" x14ac:dyDescent="0.25">
      <c r="L603" s="38"/>
      <c r="M603" s="9"/>
      <c r="N603" s="9"/>
      <c r="O603" s="9"/>
      <c r="P603" s="50"/>
    </row>
    <row r="604" spans="2:100" outlineLevel="1" x14ac:dyDescent="0.25">
      <c r="L604" s="38"/>
      <c r="M604" s="9"/>
      <c r="N604" s="9"/>
      <c r="O604" s="9"/>
      <c r="P604" s="50"/>
    </row>
    <row r="605" spans="2:100" hidden="1" outlineLevel="2" x14ac:dyDescent="0.25">
      <c r="B605" s="1" t="s">
        <v>169</v>
      </c>
      <c r="D605" s="32" t="s">
        <v>170</v>
      </c>
      <c r="E605" s="1" t="s">
        <v>12</v>
      </c>
      <c r="F605" s="1" t="s">
        <v>171</v>
      </c>
      <c r="G605" s="3">
        <v>1720</v>
      </c>
      <c r="H605" s="1" t="s">
        <v>15</v>
      </c>
      <c r="I605" s="1" t="s">
        <v>29</v>
      </c>
      <c r="K605" s="9">
        <f>'Total Reqs.'!K552</f>
        <v>835</v>
      </c>
      <c r="L605" s="38"/>
      <c r="M605" s="9"/>
      <c r="N605" s="9"/>
      <c r="O605" s="9"/>
      <c r="P605" s="50"/>
      <c r="S605" s="4">
        <v>0</v>
      </c>
    </row>
    <row r="606" spans="2:100" hidden="1" outlineLevel="2" x14ac:dyDescent="0.25">
      <c r="B606" s="1" t="s">
        <v>169</v>
      </c>
      <c r="D606" s="32" t="s">
        <v>170</v>
      </c>
      <c r="E606" s="1" t="s">
        <v>12</v>
      </c>
      <c r="F606" s="1" t="s">
        <v>171</v>
      </c>
      <c r="G606" s="3">
        <v>1720</v>
      </c>
      <c r="H606" s="1" t="s">
        <v>17</v>
      </c>
      <c r="I606" s="1" t="s">
        <v>29</v>
      </c>
      <c r="K606" s="9">
        <f>'Total Reqs.'!K553</f>
        <v>0</v>
      </c>
      <c r="L606" s="38"/>
      <c r="M606" s="9"/>
      <c r="N606" s="9"/>
      <c r="O606" s="9"/>
      <c r="P606" s="50"/>
    </row>
    <row r="607" spans="2:100" hidden="1" outlineLevel="2" x14ac:dyDescent="0.25">
      <c r="D607" s="32" t="s">
        <v>170</v>
      </c>
      <c r="K607" s="45"/>
      <c r="L607" s="38"/>
      <c r="M607" s="9"/>
      <c r="N607" s="9"/>
      <c r="O607" s="9"/>
      <c r="P607" s="50"/>
    </row>
    <row r="608" spans="2:100" hidden="1" outlineLevel="2" x14ac:dyDescent="0.25">
      <c r="D608" s="32" t="s">
        <v>170</v>
      </c>
      <c r="L608" s="38"/>
      <c r="M608" s="9"/>
      <c r="N608" s="9"/>
      <c r="O608" s="9"/>
      <c r="P608" s="50"/>
    </row>
    <row r="609" spans="1:21" hidden="1" outlineLevel="2" x14ac:dyDescent="0.25">
      <c r="D609" s="32" t="s">
        <v>170</v>
      </c>
      <c r="L609" s="38"/>
      <c r="M609" s="41"/>
      <c r="N609" s="41"/>
      <c r="O609" s="41"/>
      <c r="P609" s="50"/>
    </row>
    <row r="610" spans="1:21" hidden="1" outlineLevel="2" x14ac:dyDescent="0.25">
      <c r="B610" s="1" t="s">
        <v>169</v>
      </c>
      <c r="D610" s="32" t="s">
        <v>170</v>
      </c>
      <c r="E610" s="1" t="s">
        <v>12</v>
      </c>
      <c r="F610" s="17" t="s">
        <v>172</v>
      </c>
      <c r="G610" s="3">
        <v>1229</v>
      </c>
      <c r="H610" s="1" t="s">
        <v>15</v>
      </c>
      <c r="I610" s="1" t="s">
        <v>29</v>
      </c>
      <c r="K610" s="9">
        <f>'Total Reqs.'!K557</f>
        <v>830</v>
      </c>
      <c r="L610" s="38"/>
      <c r="M610" s="9"/>
      <c r="N610" s="9"/>
      <c r="O610" s="9"/>
      <c r="P610" s="50"/>
    </row>
    <row r="611" spans="1:21" hidden="1" outlineLevel="2" x14ac:dyDescent="0.25">
      <c r="B611" s="1" t="s">
        <v>169</v>
      </c>
      <c r="D611" s="32" t="s">
        <v>170</v>
      </c>
      <c r="E611" s="1" t="s">
        <v>12</v>
      </c>
      <c r="F611" s="17" t="s">
        <v>172</v>
      </c>
      <c r="G611" s="3">
        <v>1229</v>
      </c>
      <c r="H611" s="1" t="s">
        <v>17</v>
      </c>
      <c r="I611" s="1" t="s">
        <v>29</v>
      </c>
      <c r="K611" s="9">
        <f>'Total Reqs.'!K558</f>
        <v>0</v>
      </c>
      <c r="L611" s="38"/>
      <c r="M611" s="9"/>
      <c r="N611" s="9"/>
      <c r="O611" s="9"/>
      <c r="P611" s="50"/>
    </row>
    <row r="612" spans="1:21" outlineLevel="1" collapsed="1" x14ac:dyDescent="0.25">
      <c r="B612" s="32" t="str">
        <f>B611</f>
        <v>TEXAS GAS</v>
      </c>
      <c r="D612" s="32" t="s">
        <v>350</v>
      </c>
      <c r="F612" s="17"/>
      <c r="K612" s="9">
        <f>SUBTOTAL(9,K605:K611)</f>
        <v>1665</v>
      </c>
      <c r="L612" s="9">
        <f>SUBTOTAL(9,L610:L611)</f>
        <v>0</v>
      </c>
      <c r="M612" s="9">
        <f>K612-L612</f>
        <v>1665</v>
      </c>
      <c r="N612" s="9">
        <v>1481</v>
      </c>
      <c r="O612" s="9">
        <f>IF(M612&lt;0.9*N612,0.9*N612,IF(M612&gt;1.1*N612,1.1*N612,M612))</f>
        <v>1629.1000000000001</v>
      </c>
      <c r="P612" s="50">
        <f>(M612-O612)</f>
        <v>35.899999999999864</v>
      </c>
      <c r="S612" s="4">
        <f>SUBTOTAL(9,S605:S611)</f>
        <v>0</v>
      </c>
      <c r="U612" s="58">
        <f>S612-K612</f>
        <v>-1665</v>
      </c>
    </row>
    <row r="613" spans="1:21" outlineLevel="1" x14ac:dyDescent="0.25">
      <c r="F613" s="17"/>
      <c r="K613" s="45"/>
      <c r="L613" s="38"/>
      <c r="M613" s="9"/>
      <c r="N613" s="9"/>
      <c r="O613" s="9"/>
      <c r="P613" s="50"/>
    </row>
    <row r="614" spans="1:21" outlineLevel="1" x14ac:dyDescent="0.25">
      <c r="F614" s="17"/>
      <c r="L614" s="38"/>
      <c r="M614" s="9"/>
      <c r="N614" s="9"/>
      <c r="O614" s="9"/>
      <c r="P614" s="50"/>
    </row>
    <row r="615" spans="1:21" outlineLevel="1" x14ac:dyDescent="0.25">
      <c r="F615" s="17"/>
      <c r="L615" s="38"/>
      <c r="M615" s="9"/>
      <c r="N615" s="9"/>
      <c r="O615" s="9"/>
      <c r="P615" s="50"/>
    </row>
    <row r="616" spans="1:21" outlineLevel="1" x14ac:dyDescent="0.25">
      <c r="B616" s="1" t="s">
        <v>173</v>
      </c>
      <c r="F616" s="4"/>
      <c r="L616" s="38"/>
      <c r="M616" s="9"/>
      <c r="N616" s="9"/>
      <c r="O616" s="9"/>
      <c r="P616" s="50"/>
    </row>
    <row r="617" spans="1:21" hidden="1" outlineLevel="2" x14ac:dyDescent="0.25">
      <c r="D617" s="32" t="s">
        <v>262</v>
      </c>
      <c r="F617" s="17" t="s">
        <v>19</v>
      </c>
      <c r="H617" s="1" t="s">
        <v>17</v>
      </c>
      <c r="I617" s="1" t="s">
        <v>16</v>
      </c>
      <c r="K617" s="9">
        <f>'Total Reqs.'!K563</f>
        <v>216</v>
      </c>
      <c r="L617" s="38"/>
      <c r="M617" s="9"/>
      <c r="N617" s="9"/>
      <c r="O617" s="9"/>
      <c r="P617" s="50"/>
      <c r="S617" s="4">
        <v>0</v>
      </c>
    </row>
    <row r="618" spans="1:21" hidden="1" outlineLevel="2" x14ac:dyDescent="0.25">
      <c r="D618" s="32" t="s">
        <v>262</v>
      </c>
      <c r="F618" s="17"/>
      <c r="L618" s="38"/>
      <c r="M618" s="9"/>
      <c r="N618" s="9"/>
      <c r="O618" s="9"/>
      <c r="P618" s="50"/>
    </row>
    <row r="619" spans="1:21" hidden="1" outlineLevel="2" x14ac:dyDescent="0.25">
      <c r="D619" s="32" t="s">
        <v>262</v>
      </c>
      <c r="F619" s="17" t="s">
        <v>174</v>
      </c>
      <c r="H619" s="1" t="s">
        <v>17</v>
      </c>
      <c r="I619" s="1" t="s">
        <v>16</v>
      </c>
      <c r="K619" s="9">
        <f>'Total Reqs.'!K565</f>
        <v>0</v>
      </c>
      <c r="L619" s="38"/>
      <c r="M619" s="9"/>
      <c r="N619" s="9"/>
      <c r="O619" s="9"/>
      <c r="P619" s="50"/>
      <c r="S619" s="4">
        <v>0</v>
      </c>
    </row>
    <row r="620" spans="1:21" outlineLevel="1" collapsed="1" x14ac:dyDescent="0.25">
      <c r="D620" s="32" t="s">
        <v>351</v>
      </c>
      <c r="F620" s="17"/>
      <c r="K620" s="9">
        <f>SUBTOTAL(9,K617:K619)</f>
        <v>216</v>
      </c>
      <c r="L620" s="9">
        <f>SUBTOTAL(9,L617:L619)</f>
        <v>0</v>
      </c>
      <c r="M620" s="9">
        <f>K620-L620</f>
        <v>216</v>
      </c>
      <c r="N620" s="9">
        <v>0</v>
      </c>
      <c r="O620" s="9">
        <f>IF(M620&lt;0.9*N620,0.9*N620,IF(M620&gt;1.1*N620,1.1*N620,M620))</f>
        <v>0</v>
      </c>
      <c r="P620" s="50">
        <f>(M620-O620)</f>
        <v>216</v>
      </c>
      <c r="S620" s="4">
        <f>SUBTOTAL(9,S617:S619)</f>
        <v>0</v>
      </c>
      <c r="U620" s="58">
        <f>S620-K620</f>
        <v>-216</v>
      </c>
    </row>
    <row r="621" spans="1:21" customFormat="1" outlineLevel="1" x14ac:dyDescent="0.25">
      <c r="C621" s="41"/>
      <c r="D621" s="41"/>
      <c r="K621" s="41"/>
      <c r="L621" s="38"/>
      <c r="M621" s="9"/>
      <c r="N621" s="9"/>
      <c r="O621" s="9"/>
      <c r="P621" s="50"/>
    </row>
    <row r="622" spans="1:21" outlineLevel="1" x14ac:dyDescent="0.25">
      <c r="F622" s="17"/>
      <c r="L622" s="38"/>
      <c r="M622" s="9"/>
      <c r="N622" s="9"/>
      <c r="O622" s="9"/>
      <c r="P622" s="50"/>
    </row>
    <row r="623" spans="1:21" outlineLevel="1" x14ac:dyDescent="0.25">
      <c r="A623" s="1" t="s">
        <v>175</v>
      </c>
      <c r="F623" s="17"/>
      <c r="L623" s="38"/>
      <c r="M623" s="9"/>
      <c r="N623" s="9"/>
      <c r="O623" s="9"/>
      <c r="P623" s="50"/>
    </row>
    <row r="624" spans="1:21" outlineLevel="1" x14ac:dyDescent="0.25">
      <c r="L624" s="38"/>
      <c r="M624" s="9"/>
      <c r="N624" s="9"/>
      <c r="O624" s="9"/>
      <c r="P624" s="50"/>
    </row>
    <row r="625" spans="1:21" hidden="1" outlineLevel="2" x14ac:dyDescent="0.25">
      <c r="D625" s="32" t="s">
        <v>176</v>
      </c>
      <c r="E625" s="1" t="s">
        <v>12</v>
      </c>
      <c r="F625" s="1" t="s">
        <v>176</v>
      </c>
      <c r="H625" s="1" t="s">
        <v>15</v>
      </c>
      <c r="I625" s="1" t="s">
        <v>146</v>
      </c>
      <c r="K625" s="9">
        <f>'Total Reqs.'!K570</f>
        <v>0</v>
      </c>
      <c r="L625" s="38"/>
      <c r="M625" s="9"/>
      <c r="N625" s="9"/>
      <c r="O625" s="9"/>
      <c r="P625" s="50"/>
      <c r="S625" s="4">
        <v>0</v>
      </c>
    </row>
    <row r="626" spans="1:21" hidden="1" outlineLevel="2" x14ac:dyDescent="0.25">
      <c r="D626" s="32" t="s">
        <v>176</v>
      </c>
      <c r="E626" s="1" t="s">
        <v>12</v>
      </c>
      <c r="F626" s="1" t="s">
        <v>176</v>
      </c>
      <c r="H626" s="1" t="s">
        <v>17</v>
      </c>
      <c r="I626" s="1" t="s">
        <v>146</v>
      </c>
      <c r="K626" s="9">
        <f>'Total Reqs.'!K571</f>
        <v>5869</v>
      </c>
      <c r="L626" s="38"/>
      <c r="M626" s="9"/>
      <c r="N626" s="9"/>
      <c r="O626" s="9"/>
      <c r="P626" s="50"/>
    </row>
    <row r="627" spans="1:21" outlineLevel="1" collapsed="1" x14ac:dyDescent="0.25">
      <c r="D627" s="32" t="s">
        <v>352</v>
      </c>
      <c r="K627" s="9">
        <f>SUBTOTAL(9,K625:K626)</f>
        <v>5869</v>
      </c>
      <c r="L627" s="9">
        <f>SUBTOTAL(9,L625:L626)</f>
        <v>0</v>
      </c>
      <c r="M627" s="9">
        <f>K627-L627</f>
        <v>5869</v>
      </c>
      <c r="N627" s="9">
        <v>0</v>
      </c>
      <c r="O627" s="9">
        <f>IF(M627&lt;0.9*N627,0.9*N627,IF(M627&gt;1.1*N627,1.1*N627,M627))</f>
        <v>0</v>
      </c>
      <c r="P627" s="50">
        <f>(M627-O627)</f>
        <v>5869</v>
      </c>
      <c r="S627" s="4">
        <f>SUBTOTAL(9,S625:S626)</f>
        <v>0</v>
      </c>
      <c r="U627" s="58">
        <f>S627-K627</f>
        <v>-5869</v>
      </c>
    </row>
    <row r="628" spans="1:21" outlineLevel="1" x14ac:dyDescent="0.25">
      <c r="L628" s="38"/>
      <c r="M628" s="9"/>
      <c r="N628" s="9"/>
      <c r="O628" s="9"/>
      <c r="P628" s="50"/>
    </row>
    <row r="629" spans="1:21" hidden="1" outlineLevel="2" x14ac:dyDescent="0.25">
      <c r="D629" s="32" t="s">
        <v>177</v>
      </c>
      <c r="E629" s="1" t="s">
        <v>23</v>
      </c>
      <c r="F629" s="1" t="s">
        <v>177</v>
      </c>
      <c r="H629" s="1" t="s">
        <v>15</v>
      </c>
      <c r="I629" s="1" t="s">
        <v>146</v>
      </c>
      <c r="K629" s="9">
        <f>'Total Reqs.'!K573</f>
        <v>5075</v>
      </c>
      <c r="L629" s="38">
        <v>1456</v>
      </c>
      <c r="M629" s="9"/>
      <c r="N629" s="9"/>
      <c r="O629" s="9"/>
      <c r="P629" s="50"/>
      <c r="S629" s="4">
        <v>0</v>
      </c>
    </row>
    <row r="630" spans="1:21" hidden="1" outlineLevel="2" x14ac:dyDescent="0.25">
      <c r="D630" s="32" t="s">
        <v>177</v>
      </c>
      <c r="E630" s="1" t="s">
        <v>23</v>
      </c>
      <c r="F630" s="1" t="s">
        <v>177</v>
      </c>
      <c r="H630" s="1" t="s">
        <v>17</v>
      </c>
      <c r="I630" s="1" t="s">
        <v>146</v>
      </c>
      <c r="K630" s="9">
        <f>'Total Reqs.'!K574</f>
        <v>0</v>
      </c>
      <c r="L630" s="38"/>
      <c r="M630" s="9"/>
      <c r="N630" s="9"/>
      <c r="O630" s="9"/>
      <c r="P630" s="50"/>
    </row>
    <row r="631" spans="1:21" hidden="1" outlineLevel="2" x14ac:dyDescent="0.25">
      <c r="D631" s="32" t="s">
        <v>177</v>
      </c>
      <c r="L631" s="38"/>
      <c r="M631" s="9"/>
      <c r="N631" s="9"/>
      <c r="O631" s="9"/>
      <c r="P631" s="50"/>
    </row>
    <row r="632" spans="1:21" hidden="1" outlineLevel="2" x14ac:dyDescent="0.25">
      <c r="D632" s="32" t="s">
        <v>177</v>
      </c>
      <c r="E632" s="1" t="s">
        <v>12</v>
      </c>
      <c r="F632" s="1" t="s">
        <v>177</v>
      </c>
      <c r="H632" s="1" t="s">
        <v>15</v>
      </c>
      <c r="I632" s="1" t="s">
        <v>146</v>
      </c>
      <c r="K632" s="9">
        <f>'Total Reqs.'!K576</f>
        <v>0</v>
      </c>
      <c r="L632" s="38"/>
      <c r="M632" s="9"/>
      <c r="N632" s="9"/>
      <c r="O632" s="9"/>
      <c r="P632" s="50"/>
    </row>
    <row r="633" spans="1:21" hidden="1" outlineLevel="2" x14ac:dyDescent="0.25">
      <c r="D633" s="32" t="s">
        <v>177</v>
      </c>
      <c r="E633" s="1" t="s">
        <v>12</v>
      </c>
      <c r="F633" s="1" t="s">
        <v>177</v>
      </c>
      <c r="H633" s="1" t="s">
        <v>17</v>
      </c>
      <c r="I633" s="1" t="s">
        <v>146</v>
      </c>
      <c r="K633" s="9">
        <f>'Total Reqs.'!K577</f>
        <v>2826</v>
      </c>
      <c r="L633" s="38"/>
      <c r="M633" s="9"/>
      <c r="N633" s="9"/>
      <c r="O633" s="9"/>
      <c r="P633" s="50"/>
    </row>
    <row r="634" spans="1:21" outlineLevel="1" collapsed="1" x14ac:dyDescent="0.25">
      <c r="D634" s="32" t="s">
        <v>353</v>
      </c>
      <c r="K634" s="9">
        <f>SUBTOTAL(9,K629:K633)</f>
        <v>7901</v>
      </c>
      <c r="L634" s="9">
        <f>SUBTOTAL(9,L629:L633)</f>
        <v>1456</v>
      </c>
      <c r="M634" s="9">
        <f>K634-L634</f>
        <v>6445</v>
      </c>
      <c r="N634" s="9">
        <v>5090</v>
      </c>
      <c r="O634" s="9">
        <f>IF(M634&lt;0.9*N634,0.9*N634,IF(M634&gt;1.1*N634,1.1*N634,M634))</f>
        <v>5599</v>
      </c>
      <c r="P634" s="50">
        <f>(M634-O634)</f>
        <v>846</v>
      </c>
      <c r="S634" s="4">
        <f>SUBTOTAL(9,S629:S633)</f>
        <v>0</v>
      </c>
      <c r="U634" s="58">
        <f>S634-K634</f>
        <v>-7901</v>
      </c>
    </row>
    <row r="635" spans="1:21" outlineLevel="1" x14ac:dyDescent="0.25">
      <c r="H635" s="19" t="s">
        <v>364</v>
      </c>
      <c r="K635" s="48"/>
      <c r="L635" s="38"/>
      <c r="M635" s="9"/>
      <c r="N635" s="9"/>
      <c r="O635" s="9"/>
      <c r="P635" s="50"/>
    </row>
    <row r="636" spans="1:21" hidden="1" outlineLevel="2" x14ac:dyDescent="0.25">
      <c r="D636" s="32" t="s">
        <v>178</v>
      </c>
      <c r="E636" s="1" t="s">
        <v>12</v>
      </c>
      <c r="F636" s="1" t="s">
        <v>178</v>
      </c>
      <c r="H636" s="1" t="s">
        <v>15</v>
      </c>
      <c r="I636" s="1" t="s">
        <v>146</v>
      </c>
      <c r="K636" s="9">
        <f>'Total Reqs.'!K579</f>
        <v>1150</v>
      </c>
      <c r="L636" s="38"/>
      <c r="M636" s="9"/>
      <c r="N636" s="9"/>
      <c r="O636" s="9"/>
      <c r="P636" s="50"/>
      <c r="S636" s="4">
        <v>0</v>
      </c>
    </row>
    <row r="637" spans="1:21" hidden="1" outlineLevel="2" x14ac:dyDescent="0.25">
      <c r="A637" s="19"/>
      <c r="D637" s="32" t="s">
        <v>178</v>
      </c>
      <c r="E637" s="1" t="s">
        <v>12</v>
      </c>
      <c r="F637" s="1" t="s">
        <v>178</v>
      </c>
      <c r="H637" s="1" t="s">
        <v>17</v>
      </c>
      <c r="I637" s="1" t="s">
        <v>146</v>
      </c>
      <c r="K637" s="9">
        <f>'Total Reqs.'!K580</f>
        <v>0</v>
      </c>
      <c r="L637" s="38"/>
      <c r="M637" s="9"/>
      <c r="N637" s="9"/>
      <c r="O637" s="9"/>
      <c r="P637" s="50"/>
    </row>
    <row r="638" spans="1:21" outlineLevel="1" collapsed="1" x14ac:dyDescent="0.25">
      <c r="A638" s="19"/>
      <c r="D638" s="32" t="s">
        <v>354</v>
      </c>
      <c r="K638" s="9">
        <f>SUBTOTAL(9,K636:K637)</f>
        <v>1150</v>
      </c>
      <c r="L638" s="9">
        <f>SUBTOTAL(9,L636:L637)</f>
        <v>0</v>
      </c>
      <c r="M638" s="9">
        <f>K638-L638</f>
        <v>1150</v>
      </c>
      <c r="N638" s="9">
        <v>0</v>
      </c>
      <c r="O638" s="9">
        <f>IF(M638&lt;0.9*N638,0.9*N638,IF(M638&gt;1.1*N638,1.1*N638,M638))</f>
        <v>0</v>
      </c>
      <c r="P638" s="50">
        <f>(M638-O638)</f>
        <v>1150</v>
      </c>
      <c r="S638" s="4">
        <f>SUBTOTAL(9,S636:S637)</f>
        <v>0</v>
      </c>
      <c r="U638" s="58">
        <f>S638-K638</f>
        <v>-1150</v>
      </c>
    </row>
    <row r="639" spans="1:21" outlineLevel="1" x14ac:dyDescent="0.25">
      <c r="A639" s="19"/>
      <c r="F639" s="19"/>
      <c r="K639" s="48"/>
      <c r="L639" s="38"/>
      <c r="M639" s="9"/>
      <c r="N639" s="9"/>
      <c r="O639" s="9"/>
      <c r="P639" s="50"/>
    </row>
    <row r="640" spans="1:21" outlineLevel="1" x14ac:dyDescent="0.25">
      <c r="K640" s="48"/>
      <c r="L640" s="38"/>
      <c r="M640" s="9"/>
      <c r="N640" s="9"/>
      <c r="O640" s="9"/>
      <c r="P640" s="50"/>
    </row>
    <row r="641" spans="1:50" hidden="1" outlineLevel="2" x14ac:dyDescent="0.25">
      <c r="A641" s="19"/>
      <c r="D641" s="32" t="s">
        <v>179</v>
      </c>
      <c r="E641" s="1" t="s">
        <v>12</v>
      </c>
      <c r="F641" s="1" t="s">
        <v>179</v>
      </c>
      <c r="H641" s="1" t="s">
        <v>15</v>
      </c>
      <c r="I641" s="1" t="s">
        <v>146</v>
      </c>
      <c r="K641" s="9">
        <f>'Total Reqs.'!K583</f>
        <v>0</v>
      </c>
      <c r="L641" s="38"/>
      <c r="M641" s="9"/>
      <c r="N641" s="9"/>
      <c r="O641" s="9"/>
      <c r="P641" s="50"/>
      <c r="S641" s="4">
        <v>0</v>
      </c>
    </row>
    <row r="642" spans="1:50" hidden="1" outlineLevel="2" x14ac:dyDescent="0.25">
      <c r="D642" s="32" t="s">
        <v>179</v>
      </c>
      <c r="E642" s="1" t="s">
        <v>12</v>
      </c>
      <c r="F642" s="1" t="s">
        <v>179</v>
      </c>
      <c r="H642" s="1" t="s">
        <v>17</v>
      </c>
      <c r="I642" s="1" t="s">
        <v>146</v>
      </c>
      <c r="K642" s="9">
        <f>'Total Reqs.'!K584</f>
        <v>0</v>
      </c>
      <c r="L642" s="38"/>
      <c r="M642" s="9"/>
      <c r="N642" s="9"/>
      <c r="O642" s="9"/>
      <c r="P642" s="50"/>
    </row>
    <row r="643" spans="1:50" outlineLevel="1" collapsed="1" x14ac:dyDescent="0.25">
      <c r="D643" s="32" t="s">
        <v>355</v>
      </c>
      <c r="K643" s="9">
        <f>SUBTOTAL(9,K641:K642)</f>
        <v>0</v>
      </c>
      <c r="L643" s="9">
        <f>SUBTOTAL(9,L641:L642)</f>
        <v>0</v>
      </c>
      <c r="M643" s="9">
        <f>K643-L643</f>
        <v>0</v>
      </c>
      <c r="N643" s="9">
        <v>0</v>
      </c>
      <c r="O643" s="9">
        <f>IF(M643&lt;0.9*N643,0.9*N643,IF(M643&gt;1.1*N643,1.1*N643,M643))</f>
        <v>0</v>
      </c>
      <c r="P643" s="50">
        <f>(M643-O643)</f>
        <v>0</v>
      </c>
      <c r="S643" s="4">
        <f>SUBTOTAL(9,S641:S642)</f>
        <v>0</v>
      </c>
      <c r="U643" s="58">
        <f>S643-K643</f>
        <v>0</v>
      </c>
    </row>
    <row r="644" spans="1:50" outlineLevel="1" x14ac:dyDescent="0.25">
      <c r="K644" s="48"/>
      <c r="L644" s="38"/>
      <c r="M644" s="9"/>
      <c r="N644" s="9"/>
      <c r="O644" s="9"/>
      <c r="P644" s="50"/>
    </row>
    <row r="645" spans="1:50" hidden="1" outlineLevel="2" x14ac:dyDescent="0.25">
      <c r="A645" s="19"/>
      <c r="D645" s="32" t="s">
        <v>180</v>
      </c>
      <c r="E645" s="1" t="s">
        <v>23</v>
      </c>
      <c r="F645" s="1" t="s">
        <v>180</v>
      </c>
      <c r="H645" s="1" t="s">
        <v>15</v>
      </c>
      <c r="I645" s="1" t="s">
        <v>146</v>
      </c>
      <c r="K645" s="9">
        <v>760</v>
      </c>
      <c r="L645" s="38"/>
      <c r="M645" s="9"/>
      <c r="N645" s="9"/>
      <c r="O645" s="9"/>
      <c r="P645" s="50"/>
      <c r="S645" s="4">
        <v>0</v>
      </c>
    </row>
    <row r="646" spans="1:50" hidden="1" outlineLevel="2" x14ac:dyDescent="0.25">
      <c r="D646" s="32" t="s">
        <v>180</v>
      </c>
      <c r="E646" s="1" t="s">
        <v>23</v>
      </c>
      <c r="F646" s="1" t="s">
        <v>180</v>
      </c>
      <c r="H646" s="1" t="s">
        <v>17</v>
      </c>
      <c r="I646" s="1" t="s">
        <v>146</v>
      </c>
      <c r="K646" s="9">
        <f>'Total Reqs.'!K587</f>
        <v>0</v>
      </c>
      <c r="L646" s="38"/>
      <c r="M646" s="9"/>
      <c r="N646" s="9"/>
      <c r="O646" s="9"/>
      <c r="P646" s="50"/>
    </row>
    <row r="647" spans="1:50" hidden="1" outlineLevel="2" x14ac:dyDescent="0.25">
      <c r="D647" s="32" t="s">
        <v>180</v>
      </c>
      <c r="E647" s="1" t="s">
        <v>23</v>
      </c>
      <c r="F647" s="1" t="s">
        <v>180</v>
      </c>
      <c r="H647" s="1" t="s">
        <v>27</v>
      </c>
      <c r="I647" s="1" t="s">
        <v>146</v>
      </c>
      <c r="K647" s="34">
        <v>40</v>
      </c>
      <c r="L647" s="38"/>
      <c r="M647" s="9"/>
      <c r="N647" s="9"/>
      <c r="O647" s="9"/>
      <c r="P647" s="50"/>
    </row>
    <row r="648" spans="1:50" outlineLevel="1" collapsed="1" x14ac:dyDescent="0.25">
      <c r="D648" s="32" t="s">
        <v>356</v>
      </c>
      <c r="K648" s="38">
        <f>SUBTOTAL(9,K645:K647)</f>
        <v>800</v>
      </c>
      <c r="L648" s="38">
        <f>SUBTOTAL(9,L645:L647)</f>
        <v>0</v>
      </c>
      <c r="M648" s="9">
        <f>K648-L648</f>
        <v>800</v>
      </c>
      <c r="N648" s="9">
        <v>462</v>
      </c>
      <c r="O648" s="9">
        <f>IF(M648&lt;0.9*N648,0.9*N648,IF(M648&gt;1.1*N648,1.1*N648,M648))</f>
        <v>508.20000000000005</v>
      </c>
      <c r="P648" s="50">
        <f>(M648-O648)</f>
        <v>291.79999999999995</v>
      </c>
      <c r="S648" s="4">
        <f>SUBTOTAL(9,S645:S647)</f>
        <v>0</v>
      </c>
      <c r="U648" s="58">
        <f>S648-K648</f>
        <v>-800</v>
      </c>
    </row>
    <row r="649" spans="1:50" outlineLevel="1" x14ac:dyDescent="0.25">
      <c r="K649" s="49"/>
      <c r="L649" s="38"/>
      <c r="M649" s="9"/>
      <c r="N649" s="9"/>
      <c r="O649" s="9"/>
      <c r="P649" s="50"/>
      <c r="Q649" s="10"/>
      <c r="T649" s="10"/>
      <c r="W649" s="10"/>
      <c r="Z649" s="10"/>
      <c r="AC649" s="10"/>
      <c r="AF649" s="10"/>
      <c r="AI649" s="10"/>
      <c r="AL649" s="10"/>
      <c r="AO649" s="10"/>
      <c r="AR649" s="10"/>
      <c r="AU649" s="10"/>
      <c r="AX649" s="10"/>
    </row>
    <row r="650" spans="1:50" hidden="1" outlineLevel="2" x14ac:dyDescent="0.25">
      <c r="A650" s="19"/>
      <c r="D650" s="32" t="s">
        <v>180</v>
      </c>
      <c r="E650" s="1" t="s">
        <v>367</v>
      </c>
      <c r="F650" s="1" t="s">
        <v>180</v>
      </c>
      <c r="H650" s="1" t="s">
        <v>15</v>
      </c>
      <c r="I650" s="1" t="s">
        <v>146</v>
      </c>
      <c r="K650" s="9" t="str">
        <f>'Total Reqs.'!K590</f>
        <v>Dropped After 3/31/00.</v>
      </c>
      <c r="L650" s="38"/>
      <c r="M650" s="9"/>
      <c r="N650" s="9"/>
      <c r="O650" s="9"/>
      <c r="P650" s="50"/>
      <c r="S650" s="4">
        <v>0</v>
      </c>
    </row>
    <row r="651" spans="1:50" hidden="1" outlineLevel="2" x14ac:dyDescent="0.25">
      <c r="D651" s="32" t="s">
        <v>180</v>
      </c>
      <c r="E651" s="1" t="s">
        <v>367</v>
      </c>
      <c r="F651" s="1" t="s">
        <v>180</v>
      </c>
      <c r="H651" s="1" t="s">
        <v>17</v>
      </c>
      <c r="I651" s="1" t="s">
        <v>146</v>
      </c>
      <c r="K651" s="38">
        <f>'Total Reqs.'!K592</f>
        <v>0</v>
      </c>
      <c r="L651" s="38"/>
      <c r="M651" s="9"/>
      <c r="N651" s="9"/>
      <c r="O651" s="9"/>
      <c r="P651" s="50"/>
    </row>
    <row r="652" spans="1:50" outlineLevel="1" collapsed="1" x14ac:dyDescent="0.25">
      <c r="D652" s="32" t="s">
        <v>356</v>
      </c>
      <c r="K652" s="9">
        <f>SUBTOTAL(9,K650:K651)</f>
        <v>0</v>
      </c>
      <c r="L652" s="9">
        <f>SUBTOTAL(9,L650:L651)</f>
        <v>0</v>
      </c>
      <c r="M652" s="9">
        <f>K652-L652</f>
        <v>0</v>
      </c>
      <c r="N652" s="9">
        <v>0</v>
      </c>
      <c r="O652" s="9">
        <f>IF(M652&lt;0.9*N652,0.9*N652,IF(M652&gt;1.1*N652,1.1*N652,M652))</f>
        <v>0</v>
      </c>
      <c r="P652" s="50">
        <f>(M652-O652)</f>
        <v>0</v>
      </c>
      <c r="S652" s="4">
        <f>SUBTOTAL(9,S650:S651)</f>
        <v>0</v>
      </c>
      <c r="U652" s="58">
        <f>S652-K652</f>
        <v>0</v>
      </c>
    </row>
    <row r="653" spans="1:50" outlineLevel="1" x14ac:dyDescent="0.25">
      <c r="L653" s="38"/>
      <c r="M653" s="9"/>
      <c r="N653" s="9"/>
      <c r="O653" s="9"/>
      <c r="P653" s="50"/>
    </row>
    <row r="654" spans="1:50" hidden="1" outlineLevel="2" x14ac:dyDescent="0.25">
      <c r="D654" s="32" t="s">
        <v>181</v>
      </c>
      <c r="E654" s="1" t="s">
        <v>12</v>
      </c>
      <c r="F654" s="17" t="s">
        <v>181</v>
      </c>
      <c r="H654" s="1" t="s">
        <v>15</v>
      </c>
      <c r="I654" s="1" t="s">
        <v>146</v>
      </c>
      <c r="K654" s="9">
        <f>'Total Reqs.'!K593</f>
        <v>0</v>
      </c>
      <c r="L654" s="38"/>
      <c r="M654" s="9"/>
      <c r="N654" s="9"/>
      <c r="O654" s="9"/>
      <c r="P654" s="50"/>
      <c r="S654" s="4">
        <v>0</v>
      </c>
    </row>
    <row r="655" spans="1:50" hidden="1" outlineLevel="2" x14ac:dyDescent="0.25">
      <c r="D655" s="32" t="s">
        <v>181</v>
      </c>
      <c r="E655" s="1" t="s">
        <v>12</v>
      </c>
      <c r="F655" s="17" t="s">
        <v>181</v>
      </c>
      <c r="H655" s="1" t="s">
        <v>17</v>
      </c>
      <c r="I655" s="1" t="s">
        <v>146</v>
      </c>
      <c r="K655" s="9">
        <f>'Total Reqs.'!K594</f>
        <v>0</v>
      </c>
      <c r="L655" s="38"/>
      <c r="M655" s="9"/>
      <c r="N655" s="9"/>
      <c r="O655" s="9"/>
      <c r="P655" s="50"/>
    </row>
    <row r="656" spans="1:50" outlineLevel="1" collapsed="1" x14ac:dyDescent="0.25">
      <c r="D656" s="32" t="s">
        <v>357</v>
      </c>
      <c r="F656" s="17"/>
      <c r="K656" s="9">
        <f>SUBTOTAL(9,K654:K655)</f>
        <v>0</v>
      </c>
      <c r="L656" s="9">
        <f>SUBTOTAL(9,L654:L655)</f>
        <v>0</v>
      </c>
      <c r="M656" s="9">
        <f>K656-L656</f>
        <v>0</v>
      </c>
      <c r="N656" s="9">
        <v>0</v>
      </c>
      <c r="O656" s="9">
        <f>IF(M656&lt;0.9*N656,0.9*N656,IF(M656&gt;1.1*N656,1.1*N656,M656))</f>
        <v>0</v>
      </c>
      <c r="P656" s="50">
        <f>(M656-O656)</f>
        <v>0</v>
      </c>
      <c r="S656" s="4">
        <f>SUBTOTAL(9,S654:S655)</f>
        <v>0</v>
      </c>
      <c r="U656" s="58">
        <f>S656-K656</f>
        <v>0</v>
      </c>
    </row>
    <row r="657" spans="1:50" outlineLevel="1" x14ac:dyDescent="0.25">
      <c r="F657" s="17"/>
      <c r="L657" s="38"/>
      <c r="M657" s="9"/>
      <c r="N657" s="9"/>
      <c r="O657" s="9"/>
      <c r="P657" s="50"/>
    </row>
    <row r="658" spans="1:50" hidden="1" outlineLevel="2" x14ac:dyDescent="0.25">
      <c r="D658" s="32" t="s">
        <v>182</v>
      </c>
      <c r="E658" s="1" t="s">
        <v>12</v>
      </c>
      <c r="F658" s="17" t="s">
        <v>182</v>
      </c>
      <c r="H658" s="1" t="s">
        <v>15</v>
      </c>
      <c r="I658" s="1" t="s">
        <v>146</v>
      </c>
      <c r="K658" s="9">
        <f>'Total Reqs.'!K596</f>
        <v>0</v>
      </c>
      <c r="L658" s="38"/>
      <c r="M658" s="9"/>
      <c r="N658" s="9"/>
      <c r="O658" s="9"/>
      <c r="P658" s="50"/>
      <c r="S658" s="4">
        <v>0</v>
      </c>
    </row>
    <row r="659" spans="1:50" hidden="1" outlineLevel="2" x14ac:dyDescent="0.25">
      <c r="D659" s="32" t="s">
        <v>182</v>
      </c>
      <c r="E659" s="1" t="s">
        <v>12</v>
      </c>
      <c r="F659" s="17" t="s">
        <v>182</v>
      </c>
      <c r="H659" s="1" t="s">
        <v>17</v>
      </c>
      <c r="I659" s="1" t="s">
        <v>146</v>
      </c>
      <c r="K659" s="9">
        <f>'Total Reqs.'!K597</f>
        <v>0</v>
      </c>
      <c r="L659" s="38"/>
      <c r="M659" s="9"/>
      <c r="N659" s="9"/>
      <c r="O659" s="9"/>
      <c r="P659" s="50"/>
    </row>
    <row r="660" spans="1:50" outlineLevel="1" collapsed="1" x14ac:dyDescent="0.25">
      <c r="D660" s="32" t="s">
        <v>358</v>
      </c>
      <c r="F660" s="17"/>
      <c r="K660" s="9">
        <f>SUBTOTAL(9,K658:K659)</f>
        <v>0</v>
      </c>
      <c r="L660" s="9">
        <f>SUBTOTAL(9,L658:L659)</f>
        <v>0</v>
      </c>
      <c r="M660" s="9">
        <f>K660-L660</f>
        <v>0</v>
      </c>
      <c r="N660" s="9">
        <v>0</v>
      </c>
      <c r="O660" s="9">
        <f>IF(M660&lt;0.9*N660,0.9*N660,IF(M660&gt;1.1*N660,1.1*N660,M660))</f>
        <v>0</v>
      </c>
      <c r="P660" s="50">
        <f>(M660-O660)</f>
        <v>0</v>
      </c>
      <c r="S660" s="4">
        <f>SUBTOTAL(9,S658:S659)</f>
        <v>0</v>
      </c>
      <c r="U660" s="58">
        <f>S660-K660</f>
        <v>0</v>
      </c>
    </row>
    <row r="661" spans="1:50" outlineLevel="1" x14ac:dyDescent="0.25">
      <c r="F661" s="17"/>
      <c r="L661" s="38"/>
      <c r="M661" s="9"/>
      <c r="N661" s="9"/>
      <c r="O661" s="9"/>
      <c r="P661" s="50"/>
    </row>
    <row r="662" spans="1:50" outlineLevel="1" x14ac:dyDescent="0.25">
      <c r="A662" s="1" t="s">
        <v>183</v>
      </c>
      <c r="F662" s="17"/>
      <c r="L662" s="38"/>
      <c r="M662" s="9"/>
      <c r="N662" s="9"/>
      <c r="O662" s="9"/>
      <c r="P662" s="50"/>
    </row>
    <row r="663" spans="1:50" outlineLevel="1" x14ac:dyDescent="0.25">
      <c r="D663" s="39"/>
      <c r="E663" s="17"/>
      <c r="L663" s="38"/>
      <c r="M663" s="9"/>
      <c r="N663" s="9"/>
      <c r="O663" s="9"/>
      <c r="P663" s="50"/>
    </row>
    <row r="664" spans="1:50" hidden="1" outlineLevel="2" x14ac:dyDescent="0.25">
      <c r="B664" s="1" t="s">
        <v>121</v>
      </c>
      <c r="D664" s="32" t="s">
        <v>170</v>
      </c>
      <c r="F664" s="1" t="s">
        <v>184</v>
      </c>
      <c r="G664" s="3" t="s">
        <v>185</v>
      </c>
      <c r="H664" s="1" t="s">
        <v>15</v>
      </c>
      <c r="I664" s="1" t="s">
        <v>186</v>
      </c>
      <c r="K664" s="9">
        <f>'Total Reqs.'!K601</f>
        <v>13193</v>
      </c>
      <c r="L664" s="38">
        <v>1816</v>
      </c>
      <c r="M664" s="9"/>
      <c r="N664" s="9"/>
      <c r="O664" s="9"/>
      <c r="P664" s="50"/>
      <c r="S664" s="4">
        <v>12328</v>
      </c>
    </row>
    <row r="665" spans="1:50" hidden="1" outlineLevel="2" x14ac:dyDescent="0.25">
      <c r="B665" s="1" t="s">
        <v>121</v>
      </c>
      <c r="D665" s="32" t="s">
        <v>170</v>
      </c>
      <c r="F665" s="1" t="s">
        <v>184</v>
      </c>
      <c r="G665" s="3" t="s">
        <v>185</v>
      </c>
      <c r="H665" s="1" t="s">
        <v>17</v>
      </c>
      <c r="I665" s="1" t="s">
        <v>186</v>
      </c>
      <c r="K665" s="9">
        <f>'Total Reqs.'!K602</f>
        <v>0</v>
      </c>
      <c r="L665" s="38"/>
      <c r="M665" s="9"/>
      <c r="N665" s="9"/>
      <c r="O665" s="9"/>
      <c r="P665" s="50"/>
    </row>
    <row r="666" spans="1:50" hidden="1" outlineLevel="2" x14ac:dyDescent="0.25">
      <c r="B666" s="1" t="s">
        <v>121</v>
      </c>
      <c r="D666" s="32" t="s">
        <v>170</v>
      </c>
      <c r="F666" s="1" t="s">
        <v>184</v>
      </c>
      <c r="G666" s="3" t="s">
        <v>185</v>
      </c>
      <c r="H666" s="1" t="s">
        <v>27</v>
      </c>
      <c r="I666" s="1" t="s">
        <v>186</v>
      </c>
      <c r="K666" s="9">
        <f>'Total Reqs.'!K603</f>
        <v>0</v>
      </c>
      <c r="L666" s="38"/>
      <c r="M666" s="9"/>
      <c r="N666" s="9"/>
      <c r="O666" s="9"/>
      <c r="P666" s="50"/>
    </row>
    <row r="667" spans="1:50" hidden="1" outlineLevel="2" x14ac:dyDescent="0.25">
      <c r="B667" s="1" t="s">
        <v>121</v>
      </c>
      <c r="D667" s="32" t="s">
        <v>170</v>
      </c>
      <c r="F667" s="23" t="s">
        <v>187</v>
      </c>
      <c r="G667" s="3" t="s">
        <v>185</v>
      </c>
      <c r="H667" s="1" t="s">
        <v>15</v>
      </c>
      <c r="I667" s="1" t="s">
        <v>186</v>
      </c>
      <c r="K667" s="9">
        <f>'Total Reqs.'!K604</f>
        <v>661</v>
      </c>
      <c r="L667" s="38"/>
      <c r="M667" s="9"/>
      <c r="N667" s="9"/>
      <c r="O667" s="9"/>
      <c r="P667" s="50"/>
      <c r="S667" s="4">
        <v>1526</v>
      </c>
    </row>
    <row r="668" spans="1:50" hidden="1" outlineLevel="2" x14ac:dyDescent="0.25">
      <c r="B668" s="1" t="s">
        <v>121</v>
      </c>
      <c r="D668" s="32" t="s">
        <v>170</v>
      </c>
      <c r="F668" s="23" t="s">
        <v>187</v>
      </c>
      <c r="G668" s="3" t="s">
        <v>185</v>
      </c>
      <c r="H668" s="1" t="s">
        <v>17</v>
      </c>
      <c r="I668" s="1" t="s">
        <v>186</v>
      </c>
      <c r="K668" s="9">
        <f>'Total Reqs.'!K605</f>
        <v>0</v>
      </c>
      <c r="L668" s="38"/>
      <c r="M668" s="9"/>
      <c r="N668" s="9"/>
      <c r="O668" s="9"/>
      <c r="P668" s="50"/>
    </row>
    <row r="669" spans="1:50" hidden="1" outlineLevel="2" x14ac:dyDescent="0.25">
      <c r="B669" s="1" t="s">
        <v>121</v>
      </c>
      <c r="D669" s="32" t="s">
        <v>170</v>
      </c>
      <c r="F669" s="23" t="s">
        <v>187</v>
      </c>
      <c r="G669" s="3" t="s">
        <v>185</v>
      </c>
      <c r="H669" s="1" t="s">
        <v>27</v>
      </c>
      <c r="I669" s="1" t="s">
        <v>186</v>
      </c>
      <c r="K669" s="9">
        <f>'Total Reqs.'!K606</f>
        <v>0</v>
      </c>
      <c r="L669" s="38"/>
      <c r="M669" s="9"/>
      <c r="N669" s="9"/>
      <c r="O669" s="9"/>
      <c r="P669" s="50"/>
    </row>
    <row r="670" spans="1:50" outlineLevel="1" collapsed="1" x14ac:dyDescent="0.25">
      <c r="B670" s="32" t="str">
        <f>B669</f>
        <v>TRANSCO</v>
      </c>
      <c r="D670" s="32" t="s">
        <v>350</v>
      </c>
      <c r="F670" s="23"/>
      <c r="K670" s="9">
        <f>SUBTOTAL(9,K664:K669)</f>
        <v>13854</v>
      </c>
      <c r="L670" s="9">
        <f>SUBTOTAL(9,L664:L669)</f>
        <v>1816</v>
      </c>
      <c r="M670" s="9">
        <f>K670-L670</f>
        <v>12038</v>
      </c>
      <c r="N670" s="9">
        <v>10067</v>
      </c>
      <c r="O670" s="9">
        <f>IF(M670&lt;0.9*N670,0.9*N670,IF(M670&gt;1.1*N670,1.1*N670,M670))</f>
        <v>11073.7</v>
      </c>
      <c r="P670" s="50">
        <f>(M670-O670)</f>
        <v>964.29999999999927</v>
      </c>
      <c r="S670" s="4">
        <f>SUBTOTAL(9,S664:S669)</f>
        <v>13854</v>
      </c>
      <c r="U670" s="58">
        <f>S670-K670</f>
        <v>0</v>
      </c>
    </row>
    <row r="671" spans="1:50" outlineLevel="1" x14ac:dyDescent="0.25">
      <c r="F671" s="23"/>
      <c r="K671" s="38"/>
      <c r="L671" s="38"/>
      <c r="M671" s="9"/>
      <c r="N671" s="9"/>
      <c r="O671" s="9"/>
      <c r="P671" s="50"/>
      <c r="Q671" s="24"/>
      <c r="T671" s="24"/>
      <c r="W671" s="24"/>
      <c r="Z671" s="24"/>
      <c r="AC671" s="24"/>
      <c r="AF671" s="24"/>
      <c r="AI671" s="24"/>
      <c r="AL671" s="24"/>
      <c r="AO671" s="24"/>
      <c r="AR671" s="24"/>
      <c r="AU671" s="24"/>
      <c r="AX671" s="24"/>
    </row>
    <row r="672" spans="1:50" outlineLevel="1" x14ac:dyDescent="0.25">
      <c r="K672" s="43"/>
      <c r="L672" s="38"/>
      <c r="M672" s="9"/>
      <c r="N672" s="9"/>
      <c r="O672" s="9"/>
      <c r="P672" s="50"/>
      <c r="Q672" s="10"/>
      <c r="T672" s="10"/>
      <c r="W672" s="10"/>
      <c r="Z672" s="10"/>
      <c r="AC672" s="10"/>
      <c r="AF672" s="10"/>
      <c r="AI672" s="10"/>
      <c r="AL672" s="10"/>
      <c r="AO672" s="10"/>
      <c r="AR672" s="10"/>
      <c r="AU672" s="10"/>
      <c r="AX672" s="10"/>
    </row>
    <row r="673" spans="2:50" hidden="1" outlineLevel="2" x14ac:dyDescent="0.25">
      <c r="B673" s="1" t="s">
        <v>188</v>
      </c>
      <c r="D673" s="32" t="s">
        <v>188</v>
      </c>
      <c r="F673" s="1" t="s">
        <v>184</v>
      </c>
      <c r="G673" s="3" t="s">
        <v>189</v>
      </c>
      <c r="H673" s="1" t="s">
        <v>15</v>
      </c>
      <c r="I673" s="1" t="s">
        <v>186</v>
      </c>
      <c r="K673" s="9">
        <f>'Total Reqs.'!K609</f>
        <v>971</v>
      </c>
      <c r="L673" s="38">
        <v>482</v>
      </c>
      <c r="M673" s="9"/>
      <c r="N673" s="9"/>
      <c r="O673" s="9"/>
      <c r="P673" s="50"/>
      <c r="S673" s="4">
        <v>2871</v>
      </c>
    </row>
    <row r="674" spans="2:50" hidden="1" outlineLevel="2" x14ac:dyDescent="0.25">
      <c r="B674" s="1" t="s">
        <v>188</v>
      </c>
      <c r="D674" s="32" t="s">
        <v>188</v>
      </c>
      <c r="F674" s="1" t="s">
        <v>184</v>
      </c>
      <c r="G674" s="3" t="s">
        <v>189</v>
      </c>
      <c r="H674" s="1" t="s">
        <v>17</v>
      </c>
      <c r="I674" s="1" t="s">
        <v>186</v>
      </c>
      <c r="K674" s="9">
        <f>'Total Reqs.'!K610</f>
        <v>0</v>
      </c>
      <c r="L674" s="38"/>
      <c r="M674" s="9"/>
      <c r="N674" s="9"/>
      <c r="O674" s="9"/>
      <c r="P674" s="50"/>
    </row>
    <row r="675" spans="2:50" hidden="1" outlineLevel="2" x14ac:dyDescent="0.25">
      <c r="B675" s="1" t="s">
        <v>188</v>
      </c>
      <c r="D675" s="32" t="s">
        <v>188</v>
      </c>
      <c r="F675" s="1" t="s">
        <v>184</v>
      </c>
      <c r="G675" s="3" t="s">
        <v>189</v>
      </c>
      <c r="H675" s="1" t="s">
        <v>27</v>
      </c>
      <c r="I675" s="1" t="s">
        <v>186</v>
      </c>
      <c r="K675" s="34">
        <v>0</v>
      </c>
      <c r="L675" s="38"/>
      <c r="M675" s="9"/>
      <c r="N675" s="9"/>
      <c r="O675" s="9"/>
      <c r="P675" s="50"/>
    </row>
    <row r="676" spans="2:50" outlineLevel="1" collapsed="1" x14ac:dyDescent="0.25">
      <c r="B676" s="32" t="str">
        <f>B675</f>
        <v>E TENN</v>
      </c>
      <c r="D676" s="32" t="s">
        <v>359</v>
      </c>
      <c r="K676" s="34">
        <f>SUBTOTAL(9,K673:K675)</f>
        <v>971</v>
      </c>
      <c r="L676" s="38">
        <f>SUBTOTAL(9,L673:L675)</f>
        <v>482</v>
      </c>
      <c r="M676" s="9">
        <f>K676-L676</f>
        <v>489</v>
      </c>
      <c r="N676" s="9">
        <v>2617</v>
      </c>
      <c r="O676" s="9">
        <f>IF(M676&lt;0.9*N676,0.9*N676,IF(M676&gt;1.1*N676,1.1*N676,M676))</f>
        <v>2355.3000000000002</v>
      </c>
      <c r="P676" s="50">
        <f>(M676-O676)</f>
        <v>-1866.3000000000002</v>
      </c>
      <c r="S676" s="4">
        <f>SUBTOTAL(9,S673:S675)</f>
        <v>2871</v>
      </c>
      <c r="U676" s="58">
        <f>S676-K676</f>
        <v>1900</v>
      </c>
    </row>
    <row r="677" spans="2:50" outlineLevel="1" x14ac:dyDescent="0.25">
      <c r="L677" s="38"/>
      <c r="M677" s="9"/>
      <c r="N677" s="9"/>
      <c r="O677" s="9"/>
      <c r="P677" s="50"/>
    </row>
    <row r="678" spans="2:50" outlineLevel="1" x14ac:dyDescent="0.25">
      <c r="K678" s="43"/>
      <c r="L678" s="38"/>
      <c r="M678" s="9"/>
      <c r="N678" s="9"/>
      <c r="O678" s="9"/>
      <c r="P678" s="50"/>
      <c r="Q678" s="10"/>
      <c r="T678" s="10"/>
      <c r="W678" s="10"/>
      <c r="Z678" s="10"/>
      <c r="AC678" s="10"/>
      <c r="AF678" s="10"/>
      <c r="AI678" s="10"/>
      <c r="AL678" s="10"/>
      <c r="AO678" s="10"/>
      <c r="AR678" s="10"/>
      <c r="AU678" s="10"/>
      <c r="AX678" s="10"/>
    </row>
    <row r="679" spans="2:50" hidden="1" outlineLevel="2" x14ac:dyDescent="0.25">
      <c r="B679" s="1" t="s">
        <v>190</v>
      </c>
      <c r="D679" s="32" t="s">
        <v>191</v>
      </c>
      <c r="E679" s="1" t="s">
        <v>184</v>
      </c>
      <c r="F679" s="1" t="s">
        <v>192</v>
      </c>
      <c r="G679" s="3" t="s">
        <v>193</v>
      </c>
      <c r="H679" s="1" t="s">
        <v>15</v>
      </c>
      <c r="I679" s="1" t="s">
        <v>186</v>
      </c>
      <c r="K679" s="9">
        <f>'Total Reqs.'!K614</f>
        <v>0</v>
      </c>
      <c r="L679" s="38">
        <v>4476</v>
      </c>
      <c r="M679" s="9"/>
      <c r="N679" s="9"/>
      <c r="O679" s="9"/>
      <c r="P679" s="50"/>
      <c r="S679" s="4">
        <v>19673</v>
      </c>
    </row>
    <row r="680" spans="2:50" hidden="1" outlineLevel="2" x14ac:dyDescent="0.25">
      <c r="B680" s="1" t="s">
        <v>190</v>
      </c>
      <c r="D680" s="32" t="s">
        <v>191</v>
      </c>
      <c r="E680" s="1" t="s">
        <v>184</v>
      </c>
      <c r="F680" s="1" t="s">
        <v>192</v>
      </c>
      <c r="G680" s="3" t="s">
        <v>193</v>
      </c>
      <c r="H680" s="1" t="s">
        <v>17</v>
      </c>
      <c r="I680" s="1" t="s">
        <v>186</v>
      </c>
      <c r="K680" s="9">
        <f>'Total Reqs.'!K615</f>
        <v>0</v>
      </c>
      <c r="L680" s="38"/>
      <c r="M680" s="9"/>
      <c r="N680" s="9"/>
      <c r="O680" s="9"/>
      <c r="P680" s="50"/>
    </row>
    <row r="681" spans="2:50" hidden="1" outlineLevel="2" x14ac:dyDescent="0.25">
      <c r="B681" s="1" t="s">
        <v>190</v>
      </c>
      <c r="D681" s="32" t="s">
        <v>191</v>
      </c>
      <c r="E681" s="1" t="s">
        <v>184</v>
      </c>
      <c r="F681" s="1" t="s">
        <v>192</v>
      </c>
      <c r="G681" s="3" t="s">
        <v>193</v>
      </c>
      <c r="H681" s="1" t="s">
        <v>27</v>
      </c>
      <c r="I681" s="1" t="s">
        <v>186</v>
      </c>
      <c r="K681" s="9">
        <f>'Total Reqs.'!K616</f>
        <v>0</v>
      </c>
      <c r="L681" s="38"/>
      <c r="M681" s="9"/>
      <c r="N681" s="9"/>
      <c r="O681" s="9"/>
      <c r="P681" s="50"/>
    </row>
    <row r="682" spans="2:50" hidden="1" outlineLevel="2" x14ac:dyDescent="0.25">
      <c r="D682" s="32" t="s">
        <v>191</v>
      </c>
      <c r="L682" s="38"/>
      <c r="M682" s="9"/>
      <c r="N682" s="9"/>
      <c r="O682" s="9"/>
      <c r="P682" s="50"/>
    </row>
    <row r="683" spans="2:50" hidden="1" outlineLevel="2" x14ac:dyDescent="0.25">
      <c r="B683" s="1" t="s">
        <v>190</v>
      </c>
      <c r="D683" s="32" t="s">
        <v>191</v>
      </c>
      <c r="E683" s="1" t="s">
        <v>194</v>
      </c>
      <c r="F683" s="23" t="s">
        <v>195</v>
      </c>
      <c r="G683" s="3" t="s">
        <v>196</v>
      </c>
      <c r="H683" s="1" t="s">
        <v>15</v>
      </c>
      <c r="I683" s="1" t="s">
        <v>186</v>
      </c>
      <c r="K683" s="9">
        <f>'Total Reqs.'!K618</f>
        <v>663</v>
      </c>
      <c r="L683" s="38"/>
      <c r="M683" s="9"/>
      <c r="N683" s="9"/>
      <c r="O683" s="9"/>
      <c r="P683" s="50"/>
      <c r="S683" s="4">
        <v>19177</v>
      </c>
    </row>
    <row r="684" spans="2:50" hidden="1" outlineLevel="2" x14ac:dyDescent="0.25">
      <c r="B684" s="1" t="s">
        <v>190</v>
      </c>
      <c r="D684" s="32" t="s">
        <v>191</v>
      </c>
      <c r="E684" s="1" t="s">
        <v>194</v>
      </c>
      <c r="F684" s="23" t="s">
        <v>195</v>
      </c>
      <c r="G684" s="3" t="s">
        <v>196</v>
      </c>
      <c r="H684" s="1" t="s">
        <v>17</v>
      </c>
      <c r="I684" s="1" t="s">
        <v>186</v>
      </c>
      <c r="K684" s="9">
        <f>'Total Reqs.'!K619</f>
        <v>0</v>
      </c>
      <c r="L684" s="38"/>
      <c r="M684" s="9"/>
      <c r="N684" s="9"/>
      <c r="O684" s="9"/>
      <c r="P684" s="50"/>
    </row>
    <row r="685" spans="2:50" hidden="1" outlineLevel="2" x14ac:dyDescent="0.25">
      <c r="B685" s="1" t="s">
        <v>190</v>
      </c>
      <c r="D685" s="32" t="s">
        <v>191</v>
      </c>
      <c r="E685" s="1" t="s">
        <v>194</v>
      </c>
      <c r="F685" s="23" t="s">
        <v>195</v>
      </c>
      <c r="G685" s="3" t="s">
        <v>196</v>
      </c>
      <c r="H685" s="1" t="s">
        <v>27</v>
      </c>
      <c r="I685" s="1" t="s">
        <v>186</v>
      </c>
      <c r="K685" s="9">
        <f>'Total Reqs.'!K620</f>
        <v>0</v>
      </c>
      <c r="L685" s="38"/>
      <c r="M685" s="9"/>
      <c r="N685" s="9"/>
      <c r="O685" s="9"/>
      <c r="P685" s="50"/>
    </row>
    <row r="686" spans="2:50" hidden="1" outlineLevel="2" x14ac:dyDescent="0.25">
      <c r="D686" s="32" t="s">
        <v>191</v>
      </c>
      <c r="F686" s="23"/>
      <c r="L686" s="38"/>
      <c r="M686" s="9"/>
      <c r="N686" s="9"/>
      <c r="O686" s="9"/>
      <c r="P686" s="50"/>
    </row>
    <row r="687" spans="2:50" hidden="1" outlineLevel="2" x14ac:dyDescent="0.25">
      <c r="B687" s="1" t="s">
        <v>190</v>
      </c>
      <c r="D687" s="32" t="s">
        <v>191</v>
      </c>
      <c r="E687" s="1" t="s">
        <v>194</v>
      </c>
      <c r="F687" s="1" t="s">
        <v>197</v>
      </c>
      <c r="G687" s="3" t="s">
        <v>198</v>
      </c>
      <c r="H687" s="1" t="s">
        <v>15</v>
      </c>
      <c r="I687" s="1" t="s">
        <v>186</v>
      </c>
      <c r="K687" s="9">
        <f>'Total Reqs.'!K622</f>
        <v>0</v>
      </c>
      <c r="L687" s="38"/>
      <c r="M687" s="9"/>
      <c r="N687" s="9"/>
      <c r="O687" s="9"/>
      <c r="P687" s="50"/>
    </row>
    <row r="688" spans="2:50" hidden="1" outlineLevel="2" x14ac:dyDescent="0.25">
      <c r="B688" s="1" t="s">
        <v>190</v>
      </c>
      <c r="D688" s="32" t="s">
        <v>191</v>
      </c>
      <c r="E688" s="1" t="s">
        <v>194</v>
      </c>
      <c r="F688" s="1" t="s">
        <v>197</v>
      </c>
      <c r="G688" s="3" t="s">
        <v>198</v>
      </c>
      <c r="H688" s="1" t="s">
        <v>17</v>
      </c>
      <c r="I688" s="1" t="s">
        <v>186</v>
      </c>
      <c r="K688" s="9">
        <f>'Total Reqs.'!K623</f>
        <v>0</v>
      </c>
      <c r="L688" s="38"/>
      <c r="M688" s="9"/>
      <c r="N688" s="9"/>
      <c r="O688" s="9"/>
      <c r="P688" s="50"/>
    </row>
    <row r="689" spans="2:50" hidden="1" outlineLevel="2" x14ac:dyDescent="0.25">
      <c r="B689" s="1" t="s">
        <v>190</v>
      </c>
      <c r="D689" s="32" t="s">
        <v>191</v>
      </c>
      <c r="E689" s="1" t="s">
        <v>194</v>
      </c>
      <c r="F689" s="1" t="s">
        <v>197</v>
      </c>
      <c r="G689" s="3" t="s">
        <v>198</v>
      </c>
      <c r="H689" s="1" t="s">
        <v>27</v>
      </c>
      <c r="I689" s="1" t="s">
        <v>186</v>
      </c>
      <c r="K689" s="9">
        <f>'Total Reqs.'!K624</f>
        <v>0</v>
      </c>
      <c r="L689" s="38"/>
      <c r="M689" s="9"/>
      <c r="N689" s="9"/>
      <c r="O689" s="9"/>
      <c r="P689" s="50"/>
    </row>
    <row r="690" spans="2:50" hidden="1" outlineLevel="2" x14ac:dyDescent="0.25">
      <c r="D690" s="32" t="s">
        <v>191</v>
      </c>
      <c r="K690" s="43"/>
      <c r="L690" s="38"/>
      <c r="M690" s="9"/>
      <c r="N690" s="9"/>
      <c r="O690" s="9"/>
      <c r="P690" s="50"/>
      <c r="Q690" s="10"/>
      <c r="T690" s="10"/>
      <c r="W690" s="10"/>
      <c r="Z690" s="10"/>
      <c r="AC690" s="10"/>
      <c r="AF690" s="10"/>
      <c r="AI690" s="10"/>
      <c r="AL690" s="10"/>
      <c r="AO690" s="10"/>
      <c r="AR690" s="10"/>
      <c r="AU690" s="10"/>
      <c r="AX690" s="10"/>
    </row>
    <row r="691" spans="2:50" hidden="1" outlineLevel="2" x14ac:dyDescent="0.25">
      <c r="B691" s="1" t="s">
        <v>190</v>
      </c>
      <c r="D691" s="32" t="s">
        <v>191</v>
      </c>
      <c r="E691" s="1" t="s">
        <v>194</v>
      </c>
      <c r="F691" s="1" t="s">
        <v>199</v>
      </c>
      <c r="G691" s="3" t="s">
        <v>200</v>
      </c>
      <c r="H691" s="1" t="s">
        <v>15</v>
      </c>
      <c r="I691" s="1" t="s">
        <v>186</v>
      </c>
      <c r="K691" s="9">
        <f>'Total Reqs.'!K626</f>
        <v>0</v>
      </c>
      <c r="L691" s="38"/>
      <c r="M691" s="9"/>
      <c r="N691" s="9"/>
      <c r="O691" s="9"/>
      <c r="P691" s="50"/>
    </row>
    <row r="692" spans="2:50" hidden="1" outlineLevel="2" x14ac:dyDescent="0.25">
      <c r="B692" s="1" t="s">
        <v>190</v>
      </c>
      <c r="D692" s="32" t="s">
        <v>191</v>
      </c>
      <c r="E692" s="1" t="s">
        <v>194</v>
      </c>
      <c r="F692" s="1" t="s">
        <v>199</v>
      </c>
      <c r="G692" s="3" t="s">
        <v>200</v>
      </c>
      <c r="H692" s="1" t="s">
        <v>17</v>
      </c>
      <c r="I692" s="1" t="s">
        <v>186</v>
      </c>
      <c r="K692" s="9">
        <f>'Total Reqs.'!K627</f>
        <v>0</v>
      </c>
      <c r="L692" s="38"/>
      <c r="M692" s="9"/>
      <c r="N692" s="9"/>
      <c r="O692" s="9"/>
      <c r="P692" s="50"/>
    </row>
    <row r="693" spans="2:50" hidden="1" outlineLevel="2" x14ac:dyDescent="0.25">
      <c r="B693" s="1" t="s">
        <v>190</v>
      </c>
      <c r="D693" s="32" t="s">
        <v>191</v>
      </c>
      <c r="E693" s="1" t="s">
        <v>194</v>
      </c>
      <c r="F693" s="1" t="s">
        <v>199</v>
      </c>
      <c r="G693" s="3" t="s">
        <v>200</v>
      </c>
      <c r="H693" s="1" t="s">
        <v>27</v>
      </c>
      <c r="I693" s="1" t="s">
        <v>186</v>
      </c>
      <c r="K693" s="9">
        <f>'Total Reqs.'!K628</f>
        <v>0</v>
      </c>
      <c r="L693" s="38"/>
      <c r="M693" s="9"/>
      <c r="N693" s="9"/>
      <c r="O693" s="9"/>
      <c r="P693" s="50"/>
    </row>
    <row r="694" spans="2:50" hidden="1" outlineLevel="2" x14ac:dyDescent="0.25">
      <c r="D694" s="32" t="s">
        <v>191</v>
      </c>
      <c r="K694" s="43"/>
      <c r="L694" s="38"/>
      <c r="M694" s="9"/>
      <c r="N694" s="9"/>
      <c r="O694" s="9"/>
      <c r="P694" s="50"/>
      <c r="Q694" s="10"/>
      <c r="T694" s="10"/>
      <c r="W694" s="10"/>
      <c r="Z694" s="10"/>
      <c r="AC694" s="10"/>
      <c r="AF694" s="10"/>
      <c r="AI694" s="10"/>
      <c r="AL694" s="10"/>
      <c r="AO694" s="10"/>
      <c r="AR694" s="10"/>
      <c r="AU694" s="10"/>
      <c r="AX694" s="10"/>
    </row>
    <row r="695" spans="2:50" hidden="1" outlineLevel="2" x14ac:dyDescent="0.25">
      <c r="B695" s="1" t="s">
        <v>190</v>
      </c>
      <c r="D695" s="32" t="s">
        <v>191</v>
      </c>
      <c r="E695" s="1" t="s">
        <v>201</v>
      </c>
      <c r="F695" s="1" t="s">
        <v>202</v>
      </c>
      <c r="G695" s="3" t="s">
        <v>203</v>
      </c>
      <c r="H695" s="1" t="s">
        <v>15</v>
      </c>
      <c r="I695" s="1" t="s">
        <v>186</v>
      </c>
      <c r="K695" s="9">
        <f>'Total Reqs.'!K630</f>
        <v>547</v>
      </c>
      <c r="L695" s="38"/>
      <c r="M695" s="9"/>
      <c r="N695" s="9"/>
      <c r="O695" s="9"/>
      <c r="P695" s="50"/>
    </row>
    <row r="696" spans="2:50" hidden="1" outlineLevel="2" x14ac:dyDescent="0.25">
      <c r="B696" s="1" t="s">
        <v>190</v>
      </c>
      <c r="D696" s="32" t="s">
        <v>191</v>
      </c>
      <c r="E696" s="1" t="s">
        <v>201</v>
      </c>
      <c r="F696" s="1" t="s">
        <v>202</v>
      </c>
      <c r="G696" s="3" t="s">
        <v>203</v>
      </c>
      <c r="H696" s="1" t="s">
        <v>17</v>
      </c>
      <c r="I696" s="1" t="s">
        <v>186</v>
      </c>
      <c r="K696" s="9">
        <f>'Total Reqs.'!K631</f>
        <v>0</v>
      </c>
      <c r="L696" s="38"/>
      <c r="M696" s="9"/>
      <c r="N696" s="9"/>
      <c r="O696" s="9"/>
      <c r="P696" s="50"/>
    </row>
    <row r="697" spans="2:50" hidden="1" outlineLevel="2" x14ac:dyDescent="0.25">
      <c r="B697" s="1" t="s">
        <v>190</v>
      </c>
      <c r="D697" s="32" t="s">
        <v>191</v>
      </c>
      <c r="E697" s="1" t="s">
        <v>201</v>
      </c>
      <c r="F697" s="1" t="s">
        <v>202</v>
      </c>
      <c r="G697" s="3" t="s">
        <v>203</v>
      </c>
      <c r="H697" s="1" t="s">
        <v>27</v>
      </c>
      <c r="I697" s="1" t="s">
        <v>186</v>
      </c>
      <c r="K697" s="9">
        <f>'Total Reqs.'!K632</f>
        <v>0</v>
      </c>
      <c r="L697" s="38"/>
      <c r="M697" s="9"/>
      <c r="N697" s="9"/>
      <c r="O697" s="9"/>
      <c r="P697" s="50"/>
    </row>
    <row r="698" spans="2:50" hidden="1" outlineLevel="2" x14ac:dyDescent="0.25">
      <c r="D698" s="32" t="s">
        <v>191</v>
      </c>
      <c r="K698" s="43"/>
      <c r="L698" s="38"/>
      <c r="M698" s="9"/>
      <c r="N698" s="9"/>
      <c r="O698" s="9"/>
      <c r="P698" s="50"/>
      <c r="Q698" s="10"/>
      <c r="T698" s="10"/>
      <c r="W698" s="10"/>
      <c r="Z698" s="10"/>
      <c r="AC698" s="10"/>
      <c r="AF698" s="10"/>
      <c r="AI698" s="10"/>
      <c r="AL698" s="10"/>
      <c r="AO698" s="10"/>
      <c r="AR698" s="10"/>
      <c r="AU698" s="10"/>
      <c r="AX698" s="10"/>
    </row>
    <row r="699" spans="2:50" hidden="1" outlineLevel="2" x14ac:dyDescent="0.25">
      <c r="B699" s="1" t="s">
        <v>190</v>
      </c>
      <c r="D699" s="32" t="s">
        <v>191</v>
      </c>
      <c r="E699" s="1" t="s">
        <v>201</v>
      </c>
      <c r="F699" s="1" t="s">
        <v>204</v>
      </c>
      <c r="G699" s="3" t="s">
        <v>205</v>
      </c>
      <c r="H699" s="1" t="s">
        <v>15</v>
      </c>
      <c r="I699" s="1" t="s">
        <v>186</v>
      </c>
      <c r="K699" s="9">
        <f>'Total Reqs.'!K634</f>
        <v>0</v>
      </c>
      <c r="L699" s="38"/>
      <c r="M699" s="9"/>
      <c r="N699" s="9"/>
      <c r="O699" s="9"/>
      <c r="P699" s="50"/>
    </row>
    <row r="700" spans="2:50" hidden="1" outlineLevel="2" x14ac:dyDescent="0.25">
      <c r="B700" s="1" t="s">
        <v>190</v>
      </c>
      <c r="D700" s="32" t="s">
        <v>191</v>
      </c>
      <c r="E700" s="1" t="s">
        <v>201</v>
      </c>
      <c r="F700" s="1" t="s">
        <v>204</v>
      </c>
      <c r="G700" s="3" t="s">
        <v>205</v>
      </c>
      <c r="H700" s="1" t="s">
        <v>17</v>
      </c>
      <c r="I700" s="1" t="s">
        <v>186</v>
      </c>
      <c r="K700" s="9">
        <f>'Total Reqs.'!K635</f>
        <v>0</v>
      </c>
      <c r="L700" s="38"/>
      <c r="M700" s="9"/>
      <c r="N700" s="9"/>
      <c r="O700" s="9"/>
      <c r="P700" s="50"/>
    </row>
    <row r="701" spans="2:50" hidden="1" outlineLevel="2" x14ac:dyDescent="0.25">
      <c r="B701" s="1" t="s">
        <v>190</v>
      </c>
      <c r="D701" s="32" t="s">
        <v>191</v>
      </c>
      <c r="E701" s="1" t="s">
        <v>201</v>
      </c>
      <c r="F701" s="1" t="s">
        <v>204</v>
      </c>
      <c r="G701" s="3" t="s">
        <v>205</v>
      </c>
      <c r="H701" s="1" t="s">
        <v>27</v>
      </c>
      <c r="I701" s="1" t="s">
        <v>186</v>
      </c>
      <c r="K701" s="9">
        <f>'Total Reqs.'!K636</f>
        <v>0</v>
      </c>
      <c r="L701" s="38"/>
      <c r="M701" s="9"/>
      <c r="N701" s="9"/>
      <c r="O701" s="9"/>
      <c r="P701" s="50"/>
    </row>
    <row r="702" spans="2:50" hidden="1" outlineLevel="2" x14ac:dyDescent="0.25">
      <c r="D702" s="32" t="s">
        <v>191</v>
      </c>
      <c r="K702" s="43"/>
      <c r="L702" s="38"/>
      <c r="M702" s="9"/>
      <c r="N702" s="9"/>
      <c r="O702" s="9"/>
      <c r="P702" s="50"/>
      <c r="Q702" s="10"/>
      <c r="T702" s="10"/>
      <c r="W702" s="10"/>
      <c r="Z702" s="10"/>
      <c r="AC702" s="10"/>
      <c r="AF702" s="10"/>
      <c r="AI702" s="10"/>
      <c r="AL702" s="10"/>
      <c r="AO702" s="10"/>
      <c r="AR702" s="10"/>
      <c r="AU702" s="10"/>
      <c r="AX702" s="10"/>
    </row>
    <row r="703" spans="2:50" hidden="1" outlineLevel="2" x14ac:dyDescent="0.25">
      <c r="B703" s="1" t="s">
        <v>190</v>
      </c>
      <c r="D703" s="32" t="s">
        <v>191</v>
      </c>
      <c r="E703" s="1" t="s">
        <v>201</v>
      </c>
      <c r="F703" s="1" t="s">
        <v>206</v>
      </c>
      <c r="G703" s="3" t="s">
        <v>207</v>
      </c>
      <c r="H703" s="1" t="s">
        <v>15</v>
      </c>
      <c r="I703" s="1" t="s">
        <v>186</v>
      </c>
      <c r="K703" s="9">
        <f>'Total Reqs.'!K638</f>
        <v>0</v>
      </c>
      <c r="L703" s="38"/>
      <c r="M703" s="9"/>
      <c r="N703" s="9"/>
      <c r="O703" s="9"/>
      <c r="P703" s="50"/>
    </row>
    <row r="704" spans="2:50" hidden="1" outlineLevel="2" x14ac:dyDescent="0.25">
      <c r="B704" s="1" t="s">
        <v>190</v>
      </c>
      <c r="D704" s="32" t="s">
        <v>191</v>
      </c>
      <c r="E704" s="1" t="s">
        <v>201</v>
      </c>
      <c r="F704" s="1" t="s">
        <v>206</v>
      </c>
      <c r="G704" s="3" t="s">
        <v>207</v>
      </c>
      <c r="H704" s="1" t="s">
        <v>17</v>
      </c>
      <c r="I704" s="1" t="s">
        <v>186</v>
      </c>
      <c r="K704" s="9">
        <f>'Total Reqs.'!K639</f>
        <v>0</v>
      </c>
      <c r="L704" s="38"/>
      <c r="M704" s="9"/>
      <c r="N704" s="9"/>
      <c r="O704" s="9"/>
      <c r="P704" s="50"/>
    </row>
    <row r="705" spans="2:50" hidden="1" outlineLevel="2" x14ac:dyDescent="0.25">
      <c r="B705" s="1" t="s">
        <v>190</v>
      </c>
      <c r="D705" s="32" t="s">
        <v>191</v>
      </c>
      <c r="E705" s="1" t="s">
        <v>201</v>
      </c>
      <c r="F705" s="1" t="s">
        <v>206</v>
      </c>
      <c r="G705" s="3" t="s">
        <v>207</v>
      </c>
      <c r="H705" s="1" t="s">
        <v>27</v>
      </c>
      <c r="I705" s="1" t="s">
        <v>186</v>
      </c>
      <c r="K705" s="9">
        <f>'Total Reqs.'!K640</f>
        <v>0</v>
      </c>
      <c r="L705" s="38"/>
      <c r="M705" s="9"/>
      <c r="N705" s="9"/>
      <c r="O705" s="9"/>
      <c r="P705" s="50"/>
    </row>
    <row r="706" spans="2:50" hidden="1" outlineLevel="2" x14ac:dyDescent="0.25">
      <c r="D706" s="32" t="s">
        <v>191</v>
      </c>
      <c r="K706" s="43"/>
      <c r="L706" s="38"/>
      <c r="M706" s="9"/>
      <c r="N706" s="9"/>
      <c r="O706" s="9"/>
      <c r="P706" s="50"/>
      <c r="Q706" s="10"/>
      <c r="T706" s="10"/>
      <c r="W706" s="10"/>
      <c r="Z706" s="10"/>
      <c r="AC706" s="10"/>
      <c r="AF706" s="10"/>
      <c r="AI706" s="10"/>
      <c r="AL706" s="10"/>
      <c r="AO706" s="10"/>
      <c r="AR706" s="10"/>
      <c r="AU706" s="10"/>
      <c r="AX706" s="10"/>
    </row>
    <row r="707" spans="2:50" hidden="1" outlineLevel="2" x14ac:dyDescent="0.25">
      <c r="B707" s="1" t="s">
        <v>190</v>
      </c>
      <c r="D707" s="32" t="s">
        <v>191</v>
      </c>
      <c r="E707" s="1" t="s">
        <v>208</v>
      </c>
      <c r="F707" s="1" t="s">
        <v>209</v>
      </c>
      <c r="G707" s="3" t="s">
        <v>210</v>
      </c>
      <c r="H707" s="1" t="s">
        <v>15</v>
      </c>
      <c r="I707" s="1" t="s">
        <v>186</v>
      </c>
      <c r="K707" s="9">
        <f>'Total Reqs.'!K642</f>
        <v>850</v>
      </c>
      <c r="L707" s="38"/>
      <c r="M707" s="9"/>
      <c r="N707" s="9"/>
      <c r="O707" s="9"/>
      <c r="P707" s="50"/>
    </row>
    <row r="708" spans="2:50" hidden="1" outlineLevel="2" x14ac:dyDescent="0.25">
      <c r="B708" s="1" t="s">
        <v>190</v>
      </c>
      <c r="D708" s="32" t="s">
        <v>191</v>
      </c>
      <c r="E708" s="1" t="s">
        <v>208</v>
      </c>
      <c r="F708" s="1" t="s">
        <v>209</v>
      </c>
      <c r="G708" s="3" t="s">
        <v>210</v>
      </c>
      <c r="H708" s="1" t="s">
        <v>17</v>
      </c>
      <c r="I708" s="1" t="s">
        <v>186</v>
      </c>
      <c r="K708" s="9">
        <f>'Total Reqs.'!K643</f>
        <v>0</v>
      </c>
      <c r="L708" s="38"/>
      <c r="M708" s="9"/>
      <c r="N708" s="9"/>
      <c r="O708" s="9"/>
      <c r="P708" s="50"/>
    </row>
    <row r="709" spans="2:50" hidden="1" outlineLevel="2" x14ac:dyDescent="0.25">
      <c r="B709" s="1" t="s">
        <v>190</v>
      </c>
      <c r="D709" s="32" t="s">
        <v>191</v>
      </c>
      <c r="E709" s="1" t="s">
        <v>208</v>
      </c>
      <c r="F709" s="1" t="s">
        <v>209</v>
      </c>
      <c r="G709" s="3" t="s">
        <v>210</v>
      </c>
      <c r="H709" s="1" t="s">
        <v>27</v>
      </c>
      <c r="I709" s="1" t="s">
        <v>186</v>
      </c>
      <c r="K709" s="9">
        <f>'Total Reqs.'!K644</f>
        <v>0</v>
      </c>
      <c r="L709" s="38"/>
      <c r="M709" s="9"/>
      <c r="N709" s="9"/>
      <c r="O709" s="9"/>
      <c r="P709" s="50"/>
    </row>
    <row r="710" spans="2:50" hidden="1" outlineLevel="2" x14ac:dyDescent="0.25">
      <c r="D710" s="32" t="s">
        <v>191</v>
      </c>
      <c r="K710" s="43"/>
      <c r="L710" s="38"/>
      <c r="M710" s="9"/>
      <c r="N710" s="9"/>
      <c r="O710" s="9"/>
      <c r="P710" s="50"/>
      <c r="Q710" s="10"/>
      <c r="T710" s="10"/>
      <c r="W710" s="10"/>
      <c r="Z710" s="10"/>
      <c r="AC710" s="10"/>
      <c r="AF710" s="10"/>
      <c r="AI710" s="10"/>
      <c r="AL710" s="10"/>
      <c r="AO710" s="10"/>
      <c r="AR710" s="10"/>
      <c r="AU710" s="10"/>
      <c r="AX710" s="10"/>
    </row>
    <row r="711" spans="2:50" hidden="1" outlineLevel="2" x14ac:dyDescent="0.25">
      <c r="B711" s="1" t="s">
        <v>190</v>
      </c>
      <c r="D711" s="32" t="s">
        <v>191</v>
      </c>
      <c r="E711" s="1" t="s">
        <v>208</v>
      </c>
      <c r="F711" s="1" t="s">
        <v>211</v>
      </c>
      <c r="G711" s="3" t="s">
        <v>212</v>
      </c>
      <c r="H711" s="1" t="s">
        <v>15</v>
      </c>
      <c r="I711" s="1" t="s">
        <v>186</v>
      </c>
      <c r="K711" s="9">
        <f>'Total Reqs.'!K646</f>
        <v>0</v>
      </c>
      <c r="L711" s="38"/>
      <c r="M711" s="9"/>
      <c r="N711" s="9"/>
      <c r="O711" s="9"/>
      <c r="P711" s="50"/>
    </row>
    <row r="712" spans="2:50" hidden="1" outlineLevel="2" x14ac:dyDescent="0.25">
      <c r="B712" s="1" t="s">
        <v>190</v>
      </c>
      <c r="D712" s="32" t="s">
        <v>191</v>
      </c>
      <c r="E712" s="1" t="s">
        <v>208</v>
      </c>
      <c r="F712" s="1" t="s">
        <v>211</v>
      </c>
      <c r="G712" s="3" t="s">
        <v>212</v>
      </c>
      <c r="H712" s="1" t="s">
        <v>17</v>
      </c>
      <c r="I712" s="1" t="s">
        <v>186</v>
      </c>
      <c r="K712" s="9">
        <f>'Total Reqs.'!K647</f>
        <v>0</v>
      </c>
      <c r="L712" s="38"/>
      <c r="M712" s="9"/>
      <c r="N712" s="9"/>
      <c r="O712" s="9"/>
      <c r="P712" s="50"/>
    </row>
    <row r="713" spans="2:50" hidden="1" outlineLevel="2" x14ac:dyDescent="0.25">
      <c r="B713" s="1" t="s">
        <v>190</v>
      </c>
      <c r="D713" s="32" t="s">
        <v>191</v>
      </c>
      <c r="E713" s="1" t="s">
        <v>208</v>
      </c>
      <c r="F713" s="1" t="s">
        <v>211</v>
      </c>
      <c r="G713" s="3" t="s">
        <v>212</v>
      </c>
      <c r="H713" s="1" t="s">
        <v>27</v>
      </c>
      <c r="I713" s="1" t="s">
        <v>186</v>
      </c>
      <c r="K713" s="9">
        <f>'Total Reqs.'!K648</f>
        <v>0</v>
      </c>
      <c r="L713" s="38"/>
      <c r="M713" s="9"/>
      <c r="N713" s="9"/>
      <c r="O713" s="9"/>
      <c r="P713" s="50"/>
    </row>
    <row r="714" spans="2:50" hidden="1" outlineLevel="2" x14ac:dyDescent="0.25">
      <c r="D714" s="32" t="s">
        <v>191</v>
      </c>
      <c r="K714" s="43"/>
      <c r="L714" s="38"/>
      <c r="M714" s="9"/>
      <c r="N714" s="9"/>
      <c r="O714" s="9"/>
      <c r="P714" s="50"/>
      <c r="Q714" s="10"/>
      <c r="T714" s="10"/>
      <c r="W714" s="10"/>
      <c r="Z714" s="10"/>
      <c r="AC714" s="10"/>
      <c r="AF714" s="10"/>
      <c r="AI714" s="10"/>
      <c r="AL714" s="10"/>
      <c r="AO714" s="10"/>
      <c r="AR714" s="10"/>
      <c r="AU714" s="10"/>
      <c r="AX714" s="10"/>
    </row>
    <row r="715" spans="2:50" hidden="1" outlineLevel="2" x14ac:dyDescent="0.25">
      <c r="B715" s="1" t="s">
        <v>190</v>
      </c>
      <c r="D715" s="32" t="s">
        <v>191</v>
      </c>
      <c r="E715" s="1" t="s">
        <v>208</v>
      </c>
      <c r="F715" s="1" t="s">
        <v>213</v>
      </c>
      <c r="G715" s="3" t="s">
        <v>214</v>
      </c>
      <c r="H715" s="1" t="s">
        <v>15</v>
      </c>
      <c r="I715" s="1" t="s">
        <v>186</v>
      </c>
      <c r="K715" s="9">
        <f>'Total Reqs.'!K650</f>
        <v>0</v>
      </c>
      <c r="L715" s="38"/>
      <c r="M715" s="9"/>
      <c r="N715" s="9"/>
      <c r="O715" s="9"/>
      <c r="P715" s="50"/>
    </row>
    <row r="716" spans="2:50" hidden="1" outlineLevel="2" x14ac:dyDescent="0.25">
      <c r="B716" s="1" t="s">
        <v>190</v>
      </c>
      <c r="D716" s="32" t="s">
        <v>191</v>
      </c>
      <c r="E716" s="1" t="s">
        <v>208</v>
      </c>
      <c r="F716" s="1" t="s">
        <v>213</v>
      </c>
      <c r="G716" s="3" t="s">
        <v>214</v>
      </c>
      <c r="H716" s="1" t="s">
        <v>17</v>
      </c>
      <c r="I716" s="1" t="s">
        <v>186</v>
      </c>
      <c r="K716" s="9">
        <f>'Total Reqs.'!K651</f>
        <v>0</v>
      </c>
      <c r="L716" s="38"/>
      <c r="M716" s="9"/>
      <c r="N716" s="9"/>
      <c r="O716" s="9"/>
      <c r="P716" s="50"/>
    </row>
    <row r="717" spans="2:50" hidden="1" outlineLevel="2" x14ac:dyDescent="0.25">
      <c r="B717" s="1" t="s">
        <v>190</v>
      </c>
      <c r="D717" s="32" t="s">
        <v>191</v>
      </c>
      <c r="E717" s="1" t="s">
        <v>208</v>
      </c>
      <c r="F717" s="1" t="s">
        <v>213</v>
      </c>
      <c r="G717" s="3" t="s">
        <v>214</v>
      </c>
      <c r="H717" s="1" t="s">
        <v>27</v>
      </c>
      <c r="I717" s="1" t="s">
        <v>186</v>
      </c>
      <c r="K717" s="9">
        <f>'Total Reqs.'!K652</f>
        <v>0</v>
      </c>
      <c r="L717" s="38"/>
      <c r="M717" s="9"/>
      <c r="N717" s="9"/>
      <c r="O717" s="9"/>
      <c r="P717" s="50"/>
    </row>
    <row r="718" spans="2:50" hidden="1" outlineLevel="2" x14ac:dyDescent="0.25">
      <c r="D718" s="32" t="s">
        <v>191</v>
      </c>
      <c r="K718" s="43"/>
      <c r="L718" s="38"/>
      <c r="M718" s="9"/>
      <c r="N718" s="9"/>
      <c r="O718" s="9"/>
      <c r="P718" s="50"/>
      <c r="Q718" s="10"/>
      <c r="T718" s="10"/>
      <c r="W718" s="10"/>
      <c r="Z718" s="10"/>
      <c r="AC718" s="10"/>
      <c r="AF718" s="10"/>
      <c r="AI718" s="10"/>
      <c r="AL718" s="10"/>
      <c r="AO718" s="10"/>
      <c r="AR718" s="10"/>
      <c r="AU718" s="10"/>
      <c r="AX718" s="10"/>
    </row>
    <row r="719" spans="2:50" hidden="1" outlineLevel="2" x14ac:dyDescent="0.25">
      <c r="B719" s="1" t="s">
        <v>190</v>
      </c>
      <c r="D719" s="32" t="s">
        <v>191</v>
      </c>
      <c r="E719" s="1" t="s">
        <v>208</v>
      </c>
      <c r="F719" s="1" t="s">
        <v>215</v>
      </c>
      <c r="G719" s="3" t="s">
        <v>216</v>
      </c>
      <c r="H719" s="1" t="s">
        <v>15</v>
      </c>
      <c r="I719" s="1" t="s">
        <v>186</v>
      </c>
      <c r="K719" s="9">
        <f>'Total Reqs.'!K654</f>
        <v>0</v>
      </c>
      <c r="L719" s="38"/>
      <c r="M719" s="9"/>
      <c r="N719" s="9"/>
      <c r="O719" s="9"/>
      <c r="P719" s="50"/>
    </row>
    <row r="720" spans="2:50" hidden="1" outlineLevel="2" x14ac:dyDescent="0.25">
      <c r="B720" s="1" t="s">
        <v>190</v>
      </c>
      <c r="D720" s="32" t="s">
        <v>191</v>
      </c>
      <c r="E720" s="1" t="s">
        <v>208</v>
      </c>
      <c r="F720" s="1" t="s">
        <v>215</v>
      </c>
      <c r="G720" s="3" t="s">
        <v>216</v>
      </c>
      <c r="H720" s="1" t="s">
        <v>17</v>
      </c>
      <c r="I720" s="1" t="s">
        <v>186</v>
      </c>
      <c r="K720" s="9">
        <f>'Total Reqs.'!K655</f>
        <v>0</v>
      </c>
      <c r="L720" s="38"/>
      <c r="M720" s="9"/>
      <c r="N720" s="9"/>
      <c r="O720" s="9"/>
      <c r="P720" s="50"/>
    </row>
    <row r="721" spans="2:50" hidden="1" outlineLevel="2" x14ac:dyDescent="0.25">
      <c r="B721" s="1" t="s">
        <v>190</v>
      </c>
      <c r="D721" s="32" t="s">
        <v>191</v>
      </c>
      <c r="E721" s="1" t="s">
        <v>208</v>
      </c>
      <c r="F721" s="1" t="s">
        <v>215</v>
      </c>
      <c r="G721" s="3" t="s">
        <v>216</v>
      </c>
      <c r="H721" s="1" t="s">
        <v>27</v>
      </c>
      <c r="I721" s="1" t="s">
        <v>186</v>
      </c>
      <c r="K721" s="9">
        <f>'Total Reqs.'!K656</f>
        <v>0</v>
      </c>
      <c r="L721" s="38"/>
      <c r="M721" s="9"/>
      <c r="N721" s="9"/>
      <c r="O721" s="9"/>
      <c r="P721" s="50"/>
    </row>
    <row r="722" spans="2:50" hidden="1" outlineLevel="2" x14ac:dyDescent="0.25">
      <c r="D722" s="32" t="s">
        <v>191</v>
      </c>
      <c r="K722" s="43"/>
      <c r="L722" s="38"/>
      <c r="M722" s="9"/>
      <c r="N722" s="9"/>
      <c r="O722" s="9"/>
      <c r="P722" s="50"/>
      <c r="Q722" s="10"/>
      <c r="T722" s="10"/>
      <c r="W722" s="10"/>
      <c r="Z722" s="10"/>
      <c r="AC722" s="10"/>
      <c r="AF722" s="10"/>
      <c r="AI722" s="10"/>
      <c r="AL722" s="10"/>
      <c r="AO722" s="10"/>
      <c r="AR722" s="10"/>
      <c r="AU722" s="10"/>
      <c r="AX722" s="10"/>
    </row>
    <row r="723" spans="2:50" hidden="1" outlineLevel="2" x14ac:dyDescent="0.25">
      <c r="B723" s="1" t="s">
        <v>190</v>
      </c>
      <c r="D723" s="32" t="s">
        <v>191</v>
      </c>
      <c r="E723" s="1" t="s">
        <v>208</v>
      </c>
      <c r="F723" s="1" t="s">
        <v>217</v>
      </c>
      <c r="G723" s="3" t="s">
        <v>218</v>
      </c>
      <c r="H723" s="1" t="s">
        <v>15</v>
      </c>
      <c r="I723" s="1" t="s">
        <v>186</v>
      </c>
      <c r="K723" s="9">
        <f>'Total Reqs.'!K658</f>
        <v>0</v>
      </c>
      <c r="L723" s="38"/>
      <c r="M723" s="9"/>
      <c r="N723" s="9"/>
      <c r="O723" s="9"/>
      <c r="P723" s="50"/>
    </row>
    <row r="724" spans="2:50" hidden="1" outlineLevel="2" x14ac:dyDescent="0.25">
      <c r="B724" s="1" t="s">
        <v>190</v>
      </c>
      <c r="D724" s="32" t="s">
        <v>191</v>
      </c>
      <c r="E724" s="1" t="s">
        <v>208</v>
      </c>
      <c r="F724" s="1" t="s">
        <v>217</v>
      </c>
      <c r="G724" s="3" t="s">
        <v>218</v>
      </c>
      <c r="H724" s="1" t="s">
        <v>17</v>
      </c>
      <c r="I724" s="1" t="s">
        <v>186</v>
      </c>
      <c r="K724" s="9">
        <f>'Total Reqs.'!K659</f>
        <v>0</v>
      </c>
      <c r="L724" s="38"/>
      <c r="M724" s="9"/>
      <c r="N724" s="9"/>
      <c r="O724" s="9"/>
      <c r="P724" s="50"/>
    </row>
    <row r="725" spans="2:50" hidden="1" outlineLevel="2" x14ac:dyDescent="0.25">
      <c r="B725" s="1" t="s">
        <v>190</v>
      </c>
      <c r="D725" s="32" t="s">
        <v>191</v>
      </c>
      <c r="E725" s="1" t="s">
        <v>208</v>
      </c>
      <c r="F725" s="1" t="s">
        <v>217</v>
      </c>
      <c r="G725" s="3" t="s">
        <v>218</v>
      </c>
      <c r="H725" s="1" t="s">
        <v>27</v>
      </c>
      <c r="I725" s="1" t="s">
        <v>186</v>
      </c>
      <c r="K725" s="9">
        <f>'Total Reqs.'!K660</f>
        <v>0</v>
      </c>
      <c r="L725" s="38"/>
      <c r="M725" s="9"/>
      <c r="N725" s="9"/>
      <c r="O725" s="9"/>
      <c r="P725" s="50"/>
    </row>
    <row r="726" spans="2:50" hidden="1" outlineLevel="2" x14ac:dyDescent="0.25">
      <c r="D726" s="32" t="s">
        <v>191</v>
      </c>
      <c r="K726" s="43"/>
      <c r="L726" s="38"/>
      <c r="M726" s="9"/>
      <c r="N726" s="9"/>
      <c r="O726" s="9"/>
      <c r="P726" s="50"/>
      <c r="Q726" s="10"/>
      <c r="T726" s="10"/>
      <c r="W726" s="10"/>
      <c r="Z726" s="10"/>
      <c r="AC726" s="10"/>
      <c r="AF726" s="10"/>
      <c r="AI726" s="10"/>
      <c r="AL726" s="10"/>
      <c r="AO726" s="10"/>
      <c r="AR726" s="10"/>
      <c r="AU726" s="10"/>
      <c r="AX726" s="10"/>
    </row>
    <row r="727" spans="2:50" hidden="1" outlineLevel="2" x14ac:dyDescent="0.25">
      <c r="B727" s="1" t="s">
        <v>190</v>
      </c>
      <c r="D727" s="32" t="s">
        <v>191</v>
      </c>
      <c r="E727" s="1" t="s">
        <v>208</v>
      </c>
      <c r="F727" s="1" t="s">
        <v>219</v>
      </c>
      <c r="G727" s="3" t="s">
        <v>220</v>
      </c>
      <c r="H727" s="1" t="s">
        <v>15</v>
      </c>
      <c r="I727" s="1" t="s">
        <v>186</v>
      </c>
      <c r="K727" s="9">
        <f>'Total Reqs.'!K662</f>
        <v>0</v>
      </c>
      <c r="L727" s="38"/>
      <c r="M727" s="9"/>
      <c r="N727" s="9"/>
      <c r="O727" s="9"/>
      <c r="P727" s="50"/>
    </row>
    <row r="728" spans="2:50" hidden="1" outlineLevel="2" x14ac:dyDescent="0.25">
      <c r="B728" s="1" t="s">
        <v>190</v>
      </c>
      <c r="D728" s="32" t="s">
        <v>191</v>
      </c>
      <c r="E728" s="1" t="s">
        <v>208</v>
      </c>
      <c r="F728" s="1" t="s">
        <v>219</v>
      </c>
      <c r="G728" s="3" t="s">
        <v>220</v>
      </c>
      <c r="H728" s="1" t="s">
        <v>17</v>
      </c>
      <c r="I728" s="1" t="s">
        <v>186</v>
      </c>
      <c r="K728" s="9">
        <f>'Total Reqs.'!K663</f>
        <v>0</v>
      </c>
      <c r="L728" s="38"/>
      <c r="M728" s="9"/>
      <c r="N728" s="9"/>
      <c r="O728" s="9"/>
      <c r="P728" s="50"/>
    </row>
    <row r="729" spans="2:50" hidden="1" outlineLevel="2" x14ac:dyDescent="0.25">
      <c r="B729" s="1" t="s">
        <v>190</v>
      </c>
      <c r="D729" s="32" t="s">
        <v>191</v>
      </c>
      <c r="E729" s="1" t="s">
        <v>208</v>
      </c>
      <c r="F729" s="1" t="s">
        <v>219</v>
      </c>
      <c r="G729" s="3" t="s">
        <v>220</v>
      </c>
      <c r="H729" s="1" t="s">
        <v>27</v>
      </c>
      <c r="I729" s="1" t="s">
        <v>186</v>
      </c>
      <c r="K729" s="9">
        <f>'Total Reqs.'!K664</f>
        <v>0</v>
      </c>
      <c r="L729" s="38"/>
      <c r="M729" s="9"/>
      <c r="N729" s="9"/>
      <c r="O729" s="9"/>
      <c r="P729" s="50"/>
    </row>
    <row r="730" spans="2:50" ht="13.5" hidden="1" customHeight="1" outlineLevel="2" x14ac:dyDescent="0.25">
      <c r="D730" s="32" t="s">
        <v>191</v>
      </c>
      <c r="K730" s="43"/>
      <c r="L730" s="38"/>
      <c r="M730" s="9"/>
      <c r="N730" s="9"/>
      <c r="O730" s="9"/>
      <c r="P730" s="50"/>
      <c r="Q730" s="10"/>
      <c r="T730" s="10"/>
      <c r="W730" s="10"/>
      <c r="Z730" s="10"/>
      <c r="AC730" s="10"/>
      <c r="AF730" s="10"/>
      <c r="AI730" s="10"/>
      <c r="AL730" s="10"/>
      <c r="AO730" s="10"/>
      <c r="AR730" s="10"/>
      <c r="AU730" s="10"/>
      <c r="AX730" s="10"/>
    </row>
    <row r="731" spans="2:50" hidden="1" outlineLevel="2" x14ac:dyDescent="0.25">
      <c r="B731" s="1" t="s">
        <v>190</v>
      </c>
      <c r="D731" s="32" t="s">
        <v>191</v>
      </c>
      <c r="E731" s="1" t="s">
        <v>221</v>
      </c>
      <c r="F731" s="1" t="s">
        <v>222</v>
      </c>
      <c r="G731" s="3" t="s">
        <v>223</v>
      </c>
      <c r="H731" s="1" t="s">
        <v>15</v>
      </c>
      <c r="I731" s="1" t="s">
        <v>186</v>
      </c>
      <c r="K731" s="9">
        <f>'Total Reqs.'!K666</f>
        <v>679</v>
      </c>
      <c r="L731" s="38"/>
      <c r="M731" s="9"/>
      <c r="N731" s="9"/>
      <c r="O731" s="9"/>
      <c r="P731" s="50"/>
    </row>
    <row r="732" spans="2:50" hidden="1" outlineLevel="2" x14ac:dyDescent="0.25">
      <c r="B732" s="1" t="s">
        <v>190</v>
      </c>
      <c r="D732" s="32" t="s">
        <v>191</v>
      </c>
      <c r="E732" s="1" t="s">
        <v>221</v>
      </c>
      <c r="F732" s="1" t="s">
        <v>222</v>
      </c>
      <c r="G732" s="3" t="s">
        <v>223</v>
      </c>
      <c r="H732" s="1" t="s">
        <v>17</v>
      </c>
      <c r="I732" s="1" t="s">
        <v>186</v>
      </c>
      <c r="K732" s="9">
        <f>'Total Reqs.'!K667</f>
        <v>0</v>
      </c>
      <c r="L732" s="38"/>
      <c r="M732" s="9"/>
      <c r="N732" s="9"/>
      <c r="O732" s="9"/>
      <c r="P732" s="50"/>
    </row>
    <row r="733" spans="2:50" hidden="1" outlineLevel="2" x14ac:dyDescent="0.25">
      <c r="B733" s="1" t="s">
        <v>190</v>
      </c>
      <c r="D733" s="32" t="s">
        <v>191</v>
      </c>
      <c r="E733" s="1" t="s">
        <v>221</v>
      </c>
      <c r="F733" s="1" t="s">
        <v>222</v>
      </c>
      <c r="G733" s="3" t="s">
        <v>223</v>
      </c>
      <c r="H733" s="1" t="s">
        <v>27</v>
      </c>
      <c r="I733" s="1" t="s">
        <v>186</v>
      </c>
      <c r="K733" s="9">
        <f>'Total Reqs.'!K668</f>
        <v>0</v>
      </c>
      <c r="L733" s="38"/>
      <c r="M733" s="9"/>
      <c r="N733" s="9"/>
      <c r="O733" s="9"/>
      <c r="P733" s="50"/>
    </row>
    <row r="734" spans="2:50" hidden="1" outlineLevel="2" x14ac:dyDescent="0.25">
      <c r="D734" s="32" t="s">
        <v>191</v>
      </c>
      <c r="K734" s="43"/>
      <c r="L734" s="38"/>
      <c r="M734" s="9"/>
      <c r="N734" s="9"/>
      <c r="O734" s="9"/>
      <c r="P734" s="50"/>
      <c r="Q734" s="10"/>
      <c r="T734" s="10"/>
      <c r="W734" s="10"/>
      <c r="Z734" s="10"/>
      <c r="AC734" s="10"/>
      <c r="AF734" s="10"/>
      <c r="AI734" s="10"/>
      <c r="AL734" s="10"/>
      <c r="AO734" s="10"/>
      <c r="AR734" s="10"/>
      <c r="AU734" s="10"/>
      <c r="AX734" s="10"/>
    </row>
    <row r="735" spans="2:50" hidden="1" outlineLevel="2" x14ac:dyDescent="0.25">
      <c r="B735" s="1" t="s">
        <v>190</v>
      </c>
      <c r="D735" s="32" t="s">
        <v>191</v>
      </c>
      <c r="E735" s="1" t="s">
        <v>221</v>
      </c>
      <c r="F735" s="1" t="s">
        <v>224</v>
      </c>
      <c r="G735" s="3" t="s">
        <v>225</v>
      </c>
      <c r="H735" s="1" t="s">
        <v>15</v>
      </c>
      <c r="I735" s="1" t="s">
        <v>186</v>
      </c>
      <c r="K735" s="9">
        <f>'Total Reqs.'!K670</f>
        <v>0</v>
      </c>
      <c r="L735" s="38"/>
      <c r="M735" s="9"/>
      <c r="N735" s="9"/>
      <c r="O735" s="9"/>
      <c r="P735" s="50"/>
    </row>
    <row r="736" spans="2:50" hidden="1" outlineLevel="2" x14ac:dyDescent="0.25">
      <c r="B736" s="1" t="s">
        <v>190</v>
      </c>
      <c r="D736" s="32" t="s">
        <v>191</v>
      </c>
      <c r="E736" s="1" t="s">
        <v>221</v>
      </c>
      <c r="F736" s="1" t="s">
        <v>224</v>
      </c>
      <c r="G736" s="3" t="s">
        <v>225</v>
      </c>
      <c r="H736" s="1" t="s">
        <v>17</v>
      </c>
      <c r="I736" s="1" t="s">
        <v>186</v>
      </c>
      <c r="K736" s="9">
        <f>'Total Reqs.'!K671</f>
        <v>0</v>
      </c>
      <c r="L736" s="38"/>
      <c r="M736" s="9"/>
      <c r="N736" s="9"/>
      <c r="O736" s="9"/>
      <c r="P736" s="50"/>
    </row>
    <row r="737" spans="2:50" hidden="1" outlineLevel="2" x14ac:dyDescent="0.25">
      <c r="B737" s="1" t="s">
        <v>190</v>
      </c>
      <c r="D737" s="32" t="s">
        <v>191</v>
      </c>
      <c r="E737" s="1" t="s">
        <v>221</v>
      </c>
      <c r="F737" s="1" t="s">
        <v>224</v>
      </c>
      <c r="G737" s="3" t="s">
        <v>225</v>
      </c>
      <c r="H737" s="1" t="s">
        <v>27</v>
      </c>
      <c r="I737" s="1" t="s">
        <v>186</v>
      </c>
      <c r="K737" s="9">
        <f>'Total Reqs.'!K672</f>
        <v>0</v>
      </c>
      <c r="L737" s="38"/>
      <c r="M737" s="9"/>
      <c r="N737" s="9"/>
      <c r="O737" s="9"/>
      <c r="P737" s="50"/>
    </row>
    <row r="738" spans="2:50" hidden="1" outlineLevel="2" x14ac:dyDescent="0.25">
      <c r="D738" s="32" t="s">
        <v>191</v>
      </c>
      <c r="K738" s="43"/>
      <c r="L738" s="38"/>
      <c r="M738" s="9"/>
      <c r="N738" s="9"/>
      <c r="O738" s="9"/>
      <c r="P738" s="50"/>
      <c r="Q738" s="10"/>
      <c r="T738" s="10"/>
      <c r="W738" s="10"/>
      <c r="Z738" s="10"/>
      <c r="AC738" s="10"/>
      <c r="AF738" s="10"/>
      <c r="AI738" s="10"/>
      <c r="AL738" s="10"/>
      <c r="AO738" s="10"/>
      <c r="AR738" s="10"/>
      <c r="AU738" s="10"/>
      <c r="AX738" s="10"/>
    </row>
    <row r="739" spans="2:50" hidden="1" outlineLevel="2" x14ac:dyDescent="0.25">
      <c r="B739" s="1" t="s">
        <v>190</v>
      </c>
      <c r="D739" s="32" t="s">
        <v>191</v>
      </c>
      <c r="E739" s="1" t="s">
        <v>226</v>
      </c>
      <c r="F739" s="1" t="s">
        <v>227</v>
      </c>
      <c r="G739" s="3" t="s">
        <v>228</v>
      </c>
      <c r="H739" s="1" t="s">
        <v>15</v>
      </c>
      <c r="I739" s="1" t="s">
        <v>186</v>
      </c>
      <c r="K739" s="9">
        <f>'Total Reqs.'!K674</f>
        <v>904</v>
      </c>
      <c r="L739" s="38"/>
      <c r="M739" s="9"/>
      <c r="N739" s="9"/>
      <c r="O739" s="9"/>
      <c r="P739" s="50"/>
    </row>
    <row r="740" spans="2:50" hidden="1" outlineLevel="2" x14ac:dyDescent="0.25">
      <c r="B740" s="1" t="s">
        <v>190</v>
      </c>
      <c r="D740" s="32" t="s">
        <v>191</v>
      </c>
      <c r="E740" s="1" t="s">
        <v>226</v>
      </c>
      <c r="F740" s="1" t="s">
        <v>227</v>
      </c>
      <c r="G740" s="3" t="s">
        <v>228</v>
      </c>
      <c r="H740" s="1" t="s">
        <v>17</v>
      </c>
      <c r="I740" s="1" t="s">
        <v>186</v>
      </c>
      <c r="K740" s="9">
        <f>'Total Reqs.'!K675</f>
        <v>0</v>
      </c>
      <c r="L740" s="38"/>
      <c r="M740" s="9"/>
      <c r="N740" s="9"/>
      <c r="O740" s="9"/>
      <c r="P740" s="50"/>
    </row>
    <row r="741" spans="2:50" hidden="1" outlineLevel="2" x14ac:dyDescent="0.25">
      <c r="B741" s="1" t="s">
        <v>190</v>
      </c>
      <c r="D741" s="32" t="s">
        <v>191</v>
      </c>
      <c r="E741" s="1" t="s">
        <v>226</v>
      </c>
      <c r="F741" s="1" t="s">
        <v>227</v>
      </c>
      <c r="G741" s="3" t="s">
        <v>228</v>
      </c>
      <c r="H741" s="1" t="s">
        <v>27</v>
      </c>
      <c r="I741" s="1" t="s">
        <v>186</v>
      </c>
      <c r="K741" s="9">
        <f>'Total Reqs.'!K676</f>
        <v>0</v>
      </c>
      <c r="L741" s="38"/>
      <c r="M741" s="9"/>
      <c r="N741" s="9"/>
      <c r="O741" s="9"/>
      <c r="P741" s="50"/>
    </row>
    <row r="742" spans="2:50" hidden="1" outlineLevel="2" x14ac:dyDescent="0.25">
      <c r="D742" s="32" t="s">
        <v>191</v>
      </c>
      <c r="K742" s="43"/>
      <c r="L742" s="38"/>
      <c r="M742" s="9"/>
      <c r="N742" s="9"/>
      <c r="O742" s="9"/>
      <c r="P742" s="50"/>
      <c r="Q742" s="10"/>
      <c r="T742" s="10"/>
      <c r="W742" s="10"/>
      <c r="Z742" s="10"/>
      <c r="AC742" s="10"/>
      <c r="AF742" s="10"/>
      <c r="AI742" s="10"/>
      <c r="AL742" s="10"/>
      <c r="AO742" s="10"/>
      <c r="AR742" s="10"/>
      <c r="AU742" s="10"/>
      <c r="AX742" s="10"/>
    </row>
    <row r="743" spans="2:50" hidden="1" outlineLevel="2" x14ac:dyDescent="0.25">
      <c r="B743" s="1" t="s">
        <v>190</v>
      </c>
      <c r="D743" s="32" t="s">
        <v>191</v>
      </c>
      <c r="E743" s="1" t="s">
        <v>226</v>
      </c>
      <c r="F743" s="1" t="s">
        <v>229</v>
      </c>
      <c r="G743" s="3" t="s">
        <v>230</v>
      </c>
      <c r="H743" s="1" t="s">
        <v>15</v>
      </c>
      <c r="I743" s="1" t="s">
        <v>186</v>
      </c>
      <c r="K743" s="9">
        <f>'Total Reqs.'!K678</f>
        <v>0</v>
      </c>
      <c r="L743" s="38"/>
      <c r="M743" s="9"/>
      <c r="N743" s="9"/>
      <c r="O743" s="9"/>
      <c r="P743" s="50"/>
    </row>
    <row r="744" spans="2:50" hidden="1" outlineLevel="2" x14ac:dyDescent="0.25">
      <c r="B744" s="1" t="s">
        <v>190</v>
      </c>
      <c r="D744" s="32" t="s">
        <v>191</v>
      </c>
      <c r="E744" s="1" t="s">
        <v>226</v>
      </c>
      <c r="F744" s="1" t="s">
        <v>229</v>
      </c>
      <c r="G744" s="3" t="s">
        <v>230</v>
      </c>
      <c r="H744" s="1" t="s">
        <v>17</v>
      </c>
      <c r="I744" s="1" t="s">
        <v>186</v>
      </c>
      <c r="K744" s="9">
        <f>'Total Reqs.'!K679</f>
        <v>0</v>
      </c>
      <c r="L744" s="38"/>
      <c r="M744" s="9"/>
      <c r="N744" s="9"/>
      <c r="O744" s="9"/>
      <c r="P744" s="50"/>
    </row>
    <row r="745" spans="2:50" hidden="1" outlineLevel="2" x14ac:dyDescent="0.25">
      <c r="B745" s="1" t="s">
        <v>190</v>
      </c>
      <c r="D745" s="32" t="s">
        <v>191</v>
      </c>
      <c r="E745" s="1" t="s">
        <v>226</v>
      </c>
      <c r="F745" s="1" t="s">
        <v>229</v>
      </c>
      <c r="G745" s="3" t="s">
        <v>230</v>
      </c>
      <c r="H745" s="1" t="s">
        <v>27</v>
      </c>
      <c r="I745" s="1" t="s">
        <v>186</v>
      </c>
      <c r="K745" s="9">
        <f>'Total Reqs.'!K680</f>
        <v>0</v>
      </c>
      <c r="L745" s="38"/>
      <c r="M745" s="9"/>
      <c r="N745" s="9"/>
      <c r="O745" s="9"/>
      <c r="P745" s="50"/>
    </row>
    <row r="746" spans="2:50" hidden="1" outlineLevel="2" x14ac:dyDescent="0.25">
      <c r="D746" s="32" t="s">
        <v>191</v>
      </c>
      <c r="K746" s="43"/>
      <c r="L746" s="38"/>
      <c r="M746" s="9"/>
      <c r="N746" s="9"/>
      <c r="O746" s="9"/>
      <c r="P746" s="50"/>
      <c r="Q746" s="10"/>
      <c r="T746" s="10"/>
      <c r="W746" s="10"/>
      <c r="Z746" s="10"/>
      <c r="AC746" s="10"/>
      <c r="AF746" s="10"/>
      <c r="AI746" s="10"/>
      <c r="AL746" s="10"/>
      <c r="AO746" s="10"/>
      <c r="AR746" s="10"/>
      <c r="AU746" s="10"/>
      <c r="AX746" s="10"/>
    </row>
    <row r="747" spans="2:50" hidden="1" outlineLevel="2" x14ac:dyDescent="0.25">
      <c r="B747" s="1" t="s">
        <v>190</v>
      </c>
      <c r="D747" s="32" t="s">
        <v>191</v>
      </c>
      <c r="E747" s="1" t="s">
        <v>231</v>
      </c>
      <c r="F747" s="1" t="s">
        <v>232</v>
      </c>
      <c r="G747" s="3" t="s">
        <v>233</v>
      </c>
      <c r="H747" s="1" t="s">
        <v>15</v>
      </c>
      <c r="I747" s="1" t="s">
        <v>186</v>
      </c>
      <c r="K747" s="9">
        <f>'Total Reqs.'!K682</f>
        <v>855</v>
      </c>
      <c r="L747" s="38"/>
      <c r="M747" s="9"/>
      <c r="N747" s="9"/>
      <c r="O747" s="9"/>
      <c r="P747" s="50"/>
    </row>
    <row r="748" spans="2:50" hidden="1" outlineLevel="2" x14ac:dyDescent="0.25">
      <c r="B748" s="1" t="s">
        <v>190</v>
      </c>
      <c r="D748" s="32" t="s">
        <v>191</v>
      </c>
      <c r="E748" s="1" t="s">
        <v>231</v>
      </c>
      <c r="F748" s="1" t="s">
        <v>232</v>
      </c>
      <c r="G748" s="3" t="s">
        <v>233</v>
      </c>
      <c r="H748" s="1" t="s">
        <v>17</v>
      </c>
      <c r="I748" s="1" t="s">
        <v>186</v>
      </c>
      <c r="K748" s="9">
        <f>'Total Reqs.'!K683</f>
        <v>0</v>
      </c>
      <c r="L748" s="38"/>
      <c r="M748" s="9"/>
      <c r="N748" s="9"/>
      <c r="O748" s="9"/>
      <c r="P748" s="50"/>
    </row>
    <row r="749" spans="2:50" hidden="1" outlineLevel="2" x14ac:dyDescent="0.25">
      <c r="B749" s="1" t="s">
        <v>190</v>
      </c>
      <c r="D749" s="32" t="s">
        <v>191</v>
      </c>
      <c r="E749" s="1" t="s">
        <v>231</v>
      </c>
      <c r="F749" s="1" t="s">
        <v>232</v>
      </c>
      <c r="G749" s="3" t="s">
        <v>233</v>
      </c>
      <c r="H749" s="1" t="s">
        <v>27</v>
      </c>
      <c r="I749" s="1" t="s">
        <v>186</v>
      </c>
      <c r="K749" s="9">
        <f>'Total Reqs.'!K684</f>
        <v>0</v>
      </c>
      <c r="L749" s="38"/>
      <c r="M749" s="9"/>
      <c r="N749" s="9"/>
      <c r="O749" s="9"/>
      <c r="P749" s="50"/>
    </row>
    <row r="750" spans="2:50" hidden="1" outlineLevel="2" x14ac:dyDescent="0.25">
      <c r="D750" s="32" t="s">
        <v>191</v>
      </c>
      <c r="K750" s="43"/>
      <c r="L750" s="38"/>
      <c r="M750" s="9"/>
      <c r="N750" s="9"/>
      <c r="O750" s="9"/>
      <c r="P750" s="50"/>
      <c r="Q750" s="10"/>
      <c r="T750" s="10"/>
      <c r="W750" s="10"/>
      <c r="Z750" s="10"/>
      <c r="AC750" s="10"/>
      <c r="AF750" s="10"/>
      <c r="AI750" s="10"/>
      <c r="AL750" s="10"/>
      <c r="AO750" s="10"/>
      <c r="AR750" s="10"/>
      <c r="AU750" s="10"/>
      <c r="AX750" s="10"/>
    </row>
    <row r="751" spans="2:50" hidden="1" outlineLevel="2" x14ac:dyDescent="0.25">
      <c r="B751" s="1" t="s">
        <v>190</v>
      </c>
      <c r="D751" s="32" t="s">
        <v>191</v>
      </c>
      <c r="E751" s="1" t="s">
        <v>231</v>
      </c>
      <c r="F751" s="1" t="s">
        <v>234</v>
      </c>
      <c r="G751" s="3" t="s">
        <v>235</v>
      </c>
      <c r="H751" s="1" t="s">
        <v>15</v>
      </c>
      <c r="I751" s="1" t="s">
        <v>186</v>
      </c>
      <c r="K751" s="9">
        <f>'Total Reqs.'!K686</f>
        <v>0</v>
      </c>
      <c r="L751" s="38"/>
      <c r="M751" s="9"/>
      <c r="N751" s="9"/>
      <c r="O751" s="9"/>
      <c r="P751" s="50"/>
    </row>
    <row r="752" spans="2:50" hidden="1" outlineLevel="2" x14ac:dyDescent="0.25">
      <c r="B752" s="1" t="s">
        <v>190</v>
      </c>
      <c r="D752" s="32" t="s">
        <v>191</v>
      </c>
      <c r="E752" s="1" t="s">
        <v>231</v>
      </c>
      <c r="F752" s="1" t="s">
        <v>234</v>
      </c>
      <c r="G752" s="3" t="s">
        <v>235</v>
      </c>
      <c r="H752" s="1" t="s">
        <v>17</v>
      </c>
      <c r="I752" s="1" t="s">
        <v>186</v>
      </c>
      <c r="K752" s="9">
        <f>'Total Reqs.'!K687</f>
        <v>0</v>
      </c>
      <c r="L752" s="38"/>
      <c r="M752" s="9"/>
      <c r="N752" s="9"/>
      <c r="O752" s="9"/>
      <c r="P752" s="50"/>
    </row>
    <row r="753" spans="2:50" hidden="1" outlineLevel="2" x14ac:dyDescent="0.25">
      <c r="B753" s="1" t="s">
        <v>190</v>
      </c>
      <c r="D753" s="32" t="s">
        <v>191</v>
      </c>
      <c r="E753" s="1" t="s">
        <v>231</v>
      </c>
      <c r="F753" s="1" t="s">
        <v>234</v>
      </c>
      <c r="G753" s="3" t="s">
        <v>235</v>
      </c>
      <c r="H753" s="1" t="s">
        <v>27</v>
      </c>
      <c r="I753" s="1" t="s">
        <v>186</v>
      </c>
      <c r="K753" s="9">
        <f>'Total Reqs.'!K688</f>
        <v>0</v>
      </c>
      <c r="L753" s="38"/>
      <c r="M753" s="9"/>
      <c r="N753" s="9"/>
      <c r="O753" s="9"/>
      <c r="P753" s="50"/>
    </row>
    <row r="754" spans="2:50" hidden="1" outlineLevel="2" x14ac:dyDescent="0.25">
      <c r="D754" s="32" t="s">
        <v>191</v>
      </c>
      <c r="K754" s="43"/>
      <c r="L754" s="38"/>
      <c r="M754" s="9"/>
      <c r="N754" s="9"/>
      <c r="O754" s="9"/>
      <c r="P754" s="50"/>
      <c r="Q754" s="10"/>
      <c r="T754" s="10"/>
      <c r="W754" s="10"/>
      <c r="Z754" s="10"/>
      <c r="AC754" s="10"/>
      <c r="AF754" s="10"/>
      <c r="AI754" s="10"/>
      <c r="AL754" s="10"/>
      <c r="AO754" s="10"/>
      <c r="AR754" s="10"/>
      <c r="AU754" s="10"/>
      <c r="AX754" s="10"/>
    </row>
    <row r="755" spans="2:50" hidden="1" outlineLevel="2" x14ac:dyDescent="0.25">
      <c r="B755" s="1" t="s">
        <v>190</v>
      </c>
      <c r="D755" s="32" t="s">
        <v>191</v>
      </c>
      <c r="E755" s="1" t="s">
        <v>231</v>
      </c>
      <c r="F755" s="1" t="s">
        <v>236</v>
      </c>
      <c r="G755" s="3" t="s">
        <v>237</v>
      </c>
      <c r="H755" s="1" t="s">
        <v>15</v>
      </c>
      <c r="I755" s="1" t="s">
        <v>186</v>
      </c>
      <c r="K755" s="9">
        <f>'Total Reqs.'!K690</f>
        <v>0</v>
      </c>
      <c r="L755" s="38"/>
      <c r="M755" s="9"/>
      <c r="N755" s="9"/>
      <c r="O755" s="9"/>
      <c r="P755" s="50"/>
    </row>
    <row r="756" spans="2:50" hidden="1" outlineLevel="2" x14ac:dyDescent="0.25">
      <c r="B756" s="1" t="s">
        <v>190</v>
      </c>
      <c r="D756" s="32" t="s">
        <v>191</v>
      </c>
      <c r="E756" s="1" t="s">
        <v>231</v>
      </c>
      <c r="F756" s="1" t="s">
        <v>236</v>
      </c>
      <c r="G756" s="3" t="s">
        <v>237</v>
      </c>
      <c r="H756" s="1" t="s">
        <v>17</v>
      </c>
      <c r="I756" s="1" t="s">
        <v>186</v>
      </c>
      <c r="K756" s="9">
        <f>'Total Reqs.'!K691</f>
        <v>0</v>
      </c>
      <c r="L756" s="38"/>
      <c r="M756" s="9"/>
      <c r="N756" s="9"/>
      <c r="O756" s="9"/>
      <c r="P756" s="50"/>
    </row>
    <row r="757" spans="2:50" hidden="1" outlineLevel="2" x14ac:dyDescent="0.25">
      <c r="B757" s="1" t="s">
        <v>190</v>
      </c>
      <c r="D757" s="32" t="s">
        <v>191</v>
      </c>
      <c r="E757" s="1" t="s">
        <v>231</v>
      </c>
      <c r="F757" s="1" t="s">
        <v>236</v>
      </c>
      <c r="G757" s="3" t="s">
        <v>237</v>
      </c>
      <c r="H757" s="1" t="s">
        <v>27</v>
      </c>
      <c r="I757" s="1" t="s">
        <v>186</v>
      </c>
      <c r="K757" s="9">
        <f>'Total Reqs.'!K692</f>
        <v>0</v>
      </c>
      <c r="L757" s="38"/>
      <c r="M757" s="9"/>
      <c r="N757" s="9"/>
      <c r="O757" s="9"/>
      <c r="P757" s="50"/>
    </row>
    <row r="758" spans="2:50" hidden="1" outlineLevel="2" x14ac:dyDescent="0.25">
      <c r="D758" s="32" t="s">
        <v>191</v>
      </c>
      <c r="K758" s="43"/>
      <c r="L758" s="38"/>
      <c r="M758" s="9"/>
      <c r="N758" s="9"/>
      <c r="O758" s="9"/>
      <c r="P758" s="50"/>
      <c r="Q758" s="10"/>
      <c r="T758" s="10"/>
      <c r="W758" s="10"/>
      <c r="Z758" s="10"/>
      <c r="AC758" s="10"/>
      <c r="AF758" s="10"/>
      <c r="AI758" s="10"/>
      <c r="AL758" s="10"/>
      <c r="AO758" s="10"/>
      <c r="AR758" s="10"/>
      <c r="AU758" s="10"/>
      <c r="AX758" s="10"/>
    </row>
    <row r="759" spans="2:50" hidden="1" outlineLevel="2" x14ac:dyDescent="0.25">
      <c r="B759" s="1" t="s">
        <v>190</v>
      </c>
      <c r="D759" s="32" t="s">
        <v>191</v>
      </c>
      <c r="E759" s="1" t="s">
        <v>231</v>
      </c>
      <c r="F759" s="1" t="s">
        <v>238</v>
      </c>
      <c r="G759" s="3" t="s">
        <v>239</v>
      </c>
      <c r="H759" s="1" t="s">
        <v>15</v>
      </c>
      <c r="I759" s="1" t="s">
        <v>186</v>
      </c>
      <c r="K759" s="9">
        <f>'Total Reqs.'!K694</f>
        <v>0</v>
      </c>
      <c r="L759" s="38"/>
      <c r="M759" s="9"/>
      <c r="N759" s="9"/>
      <c r="O759" s="9"/>
      <c r="P759" s="50"/>
    </row>
    <row r="760" spans="2:50" hidden="1" outlineLevel="2" x14ac:dyDescent="0.25">
      <c r="B760" s="1" t="s">
        <v>190</v>
      </c>
      <c r="D760" s="32" t="s">
        <v>191</v>
      </c>
      <c r="E760" s="1" t="s">
        <v>231</v>
      </c>
      <c r="F760" s="1" t="s">
        <v>238</v>
      </c>
      <c r="G760" s="3" t="s">
        <v>239</v>
      </c>
      <c r="H760" s="1" t="s">
        <v>17</v>
      </c>
      <c r="I760" s="1" t="s">
        <v>186</v>
      </c>
      <c r="K760" s="9">
        <f>'Total Reqs.'!K695</f>
        <v>0</v>
      </c>
      <c r="L760" s="38"/>
      <c r="M760" s="9"/>
      <c r="N760" s="9"/>
      <c r="O760" s="9"/>
      <c r="P760" s="50"/>
    </row>
    <row r="761" spans="2:50" hidden="1" outlineLevel="2" x14ac:dyDescent="0.25">
      <c r="B761" s="1" t="s">
        <v>190</v>
      </c>
      <c r="D761" s="32" t="s">
        <v>191</v>
      </c>
      <c r="E761" s="1" t="s">
        <v>231</v>
      </c>
      <c r="F761" s="1" t="s">
        <v>238</v>
      </c>
      <c r="G761" s="3" t="s">
        <v>239</v>
      </c>
      <c r="H761" s="1" t="s">
        <v>27</v>
      </c>
      <c r="I761" s="1" t="s">
        <v>186</v>
      </c>
      <c r="K761" s="9">
        <f>'Total Reqs.'!K696</f>
        <v>0</v>
      </c>
      <c r="L761" s="9"/>
      <c r="M761" s="9"/>
      <c r="N761" s="9"/>
      <c r="O761" s="9"/>
      <c r="P761" s="50"/>
    </row>
    <row r="762" spans="2:50" hidden="1" outlineLevel="2" x14ac:dyDescent="0.25">
      <c r="D762" s="32" t="s">
        <v>191</v>
      </c>
      <c r="K762" s="43"/>
      <c r="L762" s="38"/>
      <c r="M762" s="9"/>
      <c r="N762" s="9"/>
      <c r="O762" s="9"/>
      <c r="P762" s="50"/>
      <c r="Q762" s="10"/>
      <c r="T762" s="10"/>
      <c r="W762" s="10"/>
      <c r="Z762" s="10"/>
      <c r="AC762" s="10"/>
      <c r="AF762" s="10"/>
      <c r="AI762" s="10"/>
      <c r="AL762" s="10"/>
      <c r="AO762" s="10"/>
      <c r="AR762" s="10"/>
      <c r="AU762" s="10"/>
      <c r="AX762" s="10"/>
    </row>
    <row r="763" spans="2:50" hidden="1" outlineLevel="2" x14ac:dyDescent="0.25">
      <c r="B763" s="1" t="s">
        <v>190</v>
      </c>
      <c r="D763" s="32" t="s">
        <v>191</v>
      </c>
      <c r="E763" s="1" t="s">
        <v>231</v>
      </c>
      <c r="F763" s="1" t="s">
        <v>240</v>
      </c>
      <c r="G763" s="3" t="s">
        <v>241</v>
      </c>
      <c r="H763" s="1" t="s">
        <v>15</v>
      </c>
      <c r="I763" s="1" t="s">
        <v>186</v>
      </c>
      <c r="K763" s="9">
        <f>'Total Reqs.'!K698</f>
        <v>0</v>
      </c>
      <c r="L763" s="38"/>
      <c r="M763" s="9"/>
      <c r="N763" s="9"/>
      <c r="O763" s="9"/>
      <c r="P763" s="50"/>
    </row>
    <row r="764" spans="2:50" hidden="1" outlineLevel="2" x14ac:dyDescent="0.25">
      <c r="B764" s="1" t="s">
        <v>190</v>
      </c>
      <c r="D764" s="32" t="s">
        <v>191</v>
      </c>
      <c r="E764" s="1" t="s">
        <v>231</v>
      </c>
      <c r="F764" s="1" t="s">
        <v>240</v>
      </c>
      <c r="G764" s="3" t="s">
        <v>241</v>
      </c>
      <c r="H764" s="1" t="s">
        <v>17</v>
      </c>
      <c r="I764" s="1" t="s">
        <v>186</v>
      </c>
      <c r="K764" s="9">
        <f>'Total Reqs.'!K699</f>
        <v>0</v>
      </c>
      <c r="L764" s="38"/>
      <c r="M764" s="9"/>
      <c r="N764" s="9"/>
      <c r="O764" s="9"/>
      <c r="P764" s="50"/>
    </row>
    <row r="765" spans="2:50" hidden="1" outlineLevel="2" x14ac:dyDescent="0.25">
      <c r="B765" s="1" t="s">
        <v>190</v>
      </c>
      <c r="D765" s="32" t="s">
        <v>191</v>
      </c>
      <c r="E765" s="1" t="s">
        <v>231</v>
      </c>
      <c r="F765" s="1" t="s">
        <v>240</v>
      </c>
      <c r="G765" s="3" t="s">
        <v>241</v>
      </c>
      <c r="H765" s="1" t="s">
        <v>27</v>
      </c>
      <c r="I765" s="1" t="s">
        <v>186</v>
      </c>
      <c r="K765" s="9">
        <f>'Total Reqs.'!K700</f>
        <v>0</v>
      </c>
      <c r="L765" s="38"/>
      <c r="M765" s="9"/>
      <c r="N765" s="9"/>
      <c r="O765" s="9"/>
      <c r="P765" s="50"/>
    </row>
    <row r="766" spans="2:50" hidden="1" outlineLevel="2" x14ac:dyDescent="0.25">
      <c r="D766" s="32" t="s">
        <v>191</v>
      </c>
      <c r="K766" s="43"/>
      <c r="L766" s="38"/>
      <c r="M766" s="9"/>
      <c r="N766" s="9"/>
      <c r="O766" s="9"/>
      <c r="P766" s="50"/>
      <c r="Q766" s="10"/>
      <c r="T766" s="10"/>
      <c r="W766" s="10"/>
      <c r="Z766" s="10"/>
      <c r="AC766" s="10"/>
      <c r="AF766" s="10"/>
      <c r="AI766" s="10"/>
      <c r="AL766" s="10"/>
      <c r="AO766" s="10"/>
      <c r="AR766" s="10"/>
      <c r="AU766" s="10"/>
      <c r="AX766" s="10"/>
    </row>
    <row r="767" spans="2:50" hidden="1" outlineLevel="2" x14ac:dyDescent="0.25">
      <c r="B767" s="1" t="s">
        <v>190</v>
      </c>
      <c r="D767" s="32" t="s">
        <v>191</v>
      </c>
      <c r="E767" s="1" t="s">
        <v>231</v>
      </c>
      <c r="F767" s="1" t="s">
        <v>242</v>
      </c>
      <c r="G767" s="3" t="s">
        <v>243</v>
      </c>
      <c r="H767" s="1" t="s">
        <v>15</v>
      </c>
      <c r="I767" s="1" t="s">
        <v>186</v>
      </c>
      <c r="K767" s="9">
        <f>'Total Reqs.'!K702</f>
        <v>0</v>
      </c>
      <c r="L767" s="38"/>
      <c r="M767" s="9"/>
      <c r="N767" s="9"/>
      <c r="O767" s="9"/>
      <c r="P767" s="50"/>
    </row>
    <row r="768" spans="2:50" hidden="1" outlineLevel="2" x14ac:dyDescent="0.25">
      <c r="B768" s="1" t="s">
        <v>190</v>
      </c>
      <c r="D768" s="32" t="s">
        <v>191</v>
      </c>
      <c r="E768" s="1" t="s">
        <v>231</v>
      </c>
      <c r="F768" s="1" t="s">
        <v>242</v>
      </c>
      <c r="G768" s="3" t="s">
        <v>243</v>
      </c>
      <c r="H768" s="1" t="s">
        <v>17</v>
      </c>
      <c r="I768" s="1" t="s">
        <v>186</v>
      </c>
      <c r="K768" s="9">
        <f>'Total Reqs.'!K703</f>
        <v>0</v>
      </c>
      <c r="L768" s="38"/>
      <c r="M768" s="9"/>
      <c r="N768" s="9"/>
      <c r="O768" s="9"/>
      <c r="P768" s="50"/>
    </row>
    <row r="769" spans="2:50" hidden="1" outlineLevel="2" x14ac:dyDescent="0.25">
      <c r="B769" s="1" t="s">
        <v>190</v>
      </c>
      <c r="D769" s="32" t="s">
        <v>191</v>
      </c>
      <c r="E769" s="1" t="s">
        <v>231</v>
      </c>
      <c r="F769" s="1" t="s">
        <v>242</v>
      </c>
      <c r="G769" s="3" t="s">
        <v>243</v>
      </c>
      <c r="H769" s="1" t="s">
        <v>27</v>
      </c>
      <c r="I769" s="1" t="s">
        <v>186</v>
      </c>
      <c r="K769" s="9">
        <f>'Total Reqs.'!K704</f>
        <v>0</v>
      </c>
      <c r="L769" s="38"/>
      <c r="M769" s="9"/>
      <c r="N769" s="9"/>
      <c r="O769" s="9"/>
      <c r="P769" s="50"/>
    </row>
    <row r="770" spans="2:50" hidden="1" outlineLevel="2" x14ac:dyDescent="0.25">
      <c r="D770" s="32" t="s">
        <v>191</v>
      </c>
      <c r="K770" s="43"/>
      <c r="L770" s="38"/>
      <c r="M770" s="9"/>
      <c r="N770" s="9"/>
      <c r="O770" s="9"/>
      <c r="P770" s="50"/>
      <c r="Q770" s="10"/>
      <c r="T770" s="10"/>
      <c r="W770" s="10"/>
      <c r="Z770" s="10"/>
      <c r="AC770" s="10"/>
      <c r="AF770" s="10"/>
      <c r="AI770" s="10"/>
      <c r="AL770" s="10"/>
      <c r="AO770" s="10"/>
      <c r="AR770" s="10"/>
      <c r="AU770" s="10"/>
      <c r="AX770" s="10"/>
    </row>
    <row r="771" spans="2:50" hidden="1" outlineLevel="2" x14ac:dyDescent="0.25">
      <c r="B771" s="1" t="s">
        <v>190</v>
      </c>
      <c r="D771" s="32" t="s">
        <v>191</v>
      </c>
      <c r="E771" s="1" t="s">
        <v>231</v>
      </c>
      <c r="F771" s="1" t="s">
        <v>244</v>
      </c>
      <c r="G771" s="3" t="s">
        <v>245</v>
      </c>
      <c r="H771" s="1" t="s">
        <v>15</v>
      </c>
      <c r="I771" s="1" t="s">
        <v>186</v>
      </c>
      <c r="K771" s="9">
        <f>'Total Reqs.'!K706</f>
        <v>0</v>
      </c>
      <c r="L771" s="38"/>
      <c r="M771" s="9"/>
      <c r="N771" s="9"/>
      <c r="O771" s="9"/>
      <c r="P771" s="50"/>
    </row>
    <row r="772" spans="2:50" hidden="1" outlineLevel="2" x14ac:dyDescent="0.25">
      <c r="B772" s="1" t="s">
        <v>190</v>
      </c>
      <c r="D772" s="32" t="s">
        <v>191</v>
      </c>
      <c r="E772" s="1" t="s">
        <v>231</v>
      </c>
      <c r="F772" s="1" t="s">
        <v>244</v>
      </c>
      <c r="G772" s="3" t="s">
        <v>245</v>
      </c>
      <c r="H772" s="1" t="s">
        <v>17</v>
      </c>
      <c r="I772" s="1" t="s">
        <v>186</v>
      </c>
      <c r="K772" s="9">
        <f>'Total Reqs.'!K707</f>
        <v>0</v>
      </c>
      <c r="L772" s="38"/>
      <c r="M772" s="9"/>
      <c r="N772" s="9"/>
      <c r="O772" s="9"/>
      <c r="P772" s="50"/>
    </row>
    <row r="773" spans="2:50" hidden="1" outlineLevel="2" x14ac:dyDescent="0.25">
      <c r="B773" s="1" t="s">
        <v>190</v>
      </c>
      <c r="D773" s="32" t="s">
        <v>191</v>
      </c>
      <c r="E773" s="1" t="s">
        <v>231</v>
      </c>
      <c r="F773" s="1" t="s">
        <v>244</v>
      </c>
      <c r="G773" s="3" t="s">
        <v>245</v>
      </c>
      <c r="H773" s="1" t="s">
        <v>27</v>
      </c>
      <c r="I773" s="1" t="s">
        <v>186</v>
      </c>
      <c r="K773" s="9">
        <f>'Total Reqs.'!K708</f>
        <v>0</v>
      </c>
      <c r="L773" s="38"/>
      <c r="M773" s="9"/>
      <c r="N773" s="9"/>
      <c r="O773" s="9"/>
      <c r="P773" s="50"/>
    </row>
    <row r="774" spans="2:50" hidden="1" outlineLevel="2" x14ac:dyDescent="0.25">
      <c r="D774" s="32" t="s">
        <v>191</v>
      </c>
      <c r="K774" s="43"/>
      <c r="L774" s="38"/>
      <c r="M774" s="9"/>
      <c r="N774" s="9"/>
      <c r="O774" s="9"/>
      <c r="P774" s="50"/>
      <c r="Q774" s="10"/>
      <c r="T774" s="10"/>
      <c r="W774" s="10"/>
      <c r="Z774" s="10"/>
      <c r="AC774" s="10"/>
      <c r="AF774" s="10"/>
      <c r="AI774" s="10"/>
      <c r="AL774" s="10"/>
      <c r="AO774" s="10"/>
      <c r="AR774" s="10"/>
      <c r="AU774" s="10"/>
      <c r="AX774" s="10"/>
    </row>
    <row r="775" spans="2:50" hidden="1" outlineLevel="2" x14ac:dyDescent="0.25">
      <c r="B775" s="1" t="s">
        <v>190</v>
      </c>
      <c r="D775" s="32" t="s">
        <v>191</v>
      </c>
      <c r="E775" s="1" t="s">
        <v>231</v>
      </c>
      <c r="F775" s="1" t="s">
        <v>246</v>
      </c>
      <c r="G775" s="3" t="s">
        <v>247</v>
      </c>
      <c r="H775" s="1" t="s">
        <v>15</v>
      </c>
      <c r="I775" s="1" t="s">
        <v>186</v>
      </c>
      <c r="K775" s="9">
        <f>'Total Reqs.'!K710</f>
        <v>0</v>
      </c>
      <c r="L775" s="38"/>
      <c r="M775" s="9"/>
      <c r="N775" s="9"/>
      <c r="O775" s="9"/>
      <c r="P775" s="50"/>
    </row>
    <row r="776" spans="2:50" hidden="1" outlineLevel="2" x14ac:dyDescent="0.25">
      <c r="B776" s="1" t="s">
        <v>190</v>
      </c>
      <c r="D776" s="32" t="s">
        <v>191</v>
      </c>
      <c r="E776" s="1" t="s">
        <v>231</v>
      </c>
      <c r="F776" s="1" t="s">
        <v>246</v>
      </c>
      <c r="G776" s="3" t="s">
        <v>247</v>
      </c>
      <c r="H776" s="1" t="s">
        <v>17</v>
      </c>
      <c r="I776" s="1" t="s">
        <v>186</v>
      </c>
      <c r="K776" s="9">
        <f>'Total Reqs.'!K711</f>
        <v>0</v>
      </c>
      <c r="L776" s="38"/>
      <c r="M776" s="9"/>
      <c r="N776" s="9"/>
      <c r="O776" s="9"/>
      <c r="P776" s="50"/>
    </row>
    <row r="777" spans="2:50" hidden="1" outlineLevel="2" x14ac:dyDescent="0.25">
      <c r="B777" s="1" t="s">
        <v>190</v>
      </c>
      <c r="D777" s="32" t="s">
        <v>191</v>
      </c>
      <c r="E777" s="1" t="s">
        <v>231</v>
      </c>
      <c r="F777" s="1" t="s">
        <v>246</v>
      </c>
      <c r="G777" s="3" t="s">
        <v>247</v>
      </c>
      <c r="H777" s="1" t="s">
        <v>27</v>
      </c>
      <c r="I777" s="1" t="s">
        <v>186</v>
      </c>
      <c r="K777" s="9">
        <f>'Total Reqs.'!K712</f>
        <v>0</v>
      </c>
      <c r="L777" s="38"/>
      <c r="M777" s="9"/>
      <c r="N777" s="9"/>
      <c r="O777" s="9"/>
      <c r="P777" s="50"/>
    </row>
    <row r="778" spans="2:50" outlineLevel="1" collapsed="1" x14ac:dyDescent="0.25">
      <c r="B778" s="32" t="str">
        <f>B777</f>
        <v>SONAT</v>
      </c>
      <c r="D778" s="32" t="s">
        <v>360</v>
      </c>
      <c r="K778" s="9">
        <f>SUBTOTAL(9,K679:K777)</f>
        <v>4498</v>
      </c>
      <c r="L778" s="9">
        <f>SUBTOTAL(9,L679:L777)</f>
        <v>4476</v>
      </c>
      <c r="M778" s="9">
        <f>K778-L778</f>
        <v>22</v>
      </c>
      <c r="N778" s="9">
        <v>3495</v>
      </c>
      <c r="O778" s="9">
        <f>IF(M778&lt;0.9*N778,0.9*N778,IF(M778&gt;1.1*N778,1.1*N778,M778))</f>
        <v>3145.5</v>
      </c>
      <c r="P778" s="50">
        <f>(M778-O778)</f>
        <v>-3123.5</v>
      </c>
      <c r="S778" s="4">
        <f>SUBTOTAL(9,S679:S777)</f>
        <v>38850</v>
      </c>
      <c r="U778" s="58">
        <f>S778-K778</f>
        <v>34352</v>
      </c>
    </row>
    <row r="779" spans="2:50" outlineLevel="1" x14ac:dyDescent="0.25">
      <c r="K779" s="43"/>
      <c r="L779" s="38"/>
      <c r="M779" s="9"/>
      <c r="N779" s="9"/>
      <c r="O779" s="9"/>
      <c r="P779" s="50"/>
      <c r="Q779" s="10"/>
      <c r="T779" s="10"/>
      <c r="W779" s="10"/>
      <c r="Z779" s="10"/>
      <c r="AC779" s="10"/>
      <c r="AF779" s="10"/>
      <c r="AI779" s="10"/>
      <c r="AL779" s="10"/>
      <c r="AO779" s="10"/>
      <c r="AR779" s="10"/>
      <c r="AU779" s="10"/>
      <c r="AX779" s="10"/>
    </row>
    <row r="780" spans="2:50" outlineLevel="1" x14ac:dyDescent="0.25">
      <c r="K780" s="43"/>
      <c r="L780" s="38"/>
      <c r="M780" s="9"/>
      <c r="N780" s="9"/>
      <c r="O780" s="9"/>
      <c r="P780" s="50"/>
      <c r="Q780" s="10"/>
      <c r="T780" s="10"/>
      <c r="W780" s="10"/>
      <c r="Z780" s="10"/>
      <c r="AC780" s="10"/>
      <c r="AF780" s="10"/>
      <c r="AI780" s="10"/>
      <c r="AL780" s="10"/>
      <c r="AO780" s="10"/>
      <c r="AR780" s="10"/>
      <c r="AU780" s="10"/>
      <c r="AX780" s="10"/>
    </row>
    <row r="781" spans="2:50" hidden="1" outlineLevel="2" x14ac:dyDescent="0.25">
      <c r="B781" s="1" t="s">
        <v>248</v>
      </c>
      <c r="D781" s="32" t="s">
        <v>261</v>
      </c>
      <c r="F781" s="1" t="s">
        <v>249</v>
      </c>
      <c r="G781" s="3" t="s">
        <v>250</v>
      </c>
      <c r="H781" s="1" t="s">
        <v>15</v>
      </c>
      <c r="I781" s="1" t="s">
        <v>186</v>
      </c>
      <c r="K781" s="9">
        <f>'Total Reqs.'!K715</f>
        <v>111</v>
      </c>
      <c r="L781" s="38"/>
      <c r="M781" s="9"/>
      <c r="N781" s="9"/>
      <c r="O781" s="9"/>
      <c r="P781" s="50"/>
    </row>
    <row r="782" spans="2:50" hidden="1" outlineLevel="2" x14ac:dyDescent="0.25">
      <c r="B782" s="1" t="s">
        <v>248</v>
      </c>
      <c r="D782" s="32" t="s">
        <v>261</v>
      </c>
      <c r="F782" s="1" t="s">
        <v>249</v>
      </c>
      <c r="G782" s="3" t="s">
        <v>250</v>
      </c>
      <c r="H782" s="1" t="s">
        <v>17</v>
      </c>
      <c r="I782" s="1" t="s">
        <v>186</v>
      </c>
      <c r="K782" s="9">
        <f>'Total Reqs.'!K716</f>
        <v>0</v>
      </c>
      <c r="L782" s="38"/>
      <c r="M782" s="9"/>
      <c r="N782" s="9"/>
      <c r="O782" s="9"/>
      <c r="P782" s="50"/>
    </row>
    <row r="783" spans="2:50" hidden="1" outlineLevel="2" x14ac:dyDescent="0.25">
      <c r="B783" s="1" t="s">
        <v>248</v>
      </c>
      <c r="D783" s="32" t="s">
        <v>261</v>
      </c>
      <c r="F783" s="1" t="s">
        <v>249</v>
      </c>
      <c r="G783" s="3" t="s">
        <v>250</v>
      </c>
      <c r="H783" s="1" t="s">
        <v>27</v>
      </c>
      <c r="I783" s="1" t="s">
        <v>186</v>
      </c>
      <c r="K783" s="9">
        <f>'Total Reqs.'!K717</f>
        <v>0</v>
      </c>
      <c r="L783" s="38"/>
      <c r="M783" s="9"/>
      <c r="N783" s="9"/>
      <c r="O783" s="9"/>
      <c r="P783" s="50"/>
    </row>
    <row r="784" spans="2:50" outlineLevel="1" collapsed="1" x14ac:dyDescent="0.25">
      <c r="B784" s="32" t="str">
        <f>B783</f>
        <v>S. GEORGIA NAT GAS</v>
      </c>
      <c r="D784" s="32" t="s">
        <v>361</v>
      </c>
      <c r="K784" s="9">
        <f>SUBTOTAL(9,K781:K783)</f>
        <v>111</v>
      </c>
      <c r="L784" s="9">
        <f>SUBTOTAL(9,L781:L783)</f>
        <v>0</v>
      </c>
      <c r="M784" s="9">
        <f>K784-L784</f>
        <v>111</v>
      </c>
      <c r="N784" s="9">
        <v>0</v>
      </c>
      <c r="O784" s="9">
        <f>IF(M784&lt;0.9*N784,0.9*N784,IF(M784&gt;1.1*N784,1.1*N784,M784))</f>
        <v>0</v>
      </c>
      <c r="P784" s="50">
        <f>(M784-O784)</f>
        <v>111</v>
      </c>
      <c r="S784" s="4">
        <f>SUBTOTAL(9,S781:S783)</f>
        <v>0</v>
      </c>
      <c r="U784" s="58">
        <f>S784-K784</f>
        <v>-111</v>
      </c>
    </row>
    <row r="785" spans="4:19" x14ac:dyDescent="0.25">
      <c r="D785" s="32" t="s">
        <v>260</v>
      </c>
      <c r="K785" s="9">
        <f>SUBTOTAL(9,K11:K783)</f>
        <v>165458.70000000001</v>
      </c>
      <c r="L785" s="38"/>
      <c r="M785" s="9"/>
      <c r="N785" s="9"/>
      <c r="O785" s="9"/>
      <c r="P785" s="50"/>
      <c r="S785" s="4">
        <f>SUBTOTAL(9,S11:S783)</f>
        <v>175398</v>
      </c>
    </row>
    <row r="786" spans="4:19" x14ac:dyDescent="0.25">
      <c r="L786" s="38"/>
      <c r="M786" s="9"/>
      <c r="N786" s="9"/>
      <c r="O786" s="9"/>
      <c r="P786" s="50"/>
    </row>
    <row r="787" spans="4:19" x14ac:dyDescent="0.25">
      <c r="L787" s="38"/>
      <c r="M787" s="9"/>
      <c r="N787" s="9"/>
      <c r="O787" s="9"/>
      <c r="P787" s="50"/>
    </row>
    <row r="788" spans="4:19" x14ac:dyDescent="0.25">
      <c r="L788" s="38"/>
      <c r="M788" s="9"/>
      <c r="N788" s="9"/>
      <c r="O788" s="9"/>
      <c r="P788" s="50"/>
    </row>
    <row r="789" spans="4:19" x14ac:dyDescent="0.25">
      <c r="L789" s="38"/>
      <c r="M789" s="9"/>
      <c r="N789" s="9"/>
      <c r="O789" s="9"/>
      <c r="P789" s="50"/>
    </row>
    <row r="790" spans="4:19" x14ac:dyDescent="0.25">
      <c r="L790" s="38"/>
      <c r="M790" s="9"/>
      <c r="N790" s="9"/>
      <c r="O790" s="9"/>
      <c r="P790" s="50"/>
    </row>
    <row r="791" spans="4:19" x14ac:dyDescent="0.25">
      <c r="L791" s="38"/>
      <c r="M791" s="9"/>
      <c r="N791" s="9"/>
      <c r="O791" s="9"/>
      <c r="P791" s="50"/>
    </row>
    <row r="792" spans="4:19" x14ac:dyDescent="0.25">
      <c r="L792" s="38"/>
      <c r="M792" s="9"/>
      <c r="N792" s="9"/>
      <c r="O792" s="9"/>
      <c r="P792" s="50"/>
    </row>
    <row r="793" spans="4:19" x14ac:dyDescent="0.25">
      <c r="L793" s="38"/>
      <c r="M793" s="9"/>
      <c r="N793" s="9"/>
      <c r="O793" s="9"/>
      <c r="P793" s="50"/>
    </row>
    <row r="794" spans="4:19" x14ac:dyDescent="0.25">
      <c r="L794" s="38"/>
      <c r="M794" s="9"/>
      <c r="N794" s="9"/>
      <c r="O794" s="9"/>
      <c r="P794" s="50"/>
    </row>
    <row r="795" spans="4:19" x14ac:dyDescent="0.25">
      <c r="L795" s="38"/>
      <c r="M795" s="9"/>
      <c r="N795" s="9"/>
      <c r="O795" s="9"/>
      <c r="P795" s="50"/>
    </row>
    <row r="796" spans="4:19" x14ac:dyDescent="0.25">
      <c r="L796" s="38"/>
      <c r="M796" s="9"/>
      <c r="N796" s="9"/>
      <c r="O796" s="9"/>
      <c r="P796" s="50"/>
    </row>
    <row r="797" spans="4:19" x14ac:dyDescent="0.25">
      <c r="L797" s="38"/>
      <c r="M797" s="9"/>
      <c r="N797" s="9"/>
      <c r="O797" s="9"/>
      <c r="P797" s="50"/>
    </row>
    <row r="798" spans="4:19" x14ac:dyDescent="0.25">
      <c r="L798" s="38"/>
      <c r="M798" s="9"/>
      <c r="N798" s="9"/>
      <c r="O798" s="9"/>
      <c r="P798" s="50"/>
    </row>
    <row r="799" spans="4:19" x14ac:dyDescent="0.25">
      <c r="L799" s="38"/>
      <c r="M799" s="9"/>
      <c r="N799" s="9"/>
      <c r="O799" s="9"/>
      <c r="P799" s="50"/>
    </row>
    <row r="800" spans="4:19" x14ac:dyDescent="0.25">
      <c r="L800" s="38"/>
      <c r="M800" s="9"/>
      <c r="N800" s="9"/>
      <c r="O800" s="9"/>
      <c r="P800" s="50"/>
    </row>
    <row r="801" spans="12:16" x14ac:dyDescent="0.25">
      <c r="L801" s="38"/>
      <c r="M801" s="9"/>
      <c r="N801" s="9"/>
      <c r="O801" s="9"/>
      <c r="P801" s="50"/>
    </row>
    <row r="802" spans="12:16" x14ac:dyDescent="0.25">
      <c r="L802" s="38"/>
      <c r="M802" s="9"/>
      <c r="N802" s="9"/>
      <c r="O802" s="9"/>
      <c r="P802" s="50"/>
    </row>
    <row r="803" spans="12:16" x14ac:dyDescent="0.25">
      <c r="L803" s="38"/>
      <c r="M803" s="9"/>
      <c r="N803" s="9"/>
      <c r="O803" s="9"/>
      <c r="P803" s="50"/>
    </row>
    <row r="804" spans="12:16" x14ac:dyDescent="0.25">
      <c r="L804" s="38"/>
      <c r="M804" s="9"/>
      <c r="N804" s="9"/>
      <c r="O804" s="9"/>
      <c r="P804" s="50"/>
    </row>
    <row r="805" spans="12:16" x14ac:dyDescent="0.25">
      <c r="L805" s="38"/>
      <c r="M805" s="9"/>
      <c r="N805" s="9"/>
      <c r="O805" s="9"/>
      <c r="P805" s="50"/>
    </row>
    <row r="806" spans="12:16" x14ac:dyDescent="0.25">
      <c r="L806" s="38"/>
      <c r="M806" s="9"/>
      <c r="N806" s="9"/>
      <c r="O806" s="9"/>
      <c r="P806" s="50"/>
    </row>
    <row r="807" spans="12:16" x14ac:dyDescent="0.25">
      <c r="L807" s="38"/>
      <c r="M807" s="9"/>
      <c r="N807" s="9"/>
      <c r="O807" s="9"/>
      <c r="P807" s="50"/>
    </row>
    <row r="808" spans="12:16" x14ac:dyDescent="0.25">
      <c r="L808" s="38"/>
      <c r="M808" s="9"/>
      <c r="N808" s="9"/>
      <c r="O808" s="9"/>
      <c r="P808" s="50"/>
    </row>
    <row r="809" spans="12:16" x14ac:dyDescent="0.25">
      <c r="L809" s="38"/>
      <c r="M809" s="9"/>
      <c r="N809" s="9"/>
      <c r="O809" s="9"/>
      <c r="P809" s="50"/>
    </row>
    <row r="810" spans="12:16" x14ac:dyDescent="0.25">
      <c r="L810" s="38"/>
      <c r="M810" s="9"/>
      <c r="N810" s="9"/>
      <c r="O810" s="9"/>
      <c r="P810" s="50"/>
    </row>
    <row r="811" spans="12:16" x14ac:dyDescent="0.25">
      <c r="L811" s="38"/>
      <c r="M811" s="9"/>
      <c r="N811" s="9"/>
      <c r="O811" s="9"/>
      <c r="P811" s="50"/>
    </row>
    <row r="812" spans="12:16" x14ac:dyDescent="0.25">
      <c r="L812" s="38"/>
      <c r="M812" s="9"/>
      <c r="N812" s="9"/>
      <c r="O812" s="9"/>
      <c r="P812" s="50"/>
    </row>
    <row r="813" spans="12:16" x14ac:dyDescent="0.25">
      <c r="L813" s="38"/>
      <c r="M813" s="9"/>
      <c r="N813" s="9"/>
      <c r="O813" s="9"/>
      <c r="P813" s="50"/>
    </row>
    <row r="814" spans="12:16" x14ac:dyDescent="0.25">
      <c r="L814" s="38"/>
      <c r="M814" s="9"/>
      <c r="N814" s="9"/>
      <c r="O814" s="9"/>
      <c r="P814" s="50"/>
    </row>
    <row r="815" spans="12:16" x14ac:dyDescent="0.25">
      <c r="L815" s="38"/>
      <c r="M815" s="9"/>
      <c r="N815" s="9"/>
      <c r="O815" s="9"/>
      <c r="P815" s="50"/>
    </row>
    <row r="816" spans="12:16" x14ac:dyDescent="0.25">
      <c r="L816" s="38"/>
      <c r="M816" s="9"/>
      <c r="N816" s="9"/>
      <c r="O816" s="9"/>
      <c r="P816" s="50"/>
    </row>
    <row r="817" spans="12:16" x14ac:dyDescent="0.25">
      <c r="L817" s="38"/>
      <c r="M817" s="9"/>
      <c r="N817" s="9"/>
      <c r="O817" s="9"/>
      <c r="P817" s="9"/>
    </row>
    <row r="818" spans="12:16" x14ac:dyDescent="0.25">
      <c r="L818" s="38"/>
      <c r="M818" s="9"/>
      <c r="N818" s="9"/>
      <c r="O818" s="9"/>
      <c r="P818" s="9"/>
    </row>
    <row r="819" spans="12:16" x14ac:dyDescent="0.25">
      <c r="L819" s="38"/>
      <c r="M819" s="9"/>
      <c r="N819" s="9"/>
      <c r="O819" s="9"/>
      <c r="P819" s="9"/>
    </row>
    <row r="820" spans="12:16" x14ac:dyDescent="0.25">
      <c r="L820" s="38"/>
      <c r="M820" s="9"/>
      <c r="N820" s="9"/>
      <c r="O820" s="9"/>
      <c r="P820" s="9"/>
    </row>
    <row r="821" spans="12:16" x14ac:dyDescent="0.25">
      <c r="L821" s="38"/>
      <c r="M821" s="9"/>
      <c r="N821" s="9"/>
      <c r="O821" s="9"/>
      <c r="P821" s="9"/>
    </row>
    <row r="822" spans="12:16" x14ac:dyDescent="0.25">
      <c r="L822" s="38"/>
      <c r="M822" s="9"/>
      <c r="N822" s="9"/>
      <c r="O822" s="9"/>
      <c r="P822" s="9"/>
    </row>
    <row r="823" spans="12:16" x14ac:dyDescent="0.25">
      <c r="L823" s="38"/>
      <c r="M823" s="9"/>
      <c r="N823" s="9"/>
      <c r="O823" s="9"/>
      <c r="P823" s="9"/>
    </row>
    <row r="824" spans="12:16" x14ac:dyDescent="0.25">
      <c r="L824" s="38"/>
      <c r="M824" s="9"/>
      <c r="N824" s="9"/>
      <c r="O824" s="9"/>
      <c r="P824" s="9"/>
    </row>
    <row r="825" spans="12:16" x14ac:dyDescent="0.25">
      <c r="L825" s="38"/>
      <c r="M825" s="9"/>
      <c r="N825" s="9"/>
      <c r="O825" s="9"/>
      <c r="P825" s="9"/>
    </row>
    <row r="826" spans="12:16" x14ac:dyDescent="0.25">
      <c r="L826" s="38"/>
      <c r="M826" s="9"/>
      <c r="N826" s="9"/>
      <c r="O826" s="9"/>
      <c r="P826" s="9"/>
    </row>
    <row r="827" spans="12:16" x14ac:dyDescent="0.25">
      <c r="L827" s="38"/>
      <c r="M827" s="9"/>
      <c r="N827" s="9"/>
      <c r="O827" s="9"/>
      <c r="P827" s="9"/>
    </row>
    <row r="828" spans="12:16" x14ac:dyDescent="0.25">
      <c r="L828" s="38"/>
      <c r="M828" s="9"/>
      <c r="N828" s="9"/>
      <c r="O828" s="9"/>
      <c r="P828" s="9"/>
    </row>
    <row r="829" spans="12:16" x14ac:dyDescent="0.25">
      <c r="L829" s="38"/>
      <c r="M829" s="9"/>
      <c r="N829" s="9"/>
      <c r="O829" s="9"/>
      <c r="P829" s="9"/>
    </row>
    <row r="830" spans="12:16" x14ac:dyDescent="0.25">
      <c r="L830" s="38"/>
      <c r="M830" s="9"/>
      <c r="N830" s="9"/>
      <c r="O830" s="9"/>
      <c r="P830" s="9"/>
    </row>
    <row r="831" spans="12:16" x14ac:dyDescent="0.25">
      <c r="L831" s="38"/>
      <c r="M831" s="9"/>
      <c r="N831" s="9"/>
      <c r="O831" s="9"/>
      <c r="P831" s="9"/>
    </row>
    <row r="832" spans="12:16" x14ac:dyDescent="0.25">
      <c r="L832" s="38"/>
      <c r="M832" s="9"/>
      <c r="N832" s="9"/>
      <c r="O832" s="9"/>
      <c r="P832" s="9"/>
    </row>
    <row r="833" spans="12:16" x14ac:dyDescent="0.25">
      <c r="L833" s="38"/>
      <c r="M833" s="9"/>
      <c r="N833" s="9"/>
      <c r="O833" s="9"/>
      <c r="P833" s="9"/>
    </row>
    <row r="834" spans="12:16" x14ac:dyDescent="0.25">
      <c r="L834" s="38"/>
      <c r="M834" s="9"/>
      <c r="N834" s="9"/>
      <c r="O834" s="9"/>
      <c r="P834" s="9"/>
    </row>
    <row r="835" spans="12:16" x14ac:dyDescent="0.25">
      <c r="L835" s="38"/>
      <c r="M835" s="9"/>
      <c r="N835" s="9"/>
      <c r="O835" s="9"/>
      <c r="P835" s="9"/>
    </row>
    <row r="836" spans="12:16" x14ac:dyDescent="0.25">
      <c r="L836" s="38"/>
      <c r="M836" s="9"/>
      <c r="N836" s="9"/>
      <c r="O836" s="9"/>
      <c r="P836" s="9"/>
    </row>
    <row r="837" spans="12:16" x14ac:dyDescent="0.25">
      <c r="L837" s="38"/>
      <c r="M837" s="9"/>
      <c r="N837" s="9"/>
      <c r="O837" s="9"/>
      <c r="P837" s="9"/>
    </row>
    <row r="838" spans="12:16" x14ac:dyDescent="0.25">
      <c r="L838" s="38"/>
      <c r="M838" s="9"/>
      <c r="N838" s="9"/>
      <c r="O838" s="9"/>
      <c r="P838" s="9"/>
    </row>
    <row r="839" spans="12:16" x14ac:dyDescent="0.25">
      <c r="L839" s="38"/>
      <c r="M839" s="9"/>
      <c r="N839" s="9"/>
      <c r="O839" s="9"/>
      <c r="P839" s="9"/>
    </row>
    <row r="840" spans="12:16" x14ac:dyDescent="0.25">
      <c r="L840" s="38"/>
      <c r="M840" s="9"/>
      <c r="N840" s="9"/>
      <c r="O840" s="9"/>
      <c r="P840" s="9"/>
    </row>
    <row r="841" spans="12:16" x14ac:dyDescent="0.25">
      <c r="L841" s="38"/>
      <c r="M841" s="9"/>
      <c r="N841" s="9"/>
      <c r="O841" s="9"/>
      <c r="P841" s="9"/>
    </row>
    <row r="842" spans="12:16" x14ac:dyDescent="0.25">
      <c r="L842" s="38"/>
      <c r="M842" s="9"/>
      <c r="N842" s="9"/>
      <c r="O842" s="9"/>
      <c r="P842" s="9"/>
    </row>
    <row r="843" spans="12:16" x14ac:dyDescent="0.25">
      <c r="L843" s="38"/>
      <c r="M843" s="9"/>
      <c r="N843" s="9"/>
      <c r="O843" s="9"/>
      <c r="P843" s="9"/>
    </row>
    <row r="844" spans="12:16" x14ac:dyDescent="0.25">
      <c r="L844" s="38"/>
      <c r="M844" s="9"/>
      <c r="N844" s="9"/>
      <c r="O844" s="9"/>
      <c r="P844" s="9"/>
    </row>
    <row r="845" spans="12:16" x14ac:dyDescent="0.25">
      <c r="L845" s="38"/>
      <c r="M845" s="9"/>
      <c r="N845" s="9"/>
      <c r="O845" s="9"/>
      <c r="P845" s="9"/>
    </row>
    <row r="846" spans="12:16" x14ac:dyDescent="0.25">
      <c r="L846" s="38"/>
      <c r="M846" s="9"/>
      <c r="N846" s="9"/>
      <c r="O846" s="9"/>
      <c r="P846" s="9"/>
    </row>
    <row r="847" spans="12:16" x14ac:dyDescent="0.25">
      <c r="L847" s="38"/>
      <c r="M847" s="9"/>
      <c r="N847" s="9"/>
      <c r="O847" s="9"/>
      <c r="P847" s="9"/>
    </row>
    <row r="848" spans="12:16" x14ac:dyDescent="0.25">
      <c r="L848" s="38"/>
      <c r="M848" s="9"/>
      <c r="N848" s="9"/>
      <c r="O848" s="9"/>
      <c r="P848" s="9"/>
    </row>
    <row r="849" spans="12:16" x14ac:dyDescent="0.25">
      <c r="L849" s="38"/>
      <c r="M849" s="9"/>
      <c r="N849" s="9"/>
      <c r="O849" s="9"/>
      <c r="P849" s="9"/>
    </row>
    <row r="850" spans="12:16" x14ac:dyDescent="0.25">
      <c r="L850" s="38"/>
      <c r="M850" s="9"/>
      <c r="N850" s="9"/>
      <c r="O850" s="9"/>
      <c r="P850" s="9"/>
    </row>
    <row r="851" spans="12:16" x14ac:dyDescent="0.25">
      <c r="L851" s="38"/>
      <c r="M851" s="9"/>
      <c r="N851" s="9"/>
      <c r="O851" s="9"/>
      <c r="P851" s="9"/>
    </row>
    <row r="852" spans="12:16" x14ac:dyDescent="0.25">
      <c r="L852" s="38"/>
      <c r="M852" s="9"/>
      <c r="N852" s="9"/>
      <c r="O852" s="9"/>
      <c r="P852" s="9"/>
    </row>
    <row r="853" spans="12:16" x14ac:dyDescent="0.25">
      <c r="L853" s="38"/>
      <c r="M853" s="9"/>
      <c r="N853" s="9"/>
      <c r="O853" s="9"/>
      <c r="P853" s="9"/>
    </row>
    <row r="854" spans="12:16" x14ac:dyDescent="0.25">
      <c r="L854" s="38"/>
      <c r="M854" s="9"/>
      <c r="N854" s="9"/>
      <c r="O854" s="9"/>
      <c r="P854" s="9"/>
    </row>
    <row r="855" spans="12:16" x14ac:dyDescent="0.25">
      <c r="L855" s="38"/>
      <c r="M855" s="9"/>
      <c r="N855" s="9"/>
      <c r="O855" s="9"/>
      <c r="P855" s="9"/>
    </row>
    <row r="856" spans="12:16" x14ac:dyDescent="0.25">
      <c r="L856" s="38"/>
      <c r="M856" s="9"/>
      <c r="N856" s="9"/>
      <c r="O856" s="9"/>
      <c r="P856" s="9"/>
    </row>
    <row r="857" spans="12:16" x14ac:dyDescent="0.25">
      <c r="L857" s="38"/>
      <c r="M857" s="9"/>
      <c r="N857" s="9"/>
      <c r="O857" s="9"/>
      <c r="P857" s="9"/>
    </row>
    <row r="858" spans="12:16" x14ac:dyDescent="0.25">
      <c r="L858" s="38"/>
      <c r="M858" s="9"/>
      <c r="N858" s="9"/>
      <c r="O858" s="9"/>
      <c r="P858" s="9"/>
    </row>
    <row r="859" spans="12:16" x14ac:dyDescent="0.25">
      <c r="L859" s="38"/>
      <c r="M859" s="9"/>
      <c r="N859" s="9"/>
      <c r="O859" s="9"/>
      <c r="P859" s="9"/>
    </row>
    <row r="860" spans="12:16" x14ac:dyDescent="0.25">
      <c r="L860" s="38"/>
      <c r="M860" s="9"/>
      <c r="N860" s="9"/>
      <c r="O860" s="9"/>
      <c r="P860" s="9"/>
    </row>
    <row r="861" spans="12:16" x14ac:dyDescent="0.25">
      <c r="L861" s="38"/>
      <c r="M861" s="9"/>
      <c r="N861" s="9"/>
      <c r="O861" s="9"/>
      <c r="P861" s="9"/>
    </row>
    <row r="862" spans="12:16" x14ac:dyDescent="0.25">
      <c r="L862" s="38"/>
      <c r="M862" s="9"/>
      <c r="N862" s="9"/>
      <c r="O862" s="9"/>
      <c r="P862" s="9"/>
    </row>
    <row r="863" spans="12:16" x14ac:dyDescent="0.25">
      <c r="L863" s="38"/>
      <c r="M863" s="9"/>
      <c r="N863" s="9"/>
      <c r="O863" s="9"/>
      <c r="P863" s="9"/>
    </row>
    <row r="864" spans="12:16" x14ac:dyDescent="0.25">
      <c r="L864" s="38"/>
      <c r="M864" s="9"/>
      <c r="N864" s="9"/>
      <c r="O864" s="9"/>
      <c r="P864" s="9"/>
    </row>
    <row r="865" spans="12:16" x14ac:dyDescent="0.25">
      <c r="L865" s="38"/>
      <c r="M865" s="9"/>
      <c r="N865" s="9"/>
      <c r="O865" s="9"/>
      <c r="P865" s="9"/>
    </row>
    <row r="866" spans="12:16" x14ac:dyDescent="0.25">
      <c r="L866" s="38"/>
      <c r="M866" s="9"/>
      <c r="N866" s="9"/>
      <c r="O866" s="9"/>
      <c r="P866" s="9"/>
    </row>
    <row r="867" spans="12:16" x14ac:dyDescent="0.25">
      <c r="L867" s="38"/>
      <c r="M867" s="9"/>
      <c r="N867" s="9"/>
      <c r="O867" s="9"/>
      <c r="P867" s="9"/>
    </row>
    <row r="868" spans="12:16" x14ac:dyDescent="0.25">
      <c r="L868" s="38"/>
      <c r="M868" s="9"/>
      <c r="N868" s="9"/>
      <c r="O868" s="9"/>
      <c r="P868" s="9"/>
    </row>
    <row r="869" spans="12:16" x14ac:dyDescent="0.25">
      <c r="L869" s="38"/>
      <c r="M869" s="9"/>
      <c r="N869" s="9"/>
      <c r="O869" s="9"/>
      <c r="P869" s="9"/>
    </row>
    <row r="870" spans="12:16" x14ac:dyDescent="0.25">
      <c r="L870" s="38"/>
      <c r="M870" s="9"/>
      <c r="N870" s="9"/>
      <c r="O870" s="9"/>
      <c r="P870" s="9"/>
    </row>
    <row r="871" spans="12:16" x14ac:dyDescent="0.25">
      <c r="L871" s="38"/>
      <c r="M871" s="9"/>
      <c r="N871" s="9"/>
      <c r="O871" s="9"/>
      <c r="P871" s="9"/>
    </row>
    <row r="872" spans="12:16" x14ac:dyDescent="0.25">
      <c r="L872" s="38"/>
      <c r="M872" s="9"/>
      <c r="N872" s="9"/>
      <c r="O872" s="9"/>
      <c r="P872" s="9"/>
    </row>
    <row r="873" spans="12:16" x14ac:dyDescent="0.25">
      <c r="L873" s="38"/>
      <c r="M873" s="9"/>
      <c r="N873" s="9"/>
      <c r="O873" s="9"/>
      <c r="P873" s="9"/>
    </row>
    <row r="874" spans="12:16" x14ac:dyDescent="0.25">
      <c r="L874" s="38"/>
      <c r="M874" s="9"/>
      <c r="N874" s="9"/>
      <c r="O874" s="9"/>
      <c r="P874" s="9"/>
    </row>
    <row r="875" spans="12:16" x14ac:dyDescent="0.25">
      <c r="L875" s="38"/>
      <c r="M875" s="9"/>
      <c r="N875" s="9"/>
      <c r="O875" s="9"/>
      <c r="P875" s="9"/>
    </row>
    <row r="876" spans="12:16" x14ac:dyDescent="0.25">
      <c r="L876" s="38"/>
      <c r="M876" s="9"/>
      <c r="N876" s="9"/>
      <c r="O876" s="9"/>
      <c r="P876" s="9"/>
    </row>
    <row r="877" spans="12:16" x14ac:dyDescent="0.25">
      <c r="L877" s="38"/>
      <c r="M877" s="9"/>
      <c r="N877" s="9"/>
      <c r="O877" s="9"/>
      <c r="P877" s="9"/>
    </row>
    <row r="878" spans="12:16" x14ac:dyDescent="0.25">
      <c r="L878" s="38"/>
      <c r="M878" s="9"/>
      <c r="N878" s="9"/>
      <c r="O878" s="9"/>
      <c r="P878" s="9"/>
    </row>
    <row r="879" spans="12:16" x14ac:dyDescent="0.25">
      <c r="L879" s="38"/>
      <c r="M879" s="9"/>
      <c r="N879" s="9"/>
      <c r="O879" s="9"/>
      <c r="P879" s="9"/>
    </row>
    <row r="880" spans="12:16" x14ac:dyDescent="0.25">
      <c r="L880" s="38"/>
      <c r="M880" s="9"/>
      <c r="N880" s="9"/>
      <c r="O880" s="9"/>
      <c r="P880" s="9"/>
    </row>
    <row r="881" spans="12:16" x14ac:dyDescent="0.25">
      <c r="L881" s="38"/>
      <c r="M881" s="9"/>
      <c r="N881" s="9"/>
      <c r="O881" s="9"/>
      <c r="P881" s="9"/>
    </row>
    <row r="882" spans="12:16" x14ac:dyDescent="0.25">
      <c r="L882" s="38"/>
      <c r="M882" s="9"/>
      <c r="N882" s="9"/>
      <c r="O882" s="9"/>
      <c r="P882" s="9"/>
    </row>
    <row r="883" spans="12:16" x14ac:dyDescent="0.25">
      <c r="L883" s="38"/>
      <c r="M883" s="9"/>
      <c r="N883" s="9"/>
      <c r="O883" s="9"/>
      <c r="P883" s="9"/>
    </row>
    <row r="884" spans="12:16" x14ac:dyDescent="0.25">
      <c r="L884" s="38"/>
      <c r="M884" s="9"/>
      <c r="N884" s="9"/>
      <c r="O884" s="9"/>
      <c r="P884" s="9"/>
    </row>
    <row r="885" spans="12:16" x14ac:dyDescent="0.25">
      <c r="L885" s="38"/>
      <c r="M885" s="9"/>
      <c r="N885" s="9"/>
      <c r="O885" s="9"/>
      <c r="P885" s="9"/>
    </row>
    <row r="886" spans="12:16" x14ac:dyDescent="0.25">
      <c r="L886" s="38"/>
      <c r="M886" s="9"/>
      <c r="N886" s="9"/>
      <c r="O886" s="9"/>
      <c r="P886" s="9"/>
    </row>
    <row r="887" spans="12:16" x14ac:dyDescent="0.25">
      <c r="L887" s="38"/>
      <c r="M887" s="9"/>
      <c r="N887" s="9"/>
      <c r="O887" s="9"/>
      <c r="P887" s="9"/>
    </row>
    <row r="888" spans="12:16" x14ac:dyDescent="0.25">
      <c r="L888" s="38"/>
      <c r="M888" s="9"/>
      <c r="N888" s="9"/>
      <c r="O888" s="9"/>
      <c r="P888" s="9"/>
    </row>
    <row r="889" spans="12:16" x14ac:dyDescent="0.25">
      <c r="L889" s="38"/>
      <c r="M889" s="9"/>
      <c r="N889" s="9"/>
      <c r="O889" s="9"/>
      <c r="P889" s="9"/>
    </row>
    <row r="890" spans="12:16" x14ac:dyDescent="0.25">
      <c r="L890" s="38"/>
      <c r="M890" s="9"/>
      <c r="N890" s="9"/>
      <c r="O890" s="9"/>
      <c r="P890" s="9"/>
    </row>
    <row r="891" spans="12:16" x14ac:dyDescent="0.25">
      <c r="L891" s="38"/>
      <c r="M891" s="9"/>
      <c r="N891" s="9"/>
      <c r="O891" s="9"/>
      <c r="P891" s="9"/>
    </row>
    <row r="892" spans="12:16" x14ac:dyDescent="0.25">
      <c r="L892" s="38"/>
      <c r="M892" s="9"/>
      <c r="N892" s="9"/>
      <c r="O892" s="9"/>
      <c r="P892" s="9"/>
    </row>
    <row r="893" spans="12:16" x14ac:dyDescent="0.25">
      <c r="L893" s="38"/>
      <c r="M893" s="9"/>
      <c r="N893" s="9"/>
      <c r="O893" s="9"/>
      <c r="P893" s="9"/>
    </row>
    <row r="894" spans="12:16" x14ac:dyDescent="0.25">
      <c r="L894" s="38"/>
      <c r="M894" s="9"/>
      <c r="N894" s="9"/>
      <c r="O894" s="9"/>
      <c r="P894" s="9"/>
    </row>
    <row r="895" spans="12:16" x14ac:dyDescent="0.25">
      <c r="L895" s="38"/>
      <c r="M895" s="9"/>
      <c r="N895" s="9"/>
      <c r="O895" s="9"/>
      <c r="P895" s="9"/>
    </row>
    <row r="896" spans="12:16" x14ac:dyDescent="0.25">
      <c r="L896" s="38"/>
      <c r="M896" s="9"/>
      <c r="N896" s="9"/>
      <c r="O896" s="9"/>
      <c r="P896" s="9"/>
    </row>
    <row r="897" spans="12:16" x14ac:dyDescent="0.25">
      <c r="L897" s="38"/>
      <c r="M897" s="9"/>
      <c r="N897" s="9"/>
      <c r="O897" s="9"/>
      <c r="P897" s="9"/>
    </row>
    <row r="898" spans="12:16" x14ac:dyDescent="0.25">
      <c r="L898" s="38"/>
      <c r="M898" s="9"/>
      <c r="N898" s="9"/>
      <c r="O898" s="9"/>
      <c r="P898" s="9"/>
    </row>
    <row r="899" spans="12:16" x14ac:dyDescent="0.25">
      <c r="L899" s="38"/>
      <c r="M899" s="9"/>
      <c r="N899" s="9"/>
      <c r="O899" s="9"/>
      <c r="P899" s="9"/>
    </row>
    <row r="900" spans="12:16" x14ac:dyDescent="0.25">
      <c r="L900" s="38"/>
      <c r="M900" s="9"/>
      <c r="N900" s="9"/>
      <c r="O900" s="9"/>
      <c r="P900" s="9"/>
    </row>
    <row r="901" spans="12:16" x14ac:dyDescent="0.25">
      <c r="L901" s="38"/>
      <c r="M901" s="9"/>
      <c r="N901" s="9"/>
      <c r="O901" s="9"/>
      <c r="P901" s="9"/>
    </row>
    <row r="902" spans="12:16" x14ac:dyDescent="0.25">
      <c r="L902" s="38"/>
      <c r="M902" s="9"/>
      <c r="N902" s="9"/>
      <c r="O902" s="9"/>
      <c r="P902" s="9"/>
    </row>
    <row r="903" spans="12:16" x14ac:dyDescent="0.25">
      <c r="L903" s="38"/>
      <c r="M903" s="9"/>
      <c r="N903" s="9"/>
      <c r="O903" s="9"/>
      <c r="P903" s="9"/>
    </row>
    <row r="904" spans="12:16" x14ac:dyDescent="0.25">
      <c r="L904" s="38"/>
      <c r="M904" s="9"/>
      <c r="N904" s="9"/>
      <c r="O904" s="9"/>
      <c r="P904" s="9"/>
    </row>
    <row r="905" spans="12:16" x14ac:dyDescent="0.25">
      <c r="L905" s="38"/>
      <c r="M905" s="9"/>
      <c r="N905" s="9"/>
      <c r="O905" s="9"/>
      <c r="P905" s="9"/>
    </row>
    <row r="906" spans="12:16" x14ac:dyDescent="0.25">
      <c r="L906" s="38"/>
      <c r="M906" s="9"/>
      <c r="N906" s="9"/>
      <c r="O906" s="9"/>
      <c r="P906" s="9"/>
    </row>
    <row r="907" spans="12:16" x14ac:dyDescent="0.25">
      <c r="L907" s="38"/>
      <c r="M907" s="9"/>
      <c r="N907" s="9"/>
      <c r="O907" s="9"/>
      <c r="P907" s="9"/>
    </row>
    <row r="908" spans="12:16" x14ac:dyDescent="0.25">
      <c r="L908" s="38"/>
      <c r="M908" s="9"/>
      <c r="N908" s="9"/>
      <c r="O908" s="9"/>
      <c r="P908" s="9"/>
    </row>
    <row r="909" spans="12:16" x14ac:dyDescent="0.25">
      <c r="L909" s="38"/>
      <c r="M909" s="9"/>
      <c r="N909" s="9"/>
      <c r="O909" s="9"/>
      <c r="P909" s="9"/>
    </row>
    <row r="910" spans="12:16" x14ac:dyDescent="0.25">
      <c r="L910" s="38"/>
      <c r="M910" s="9"/>
      <c r="N910" s="9"/>
      <c r="O910" s="9"/>
      <c r="P910" s="9"/>
    </row>
    <row r="911" spans="12:16" x14ac:dyDescent="0.25">
      <c r="L911" s="38"/>
      <c r="M911" s="9"/>
      <c r="N911" s="9"/>
      <c r="O911" s="9"/>
      <c r="P911" s="9"/>
    </row>
    <row r="912" spans="12:16" x14ac:dyDescent="0.25">
      <c r="L912" s="38"/>
      <c r="M912" s="9"/>
      <c r="N912" s="9"/>
      <c r="O912" s="9"/>
      <c r="P912" s="9"/>
    </row>
    <row r="913" spans="12:16" x14ac:dyDescent="0.25">
      <c r="L913" s="38"/>
      <c r="M913" s="9"/>
      <c r="N913" s="9"/>
      <c r="O913" s="9"/>
      <c r="P913" s="9"/>
    </row>
    <row r="914" spans="12:16" x14ac:dyDescent="0.25">
      <c r="L914" s="38"/>
      <c r="M914" s="9"/>
      <c r="N914" s="9"/>
      <c r="O914" s="9"/>
      <c r="P914" s="9"/>
    </row>
    <row r="915" spans="12:16" x14ac:dyDescent="0.25">
      <c r="L915" s="38"/>
      <c r="M915" s="9"/>
      <c r="N915" s="9"/>
      <c r="O915" s="9"/>
      <c r="P915" s="9"/>
    </row>
    <row r="916" spans="12:16" x14ac:dyDescent="0.25">
      <c r="L916" s="38"/>
      <c r="M916" s="9"/>
      <c r="N916" s="9"/>
      <c r="O916" s="9"/>
      <c r="P916" s="9"/>
    </row>
    <row r="917" spans="12:16" x14ac:dyDescent="0.25">
      <c r="L917" s="38"/>
      <c r="M917" s="9"/>
      <c r="N917" s="9"/>
      <c r="O917" s="9"/>
      <c r="P917" s="9"/>
    </row>
    <row r="918" spans="12:16" x14ac:dyDescent="0.25">
      <c r="L918" s="38"/>
      <c r="M918" s="9"/>
      <c r="N918" s="9"/>
      <c r="O918" s="9"/>
      <c r="P918" s="9"/>
    </row>
    <row r="919" spans="12:16" x14ac:dyDescent="0.25">
      <c r="L919" s="38"/>
      <c r="M919" s="9"/>
      <c r="N919" s="9"/>
      <c r="O919" s="9"/>
      <c r="P919" s="9"/>
    </row>
    <row r="920" spans="12:16" x14ac:dyDescent="0.25">
      <c r="L920" s="38"/>
      <c r="M920" s="9"/>
      <c r="N920" s="9"/>
      <c r="O920" s="9"/>
      <c r="P920" s="9"/>
    </row>
    <row r="921" spans="12:16" x14ac:dyDescent="0.25">
      <c r="L921" s="38"/>
      <c r="M921" s="9"/>
      <c r="N921" s="9"/>
      <c r="O921" s="9"/>
      <c r="P921" s="9"/>
    </row>
    <row r="922" spans="12:16" x14ac:dyDescent="0.25">
      <c r="L922" s="38"/>
      <c r="M922" s="9"/>
      <c r="N922" s="9"/>
      <c r="O922" s="9"/>
      <c r="P922" s="9"/>
    </row>
    <row r="923" spans="12:16" x14ac:dyDescent="0.25">
      <c r="L923" s="38"/>
      <c r="M923" s="9"/>
      <c r="N923" s="9"/>
      <c r="O923" s="9"/>
      <c r="P923" s="9"/>
    </row>
    <row r="924" spans="12:16" x14ac:dyDescent="0.25">
      <c r="L924" s="38"/>
      <c r="M924" s="9"/>
      <c r="N924" s="9"/>
      <c r="O924" s="9"/>
      <c r="P924" s="9"/>
    </row>
    <row r="925" spans="12:16" x14ac:dyDescent="0.25">
      <c r="L925" s="38"/>
      <c r="M925" s="9"/>
      <c r="N925" s="9"/>
      <c r="O925" s="9"/>
      <c r="P925" s="9"/>
    </row>
    <row r="926" spans="12:16" x14ac:dyDescent="0.25">
      <c r="L926" s="38"/>
      <c r="M926" s="9"/>
      <c r="N926" s="9"/>
      <c r="O926" s="9"/>
      <c r="P926" s="9"/>
    </row>
    <row r="927" spans="12:16" x14ac:dyDescent="0.25">
      <c r="L927" s="38"/>
      <c r="M927" s="9"/>
      <c r="N927" s="9"/>
      <c r="O927" s="9"/>
      <c r="P927" s="9"/>
    </row>
    <row r="928" spans="12:16" x14ac:dyDescent="0.25">
      <c r="L928" s="38"/>
      <c r="M928" s="9"/>
      <c r="N928" s="9"/>
      <c r="O928" s="9"/>
      <c r="P928" s="9"/>
    </row>
    <row r="929" spans="12:16" x14ac:dyDescent="0.25">
      <c r="L929" s="38"/>
      <c r="M929" s="9"/>
      <c r="N929" s="9"/>
      <c r="O929" s="9"/>
      <c r="P929" s="9"/>
    </row>
    <row r="930" spans="12:16" x14ac:dyDescent="0.25">
      <c r="L930" s="38"/>
      <c r="M930" s="9"/>
      <c r="N930" s="9"/>
      <c r="O930" s="9"/>
      <c r="P930" s="9"/>
    </row>
    <row r="931" spans="12:16" x14ac:dyDescent="0.25">
      <c r="L931" s="38"/>
      <c r="M931" s="9"/>
      <c r="N931" s="9"/>
      <c r="O931" s="9"/>
      <c r="P931" s="9"/>
    </row>
    <row r="932" spans="12:16" x14ac:dyDescent="0.25">
      <c r="L932" s="38"/>
      <c r="M932" s="9"/>
      <c r="N932" s="9"/>
      <c r="O932" s="9"/>
      <c r="P932" s="9"/>
    </row>
    <row r="933" spans="12:16" x14ac:dyDescent="0.25">
      <c r="L933" s="38"/>
      <c r="M933" s="9"/>
      <c r="N933" s="9"/>
      <c r="O933" s="9"/>
      <c r="P933" s="9"/>
    </row>
    <row r="934" spans="12:16" x14ac:dyDescent="0.25">
      <c r="L934" s="38"/>
      <c r="M934" s="9"/>
      <c r="N934" s="9"/>
      <c r="O934" s="9"/>
      <c r="P934" s="9"/>
    </row>
    <row r="935" spans="12:16" x14ac:dyDescent="0.25">
      <c r="L935" s="38"/>
      <c r="M935" s="9"/>
      <c r="N935" s="9"/>
      <c r="O935" s="9"/>
      <c r="P935" s="9"/>
    </row>
    <row r="936" spans="12:16" x14ac:dyDescent="0.25">
      <c r="L936" s="38"/>
      <c r="M936" s="9"/>
      <c r="N936" s="9"/>
      <c r="O936" s="9"/>
      <c r="P936" s="9"/>
    </row>
    <row r="937" spans="12:16" x14ac:dyDescent="0.25">
      <c r="L937" s="38"/>
      <c r="M937" s="9"/>
      <c r="N937" s="9"/>
      <c r="O937" s="9"/>
      <c r="P937" s="9"/>
    </row>
    <row r="938" spans="12:16" x14ac:dyDescent="0.25">
      <c r="L938" s="38"/>
      <c r="M938" s="9"/>
      <c r="N938" s="9"/>
      <c r="O938" s="9"/>
      <c r="P938" s="9"/>
    </row>
    <row r="939" spans="12:16" x14ac:dyDescent="0.25">
      <c r="L939" s="38"/>
      <c r="M939" s="9"/>
      <c r="N939" s="9"/>
      <c r="O939" s="9"/>
      <c r="P939" s="9"/>
    </row>
    <row r="940" spans="12:16" x14ac:dyDescent="0.25">
      <c r="L940" s="38"/>
      <c r="M940" s="9"/>
      <c r="N940" s="9"/>
      <c r="O940" s="9"/>
      <c r="P940" s="9"/>
    </row>
    <row r="941" spans="12:16" x14ac:dyDescent="0.25">
      <c r="L941" s="38"/>
      <c r="M941" s="9"/>
      <c r="N941" s="9"/>
      <c r="O941" s="9"/>
      <c r="P941" s="9"/>
    </row>
    <row r="942" spans="12:16" x14ac:dyDescent="0.25">
      <c r="L942" s="38"/>
      <c r="M942" s="9"/>
      <c r="N942" s="9"/>
      <c r="O942" s="9"/>
      <c r="P942" s="9"/>
    </row>
    <row r="943" spans="12:16" x14ac:dyDescent="0.25">
      <c r="L943" s="38"/>
      <c r="M943" s="9"/>
      <c r="N943" s="9"/>
      <c r="O943" s="9"/>
      <c r="P943" s="9"/>
    </row>
    <row r="944" spans="12:16" x14ac:dyDescent="0.25">
      <c r="L944" s="38"/>
      <c r="M944" s="9"/>
      <c r="N944" s="9"/>
      <c r="O944" s="9"/>
      <c r="P944" s="9"/>
    </row>
    <row r="945" spans="12:16" x14ac:dyDescent="0.25">
      <c r="L945" s="38"/>
      <c r="M945" s="9"/>
      <c r="N945" s="9"/>
      <c r="O945" s="9"/>
      <c r="P945" s="9"/>
    </row>
    <row r="946" spans="12:16" x14ac:dyDescent="0.25">
      <c r="L946" s="38"/>
      <c r="M946" s="9"/>
      <c r="N946" s="9"/>
      <c r="O946" s="9"/>
      <c r="P946" s="9"/>
    </row>
    <row r="947" spans="12:16" x14ac:dyDescent="0.25">
      <c r="L947" s="38"/>
      <c r="M947" s="9"/>
      <c r="N947" s="9"/>
      <c r="O947" s="9"/>
      <c r="P947" s="9"/>
    </row>
    <row r="948" spans="12:16" x14ac:dyDescent="0.25">
      <c r="L948" s="38"/>
      <c r="M948" s="9"/>
      <c r="N948" s="9"/>
      <c r="O948" s="9"/>
      <c r="P948" s="9"/>
    </row>
    <row r="949" spans="12:16" x14ac:dyDescent="0.25">
      <c r="L949" s="38"/>
      <c r="M949" s="9"/>
      <c r="N949" s="9"/>
      <c r="O949" s="9"/>
      <c r="P949" s="9"/>
    </row>
    <row r="950" spans="12:16" x14ac:dyDescent="0.25">
      <c r="L950" s="38"/>
      <c r="M950" s="9"/>
      <c r="N950" s="9"/>
      <c r="O950" s="9"/>
      <c r="P950" s="9"/>
    </row>
    <row r="951" spans="12:16" x14ac:dyDescent="0.25">
      <c r="L951" s="38"/>
      <c r="M951" s="9"/>
      <c r="N951" s="9"/>
      <c r="O951" s="9"/>
      <c r="P951" s="9"/>
    </row>
    <row r="952" spans="12:16" x14ac:dyDescent="0.25">
      <c r="L952" s="38"/>
      <c r="M952" s="9"/>
      <c r="N952" s="9"/>
      <c r="O952" s="9"/>
      <c r="P952" s="9"/>
    </row>
    <row r="953" spans="12:16" x14ac:dyDescent="0.25">
      <c r="L953" s="38"/>
      <c r="M953" s="9"/>
      <c r="N953" s="9"/>
      <c r="O953" s="9"/>
      <c r="P953" s="9"/>
    </row>
    <row r="954" spans="12:16" x14ac:dyDescent="0.25">
      <c r="L954" s="38"/>
      <c r="M954" s="9"/>
      <c r="N954" s="9"/>
      <c r="O954" s="9"/>
      <c r="P954" s="9"/>
    </row>
    <row r="955" spans="12:16" x14ac:dyDescent="0.25">
      <c r="L955" s="38"/>
      <c r="M955" s="9"/>
      <c r="N955" s="9"/>
      <c r="O955" s="9"/>
      <c r="P955" s="9"/>
    </row>
    <row r="956" spans="12:16" x14ac:dyDescent="0.25">
      <c r="L956" s="38"/>
      <c r="M956" s="9"/>
      <c r="N956" s="9"/>
      <c r="O956" s="9"/>
      <c r="P956" s="9"/>
    </row>
    <row r="957" spans="12:16" x14ac:dyDescent="0.25">
      <c r="L957" s="38"/>
      <c r="M957" s="9"/>
      <c r="N957" s="9"/>
      <c r="O957" s="9"/>
      <c r="P957" s="9"/>
    </row>
    <row r="958" spans="12:16" x14ac:dyDescent="0.25">
      <c r="L958" s="38"/>
      <c r="M958" s="9"/>
      <c r="N958" s="9"/>
      <c r="O958" s="9"/>
      <c r="P958" s="9"/>
    </row>
    <row r="959" spans="12:16" x14ac:dyDescent="0.25">
      <c r="L959" s="38"/>
      <c r="M959" s="9"/>
      <c r="N959" s="9"/>
      <c r="O959" s="9"/>
      <c r="P959" s="9"/>
    </row>
    <row r="960" spans="12:16" x14ac:dyDescent="0.25">
      <c r="L960" s="38"/>
      <c r="M960" s="9"/>
      <c r="N960" s="9"/>
      <c r="O960" s="9"/>
      <c r="P960" s="9"/>
    </row>
    <row r="961" spans="12:16" x14ac:dyDescent="0.25">
      <c r="L961" s="38"/>
      <c r="M961" s="9"/>
      <c r="N961" s="9"/>
      <c r="O961" s="9"/>
      <c r="P961" s="9"/>
    </row>
    <row r="962" spans="12:16" x14ac:dyDescent="0.25">
      <c r="L962" s="38"/>
      <c r="M962" s="9"/>
      <c r="N962" s="9"/>
      <c r="O962" s="9"/>
      <c r="P962" s="9"/>
    </row>
    <row r="963" spans="12:16" x14ac:dyDescent="0.25">
      <c r="L963" s="38"/>
      <c r="M963" s="9"/>
      <c r="N963" s="9"/>
      <c r="O963" s="9"/>
      <c r="P963" s="9"/>
    </row>
    <row r="964" spans="12:16" x14ac:dyDescent="0.25">
      <c r="L964" s="38"/>
      <c r="M964" s="9"/>
      <c r="N964" s="9"/>
      <c r="O964" s="9"/>
      <c r="P964" s="9"/>
    </row>
    <row r="965" spans="12:16" x14ac:dyDescent="0.25">
      <c r="L965" s="38"/>
      <c r="M965" s="9"/>
      <c r="N965" s="9"/>
      <c r="O965" s="9"/>
      <c r="P965" s="9"/>
    </row>
    <row r="966" spans="12:16" x14ac:dyDescent="0.25">
      <c r="L966" s="38"/>
      <c r="M966" s="9"/>
      <c r="N966" s="9"/>
      <c r="O966" s="9"/>
      <c r="P966" s="9"/>
    </row>
    <row r="967" spans="12:16" x14ac:dyDescent="0.25">
      <c r="L967" s="38"/>
      <c r="M967" s="9"/>
      <c r="N967" s="9"/>
      <c r="O967" s="9"/>
      <c r="P967" s="9"/>
    </row>
    <row r="968" spans="12:16" x14ac:dyDescent="0.25">
      <c r="L968" s="38"/>
      <c r="M968" s="9"/>
      <c r="N968" s="9"/>
      <c r="O968" s="9"/>
      <c r="P968" s="9"/>
    </row>
    <row r="969" spans="12:16" x14ac:dyDescent="0.25">
      <c r="L969" s="38"/>
      <c r="M969" s="9"/>
      <c r="N969" s="9"/>
      <c r="O969" s="9"/>
      <c r="P969" s="9"/>
    </row>
    <row r="970" spans="12:16" x14ac:dyDescent="0.25">
      <c r="L970" s="38"/>
      <c r="M970" s="9"/>
      <c r="N970" s="9"/>
      <c r="O970" s="9"/>
      <c r="P970" s="9"/>
    </row>
    <row r="971" spans="12:16" x14ac:dyDescent="0.25">
      <c r="L971" s="38"/>
      <c r="M971" s="9"/>
      <c r="N971" s="9"/>
      <c r="O971" s="9"/>
      <c r="P971" s="9"/>
    </row>
    <row r="972" spans="12:16" x14ac:dyDescent="0.25">
      <c r="L972" s="38"/>
      <c r="M972" s="9"/>
      <c r="N972" s="9"/>
      <c r="O972" s="9"/>
      <c r="P972" s="9"/>
    </row>
    <row r="973" spans="12:16" x14ac:dyDescent="0.25">
      <c r="L973" s="38"/>
      <c r="M973" s="9"/>
      <c r="N973" s="9"/>
      <c r="O973" s="9"/>
      <c r="P973" s="9"/>
    </row>
    <row r="974" spans="12:16" x14ac:dyDescent="0.25">
      <c r="L974" s="38"/>
      <c r="M974" s="9"/>
      <c r="N974" s="9"/>
      <c r="O974" s="9"/>
      <c r="P974" s="9"/>
    </row>
    <row r="975" spans="12:16" x14ac:dyDescent="0.25">
      <c r="L975" s="38"/>
      <c r="M975" s="9"/>
      <c r="N975" s="9"/>
      <c r="O975" s="9"/>
      <c r="P975" s="9"/>
    </row>
    <row r="976" spans="12:16" x14ac:dyDescent="0.25">
      <c r="L976" s="38"/>
      <c r="M976" s="9"/>
      <c r="N976" s="9"/>
      <c r="O976" s="9"/>
      <c r="P976" s="9"/>
    </row>
    <row r="977" spans="12:16" x14ac:dyDescent="0.25">
      <c r="L977" s="38"/>
      <c r="M977" s="9"/>
      <c r="N977" s="9"/>
      <c r="O977" s="9"/>
      <c r="P977" s="9"/>
    </row>
    <row r="978" spans="12:16" x14ac:dyDescent="0.25">
      <c r="L978" s="38"/>
      <c r="M978" s="9"/>
      <c r="N978" s="9"/>
      <c r="O978" s="9"/>
      <c r="P978" s="9"/>
    </row>
    <row r="979" spans="12:16" x14ac:dyDescent="0.25">
      <c r="L979" s="38"/>
      <c r="M979" s="9"/>
      <c r="N979" s="9"/>
      <c r="O979" s="9"/>
      <c r="P979" s="9"/>
    </row>
    <row r="980" spans="12:16" x14ac:dyDescent="0.25">
      <c r="L980" s="38"/>
      <c r="M980" s="9"/>
      <c r="N980" s="9"/>
      <c r="O980" s="9"/>
      <c r="P980" s="9"/>
    </row>
    <row r="981" spans="12:16" x14ac:dyDescent="0.25">
      <c r="L981" s="38"/>
      <c r="M981" s="9"/>
      <c r="N981" s="9"/>
      <c r="O981" s="9"/>
      <c r="P981" s="9"/>
    </row>
    <row r="982" spans="12:16" x14ac:dyDescent="0.25">
      <c r="L982" s="38"/>
      <c r="M982" s="9"/>
      <c r="N982" s="9"/>
      <c r="O982" s="9"/>
      <c r="P982" s="9"/>
    </row>
    <row r="983" spans="12:16" x14ac:dyDescent="0.25">
      <c r="L983" s="38"/>
      <c r="M983" s="9"/>
      <c r="N983" s="9"/>
      <c r="O983" s="9"/>
      <c r="P983" s="9"/>
    </row>
    <row r="984" spans="12:16" x14ac:dyDescent="0.25">
      <c r="L984" s="38"/>
      <c r="M984" s="9"/>
      <c r="N984" s="9"/>
      <c r="O984" s="9"/>
      <c r="P984" s="9"/>
    </row>
    <row r="985" spans="12:16" x14ac:dyDescent="0.25">
      <c r="L985" s="38"/>
      <c r="M985" s="9"/>
      <c r="N985" s="9"/>
      <c r="O985" s="9"/>
      <c r="P985" s="9"/>
    </row>
    <row r="986" spans="12:16" x14ac:dyDescent="0.25">
      <c r="L986" s="38"/>
      <c r="M986" s="9"/>
      <c r="N986" s="9"/>
      <c r="O986" s="9"/>
      <c r="P986" s="9"/>
    </row>
    <row r="987" spans="12:16" x14ac:dyDescent="0.25">
      <c r="L987" s="38"/>
      <c r="M987" s="9"/>
      <c r="N987" s="9"/>
      <c r="O987" s="9"/>
      <c r="P987" s="9"/>
    </row>
    <row r="988" spans="12:16" x14ac:dyDescent="0.25">
      <c r="L988" s="38"/>
      <c r="M988" s="9"/>
      <c r="N988" s="9"/>
      <c r="O988" s="9"/>
      <c r="P988" s="9"/>
    </row>
    <row r="989" spans="12:16" x14ac:dyDescent="0.25">
      <c r="L989" s="38"/>
      <c r="M989" s="9"/>
      <c r="N989" s="9"/>
      <c r="O989" s="9"/>
      <c r="P989" s="9"/>
    </row>
    <row r="990" spans="12:16" x14ac:dyDescent="0.25">
      <c r="L990" s="38"/>
      <c r="M990" s="9"/>
      <c r="N990" s="9"/>
      <c r="O990" s="9"/>
      <c r="P990" s="9"/>
    </row>
    <row r="991" spans="12:16" x14ac:dyDescent="0.25">
      <c r="L991" s="38"/>
      <c r="M991" s="9"/>
      <c r="N991" s="9"/>
      <c r="O991" s="9"/>
      <c r="P991" s="9"/>
    </row>
    <row r="992" spans="12:16" x14ac:dyDescent="0.25">
      <c r="L992" s="38"/>
      <c r="M992" s="9"/>
      <c r="N992" s="9"/>
      <c r="O992" s="9"/>
      <c r="P992" s="9"/>
    </row>
    <row r="993" spans="12:16" x14ac:dyDescent="0.25">
      <c r="L993" s="38"/>
      <c r="M993" s="9"/>
      <c r="N993" s="9"/>
      <c r="O993" s="9"/>
      <c r="P993" s="9"/>
    </row>
    <row r="994" spans="12:16" x14ac:dyDescent="0.25">
      <c r="L994" s="38"/>
      <c r="M994" s="9"/>
      <c r="N994" s="9"/>
      <c r="O994" s="9"/>
      <c r="P994" s="9"/>
    </row>
    <row r="995" spans="12:16" x14ac:dyDescent="0.25">
      <c r="L995" s="38"/>
      <c r="M995" s="9"/>
      <c r="N995" s="9"/>
      <c r="O995" s="9"/>
      <c r="P995" s="9"/>
    </row>
    <row r="996" spans="12:16" x14ac:dyDescent="0.25">
      <c r="L996" s="38"/>
      <c r="M996" s="9"/>
      <c r="N996" s="9"/>
      <c r="O996" s="9"/>
      <c r="P996" s="9"/>
    </row>
    <row r="997" spans="12:16" x14ac:dyDescent="0.25">
      <c r="L997" s="38"/>
      <c r="M997" s="9"/>
      <c r="N997" s="9"/>
      <c r="O997" s="9"/>
      <c r="P997" s="9"/>
    </row>
    <row r="998" spans="12:16" x14ac:dyDescent="0.25">
      <c r="L998" s="38"/>
      <c r="M998" s="9"/>
      <c r="N998" s="9"/>
      <c r="O998" s="9"/>
      <c r="P998" s="9"/>
    </row>
    <row r="999" spans="12:16" x14ac:dyDescent="0.25">
      <c r="L999" s="38"/>
      <c r="M999" s="9"/>
      <c r="N999" s="9"/>
      <c r="O999" s="9"/>
      <c r="P999" s="9"/>
    </row>
    <row r="1000" spans="12:16" x14ac:dyDescent="0.25">
      <c r="L1000" s="38"/>
      <c r="M1000" s="9"/>
      <c r="N1000" s="9"/>
      <c r="O1000" s="9"/>
      <c r="P1000" s="9"/>
    </row>
    <row r="1001" spans="12:16" x14ac:dyDescent="0.25">
      <c r="L1001" s="38"/>
      <c r="M1001" s="9"/>
      <c r="N1001" s="9"/>
      <c r="O1001" s="9"/>
      <c r="P1001" s="9"/>
    </row>
    <row r="1002" spans="12:16" x14ac:dyDescent="0.25">
      <c r="L1002" s="38"/>
      <c r="M1002" s="9"/>
      <c r="N1002" s="9"/>
      <c r="O1002" s="9"/>
      <c r="P1002" s="9"/>
    </row>
    <row r="1003" spans="12:16" x14ac:dyDescent="0.25">
      <c r="L1003" s="38"/>
      <c r="M1003" s="9"/>
      <c r="N1003" s="9"/>
      <c r="O1003" s="9"/>
      <c r="P1003" s="9"/>
    </row>
    <row r="1004" spans="12:16" x14ac:dyDescent="0.25">
      <c r="L1004" s="38"/>
      <c r="M1004" s="9"/>
      <c r="N1004" s="9"/>
      <c r="O1004" s="9"/>
      <c r="P1004" s="9"/>
    </row>
    <row r="1005" spans="12:16" x14ac:dyDescent="0.25">
      <c r="L1005" s="38"/>
      <c r="M1005" s="9"/>
      <c r="N1005" s="9"/>
      <c r="O1005" s="9"/>
      <c r="P1005" s="9"/>
    </row>
    <row r="1006" spans="12:16" x14ac:dyDescent="0.25">
      <c r="L1006" s="38"/>
      <c r="M1006" s="9"/>
      <c r="N1006" s="9"/>
      <c r="O1006" s="9"/>
      <c r="P1006" s="9"/>
    </row>
    <row r="1007" spans="12:16" x14ac:dyDescent="0.25">
      <c r="L1007" s="38"/>
      <c r="M1007" s="9"/>
      <c r="N1007" s="9"/>
      <c r="O1007" s="9"/>
      <c r="P1007" s="9"/>
    </row>
    <row r="1008" spans="12:16" x14ac:dyDescent="0.25">
      <c r="L1008" s="38"/>
      <c r="M1008" s="9"/>
      <c r="N1008" s="9"/>
      <c r="O1008" s="9"/>
      <c r="P1008" s="9"/>
    </row>
    <row r="1009" spans="12:16" x14ac:dyDescent="0.25">
      <c r="L1009" s="38"/>
      <c r="M1009" s="9"/>
      <c r="N1009" s="9"/>
      <c r="O1009" s="9"/>
      <c r="P1009" s="9"/>
    </row>
    <row r="1010" spans="12:16" x14ac:dyDescent="0.25">
      <c r="L1010" s="38"/>
      <c r="M1010" s="9"/>
      <c r="N1010" s="9"/>
      <c r="O1010" s="9"/>
      <c r="P1010" s="9"/>
    </row>
    <row r="1011" spans="12:16" x14ac:dyDescent="0.25">
      <c r="L1011" s="38"/>
      <c r="M1011" s="9"/>
      <c r="N1011" s="9"/>
      <c r="O1011" s="9"/>
      <c r="P1011" s="9"/>
    </row>
    <row r="1012" spans="12:16" x14ac:dyDescent="0.25">
      <c r="L1012" s="38"/>
      <c r="M1012" s="9"/>
      <c r="N1012" s="9"/>
      <c r="O1012" s="9"/>
      <c r="P1012" s="9"/>
    </row>
    <row r="1013" spans="12:16" x14ac:dyDescent="0.25">
      <c r="L1013" s="38"/>
      <c r="M1013" s="9"/>
      <c r="N1013" s="9"/>
      <c r="O1013" s="9"/>
      <c r="P1013" s="9"/>
    </row>
    <row r="1014" spans="12:16" x14ac:dyDescent="0.25">
      <c r="L1014" s="38"/>
      <c r="M1014" s="9"/>
      <c r="N1014" s="9"/>
      <c r="O1014" s="9"/>
      <c r="P1014" s="9"/>
    </row>
    <row r="1015" spans="12:16" x14ac:dyDescent="0.25">
      <c r="L1015" s="38"/>
      <c r="M1015" s="9"/>
      <c r="N1015" s="9"/>
      <c r="O1015" s="9"/>
      <c r="P1015" s="9"/>
    </row>
    <row r="1016" spans="12:16" x14ac:dyDescent="0.25">
      <c r="L1016" s="38"/>
      <c r="M1016" s="9"/>
      <c r="N1016" s="9"/>
      <c r="O1016" s="9"/>
      <c r="P1016" s="9"/>
    </row>
    <row r="1017" spans="12:16" x14ac:dyDescent="0.25">
      <c r="L1017" s="38"/>
      <c r="M1017" s="9"/>
      <c r="N1017" s="9"/>
      <c r="O1017" s="9"/>
      <c r="P1017" s="9"/>
    </row>
    <row r="1018" spans="12:16" x14ac:dyDescent="0.25">
      <c r="L1018" s="38"/>
      <c r="M1018" s="9"/>
      <c r="N1018" s="9"/>
      <c r="O1018" s="9"/>
      <c r="P1018" s="9"/>
    </row>
    <row r="1019" spans="12:16" x14ac:dyDescent="0.25">
      <c r="L1019" s="38"/>
      <c r="M1019" s="9"/>
      <c r="N1019" s="9"/>
      <c r="O1019" s="9"/>
      <c r="P1019" s="9"/>
    </row>
    <row r="1020" spans="12:16" x14ac:dyDescent="0.25">
      <c r="L1020" s="38"/>
      <c r="M1020" s="9"/>
      <c r="N1020" s="9"/>
      <c r="O1020" s="9"/>
      <c r="P1020" s="9"/>
    </row>
    <row r="1021" spans="12:16" x14ac:dyDescent="0.25">
      <c r="L1021" s="38"/>
      <c r="M1021" s="9"/>
      <c r="N1021" s="9"/>
      <c r="O1021" s="9"/>
      <c r="P1021" s="9"/>
    </row>
    <row r="1022" spans="12:16" x14ac:dyDescent="0.25">
      <c r="L1022" s="38"/>
      <c r="M1022" s="9"/>
      <c r="N1022" s="9"/>
      <c r="O1022" s="9"/>
      <c r="P1022" s="9"/>
    </row>
    <row r="1023" spans="12:16" x14ac:dyDescent="0.25">
      <c r="L1023" s="38"/>
      <c r="M1023" s="9"/>
      <c r="N1023" s="9"/>
      <c r="O1023" s="9"/>
      <c r="P1023" s="9"/>
    </row>
    <row r="1024" spans="12:16" x14ac:dyDescent="0.25">
      <c r="L1024" s="38"/>
      <c r="M1024" s="9"/>
      <c r="N1024" s="9"/>
      <c r="O1024" s="9"/>
      <c r="P1024" s="9"/>
    </row>
    <row r="1025" spans="12:16" x14ac:dyDescent="0.25">
      <c r="L1025" s="38"/>
      <c r="M1025" s="9"/>
      <c r="N1025" s="9"/>
      <c r="O1025" s="9"/>
      <c r="P1025" s="9"/>
    </row>
  </sheetData>
  <pageMargins left="0.75" right="0.5" top="1" bottom="1" header="0.5" footer="0.5"/>
  <pageSetup scale="80" orientation="portrait" r:id="rId1"/>
  <headerFooter alignWithMargins="0">
    <oddHeader>&amp;L&amp;"Arial,Bold"&amp;12CES April 2000 First-of-the-Month Volume Reqs.
 (Vols are in Dth/day unless otherwise indicated.)</oddHeader>
    <oddFooter>&amp;LSource:  Doug Kinney, CES
Ph: 703-561-6339</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17"/>
  <sheetViews>
    <sheetView topLeftCell="C1" zoomScaleNormal="100" workbookViewId="0">
      <selection activeCell="K17" sqref="K17:CU18"/>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6" width="12.88671875" style="1" customWidth="1"/>
    <col min="7" max="7" width="8.88671875" style="3" customWidth="1"/>
    <col min="8" max="8" width="11" style="1" customWidth="1"/>
    <col min="9" max="9" width="16.5546875" style="1" customWidth="1"/>
    <col min="10" max="10" width="2.109375" style="1" customWidth="1"/>
    <col min="11" max="12" width="11.6640625" style="4" customWidth="1"/>
    <col min="13" max="13" width="2.6640625" style="4" customWidth="1"/>
    <col min="14" max="15" width="10.6640625" style="4" customWidth="1"/>
    <col min="16" max="16" width="2.5546875" style="4" customWidth="1"/>
    <col min="17" max="18" width="10.6640625" style="4" customWidth="1"/>
    <col min="19" max="19" width="2.6640625" style="4" customWidth="1"/>
    <col min="20" max="21" width="10.6640625" style="4" customWidth="1"/>
    <col min="22" max="22" width="3" style="4" customWidth="1"/>
    <col min="23" max="23" width="11.88671875" style="4" customWidth="1"/>
    <col min="24" max="24" width="11.44140625" style="4" customWidth="1"/>
    <col min="25" max="25" width="2.6640625" style="4" customWidth="1"/>
    <col min="26" max="27" width="10.6640625" style="4" customWidth="1"/>
    <col min="28" max="28" width="2.6640625" style="4" customWidth="1"/>
    <col min="29" max="30" width="10.6640625" style="4" customWidth="1"/>
    <col min="31" max="31" width="2.6640625" style="4" customWidth="1"/>
    <col min="32" max="33" width="11.6640625" style="4" customWidth="1"/>
    <col min="34" max="34" width="2.6640625" style="4" customWidth="1"/>
    <col min="35" max="36" width="10.6640625" style="4" customWidth="1"/>
    <col min="37" max="37" width="2.6640625" style="4" customWidth="1"/>
    <col min="38" max="39" width="10.6640625" style="4" customWidth="1"/>
    <col min="40" max="40" width="2.6640625" style="4" customWidth="1"/>
    <col min="41" max="42" width="10.6640625" style="4" customWidth="1"/>
    <col min="43" max="43" width="2.6640625" style="4" customWidth="1"/>
    <col min="44" max="45" width="10.6640625" style="4" customWidth="1"/>
    <col min="46" max="46" width="2.6640625" style="4" customWidth="1"/>
    <col min="47" max="48" width="10.6640625" style="4" customWidth="1"/>
    <col min="49" max="49" width="2.6640625" style="4" customWidth="1"/>
    <col min="50" max="51" width="10.6640625" style="4" customWidth="1"/>
    <col min="52" max="52" width="2.6640625" style="4" customWidth="1"/>
    <col min="53" max="54" width="11.6640625" style="4" customWidth="1"/>
    <col min="55" max="55" width="2.6640625" style="4" customWidth="1"/>
    <col min="56" max="57" width="10.6640625" style="4" customWidth="1"/>
    <col min="58" max="58" width="2.6640625" style="4" customWidth="1"/>
    <col min="59" max="60" width="10.6640625" style="4" customWidth="1"/>
    <col min="61" max="61" width="2.6640625" style="4" customWidth="1"/>
    <col min="62" max="63" width="10.6640625" style="4" customWidth="1"/>
    <col min="64" max="64" width="2.6640625" style="4" customWidth="1"/>
    <col min="65" max="66" width="10.6640625" style="4" customWidth="1"/>
    <col min="67" max="67" width="2.6640625" style="4" customWidth="1"/>
    <col min="68" max="69" width="10.6640625" style="4" customWidth="1"/>
    <col min="70" max="70" width="2.6640625" style="4" customWidth="1"/>
    <col min="71" max="72" width="10.6640625" style="4" customWidth="1"/>
    <col min="73" max="73" width="2.6640625" style="4" customWidth="1"/>
    <col min="74" max="75" width="11.6640625" style="4" customWidth="1"/>
    <col min="76" max="76" width="2.6640625" style="4" customWidth="1"/>
    <col min="77" max="78" width="10.6640625" style="4" customWidth="1"/>
    <col min="79" max="79" width="2.6640625" style="4" customWidth="1"/>
    <col min="80" max="81" width="10.6640625" style="4" customWidth="1"/>
    <col min="82" max="82" width="2.6640625" style="4" customWidth="1"/>
    <col min="83" max="84" width="10.6640625" style="4" customWidth="1"/>
    <col min="85" max="85" width="2.6640625" style="4" customWidth="1"/>
    <col min="86" max="87" width="10.6640625" style="4" customWidth="1"/>
    <col min="88" max="88" width="2.6640625" style="4" customWidth="1"/>
    <col min="89" max="90" width="10.6640625" style="4" customWidth="1"/>
    <col min="91" max="91" width="2.6640625" style="4" customWidth="1"/>
    <col min="92" max="93" width="10.6640625" style="4" customWidth="1"/>
    <col min="94" max="94" width="2.6640625" style="4" customWidth="1"/>
    <col min="95" max="96" width="11.6640625" style="4" customWidth="1"/>
    <col min="97" max="97" width="2.6640625" style="4" customWidth="1"/>
    <col min="98" max="99" width="10.6640625" style="4" customWidth="1"/>
    <col min="100" max="100" width="2.6640625" style="4" customWidth="1"/>
    <col min="101" max="102" width="10.6640625" style="4" customWidth="1"/>
    <col min="103" max="103" width="2.6640625" style="4" customWidth="1"/>
    <col min="104" max="113" width="10.6640625" style="4" customWidth="1"/>
    <col min="114" max="16384" width="9.109375" style="4"/>
  </cols>
  <sheetData>
    <row r="1" spans="1:105" x14ac:dyDescent="0.25">
      <c r="E1" s="2" t="s">
        <v>251</v>
      </c>
      <c r="H1" s="4"/>
      <c r="K1" s="5">
        <v>36617</v>
      </c>
      <c r="L1" s="5">
        <f>K1</f>
        <v>36617</v>
      </c>
      <c r="M1" s="5"/>
      <c r="N1" s="5">
        <v>36618</v>
      </c>
      <c r="O1" s="5">
        <v>36618</v>
      </c>
      <c r="P1" s="5"/>
      <c r="Q1" s="5">
        <v>36619</v>
      </c>
      <c r="R1" s="5">
        <v>36619</v>
      </c>
      <c r="S1" s="5"/>
      <c r="T1" s="5">
        <v>36620</v>
      </c>
      <c r="U1" s="5">
        <v>36620</v>
      </c>
      <c r="V1" s="5"/>
      <c r="W1" s="5">
        <v>36621</v>
      </c>
      <c r="X1" s="5">
        <v>36621</v>
      </c>
      <c r="Y1" s="5"/>
      <c r="Z1" s="5">
        <v>36622</v>
      </c>
      <c r="AA1" s="5">
        <v>36622</v>
      </c>
      <c r="AB1" s="5"/>
      <c r="AC1" s="5">
        <v>36623</v>
      </c>
      <c r="AD1" s="5">
        <v>36623</v>
      </c>
      <c r="AE1" s="5"/>
      <c r="AF1" s="5">
        <v>36624</v>
      </c>
      <c r="AG1" s="5">
        <v>36624</v>
      </c>
      <c r="AH1" s="5"/>
      <c r="AI1" s="5">
        <v>36625</v>
      </c>
      <c r="AJ1" s="5">
        <v>36625</v>
      </c>
      <c r="AK1" s="5"/>
      <c r="AL1" s="5">
        <v>36626</v>
      </c>
      <c r="AM1" s="5">
        <v>36626</v>
      </c>
      <c r="AN1" s="5"/>
      <c r="AO1" s="5">
        <v>36627</v>
      </c>
      <c r="AP1" s="5">
        <v>36627</v>
      </c>
      <c r="AQ1" s="5"/>
      <c r="AR1" s="5">
        <v>36628</v>
      </c>
      <c r="AS1" s="5">
        <v>36628</v>
      </c>
      <c r="AT1" s="5"/>
      <c r="AU1" s="5">
        <v>36629</v>
      </c>
      <c r="AV1" s="5">
        <v>36629</v>
      </c>
      <c r="AW1" s="5"/>
      <c r="AX1" s="5">
        <v>36630</v>
      </c>
      <c r="AY1" s="5">
        <v>36630</v>
      </c>
      <c r="AZ1" s="5"/>
      <c r="BA1" s="5">
        <v>36631</v>
      </c>
      <c r="BB1" s="5">
        <v>36631</v>
      </c>
      <c r="BC1" s="5"/>
      <c r="BD1" s="5">
        <v>36632</v>
      </c>
      <c r="BE1" s="5">
        <v>36632</v>
      </c>
      <c r="BF1" s="5"/>
      <c r="BG1" s="5">
        <v>36633</v>
      </c>
      <c r="BH1" s="5">
        <v>36633</v>
      </c>
      <c r="BI1" s="5"/>
      <c r="BJ1" s="5">
        <v>36634</v>
      </c>
      <c r="BK1" s="5">
        <v>36634</v>
      </c>
      <c r="BL1" s="5"/>
      <c r="BM1" s="5">
        <v>36635</v>
      </c>
      <c r="BN1" s="5">
        <v>36635</v>
      </c>
      <c r="BO1" s="5"/>
      <c r="BP1" s="5">
        <v>36636</v>
      </c>
      <c r="BQ1" s="5">
        <v>36636</v>
      </c>
      <c r="BR1" s="5"/>
      <c r="BS1" s="5">
        <v>36637</v>
      </c>
      <c r="BT1" s="5">
        <v>36637</v>
      </c>
      <c r="BU1" s="5"/>
      <c r="BV1" s="5">
        <v>36638</v>
      </c>
      <c r="BW1" s="5">
        <v>36638</v>
      </c>
      <c r="BX1" s="5"/>
      <c r="BY1" s="5">
        <v>36639</v>
      </c>
      <c r="BZ1" s="5">
        <v>36639</v>
      </c>
      <c r="CA1" s="5"/>
      <c r="CB1" s="5">
        <v>36640</v>
      </c>
      <c r="CC1" s="5">
        <v>36640</v>
      </c>
      <c r="CD1" s="5"/>
      <c r="CE1" s="5">
        <v>36641</v>
      </c>
      <c r="CF1" s="5">
        <v>36641</v>
      </c>
      <c r="CG1" s="5"/>
      <c r="CH1" s="5">
        <v>36642</v>
      </c>
      <c r="CI1" s="5">
        <v>36642</v>
      </c>
      <c r="CJ1" s="5"/>
      <c r="CK1" s="5">
        <v>36643</v>
      </c>
      <c r="CL1" s="5">
        <v>36643</v>
      </c>
      <c r="CM1" s="5"/>
      <c r="CN1" s="5">
        <v>36644</v>
      </c>
      <c r="CO1" s="5">
        <v>36644</v>
      </c>
      <c r="CP1" s="5"/>
      <c r="CQ1" s="5">
        <v>36645</v>
      </c>
      <c r="CR1" s="5">
        <v>36645</v>
      </c>
      <c r="CS1" s="5"/>
      <c r="CT1" s="5">
        <v>36646</v>
      </c>
      <c r="CU1" s="5">
        <v>36646</v>
      </c>
      <c r="CV1" s="5"/>
      <c r="CW1" s="5">
        <v>36647</v>
      </c>
      <c r="CX1" s="5">
        <v>36647</v>
      </c>
    </row>
    <row r="2" spans="1:105" x14ac:dyDescent="0.25">
      <c r="E2" s="2"/>
      <c r="H2" s="1" t="s">
        <v>0</v>
      </c>
      <c r="K2" s="6">
        <v>36617</v>
      </c>
      <c r="L2" s="6">
        <v>36617</v>
      </c>
      <c r="M2" s="6"/>
      <c r="N2" s="6">
        <v>36618</v>
      </c>
      <c r="O2" s="6">
        <v>36618</v>
      </c>
      <c r="P2" s="6"/>
      <c r="Q2" s="6">
        <v>36619</v>
      </c>
      <c r="R2" s="6">
        <v>36619</v>
      </c>
      <c r="S2" s="6"/>
      <c r="T2" s="6">
        <v>36620</v>
      </c>
      <c r="U2" s="6">
        <v>36620</v>
      </c>
      <c r="V2" s="6"/>
      <c r="W2" s="6">
        <v>36621</v>
      </c>
      <c r="X2" s="6">
        <v>36621</v>
      </c>
      <c r="Y2" s="6"/>
      <c r="Z2" s="6">
        <v>36622</v>
      </c>
      <c r="AA2" s="6">
        <v>36622</v>
      </c>
      <c r="AB2" s="6"/>
      <c r="AC2" s="6">
        <v>36623</v>
      </c>
      <c r="AD2" s="6">
        <v>36623</v>
      </c>
      <c r="AE2" s="6"/>
      <c r="AF2" s="6">
        <v>36624</v>
      </c>
      <c r="AG2" s="6">
        <v>36624</v>
      </c>
      <c r="AH2" s="6"/>
      <c r="AI2" s="6">
        <v>36625</v>
      </c>
      <c r="AJ2" s="6">
        <v>36625</v>
      </c>
      <c r="AK2" s="6"/>
      <c r="AL2" s="6">
        <v>36626</v>
      </c>
      <c r="AM2" s="6">
        <v>36626</v>
      </c>
      <c r="AN2" s="6"/>
      <c r="AO2" s="6">
        <v>36627</v>
      </c>
      <c r="AP2" s="6">
        <v>36627</v>
      </c>
      <c r="AQ2" s="6"/>
      <c r="AR2" s="6">
        <v>36628</v>
      </c>
      <c r="AS2" s="6">
        <v>36628</v>
      </c>
      <c r="AT2" s="6"/>
      <c r="AU2" s="6">
        <v>36629</v>
      </c>
      <c r="AV2" s="6">
        <v>36629</v>
      </c>
      <c r="AW2" s="6"/>
      <c r="AX2" s="6">
        <v>36630</v>
      </c>
      <c r="AY2" s="6">
        <v>36630</v>
      </c>
      <c r="AZ2" s="6"/>
      <c r="BA2" s="6">
        <v>36631</v>
      </c>
      <c r="BB2" s="6">
        <v>36631</v>
      </c>
      <c r="BC2" s="6"/>
      <c r="BD2" s="6">
        <v>36632</v>
      </c>
      <c r="BE2" s="6">
        <v>36632</v>
      </c>
      <c r="BF2" s="6"/>
      <c r="BG2" s="6">
        <v>36633</v>
      </c>
      <c r="BH2" s="6">
        <v>36633</v>
      </c>
      <c r="BI2" s="6"/>
      <c r="BJ2" s="6">
        <v>36634</v>
      </c>
      <c r="BK2" s="6">
        <v>36634</v>
      </c>
      <c r="BL2" s="6"/>
      <c r="BM2" s="6">
        <v>36635</v>
      </c>
      <c r="BN2" s="6">
        <v>36635</v>
      </c>
      <c r="BO2" s="6"/>
      <c r="BP2" s="6">
        <v>36636</v>
      </c>
      <c r="BQ2" s="6">
        <v>36636</v>
      </c>
      <c r="BR2" s="6"/>
      <c r="BS2" s="6">
        <v>36637</v>
      </c>
      <c r="BT2" s="6">
        <v>36637</v>
      </c>
      <c r="BU2" s="6"/>
      <c r="BV2" s="6">
        <v>36638</v>
      </c>
      <c r="BW2" s="6">
        <v>36638</v>
      </c>
      <c r="BX2" s="6"/>
      <c r="BY2" s="6">
        <v>36639</v>
      </c>
      <c r="BZ2" s="6">
        <v>36639</v>
      </c>
      <c r="CA2" s="6"/>
      <c r="CB2" s="6">
        <v>36640</v>
      </c>
      <c r="CC2" s="6">
        <v>36640</v>
      </c>
      <c r="CD2" s="6"/>
      <c r="CE2" s="6">
        <v>36641</v>
      </c>
      <c r="CF2" s="6">
        <v>36641</v>
      </c>
      <c r="CG2" s="6"/>
      <c r="CH2" s="6">
        <v>36642</v>
      </c>
      <c r="CI2" s="6">
        <v>36642</v>
      </c>
      <c r="CJ2" s="6"/>
      <c r="CK2" s="6">
        <v>36643</v>
      </c>
      <c r="CL2" s="6">
        <v>36643</v>
      </c>
      <c r="CM2" s="6"/>
      <c r="CN2" s="6">
        <v>36644</v>
      </c>
      <c r="CO2" s="6">
        <v>36644</v>
      </c>
      <c r="CP2" s="6"/>
      <c r="CQ2" s="6">
        <v>36645</v>
      </c>
      <c r="CR2" s="6">
        <v>36645</v>
      </c>
      <c r="CS2" s="6"/>
      <c r="CT2" s="6">
        <v>36646</v>
      </c>
      <c r="CU2" s="6">
        <v>36646</v>
      </c>
      <c r="CV2" s="6"/>
      <c r="CW2" s="6">
        <v>36647</v>
      </c>
      <c r="CX2" s="6">
        <v>36647</v>
      </c>
      <c r="CY2" s="7"/>
    </row>
    <row r="3" spans="1:105" x14ac:dyDescent="0.25">
      <c r="H3" s="1" t="s">
        <v>1</v>
      </c>
      <c r="K3" s="8" t="s">
        <v>2</v>
      </c>
      <c r="L3" s="8" t="s">
        <v>3</v>
      </c>
      <c r="N3" s="8" t="s">
        <v>2</v>
      </c>
      <c r="O3" s="8" t="s">
        <v>3</v>
      </c>
      <c r="Q3" s="8" t="s">
        <v>2</v>
      </c>
      <c r="R3" s="8" t="s">
        <v>3</v>
      </c>
      <c r="T3" s="8" t="s">
        <v>2</v>
      </c>
      <c r="U3" s="8" t="s">
        <v>3</v>
      </c>
      <c r="W3" s="8" t="s">
        <v>2</v>
      </c>
      <c r="X3" s="8" t="s">
        <v>3</v>
      </c>
      <c r="Z3" s="8" t="s">
        <v>2</v>
      </c>
      <c r="AA3" s="8" t="s">
        <v>3</v>
      </c>
      <c r="AC3" s="8" t="s">
        <v>2</v>
      </c>
      <c r="AD3" s="8" t="s">
        <v>3</v>
      </c>
      <c r="AF3" s="8" t="s">
        <v>2</v>
      </c>
      <c r="AG3" s="8" t="s">
        <v>3</v>
      </c>
      <c r="AI3" s="8" t="s">
        <v>2</v>
      </c>
      <c r="AJ3" s="8" t="s">
        <v>3</v>
      </c>
      <c r="AL3" s="8" t="s">
        <v>2</v>
      </c>
      <c r="AM3" s="8" t="s">
        <v>3</v>
      </c>
      <c r="AO3" s="8" t="s">
        <v>2</v>
      </c>
      <c r="AP3" s="8" t="s">
        <v>3</v>
      </c>
      <c r="AR3" s="8" t="s">
        <v>2</v>
      </c>
      <c r="AS3" s="8" t="s">
        <v>3</v>
      </c>
      <c r="AU3" s="8" t="s">
        <v>2</v>
      </c>
      <c r="AV3" s="8" t="s">
        <v>3</v>
      </c>
      <c r="AX3" s="8" t="s">
        <v>2</v>
      </c>
      <c r="AY3" s="8" t="s">
        <v>3</v>
      </c>
      <c r="BA3" s="8" t="s">
        <v>2</v>
      </c>
      <c r="BB3" s="8" t="s">
        <v>3</v>
      </c>
      <c r="BD3" s="8" t="s">
        <v>2</v>
      </c>
      <c r="BE3" s="8" t="s">
        <v>3</v>
      </c>
      <c r="BG3" s="8" t="s">
        <v>2</v>
      </c>
      <c r="BH3" s="8" t="s">
        <v>3</v>
      </c>
      <c r="BJ3" s="8" t="s">
        <v>2</v>
      </c>
      <c r="BK3" s="8" t="s">
        <v>3</v>
      </c>
      <c r="BM3" s="8" t="s">
        <v>2</v>
      </c>
      <c r="BN3" s="8" t="s">
        <v>3</v>
      </c>
      <c r="BP3" s="8" t="s">
        <v>2</v>
      </c>
      <c r="BQ3" s="8" t="s">
        <v>3</v>
      </c>
      <c r="BS3" s="8" t="s">
        <v>2</v>
      </c>
      <c r="BT3" s="8" t="s">
        <v>3</v>
      </c>
      <c r="BV3" s="8" t="s">
        <v>2</v>
      </c>
      <c r="BW3" s="8" t="s">
        <v>3</v>
      </c>
      <c r="BY3" s="8" t="s">
        <v>2</v>
      </c>
      <c r="BZ3" s="8" t="s">
        <v>3</v>
      </c>
      <c r="CB3" s="8" t="s">
        <v>2</v>
      </c>
      <c r="CC3" s="8" t="s">
        <v>3</v>
      </c>
      <c r="CE3" s="8" t="s">
        <v>2</v>
      </c>
      <c r="CF3" s="8" t="s">
        <v>3</v>
      </c>
      <c r="CH3" s="8" t="s">
        <v>2</v>
      </c>
      <c r="CI3" s="8" t="s">
        <v>3</v>
      </c>
      <c r="CK3" s="8" t="s">
        <v>2</v>
      </c>
      <c r="CL3" s="8" t="s">
        <v>3</v>
      </c>
      <c r="CN3" s="8" t="s">
        <v>2</v>
      </c>
      <c r="CO3" s="8" t="s">
        <v>3</v>
      </c>
      <c r="CQ3" s="8" t="s">
        <v>2</v>
      </c>
      <c r="CR3" s="8" t="s">
        <v>3</v>
      </c>
      <c r="CT3" s="8" t="s">
        <v>2</v>
      </c>
      <c r="CU3" s="8" t="s">
        <v>3</v>
      </c>
      <c r="CW3" s="8" t="s">
        <v>2</v>
      </c>
      <c r="CX3" s="8" t="s">
        <v>3</v>
      </c>
      <c r="CZ3" s="8" t="s">
        <v>4</v>
      </c>
      <c r="DA3" s="8" t="s">
        <v>4</v>
      </c>
    </row>
    <row r="4" spans="1:105" x14ac:dyDescent="0.25">
      <c r="B4" s="1" t="s">
        <v>5</v>
      </c>
      <c r="F4" s="1" t="s">
        <v>6</v>
      </c>
      <c r="G4" s="3" t="s">
        <v>7</v>
      </c>
      <c r="H4" s="1" t="s">
        <v>8</v>
      </c>
      <c r="I4" s="1" t="s">
        <v>9</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2</v>
      </c>
      <c r="DA4" s="8" t="s">
        <v>3</v>
      </c>
    </row>
    <row r="6" spans="1:105" x14ac:dyDescent="0.25">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5">
      <c r="A8" s="1" t="s">
        <v>10</v>
      </c>
    </row>
    <row r="10" spans="1:105" x14ac:dyDescent="0.25">
      <c r="F10" s="27"/>
    </row>
    <row r="11" spans="1:105" x14ac:dyDescent="0.25">
      <c r="B11" s="1" t="s">
        <v>11</v>
      </c>
      <c r="C11" s="1">
        <v>1</v>
      </c>
      <c r="D11" s="1">
        <v>33</v>
      </c>
      <c r="E11" s="1" t="s">
        <v>12</v>
      </c>
      <c r="F11" s="1" t="s">
        <v>13</v>
      </c>
      <c r="G11" s="3" t="s">
        <v>14</v>
      </c>
      <c r="H11" s="1" t="s">
        <v>15</v>
      </c>
      <c r="I11" s="1" t="s">
        <v>16</v>
      </c>
      <c r="K11" s="4">
        <f>[1]Sheet2!K11</f>
        <v>31</v>
      </c>
      <c r="L11" s="4">
        <f>[1]Sheet2!L11</f>
        <v>31</v>
      </c>
      <c r="N11" s="4">
        <f>[1]Sheet2!N11</f>
        <v>31</v>
      </c>
      <c r="O11" s="4">
        <f>[1]Sheet2!O11</f>
        <v>31</v>
      </c>
      <c r="Q11" s="4">
        <f>[1]Sheet2!Q11</f>
        <v>31</v>
      </c>
      <c r="R11" s="4">
        <f>[1]Sheet2!R11</f>
        <v>31</v>
      </c>
      <c r="T11" s="4">
        <f>[1]Sheet2!T11</f>
        <v>31</v>
      </c>
      <c r="U11" s="4">
        <f>[1]Sheet2!U11</f>
        <v>31</v>
      </c>
      <c r="W11" s="4">
        <f>[1]Sheet2!W11</f>
        <v>31</v>
      </c>
      <c r="X11" s="4">
        <f>[1]Sheet2!X11</f>
        <v>31</v>
      </c>
      <c r="Z11" s="4">
        <f>[1]Sheet2!Z11</f>
        <v>31</v>
      </c>
      <c r="AA11" s="4">
        <f>[1]Sheet2!AA11</f>
        <v>31</v>
      </c>
      <c r="AC11" s="4">
        <f>[1]Sheet2!AC11</f>
        <v>31</v>
      </c>
      <c r="AD11" s="4">
        <f>[1]Sheet2!AD11</f>
        <v>31</v>
      </c>
      <c r="AF11" s="4">
        <f>[1]Sheet2!AF11</f>
        <v>31</v>
      </c>
      <c r="AG11" s="4">
        <f>[1]Sheet2!AG11</f>
        <v>31</v>
      </c>
      <c r="AI11" s="4">
        <f>[1]Sheet2!AI11</f>
        <v>31</v>
      </c>
      <c r="AJ11" s="4">
        <f>[1]Sheet2!AJ11</f>
        <v>31</v>
      </c>
      <c r="AL11" s="4">
        <f>[1]Sheet2!AL11</f>
        <v>31</v>
      </c>
      <c r="AM11" s="4">
        <f>[1]Sheet2!AM11</f>
        <v>31</v>
      </c>
      <c r="AO11" s="4">
        <f>[1]Sheet2!AO11</f>
        <v>31</v>
      </c>
      <c r="AP11" s="4">
        <f>[1]Sheet2!AP11</f>
        <v>31</v>
      </c>
      <c r="AR11" s="4">
        <f>[1]Sheet2!AR11</f>
        <v>31</v>
      </c>
      <c r="AS11" s="4">
        <f>[1]Sheet2!AS11</f>
        <v>31</v>
      </c>
      <c r="AU11" s="4">
        <f>[1]Sheet2!AU11</f>
        <v>31</v>
      </c>
      <c r="AV11" s="4">
        <f>[1]Sheet2!AV11</f>
        <v>31</v>
      </c>
      <c r="AX11" s="4">
        <f>[1]Sheet2!AX11</f>
        <v>31</v>
      </c>
      <c r="AY11" s="4">
        <f>[1]Sheet2!AY11</f>
        <v>31</v>
      </c>
      <c r="BA11" s="4">
        <f>[1]Sheet2!BA11</f>
        <v>31</v>
      </c>
      <c r="BB11" s="4">
        <f>[1]Sheet2!BB11</f>
        <v>31</v>
      </c>
      <c r="BD11" s="4">
        <f>[1]Sheet2!BD11</f>
        <v>31</v>
      </c>
      <c r="BE11" s="4">
        <f>[1]Sheet2!BE11</f>
        <v>31</v>
      </c>
      <c r="BG11" s="4">
        <f>[1]Sheet2!BG11</f>
        <v>31</v>
      </c>
      <c r="BH11" s="4">
        <f>[1]Sheet2!BH11</f>
        <v>31</v>
      </c>
      <c r="BJ11" s="4">
        <f>[1]Sheet2!BJ11</f>
        <v>31</v>
      </c>
      <c r="BK11" s="4">
        <f>[1]Sheet2!BK11</f>
        <v>31</v>
      </c>
      <c r="BM11" s="4">
        <f>[1]Sheet2!BM11</f>
        <v>31</v>
      </c>
      <c r="BN11" s="4">
        <f>[1]Sheet2!BN11</f>
        <v>31</v>
      </c>
      <c r="BP11" s="4">
        <f>[1]Sheet2!BP11</f>
        <v>31</v>
      </c>
      <c r="BQ11" s="4">
        <f>[1]Sheet2!BQ11</f>
        <v>31</v>
      </c>
      <c r="BS11" s="4">
        <f>[1]Sheet2!BS11</f>
        <v>31</v>
      </c>
      <c r="BT11" s="4">
        <f>[1]Sheet2!BT11</f>
        <v>31</v>
      </c>
      <c r="BV11" s="4">
        <f>[1]Sheet2!BV11</f>
        <v>31</v>
      </c>
      <c r="BW11" s="4">
        <f>[1]Sheet2!BW11</f>
        <v>31</v>
      </c>
      <c r="BY11" s="4">
        <f>[1]Sheet2!BY11</f>
        <v>31</v>
      </c>
      <c r="BZ11" s="4">
        <f>[1]Sheet2!BZ11</f>
        <v>31</v>
      </c>
      <c r="CB11" s="4">
        <f>[1]Sheet2!CB11</f>
        <v>31</v>
      </c>
      <c r="CC11" s="4">
        <f>[1]Sheet2!CC11</f>
        <v>31</v>
      </c>
      <c r="CE11" s="4">
        <f>[1]Sheet2!CE11</f>
        <v>31</v>
      </c>
      <c r="CF11" s="4">
        <f>[1]Sheet2!CF11</f>
        <v>31</v>
      </c>
      <c r="CH11" s="4">
        <f>[1]Sheet2!CH11</f>
        <v>31</v>
      </c>
      <c r="CI11" s="4">
        <f>[1]Sheet2!CI11</f>
        <v>31</v>
      </c>
      <c r="CK11" s="4">
        <f>[1]Sheet2!CK11</f>
        <v>31</v>
      </c>
      <c r="CL11" s="4">
        <f>[1]Sheet2!CL11</f>
        <v>31</v>
      </c>
      <c r="CN11" s="4">
        <f>[1]Sheet2!CN11</f>
        <v>31</v>
      </c>
      <c r="CO11" s="4">
        <f>[1]Sheet2!CO11</f>
        <v>31</v>
      </c>
      <c r="CQ11" s="4">
        <f>[1]Sheet2!CQ11</f>
        <v>31</v>
      </c>
      <c r="CR11" s="4">
        <f>[1]Sheet2!CR11</f>
        <v>31</v>
      </c>
      <c r="CT11" s="4">
        <f>[1]Sheet2!CT11</f>
        <v>31</v>
      </c>
      <c r="CU11" s="4">
        <f>[1]Sheet2!CU11</f>
        <v>31</v>
      </c>
      <c r="CW11" s="4">
        <f>[1]Sheet2!CW11</f>
        <v>0</v>
      </c>
      <c r="CX11" s="4">
        <f>[1]Sheet2!CX11</f>
        <v>0</v>
      </c>
      <c r="CZ11" s="4">
        <f>K11+N11+Q11+T11+W11+Z11+AC11+AF11+AI11+AL11+AO11+AR11+AU11+AX11+BA11+BD11+BG11+BJ11+BM11+BP11+BS11+BV11+BY11+CB11+CE11+CH11+CK11+CN11+CQ11+CT11+CW11</f>
        <v>930</v>
      </c>
      <c r="DA11" s="4">
        <f>L11+O11+R11+U11+X11+AA11+AD11+AG11+AJ11+AM11+AP11+AS11+AV11+AY11+BB11+BE11+BH11+BK11+BN11+BQ11+BT11+BW11+BZ11+CC11+CF11+CI11+CL11+CO11+CR11+CU11+CX11</f>
        <v>930</v>
      </c>
    </row>
    <row r="12" spans="1:105" x14ac:dyDescent="0.25">
      <c r="B12" s="1" t="s">
        <v>11</v>
      </c>
      <c r="C12" s="1">
        <v>1</v>
      </c>
      <c r="D12" s="1">
        <v>33</v>
      </c>
      <c r="E12" s="1" t="s">
        <v>12</v>
      </c>
      <c r="F12" s="1" t="s">
        <v>13</v>
      </c>
      <c r="G12" s="3" t="s">
        <v>14</v>
      </c>
      <c r="H12" s="1" t="s">
        <v>17</v>
      </c>
      <c r="I12" s="1" t="s">
        <v>16</v>
      </c>
      <c r="K12" s="4">
        <f>[1]Sheet2!K12</f>
        <v>0</v>
      </c>
      <c r="L12" s="4">
        <f>[1]Sheet2!L12</f>
        <v>0</v>
      </c>
      <c r="N12" s="4">
        <f>[1]Sheet2!N12</f>
        <v>0</v>
      </c>
      <c r="O12" s="4">
        <f>[1]Sheet2!O12</f>
        <v>0</v>
      </c>
      <c r="Q12" s="4">
        <f>[1]Sheet2!Q12</f>
        <v>0</v>
      </c>
      <c r="R12" s="4">
        <f>[1]Sheet2!R12</f>
        <v>0</v>
      </c>
      <c r="T12" s="4">
        <f>[1]Sheet2!T12</f>
        <v>0</v>
      </c>
      <c r="U12" s="4">
        <f>[1]Sheet2!U12</f>
        <v>0</v>
      </c>
      <c r="W12" s="4">
        <f>[1]Sheet2!W12</f>
        <v>0</v>
      </c>
      <c r="X12" s="4">
        <f>[1]Sheet2!X12</f>
        <v>0</v>
      </c>
      <c r="Z12" s="4">
        <f>[1]Sheet2!Z12</f>
        <v>0</v>
      </c>
      <c r="AA12" s="4">
        <f>[1]Sheet2!AA12</f>
        <v>0</v>
      </c>
      <c r="AC12" s="4">
        <f>[1]Sheet2!AC12</f>
        <v>0</v>
      </c>
      <c r="AD12" s="4">
        <f>[1]Sheet2!AD12</f>
        <v>0</v>
      </c>
      <c r="AF12" s="4">
        <f>[1]Sheet2!AF12</f>
        <v>0</v>
      </c>
      <c r="AG12" s="4">
        <f>[1]Sheet2!AG12</f>
        <v>0</v>
      </c>
      <c r="AI12" s="4">
        <f>[1]Sheet2!AI12</f>
        <v>0</v>
      </c>
      <c r="AJ12" s="4">
        <f>[1]Sheet2!AJ12</f>
        <v>0</v>
      </c>
      <c r="AL12" s="4">
        <f>[1]Sheet2!AL12</f>
        <v>0</v>
      </c>
      <c r="AM12" s="4">
        <f>[1]Sheet2!AM12</f>
        <v>0</v>
      </c>
      <c r="AO12" s="4">
        <f>[1]Sheet2!AO12</f>
        <v>0</v>
      </c>
      <c r="AP12" s="4">
        <f>[1]Sheet2!AP12</f>
        <v>0</v>
      </c>
      <c r="AR12" s="4">
        <f>[1]Sheet2!AR12</f>
        <v>0</v>
      </c>
      <c r="AS12" s="4">
        <f>[1]Sheet2!AS12</f>
        <v>0</v>
      </c>
      <c r="AU12" s="4">
        <f>[1]Sheet2!AU12</f>
        <v>0</v>
      </c>
      <c r="AV12" s="4">
        <f>[1]Sheet2!AV12</f>
        <v>0</v>
      </c>
      <c r="AX12" s="4">
        <f>[1]Sheet2!AX12</f>
        <v>0</v>
      </c>
      <c r="AY12" s="4">
        <f>[1]Sheet2!AY12</f>
        <v>0</v>
      </c>
      <c r="BA12" s="4">
        <f>[1]Sheet2!BA12</f>
        <v>0</v>
      </c>
      <c r="BB12" s="4">
        <f>[1]Sheet2!BB12</f>
        <v>0</v>
      </c>
      <c r="BD12" s="4">
        <f>[1]Sheet2!BD12</f>
        <v>0</v>
      </c>
      <c r="BE12" s="4">
        <f>[1]Sheet2!BE12</f>
        <v>0</v>
      </c>
      <c r="BG12" s="4">
        <f>[1]Sheet2!BG12</f>
        <v>0</v>
      </c>
      <c r="BH12" s="4">
        <f>[1]Sheet2!BH12</f>
        <v>0</v>
      </c>
      <c r="BJ12" s="4">
        <f>[1]Sheet2!BJ12</f>
        <v>0</v>
      </c>
      <c r="BK12" s="4">
        <f>[1]Sheet2!BK12</f>
        <v>0</v>
      </c>
      <c r="BM12" s="4">
        <f>[1]Sheet2!BM12</f>
        <v>0</v>
      </c>
      <c r="BN12" s="4">
        <f>[1]Sheet2!BN12</f>
        <v>0</v>
      </c>
      <c r="BP12" s="4">
        <f>[1]Sheet2!BP12</f>
        <v>0</v>
      </c>
      <c r="BQ12" s="4">
        <f>[1]Sheet2!BQ12</f>
        <v>0</v>
      </c>
      <c r="BS12" s="4">
        <f>[1]Sheet2!BS12</f>
        <v>0</v>
      </c>
      <c r="BT12" s="4">
        <f>[1]Sheet2!BT12</f>
        <v>0</v>
      </c>
      <c r="BV12" s="4">
        <f>[1]Sheet2!BV12</f>
        <v>0</v>
      </c>
      <c r="BW12" s="4">
        <f>[1]Sheet2!BW12</f>
        <v>0</v>
      </c>
      <c r="BY12" s="4">
        <f>[1]Sheet2!BY12</f>
        <v>0</v>
      </c>
      <c r="BZ12" s="4">
        <f>[1]Sheet2!BZ12</f>
        <v>0</v>
      </c>
      <c r="CB12" s="4">
        <f>[1]Sheet2!CB12</f>
        <v>0</v>
      </c>
      <c r="CC12" s="4">
        <f>[1]Sheet2!CC12</f>
        <v>0</v>
      </c>
      <c r="CE12" s="4">
        <f>[1]Sheet2!CE12</f>
        <v>0</v>
      </c>
      <c r="CF12" s="4">
        <f>[1]Sheet2!CF12</f>
        <v>0</v>
      </c>
      <c r="CH12" s="4">
        <f>[1]Sheet2!CH12</f>
        <v>0</v>
      </c>
      <c r="CI12" s="4">
        <f>[1]Sheet2!CI12</f>
        <v>0</v>
      </c>
      <c r="CK12" s="4">
        <f>[1]Sheet2!CK12</f>
        <v>0</v>
      </c>
      <c r="CL12" s="4">
        <f>[1]Sheet2!CL12</f>
        <v>0</v>
      </c>
      <c r="CN12" s="4">
        <f>[1]Sheet2!CN12</f>
        <v>0</v>
      </c>
      <c r="CO12" s="4">
        <f>[1]Sheet2!CO12</f>
        <v>0</v>
      </c>
      <c r="CQ12" s="4">
        <f>[1]Sheet2!CQ12</f>
        <v>0</v>
      </c>
      <c r="CR12" s="4">
        <f>[1]Sheet2!CR12</f>
        <v>0</v>
      </c>
      <c r="CT12" s="4">
        <f>[1]Sheet2!CT12</f>
        <v>0</v>
      </c>
      <c r="CU12" s="4">
        <f>[1]Sheet2!CU12</f>
        <v>0</v>
      </c>
      <c r="CW12" s="4">
        <f>[1]Sheet2!CW12</f>
        <v>0</v>
      </c>
      <c r="CX12" s="4">
        <f>[1]Sheet2!CX12</f>
        <v>0</v>
      </c>
      <c r="CZ12" s="4">
        <f>K12+N12+Q12+T12+W12+Z12+AC12+AF12+AI12+AL12+AO12+AR12+AU12+AX12+BA12+BD12+BG12+BJ12+BM12+BP12+BS12+BV12+BY12+CB12+CE12+CH12+CK12+CN12+CQ12+CT12+CW12</f>
        <v>0</v>
      </c>
      <c r="DA12" s="4">
        <f>L12+O12+R12+U12+X12+AA12+AD12+AG12+AJ12+AM12+AP12+AS12+AV12+AY12+BB12+BE12+BH12+BK12+BN12+BQ12+BT12+BW12+BZ12+CC12+CF12+CI12+CL12+CO12+CR12+CU12+CX12</f>
        <v>0</v>
      </c>
    </row>
    <row r="13" spans="1:105" x14ac:dyDescent="0.25">
      <c r="F13" s="27"/>
    </row>
    <row r="14" spans="1:105" x14ac:dyDescent="0.25">
      <c r="B14" s="1" t="s">
        <v>11</v>
      </c>
      <c r="C14" s="1">
        <v>1</v>
      </c>
      <c r="D14" s="1">
        <v>34</v>
      </c>
      <c r="E14" s="1" t="s">
        <v>12</v>
      </c>
      <c r="F14" s="1" t="s">
        <v>13</v>
      </c>
      <c r="G14" s="3" t="s">
        <v>18</v>
      </c>
      <c r="H14" s="1" t="s">
        <v>15</v>
      </c>
      <c r="I14" s="1" t="s">
        <v>16</v>
      </c>
      <c r="K14" s="4">
        <f>[1]Sheet2!K14</f>
        <v>143</v>
      </c>
      <c r="L14" s="4">
        <f>[1]Sheet2!L14</f>
        <v>143</v>
      </c>
      <c r="N14" s="4">
        <f>[1]Sheet2!N14</f>
        <v>143</v>
      </c>
      <c r="O14" s="4">
        <f>[1]Sheet2!O14</f>
        <v>143</v>
      </c>
      <c r="Q14" s="4">
        <f>[1]Sheet2!Q14</f>
        <v>143</v>
      </c>
      <c r="R14" s="4">
        <f>[1]Sheet2!R14</f>
        <v>143</v>
      </c>
      <c r="T14" s="4">
        <f>[1]Sheet2!T14</f>
        <v>143</v>
      </c>
      <c r="U14" s="4">
        <f>[1]Sheet2!U14</f>
        <v>143</v>
      </c>
      <c r="W14" s="4">
        <f>[1]Sheet2!W14</f>
        <v>143</v>
      </c>
      <c r="X14" s="4">
        <f>[1]Sheet2!X14</f>
        <v>143</v>
      </c>
      <c r="Z14" s="4">
        <f>[1]Sheet2!Z14</f>
        <v>143</v>
      </c>
      <c r="AA14" s="4">
        <f>[1]Sheet2!AA14</f>
        <v>143</v>
      </c>
      <c r="AC14" s="4">
        <f>[1]Sheet2!AC14</f>
        <v>143</v>
      </c>
      <c r="AD14" s="4">
        <f>[1]Sheet2!AD14</f>
        <v>143</v>
      </c>
      <c r="AF14" s="4">
        <f>[1]Sheet2!AF14</f>
        <v>143</v>
      </c>
      <c r="AG14" s="4">
        <f>[1]Sheet2!AG14</f>
        <v>143</v>
      </c>
      <c r="AI14" s="4">
        <f>[1]Sheet2!AI14</f>
        <v>143</v>
      </c>
      <c r="AJ14" s="4">
        <f>[1]Sheet2!AJ14</f>
        <v>143</v>
      </c>
      <c r="AL14" s="4">
        <f>[1]Sheet2!AL14</f>
        <v>143</v>
      </c>
      <c r="AM14" s="4">
        <f>[1]Sheet2!AM14</f>
        <v>143</v>
      </c>
      <c r="AO14" s="4">
        <f>[1]Sheet2!AO14</f>
        <v>143</v>
      </c>
      <c r="AP14" s="4">
        <f>[1]Sheet2!AP14</f>
        <v>143</v>
      </c>
      <c r="AR14" s="4">
        <f>[1]Sheet2!AR14</f>
        <v>143</v>
      </c>
      <c r="AS14" s="4">
        <f>[1]Sheet2!AS14</f>
        <v>143</v>
      </c>
      <c r="AU14" s="4">
        <f>[1]Sheet2!AU14</f>
        <v>143</v>
      </c>
      <c r="AV14" s="4">
        <f>[1]Sheet2!AV14</f>
        <v>143</v>
      </c>
      <c r="AX14" s="4">
        <f>[1]Sheet2!AX14</f>
        <v>143</v>
      </c>
      <c r="AY14" s="4">
        <f>[1]Sheet2!AY14</f>
        <v>143</v>
      </c>
      <c r="BA14" s="4">
        <f>[1]Sheet2!BA14</f>
        <v>143</v>
      </c>
      <c r="BB14" s="4">
        <f>[1]Sheet2!BB14</f>
        <v>143</v>
      </c>
      <c r="BD14" s="4">
        <f>[1]Sheet2!BD14</f>
        <v>143</v>
      </c>
      <c r="BE14" s="4">
        <f>[1]Sheet2!BE14</f>
        <v>143</v>
      </c>
      <c r="BG14" s="4">
        <f>[1]Sheet2!BG14</f>
        <v>143</v>
      </c>
      <c r="BH14" s="4">
        <f>[1]Sheet2!BH14</f>
        <v>143</v>
      </c>
      <c r="BJ14" s="4">
        <f>[1]Sheet2!BJ14</f>
        <v>143</v>
      </c>
      <c r="BK14" s="4">
        <f>[1]Sheet2!BK14</f>
        <v>143</v>
      </c>
      <c r="BM14" s="4">
        <f>[1]Sheet2!BM14</f>
        <v>143</v>
      </c>
      <c r="BN14" s="4">
        <f>[1]Sheet2!BN14</f>
        <v>143</v>
      </c>
      <c r="BP14" s="4">
        <f>[1]Sheet2!BP14</f>
        <v>143</v>
      </c>
      <c r="BQ14" s="4">
        <f>[1]Sheet2!BQ14</f>
        <v>143</v>
      </c>
      <c r="BS14" s="4">
        <f>[1]Sheet2!BS14</f>
        <v>143</v>
      </c>
      <c r="BT14" s="4">
        <f>[1]Sheet2!BT14</f>
        <v>143</v>
      </c>
      <c r="BV14" s="4">
        <f>[1]Sheet2!BV14</f>
        <v>143</v>
      </c>
      <c r="BW14" s="4">
        <f>[1]Sheet2!BW14</f>
        <v>143</v>
      </c>
      <c r="BY14" s="4">
        <f>[1]Sheet2!BY14</f>
        <v>143</v>
      </c>
      <c r="BZ14" s="4">
        <f>[1]Sheet2!BZ14</f>
        <v>143</v>
      </c>
      <c r="CB14" s="4">
        <f>[1]Sheet2!CB14</f>
        <v>143</v>
      </c>
      <c r="CC14" s="4">
        <f>[1]Sheet2!CC14</f>
        <v>143</v>
      </c>
      <c r="CE14" s="4">
        <f>[1]Sheet2!CE14</f>
        <v>143</v>
      </c>
      <c r="CF14" s="4">
        <f>[1]Sheet2!CF14</f>
        <v>143</v>
      </c>
      <c r="CH14" s="4">
        <f>[1]Sheet2!CH14</f>
        <v>143</v>
      </c>
      <c r="CI14" s="4">
        <f>[1]Sheet2!CI14</f>
        <v>143</v>
      </c>
      <c r="CK14" s="4">
        <f>[1]Sheet2!CK14</f>
        <v>143</v>
      </c>
      <c r="CL14" s="4">
        <f>[1]Sheet2!CL14</f>
        <v>143</v>
      </c>
      <c r="CN14" s="4">
        <f>[1]Sheet2!CN14</f>
        <v>143</v>
      </c>
      <c r="CO14" s="4">
        <f>[1]Sheet2!CO14</f>
        <v>143</v>
      </c>
      <c r="CQ14" s="4">
        <f>[1]Sheet2!CQ14</f>
        <v>143</v>
      </c>
      <c r="CR14" s="4">
        <f>[1]Sheet2!CR14</f>
        <v>143</v>
      </c>
      <c r="CT14" s="4">
        <f>[1]Sheet2!CT14</f>
        <v>143</v>
      </c>
      <c r="CU14" s="4">
        <f>[1]Sheet2!CU14</f>
        <v>143</v>
      </c>
      <c r="CW14" s="4">
        <f>[1]Sheet2!CW14</f>
        <v>0</v>
      </c>
      <c r="CX14" s="4">
        <f>[1]Sheet2!CX14</f>
        <v>0</v>
      </c>
      <c r="CZ14" s="4">
        <f>K14+N14+Q14+T14+W14+Z14+AC14+AF14+AI14+AL14+AO14+AR14+AU14+AX14+BA14+BD14+BG14+BJ14+BM14+BP14+BS14+BV14+BY14+CB14+CE14+CH14+CK14+CN14+CQ14+CT14+CW14</f>
        <v>4290</v>
      </c>
      <c r="DA14" s="4">
        <f>L14+O14+R14+U14+X14+AA14+AD14+AG14+AJ14+AM14+AP14+AS14+AV14+AY14+BB14+BE14+BH14+BK14+BN14+BQ14+BT14+BW14+BZ14+CC14+CF14+CI14+CL14+CO14+CR14+CU14+CX14</f>
        <v>4290</v>
      </c>
    </row>
    <row r="15" spans="1:105" x14ac:dyDescent="0.25">
      <c r="B15" s="1" t="s">
        <v>11</v>
      </c>
      <c r="C15" s="1">
        <v>1</v>
      </c>
      <c r="D15" s="1">
        <v>34</v>
      </c>
      <c r="E15" s="1" t="s">
        <v>12</v>
      </c>
      <c r="F15" s="1" t="s">
        <v>13</v>
      </c>
      <c r="G15" s="3" t="s">
        <v>18</v>
      </c>
      <c r="H15" s="1" t="s">
        <v>17</v>
      </c>
      <c r="I15" s="1" t="s">
        <v>16</v>
      </c>
      <c r="K15" s="4">
        <f>[1]Sheet2!K15</f>
        <v>0</v>
      </c>
      <c r="L15" s="4">
        <f>[1]Sheet2!L15</f>
        <v>0</v>
      </c>
      <c r="N15" s="4">
        <f>[1]Sheet2!N15</f>
        <v>0</v>
      </c>
      <c r="O15" s="4">
        <f>[1]Sheet2!O15</f>
        <v>0</v>
      </c>
      <c r="Q15" s="4">
        <f>[1]Sheet2!Q15</f>
        <v>0</v>
      </c>
      <c r="R15" s="4">
        <f>[1]Sheet2!R15</f>
        <v>0</v>
      </c>
      <c r="T15" s="4">
        <f>[1]Sheet2!T15</f>
        <v>0</v>
      </c>
      <c r="U15" s="4">
        <f>[1]Sheet2!U15</f>
        <v>0</v>
      </c>
      <c r="W15" s="4">
        <f>[1]Sheet2!W15</f>
        <v>0</v>
      </c>
      <c r="X15" s="4">
        <f>[1]Sheet2!X15</f>
        <v>0</v>
      </c>
      <c r="Z15" s="4">
        <f>[1]Sheet2!Z15</f>
        <v>0</v>
      </c>
      <c r="AA15" s="4">
        <f>[1]Sheet2!AA15</f>
        <v>0</v>
      </c>
      <c r="AC15" s="4">
        <f>[1]Sheet2!AC15</f>
        <v>0</v>
      </c>
      <c r="AD15" s="4">
        <f>[1]Sheet2!AD15</f>
        <v>0</v>
      </c>
      <c r="AF15" s="4">
        <f>[1]Sheet2!AF15</f>
        <v>0</v>
      </c>
      <c r="AG15" s="4">
        <f>[1]Sheet2!AG15</f>
        <v>0</v>
      </c>
      <c r="AI15" s="4">
        <f>[1]Sheet2!AI15</f>
        <v>0</v>
      </c>
      <c r="AJ15" s="4">
        <f>[1]Sheet2!AJ15</f>
        <v>0</v>
      </c>
      <c r="AL15" s="4">
        <f>[1]Sheet2!AL15</f>
        <v>0</v>
      </c>
      <c r="AM15" s="4">
        <f>[1]Sheet2!AM15</f>
        <v>0</v>
      </c>
      <c r="AO15" s="4">
        <f>[1]Sheet2!AO15</f>
        <v>0</v>
      </c>
      <c r="AP15" s="4">
        <f>[1]Sheet2!AP15</f>
        <v>0</v>
      </c>
      <c r="AR15" s="4">
        <f>[1]Sheet2!AR15</f>
        <v>0</v>
      </c>
      <c r="AS15" s="4">
        <f>[1]Sheet2!AS15</f>
        <v>0</v>
      </c>
      <c r="AU15" s="4">
        <f>[1]Sheet2!AU15</f>
        <v>0</v>
      </c>
      <c r="AV15" s="4">
        <f>[1]Sheet2!AV15</f>
        <v>0</v>
      </c>
      <c r="AX15" s="4">
        <f>[1]Sheet2!AX15</f>
        <v>0</v>
      </c>
      <c r="AY15" s="4">
        <f>[1]Sheet2!AY15</f>
        <v>0</v>
      </c>
      <c r="BA15" s="4">
        <f>[1]Sheet2!BA15</f>
        <v>0</v>
      </c>
      <c r="BB15" s="4">
        <f>[1]Sheet2!BB15</f>
        <v>0</v>
      </c>
      <c r="BD15" s="4">
        <f>[1]Sheet2!BD15</f>
        <v>0</v>
      </c>
      <c r="BE15" s="4">
        <f>[1]Sheet2!BE15</f>
        <v>0</v>
      </c>
      <c r="BG15" s="4">
        <f>[1]Sheet2!BG15</f>
        <v>0</v>
      </c>
      <c r="BH15" s="4">
        <f>[1]Sheet2!BH15</f>
        <v>0</v>
      </c>
      <c r="BJ15" s="4">
        <f>[1]Sheet2!BJ15</f>
        <v>0</v>
      </c>
      <c r="BK15" s="4">
        <f>[1]Sheet2!BK15</f>
        <v>0</v>
      </c>
      <c r="BM15" s="4">
        <f>[1]Sheet2!BM15</f>
        <v>0</v>
      </c>
      <c r="BN15" s="4">
        <f>[1]Sheet2!BN15</f>
        <v>0</v>
      </c>
      <c r="BP15" s="4">
        <f>[1]Sheet2!BP15</f>
        <v>0</v>
      </c>
      <c r="BQ15" s="4">
        <f>[1]Sheet2!BQ15</f>
        <v>0</v>
      </c>
      <c r="BS15" s="4">
        <f>[1]Sheet2!BS15</f>
        <v>0</v>
      </c>
      <c r="BT15" s="4">
        <f>[1]Sheet2!BT15</f>
        <v>0</v>
      </c>
      <c r="BV15" s="4">
        <f>[1]Sheet2!BV15</f>
        <v>0</v>
      </c>
      <c r="BW15" s="4">
        <f>[1]Sheet2!BW15</f>
        <v>0</v>
      </c>
      <c r="BY15" s="4">
        <f>[1]Sheet2!BY15</f>
        <v>0</v>
      </c>
      <c r="BZ15" s="4">
        <f>[1]Sheet2!BZ15</f>
        <v>0</v>
      </c>
      <c r="CB15" s="4">
        <f>[1]Sheet2!CB15</f>
        <v>0</v>
      </c>
      <c r="CC15" s="4">
        <f>[1]Sheet2!CC15</f>
        <v>0</v>
      </c>
      <c r="CE15" s="4">
        <f>[1]Sheet2!CE15</f>
        <v>0</v>
      </c>
      <c r="CF15" s="4">
        <f>[1]Sheet2!CF15</f>
        <v>0</v>
      </c>
      <c r="CH15" s="4">
        <f>[1]Sheet2!CH15</f>
        <v>0</v>
      </c>
      <c r="CI15" s="4">
        <f>[1]Sheet2!CI15</f>
        <v>0</v>
      </c>
      <c r="CK15" s="4">
        <f>[1]Sheet2!CK15</f>
        <v>0</v>
      </c>
      <c r="CL15" s="4">
        <f>[1]Sheet2!CL15</f>
        <v>0</v>
      </c>
      <c r="CN15" s="4">
        <f>[1]Sheet2!CN15</f>
        <v>0</v>
      </c>
      <c r="CO15" s="4">
        <f>[1]Sheet2!CO15</f>
        <v>0</v>
      </c>
      <c r="CQ15" s="4">
        <f>[1]Sheet2!CQ15</f>
        <v>0</v>
      </c>
      <c r="CR15" s="4">
        <f>[1]Sheet2!CR15</f>
        <v>0</v>
      </c>
      <c r="CT15" s="4">
        <f>[1]Sheet2!CT15</f>
        <v>0</v>
      </c>
      <c r="CU15" s="4">
        <f>[1]Sheet2!CU15</f>
        <v>0</v>
      </c>
      <c r="CW15" s="4">
        <f>[1]Sheet2!CW15</f>
        <v>0</v>
      </c>
      <c r="CX15" s="4">
        <f>[1]Sheet2!CX15</f>
        <v>0</v>
      </c>
      <c r="CZ15" s="4">
        <f>K15+N15+Q15+T15+W15+Z15+AC15+AF15+AI15+AL15+AO15+AR15+AU15+AX15+BA15+BD15+BG15+BJ15+BM15+BP15+BS15+BV15+BY15+CB15+CE15+CH15+CK15+CN15+CQ15+CT15+CW15</f>
        <v>0</v>
      </c>
      <c r="DA15" s="4">
        <f>L15+O15+R15+U15+X15+AA15+AD15+AG15+AJ15+AM15+AP15+AS15+AV15+AY15+BB15+BE15+BH15+BK15+BN15+BQ15+BT15+BW15+BZ15+CC15+CF15+CI15+CL15+CO15+CR15+CU15+CX15</f>
        <v>0</v>
      </c>
    </row>
    <row r="16" spans="1:105" x14ac:dyDescent="0.25">
      <c r="F16" s="4"/>
    </row>
    <row r="17" spans="2:105" x14ac:dyDescent="0.25">
      <c r="B17" s="1" t="s">
        <v>11</v>
      </c>
      <c r="C17" s="1">
        <v>2</v>
      </c>
      <c r="D17" s="1">
        <v>20</v>
      </c>
      <c r="E17" s="1" t="s">
        <v>12</v>
      </c>
      <c r="F17" s="1" t="s">
        <v>19</v>
      </c>
      <c r="G17" s="3">
        <v>21</v>
      </c>
      <c r="H17" s="1" t="s">
        <v>15</v>
      </c>
      <c r="K17" s="4">
        <f>[1]Sheet2!K17</f>
        <v>854</v>
      </c>
      <c r="L17" s="4">
        <f>[1]Sheet2!L17</f>
        <v>854</v>
      </c>
      <c r="N17" s="4">
        <f>[1]Sheet2!N17</f>
        <v>854</v>
      </c>
      <c r="O17" s="4">
        <f>[1]Sheet2!O17</f>
        <v>854</v>
      </c>
      <c r="Q17" s="4">
        <f>[1]Sheet2!Q17</f>
        <v>854</v>
      </c>
      <c r="R17" s="4">
        <f>[1]Sheet2!R17</f>
        <v>854</v>
      </c>
      <c r="T17" s="4">
        <f>[1]Sheet2!T17</f>
        <v>854</v>
      </c>
      <c r="U17" s="4">
        <f>[1]Sheet2!U17</f>
        <v>854</v>
      </c>
      <c r="W17" s="4">
        <f>[1]Sheet2!W17</f>
        <v>854</v>
      </c>
      <c r="X17" s="4">
        <f>[1]Sheet2!X17</f>
        <v>854</v>
      </c>
      <c r="Z17" s="4">
        <f>[1]Sheet2!Z17</f>
        <v>854</v>
      </c>
      <c r="AA17" s="4">
        <f>[1]Sheet2!AA17</f>
        <v>854</v>
      </c>
      <c r="AC17" s="4">
        <f>[1]Sheet2!AC17</f>
        <v>854</v>
      </c>
      <c r="AD17" s="4">
        <f>[1]Sheet2!AD17</f>
        <v>854</v>
      </c>
      <c r="AF17" s="4">
        <f>[1]Sheet2!AF17</f>
        <v>854</v>
      </c>
      <c r="AG17" s="4">
        <f>[1]Sheet2!AG17</f>
        <v>854</v>
      </c>
      <c r="AI17" s="4">
        <f>[1]Sheet2!AI17</f>
        <v>854</v>
      </c>
      <c r="AJ17" s="4">
        <f>[1]Sheet2!AJ17</f>
        <v>854</v>
      </c>
      <c r="AL17" s="4">
        <f>[1]Sheet2!AL17</f>
        <v>854</v>
      </c>
      <c r="AM17" s="4">
        <f>[1]Sheet2!AM17</f>
        <v>854</v>
      </c>
      <c r="AO17" s="4">
        <f>[1]Sheet2!AO17</f>
        <v>854</v>
      </c>
      <c r="AP17" s="4">
        <f>[1]Sheet2!AP17</f>
        <v>854</v>
      </c>
      <c r="AR17" s="4">
        <f>[1]Sheet2!AR17</f>
        <v>854</v>
      </c>
      <c r="AS17" s="4">
        <f>[1]Sheet2!AS17</f>
        <v>854</v>
      </c>
      <c r="AU17" s="4">
        <f>[1]Sheet2!AU17</f>
        <v>854</v>
      </c>
      <c r="AV17" s="4">
        <f>[1]Sheet2!AV17</f>
        <v>854</v>
      </c>
      <c r="AX17" s="4">
        <f>[1]Sheet2!AX17</f>
        <v>854</v>
      </c>
      <c r="AY17" s="4">
        <f>[1]Sheet2!AY17</f>
        <v>854</v>
      </c>
      <c r="BA17" s="4">
        <f>[1]Sheet2!BA17</f>
        <v>854</v>
      </c>
      <c r="BB17" s="4">
        <f>[1]Sheet2!BB17</f>
        <v>854</v>
      </c>
      <c r="BD17" s="4">
        <f>[1]Sheet2!BD17</f>
        <v>854</v>
      </c>
      <c r="BE17" s="4">
        <f>[1]Sheet2!BE17</f>
        <v>854</v>
      </c>
      <c r="BG17" s="4">
        <f>[1]Sheet2!BG17</f>
        <v>854</v>
      </c>
      <c r="BH17" s="4">
        <f>[1]Sheet2!BH17</f>
        <v>854</v>
      </c>
      <c r="BJ17" s="4">
        <f>[1]Sheet2!BJ17</f>
        <v>854</v>
      </c>
      <c r="BK17" s="4">
        <f>[1]Sheet2!BK17</f>
        <v>854</v>
      </c>
      <c r="BM17" s="4">
        <f>[1]Sheet2!BM17</f>
        <v>854</v>
      </c>
      <c r="BN17" s="4">
        <f>[1]Sheet2!BN17</f>
        <v>854</v>
      </c>
      <c r="BP17" s="4">
        <f>[1]Sheet2!BP17</f>
        <v>854</v>
      </c>
      <c r="BQ17" s="4">
        <f>[1]Sheet2!BQ17</f>
        <v>854</v>
      </c>
      <c r="BS17" s="4">
        <f>[1]Sheet2!BS17</f>
        <v>854</v>
      </c>
      <c r="BT17" s="4">
        <f>[1]Sheet2!BT17</f>
        <v>854</v>
      </c>
      <c r="BV17" s="4">
        <f>[1]Sheet2!BV17</f>
        <v>854</v>
      </c>
      <c r="BW17" s="4">
        <f>[1]Sheet2!BW17</f>
        <v>854</v>
      </c>
      <c r="BY17" s="4">
        <f>[1]Sheet2!BY17</f>
        <v>854</v>
      </c>
      <c r="BZ17" s="4">
        <f>[1]Sheet2!BZ17</f>
        <v>854</v>
      </c>
      <c r="CB17" s="4">
        <f>[1]Sheet2!CB17</f>
        <v>854</v>
      </c>
      <c r="CC17" s="4">
        <f>[1]Sheet2!CC17</f>
        <v>854</v>
      </c>
      <c r="CE17" s="4">
        <f>[1]Sheet2!CE17</f>
        <v>854</v>
      </c>
      <c r="CF17" s="4">
        <f>[1]Sheet2!CF17</f>
        <v>854</v>
      </c>
      <c r="CH17" s="4">
        <f>[1]Sheet2!CH17</f>
        <v>854</v>
      </c>
      <c r="CI17" s="4">
        <f>[1]Sheet2!CI17</f>
        <v>854</v>
      </c>
      <c r="CK17" s="4">
        <f>[1]Sheet2!CK17</f>
        <v>854</v>
      </c>
      <c r="CL17" s="4">
        <f>[1]Sheet2!CL17</f>
        <v>854</v>
      </c>
      <c r="CN17" s="4">
        <f>[1]Sheet2!CN17</f>
        <v>854</v>
      </c>
      <c r="CO17" s="4">
        <f>[1]Sheet2!CO17</f>
        <v>854</v>
      </c>
      <c r="CQ17" s="4">
        <f>[1]Sheet2!CQ17</f>
        <v>854</v>
      </c>
      <c r="CR17" s="4">
        <f>[1]Sheet2!CR17</f>
        <v>854</v>
      </c>
      <c r="CT17" s="4">
        <f>[1]Sheet2!CT17</f>
        <v>854</v>
      </c>
      <c r="CU17" s="4">
        <f>[1]Sheet2!CU17</f>
        <v>854</v>
      </c>
      <c r="CW17" s="4">
        <f>[1]Sheet2!CW17</f>
        <v>854</v>
      </c>
      <c r="CX17" s="4">
        <f>[1]Sheet2!CX17</f>
        <v>854</v>
      </c>
      <c r="CZ17" s="4">
        <f>K17+N17+Q17+T17+W17+Z17+AC17+AF17+AI17+AL17+AO17+AR17+AU17+AX17+BA17+BD17+BG17+BJ17+BM17+BP17+BS17+BV17+BY17+CB17+CE17+CH17+CK17+CN17+CQ17+CT17+CW17</f>
        <v>26474</v>
      </c>
      <c r="DA17" s="4">
        <f>L17+O17+R17+U17+X17+AA17+AD17+AG17+AJ17+AM17+AP17+AS17+AV17+AY17+BB17+BE17+BH17+BK17+BN17+BQ17+BT17+BW17+BZ17+CC17+CF17+CI17+CL17+CO17+CR17+CU17+CX17</f>
        <v>26474</v>
      </c>
    </row>
    <row r="18" spans="2:105" x14ac:dyDescent="0.25">
      <c r="B18" s="1" t="s">
        <v>11</v>
      </c>
      <c r="C18" s="1">
        <v>2</v>
      </c>
      <c r="D18" s="1">
        <v>20</v>
      </c>
      <c r="E18" s="1" t="s">
        <v>12</v>
      </c>
      <c r="F18" s="1" t="s">
        <v>19</v>
      </c>
      <c r="G18" s="3">
        <v>21</v>
      </c>
      <c r="H18" s="1" t="s">
        <v>17</v>
      </c>
      <c r="K18" s="4">
        <f>[1]Sheet2!K18</f>
        <v>0</v>
      </c>
      <c r="L18" s="4">
        <f>[1]Sheet2!L18</f>
        <v>0</v>
      </c>
      <c r="N18" s="4">
        <f>[1]Sheet2!N18</f>
        <v>0</v>
      </c>
      <c r="O18" s="4">
        <f>[1]Sheet2!O18</f>
        <v>0</v>
      </c>
      <c r="Q18" s="4">
        <f>[1]Sheet2!Q18</f>
        <v>0</v>
      </c>
      <c r="R18" s="4">
        <f>[1]Sheet2!R18</f>
        <v>0</v>
      </c>
      <c r="T18" s="4">
        <f>[1]Sheet2!T18</f>
        <v>0</v>
      </c>
      <c r="U18" s="4">
        <f>[1]Sheet2!U18</f>
        <v>0</v>
      </c>
      <c r="W18" s="4">
        <f>[1]Sheet2!W18</f>
        <v>0</v>
      </c>
      <c r="X18" s="4">
        <f>[1]Sheet2!X18</f>
        <v>0</v>
      </c>
      <c r="Z18" s="4">
        <f>[1]Sheet2!Z18</f>
        <v>0</v>
      </c>
      <c r="AA18" s="4">
        <f>[1]Sheet2!AA18</f>
        <v>0</v>
      </c>
      <c r="AC18" s="4">
        <f>[1]Sheet2!AC18</f>
        <v>0</v>
      </c>
      <c r="AD18" s="4">
        <f>[1]Sheet2!AD18</f>
        <v>0</v>
      </c>
      <c r="AF18" s="4">
        <f>[1]Sheet2!AF18</f>
        <v>0</v>
      </c>
      <c r="AG18" s="4">
        <f>[1]Sheet2!AG18</f>
        <v>0</v>
      </c>
      <c r="AI18" s="4">
        <f>[1]Sheet2!AI18</f>
        <v>370</v>
      </c>
      <c r="AJ18" s="4">
        <f>[1]Sheet2!AJ18</f>
        <v>370</v>
      </c>
      <c r="AL18" s="4">
        <f>[1]Sheet2!AL18</f>
        <v>370</v>
      </c>
      <c r="AM18" s="4">
        <f>[1]Sheet2!AM18</f>
        <v>370</v>
      </c>
      <c r="AO18" s="4">
        <f>[1]Sheet2!AO18</f>
        <v>370</v>
      </c>
      <c r="AP18" s="4">
        <f>[1]Sheet2!AP18</f>
        <v>370</v>
      </c>
      <c r="AR18" s="4">
        <f>[1]Sheet2!AR18</f>
        <v>370</v>
      </c>
      <c r="AS18" s="4">
        <f>[1]Sheet2!AS18</f>
        <v>370</v>
      </c>
      <c r="AU18" s="4">
        <f>[1]Sheet2!AU18</f>
        <v>370</v>
      </c>
      <c r="AV18" s="4">
        <f>[1]Sheet2!AV18</f>
        <v>370</v>
      </c>
      <c r="AX18" s="4">
        <f>[1]Sheet2!AX18</f>
        <v>370</v>
      </c>
      <c r="AY18" s="4">
        <f>[1]Sheet2!AY18</f>
        <v>370</v>
      </c>
      <c r="BA18" s="4">
        <f>[1]Sheet2!BA18</f>
        <v>370</v>
      </c>
      <c r="BB18" s="4">
        <f>[1]Sheet2!BB18</f>
        <v>370</v>
      </c>
      <c r="BD18" s="4">
        <f>[1]Sheet2!BD18</f>
        <v>370</v>
      </c>
      <c r="BE18" s="4">
        <f>[1]Sheet2!BE18</f>
        <v>370</v>
      </c>
      <c r="BG18" s="4">
        <f>[1]Sheet2!BG18</f>
        <v>370</v>
      </c>
      <c r="BH18" s="4">
        <f>[1]Sheet2!BH18</f>
        <v>370</v>
      </c>
      <c r="BJ18" s="4">
        <f>[1]Sheet2!BJ18</f>
        <v>370</v>
      </c>
      <c r="BK18" s="4">
        <f>[1]Sheet2!BK18</f>
        <v>370</v>
      </c>
      <c r="BM18" s="4">
        <f>[1]Sheet2!BM18</f>
        <v>370</v>
      </c>
      <c r="BN18" s="4">
        <f>[1]Sheet2!BN18</f>
        <v>370</v>
      </c>
      <c r="BP18" s="4">
        <f>[1]Sheet2!BP18</f>
        <v>370</v>
      </c>
      <c r="BQ18" s="4">
        <f>[1]Sheet2!BQ18</f>
        <v>370</v>
      </c>
      <c r="BS18" s="4">
        <f>[1]Sheet2!BS18</f>
        <v>370</v>
      </c>
      <c r="BT18" s="4">
        <f>[1]Sheet2!BT18</f>
        <v>370</v>
      </c>
      <c r="BV18" s="4">
        <f>[1]Sheet2!BV18</f>
        <v>370</v>
      </c>
      <c r="BW18" s="4">
        <f>[1]Sheet2!BW18</f>
        <v>370</v>
      </c>
      <c r="BY18" s="4">
        <f>[1]Sheet2!BY18</f>
        <v>370</v>
      </c>
      <c r="BZ18" s="4">
        <f>[1]Sheet2!BZ18</f>
        <v>370</v>
      </c>
      <c r="CB18" s="4">
        <f>[1]Sheet2!CB18</f>
        <v>370</v>
      </c>
      <c r="CC18" s="4">
        <f>[1]Sheet2!CC18</f>
        <v>370</v>
      </c>
      <c r="CE18" s="4">
        <f>[1]Sheet2!CE18</f>
        <v>370</v>
      </c>
      <c r="CF18" s="4">
        <f>[1]Sheet2!CF18</f>
        <v>370</v>
      </c>
      <c r="CH18" s="4">
        <f>[1]Sheet2!CH18</f>
        <v>370</v>
      </c>
      <c r="CI18" s="4">
        <f>[1]Sheet2!CI18</f>
        <v>370</v>
      </c>
      <c r="CK18" s="4">
        <f>[1]Sheet2!CK18</f>
        <v>370</v>
      </c>
      <c r="CL18" s="4">
        <f>[1]Sheet2!CL18</f>
        <v>370</v>
      </c>
      <c r="CN18" s="4">
        <f>[1]Sheet2!CN18</f>
        <v>370</v>
      </c>
      <c r="CO18" s="4">
        <f>[1]Sheet2!CO18</f>
        <v>370</v>
      </c>
      <c r="CQ18" s="4">
        <f>[1]Sheet2!CQ18</f>
        <v>370</v>
      </c>
      <c r="CR18" s="4">
        <f>[1]Sheet2!CR18</f>
        <v>370</v>
      </c>
      <c r="CT18" s="4">
        <f>[1]Sheet2!CT18</f>
        <v>370</v>
      </c>
      <c r="CU18" s="4">
        <f>[1]Sheet2!CU18</f>
        <v>370</v>
      </c>
      <c r="CW18" s="4">
        <f>[1]Sheet2!CW18</f>
        <v>0</v>
      </c>
      <c r="CX18" s="4">
        <f>[1]Sheet2!CX18</f>
        <v>0</v>
      </c>
      <c r="CZ18" s="4">
        <f>K18+N18+Q18+T18+W18+Z18+AC18+AF18+AI18+AL18+AO18+AR18+AU18+AX18+BA18+BD18+BG18+BJ18+BM18+BP18+BS18+BV18+BY18+CB18+CE18+CH18+CK18+CN18+CQ18+CT18+CW18</f>
        <v>8140</v>
      </c>
      <c r="DA18" s="4">
        <f>L18+O18+R18+U18+X18+AA18+AD18+AG18+AJ18+AM18+AP18+AS18+AV18+AY18+BB18+BE18+BH18+BK18+BN18+BQ18+BT18+BW18+BZ18+CC18+CF18+CI18+CL18+CO18+CR18+CU18+CX18</f>
        <v>8140</v>
      </c>
    </row>
    <row r="21" spans="2:105" x14ac:dyDescent="0.25">
      <c r="B21" s="1" t="s">
        <v>11</v>
      </c>
      <c r="C21" s="1">
        <v>3</v>
      </c>
      <c r="D21" s="1">
        <v>15</v>
      </c>
      <c r="E21" s="1" t="s">
        <v>12</v>
      </c>
      <c r="F21" s="1" t="s">
        <v>20</v>
      </c>
      <c r="G21" s="3" t="s">
        <v>21</v>
      </c>
      <c r="H21" s="1" t="s">
        <v>15</v>
      </c>
      <c r="I21" s="1" t="s">
        <v>22</v>
      </c>
      <c r="K21" s="4" t="s">
        <v>252</v>
      </c>
      <c r="CZ21" s="4" t="e">
        <f>K21+N21+Q21+T21+W21+Z21+AC21+AF21+AI21+AL21+AO21+AR21+AU21+AX21+BA21+BD21+BG21+BJ21+BM21+BP21+BS21+BV21+BY21+CB21+CE21+CH21+CK21+CN21+CQ21+CT21+CW21</f>
        <v>#VALUE!</v>
      </c>
      <c r="DA21" s="4">
        <f>L21+O21+R21+U21+X21+AA21+AD21+AG21+AJ21+AM21+AP21+AS21+AV21+AY21+BB21+BE21+BH21+BK21+BN21+BQ21+BT21+BW21+BZ21+CC21+CF21+CI21+CL21+CO21+CR21+CU21+CX21</f>
        <v>0</v>
      </c>
    </row>
    <row r="22" spans="2:105" x14ac:dyDescent="0.25">
      <c r="B22" s="1" t="s">
        <v>11</v>
      </c>
      <c r="C22" s="1">
        <v>3</v>
      </c>
      <c r="D22" s="1">
        <v>15</v>
      </c>
      <c r="E22" s="1" t="s">
        <v>12</v>
      </c>
      <c r="F22" s="1" t="s">
        <v>20</v>
      </c>
      <c r="G22" s="3" t="s">
        <v>21</v>
      </c>
      <c r="H22" s="1" t="s">
        <v>17</v>
      </c>
      <c r="I22" s="1" t="s">
        <v>22</v>
      </c>
      <c r="CZ22" s="4">
        <f>K22+N22+Q22+T22+W22+Z22+AC22+AF22+AI22+AL22+AO22+AR22+AU22+AX22+BA22+BD22+BG22+BJ22+BM22+BP22+BS22+BV22+BY22+CB22+CE22+CH22+CK22+CN22+CQ22+CT22+CW22</f>
        <v>0</v>
      </c>
      <c r="DA22" s="4">
        <f>L22+O22+R22+U22+X22+AA22+AD22+AG22+AJ22+AM22+AP22+AS22+AV22+AY22+BB22+BE22+BH22+BK22+BN22+BQ22+BT22+BW22+BZ22+CC22+CF22+CI22+CL22+CO22+CR22+CU22+CX22</f>
        <v>0</v>
      </c>
    </row>
    <row r="24" spans="2:105" x14ac:dyDescent="0.25">
      <c r="B24" s="1" t="s">
        <v>11</v>
      </c>
      <c r="C24" s="1">
        <v>3</v>
      </c>
      <c r="D24" s="1">
        <v>15</v>
      </c>
      <c r="E24" s="1" t="s">
        <v>23</v>
      </c>
      <c r="F24" s="1" t="s">
        <v>24</v>
      </c>
      <c r="G24" s="3" t="s">
        <v>25</v>
      </c>
      <c r="H24" s="1" t="s">
        <v>15</v>
      </c>
      <c r="I24" s="1" t="s">
        <v>26</v>
      </c>
      <c r="K24" s="4">
        <f>[5]Sheet2!K24</f>
        <v>491</v>
      </c>
      <c r="L24" s="4">
        <f>[5]Sheet2!L24</f>
        <v>491</v>
      </c>
      <c r="N24" s="4">
        <f>[5]Sheet2!N24</f>
        <v>491</v>
      </c>
      <c r="O24" s="4">
        <f>[5]Sheet2!O24</f>
        <v>491</v>
      </c>
      <c r="Q24" s="4">
        <f>[5]Sheet2!Q24</f>
        <v>491</v>
      </c>
      <c r="R24" s="4">
        <f>[5]Sheet2!R24</f>
        <v>491</v>
      </c>
      <c r="T24" s="4">
        <f>[5]Sheet2!T24</f>
        <v>491</v>
      </c>
      <c r="U24" s="4">
        <f>[5]Sheet2!U24</f>
        <v>491</v>
      </c>
      <c r="W24" s="4">
        <f>[5]Sheet2!W24</f>
        <v>491</v>
      </c>
      <c r="X24" s="4">
        <f>[5]Sheet2!X24</f>
        <v>491</v>
      </c>
      <c r="Z24" s="4">
        <f>[5]Sheet2!Z24</f>
        <v>491</v>
      </c>
      <c r="AA24" s="4">
        <f>[5]Sheet2!AA24</f>
        <v>491</v>
      </c>
      <c r="AC24" s="4">
        <f>[5]Sheet2!AC24</f>
        <v>491</v>
      </c>
      <c r="AD24" s="4">
        <f>[5]Sheet2!AD24</f>
        <v>491</v>
      </c>
      <c r="AF24" s="4">
        <f>[5]Sheet2!AF24</f>
        <v>491</v>
      </c>
      <c r="AG24" s="4">
        <f>[5]Sheet2!AG24</f>
        <v>491</v>
      </c>
      <c r="AI24" s="4">
        <f>[5]Sheet2!AI24</f>
        <v>491</v>
      </c>
      <c r="AJ24" s="4">
        <f>[5]Sheet2!AJ24</f>
        <v>491</v>
      </c>
      <c r="AL24" s="4">
        <f>[5]Sheet2!AL24</f>
        <v>491</v>
      </c>
      <c r="AM24" s="4">
        <f>[5]Sheet2!AM24</f>
        <v>491</v>
      </c>
      <c r="AO24" s="4">
        <f>[5]Sheet2!AO24</f>
        <v>491</v>
      </c>
      <c r="AP24" s="4">
        <f>[5]Sheet2!AP24</f>
        <v>491</v>
      </c>
      <c r="AR24" s="4">
        <f>[5]Sheet2!AR24</f>
        <v>491</v>
      </c>
      <c r="AS24" s="4">
        <f>[5]Sheet2!AS24</f>
        <v>491</v>
      </c>
      <c r="AU24" s="4">
        <f>[5]Sheet2!AU24</f>
        <v>491</v>
      </c>
      <c r="AV24" s="4">
        <f>[5]Sheet2!AV24</f>
        <v>491</v>
      </c>
      <c r="AX24" s="4">
        <f>[5]Sheet2!AX24</f>
        <v>491</v>
      </c>
      <c r="AY24" s="4">
        <f>[5]Sheet2!AY24</f>
        <v>491</v>
      </c>
      <c r="BA24" s="4">
        <f>[5]Sheet2!BA24</f>
        <v>491</v>
      </c>
      <c r="BB24" s="4">
        <f>[5]Sheet2!BB24</f>
        <v>491</v>
      </c>
      <c r="BD24" s="4">
        <f>[5]Sheet2!BD24</f>
        <v>491</v>
      </c>
      <c r="BE24" s="4">
        <f>[5]Sheet2!BE24</f>
        <v>491</v>
      </c>
      <c r="BG24" s="4">
        <f>[5]Sheet2!BG24</f>
        <v>491</v>
      </c>
      <c r="BH24" s="4">
        <f>[5]Sheet2!BH24</f>
        <v>491</v>
      </c>
      <c r="BJ24" s="4">
        <f>[5]Sheet2!BJ24</f>
        <v>491</v>
      </c>
      <c r="BK24" s="4">
        <f>[5]Sheet2!BK24</f>
        <v>491</v>
      </c>
      <c r="BM24" s="4">
        <f>[5]Sheet2!BM24</f>
        <v>491</v>
      </c>
      <c r="BN24" s="4">
        <f>[5]Sheet2!BN24</f>
        <v>491</v>
      </c>
      <c r="BP24" s="4">
        <f>[5]Sheet2!BP24</f>
        <v>491</v>
      </c>
      <c r="BQ24" s="4">
        <f>[5]Sheet2!BQ24</f>
        <v>491</v>
      </c>
      <c r="BS24" s="4">
        <f>[5]Sheet2!BS24</f>
        <v>491</v>
      </c>
      <c r="BT24" s="4">
        <f>[5]Sheet2!BT24</f>
        <v>491</v>
      </c>
      <c r="BV24" s="4">
        <f>[5]Sheet2!BV24</f>
        <v>491</v>
      </c>
      <c r="BW24" s="4">
        <f>[5]Sheet2!BW24</f>
        <v>491</v>
      </c>
      <c r="BY24" s="4">
        <f>[5]Sheet2!BY24</f>
        <v>491</v>
      </c>
      <c r="BZ24" s="4">
        <f>[5]Sheet2!BZ24</f>
        <v>491</v>
      </c>
      <c r="CB24" s="4">
        <f>[5]Sheet2!CB24</f>
        <v>491</v>
      </c>
      <c r="CC24" s="4">
        <f>[5]Sheet2!CC24</f>
        <v>491</v>
      </c>
      <c r="CE24" s="4">
        <f>[5]Sheet2!CE24</f>
        <v>491</v>
      </c>
      <c r="CF24" s="4">
        <f>[5]Sheet2!CF24</f>
        <v>491</v>
      </c>
      <c r="CH24" s="4">
        <f>[5]Sheet2!CH24</f>
        <v>491</v>
      </c>
      <c r="CI24" s="4">
        <f>[5]Sheet2!CI24</f>
        <v>491</v>
      </c>
      <c r="CK24" s="4">
        <f>[5]Sheet2!CK24</f>
        <v>491</v>
      </c>
      <c r="CL24" s="4">
        <f>[5]Sheet2!CL24</f>
        <v>491</v>
      </c>
      <c r="CN24" s="4">
        <f>[5]Sheet2!CN24</f>
        <v>491</v>
      </c>
      <c r="CO24" s="4">
        <f>[5]Sheet2!CO24</f>
        <v>491</v>
      </c>
      <c r="CQ24" s="4">
        <f>[5]Sheet2!CQ24</f>
        <v>491</v>
      </c>
      <c r="CR24" s="4">
        <f>[5]Sheet2!CR24</f>
        <v>491</v>
      </c>
      <c r="CT24" s="4">
        <f>[5]Sheet2!CT24</f>
        <v>491</v>
      </c>
      <c r="CU24" s="4">
        <f>[5]Sheet2!CU24</f>
        <v>491</v>
      </c>
      <c r="CW24" s="4">
        <f>[5]Sheet2!CW24</f>
        <v>0</v>
      </c>
      <c r="CX24" s="4">
        <f>[5]Sheet2!CX24</f>
        <v>0</v>
      </c>
      <c r="CZ24" s="4">
        <f t="shared" ref="CZ24:DA26" si="0">K24+N24+Q24+T24+W24+Z24+AC24+AF24+AI24+AL24+AO24+AR24+AU24+AX24+BA24+BD24+BG24+BJ24+BM24+BP24+BS24+BV24+BY24+CB24+CE24+CH24+CK24+CN24+CQ24+CT24+CW24</f>
        <v>14730</v>
      </c>
      <c r="DA24" s="4">
        <f t="shared" si="0"/>
        <v>14730</v>
      </c>
    </row>
    <row r="25" spans="2:105" x14ac:dyDescent="0.25">
      <c r="B25" s="1" t="s">
        <v>11</v>
      </c>
      <c r="C25" s="1">
        <v>3</v>
      </c>
      <c r="D25" s="1">
        <v>15</v>
      </c>
      <c r="E25" s="1" t="s">
        <v>23</v>
      </c>
      <c r="F25" s="1" t="s">
        <v>24</v>
      </c>
      <c r="G25" s="3" t="s">
        <v>25</v>
      </c>
      <c r="H25" s="1" t="s">
        <v>17</v>
      </c>
      <c r="I25" s="1" t="s">
        <v>26</v>
      </c>
      <c r="K25" s="4">
        <f>[5]Sheet2!K25</f>
        <v>0</v>
      </c>
      <c r="L25" s="4">
        <f>[5]Sheet2!L25</f>
        <v>0</v>
      </c>
      <c r="N25" s="4">
        <f>[5]Sheet2!N25</f>
        <v>0</v>
      </c>
      <c r="O25" s="4">
        <f>[5]Sheet2!O25</f>
        <v>0</v>
      </c>
      <c r="Q25" s="4">
        <f>[5]Sheet2!Q25</f>
        <v>0</v>
      </c>
      <c r="R25" s="4">
        <f>[5]Sheet2!R25</f>
        <v>0</v>
      </c>
      <c r="T25" s="4">
        <f>[5]Sheet2!T25</f>
        <v>0</v>
      </c>
      <c r="U25" s="4">
        <f>[5]Sheet2!U25</f>
        <v>0</v>
      </c>
      <c r="W25" s="4">
        <f>[5]Sheet2!W25</f>
        <v>0</v>
      </c>
      <c r="X25" s="4">
        <f>[5]Sheet2!X25</f>
        <v>0</v>
      </c>
      <c r="Z25" s="4">
        <f>[5]Sheet2!Z25</f>
        <v>0</v>
      </c>
      <c r="AA25" s="4">
        <f>[5]Sheet2!AA25</f>
        <v>0</v>
      </c>
      <c r="AC25" s="4">
        <f>[5]Sheet2!AC25</f>
        <v>0</v>
      </c>
      <c r="AD25" s="4">
        <f>[5]Sheet2!AD25</f>
        <v>0</v>
      </c>
      <c r="AF25" s="4">
        <f>[5]Sheet2!AF25</f>
        <v>0</v>
      </c>
      <c r="AG25" s="4">
        <f>[5]Sheet2!AG25</f>
        <v>0</v>
      </c>
      <c r="AI25" s="4">
        <f>[5]Sheet2!AI25</f>
        <v>0</v>
      </c>
      <c r="AJ25" s="4">
        <f>[5]Sheet2!AJ25</f>
        <v>0</v>
      </c>
      <c r="AL25" s="4">
        <f>[5]Sheet2!AL25</f>
        <v>0</v>
      </c>
      <c r="AM25" s="4">
        <f>[5]Sheet2!AM25</f>
        <v>0</v>
      </c>
      <c r="AO25" s="4">
        <f>[5]Sheet2!AO25</f>
        <v>0</v>
      </c>
      <c r="AP25" s="4">
        <f>[5]Sheet2!AP25</f>
        <v>0</v>
      </c>
      <c r="AR25" s="4">
        <f>[5]Sheet2!AR25</f>
        <v>0</v>
      </c>
      <c r="AS25" s="4">
        <f>[5]Sheet2!AS25</f>
        <v>0</v>
      </c>
      <c r="AU25" s="4">
        <f>[5]Sheet2!AU25</f>
        <v>0</v>
      </c>
      <c r="AV25" s="4">
        <f>[5]Sheet2!AV25</f>
        <v>0</v>
      </c>
      <c r="AX25" s="4">
        <f>[5]Sheet2!AX25</f>
        <v>0</v>
      </c>
      <c r="AY25" s="4">
        <f>[5]Sheet2!AY25</f>
        <v>0</v>
      </c>
      <c r="BA25" s="4">
        <f>[5]Sheet2!BA25</f>
        <v>0</v>
      </c>
      <c r="BB25" s="4">
        <f>[5]Sheet2!BB25</f>
        <v>0</v>
      </c>
      <c r="BD25" s="4">
        <f>[5]Sheet2!BD25</f>
        <v>0</v>
      </c>
      <c r="BE25" s="4">
        <f>[5]Sheet2!BE25</f>
        <v>0</v>
      </c>
      <c r="BG25" s="4">
        <f>[5]Sheet2!BG25</f>
        <v>0</v>
      </c>
      <c r="BH25" s="4">
        <f>[5]Sheet2!BH25</f>
        <v>0</v>
      </c>
      <c r="BJ25" s="4">
        <f>[5]Sheet2!BJ25</f>
        <v>0</v>
      </c>
      <c r="BK25" s="4">
        <f>[5]Sheet2!BK25</f>
        <v>0</v>
      </c>
      <c r="BM25" s="4">
        <f>[5]Sheet2!BM25</f>
        <v>0</v>
      </c>
      <c r="BN25" s="4">
        <f>[5]Sheet2!BN25</f>
        <v>0</v>
      </c>
      <c r="BP25" s="4">
        <f>[5]Sheet2!BP25</f>
        <v>0</v>
      </c>
      <c r="BQ25" s="4">
        <f>[5]Sheet2!BQ25</f>
        <v>0</v>
      </c>
      <c r="BS25" s="4">
        <f>[5]Sheet2!BS25</f>
        <v>0</v>
      </c>
      <c r="BT25" s="4">
        <f>[5]Sheet2!BT25</f>
        <v>0</v>
      </c>
      <c r="BV25" s="4">
        <f>[5]Sheet2!BV25</f>
        <v>0</v>
      </c>
      <c r="BW25" s="4">
        <f>[5]Sheet2!BW25</f>
        <v>0</v>
      </c>
      <c r="BY25" s="4">
        <f>[5]Sheet2!BY25</f>
        <v>0</v>
      </c>
      <c r="BZ25" s="4">
        <f>[5]Sheet2!BZ25</f>
        <v>0</v>
      </c>
      <c r="CB25" s="4">
        <f>[5]Sheet2!CB25</f>
        <v>0</v>
      </c>
      <c r="CC25" s="4">
        <f>[5]Sheet2!CC25</f>
        <v>0</v>
      </c>
      <c r="CE25" s="4">
        <f>[5]Sheet2!CE25</f>
        <v>0</v>
      </c>
      <c r="CF25" s="4">
        <f>[5]Sheet2!CF25</f>
        <v>0</v>
      </c>
      <c r="CH25" s="4">
        <f>[5]Sheet2!CH25</f>
        <v>0</v>
      </c>
      <c r="CI25" s="4">
        <f>[5]Sheet2!CI25</f>
        <v>0</v>
      </c>
      <c r="CK25" s="4">
        <f>[5]Sheet2!CK25</f>
        <v>0</v>
      </c>
      <c r="CL25" s="4">
        <f>[5]Sheet2!CL25</f>
        <v>0</v>
      </c>
      <c r="CN25" s="4">
        <f>[5]Sheet2!CN25</f>
        <v>0</v>
      </c>
      <c r="CO25" s="4">
        <f>[5]Sheet2!CO25</f>
        <v>0</v>
      </c>
      <c r="CQ25" s="4">
        <f>[5]Sheet2!CQ25</f>
        <v>0</v>
      </c>
      <c r="CR25" s="4">
        <f>[5]Sheet2!CR25</f>
        <v>0</v>
      </c>
      <c r="CT25" s="4">
        <f>[5]Sheet2!CT25</f>
        <v>0</v>
      </c>
      <c r="CU25" s="4">
        <f>[5]Sheet2!CU25</f>
        <v>0</v>
      </c>
      <c r="CW25" s="4">
        <f>[5]Sheet2!CW25</f>
        <v>0</v>
      </c>
      <c r="CX25" s="4">
        <f>[5]Sheet2!CX25</f>
        <v>0</v>
      </c>
      <c r="CZ25" s="4">
        <f t="shared" si="0"/>
        <v>0</v>
      </c>
      <c r="DA25" s="4">
        <f t="shared" si="0"/>
        <v>0</v>
      </c>
    </row>
    <row r="26" spans="2:105" x14ac:dyDescent="0.25">
      <c r="B26" s="1" t="s">
        <v>11</v>
      </c>
      <c r="C26" s="1">
        <v>3</v>
      </c>
      <c r="D26" s="1">
        <v>15</v>
      </c>
      <c r="E26" s="1" t="s">
        <v>23</v>
      </c>
      <c r="F26" s="1" t="s">
        <v>24</v>
      </c>
      <c r="G26" s="3" t="s">
        <v>25</v>
      </c>
      <c r="H26" s="1" t="s">
        <v>27</v>
      </c>
      <c r="I26" s="1" t="s">
        <v>26</v>
      </c>
      <c r="K26" s="4">
        <f>[5]Sheet2!K26</f>
        <v>0</v>
      </c>
      <c r="L26" s="4">
        <f>[5]Sheet2!L26</f>
        <v>0</v>
      </c>
      <c r="N26" s="4">
        <f>[5]Sheet2!N26</f>
        <v>0</v>
      </c>
      <c r="O26" s="4">
        <f>[5]Sheet2!O26</f>
        <v>0</v>
      </c>
      <c r="Q26" s="4">
        <f>[5]Sheet2!Q26</f>
        <v>0</v>
      </c>
      <c r="R26" s="4">
        <f>[5]Sheet2!R26</f>
        <v>0</v>
      </c>
      <c r="T26" s="4">
        <f>[5]Sheet2!T26</f>
        <v>0</v>
      </c>
      <c r="U26" s="4">
        <f>[5]Sheet2!U26</f>
        <v>0</v>
      </c>
      <c r="W26" s="4">
        <f>[5]Sheet2!W26</f>
        <v>0</v>
      </c>
      <c r="X26" s="4">
        <f>[5]Sheet2!X26</f>
        <v>0</v>
      </c>
      <c r="Z26" s="4">
        <f>[5]Sheet2!Z26</f>
        <v>0</v>
      </c>
      <c r="AA26" s="4">
        <f>[5]Sheet2!AA26</f>
        <v>0</v>
      </c>
      <c r="AC26" s="4">
        <f>[5]Sheet2!AC26</f>
        <v>0</v>
      </c>
      <c r="AD26" s="4">
        <f>[5]Sheet2!AD26</f>
        <v>0</v>
      </c>
      <c r="AF26" s="4">
        <f>[5]Sheet2!AF26</f>
        <v>0</v>
      </c>
      <c r="AG26" s="4">
        <f>[5]Sheet2!AG26</f>
        <v>0</v>
      </c>
      <c r="AI26" s="4">
        <f>[5]Sheet2!AI26</f>
        <v>0</v>
      </c>
      <c r="AJ26" s="4">
        <f>[5]Sheet2!AJ26</f>
        <v>0</v>
      </c>
      <c r="AL26" s="4">
        <f>[5]Sheet2!AL26</f>
        <v>0</v>
      </c>
      <c r="AM26" s="4">
        <f>[5]Sheet2!AM26</f>
        <v>0</v>
      </c>
      <c r="AO26" s="4">
        <f>[5]Sheet2!AO26</f>
        <v>0</v>
      </c>
      <c r="AP26" s="4">
        <f>[5]Sheet2!AP26</f>
        <v>0</v>
      </c>
      <c r="AR26" s="4">
        <f>[5]Sheet2!AR26</f>
        <v>0</v>
      </c>
      <c r="AS26" s="4">
        <f>[5]Sheet2!AS26</f>
        <v>0</v>
      </c>
      <c r="AU26" s="4">
        <f>[5]Sheet2!AU26</f>
        <v>0</v>
      </c>
      <c r="AV26" s="4">
        <f>[5]Sheet2!AV26</f>
        <v>0</v>
      </c>
      <c r="AX26" s="4">
        <f>[5]Sheet2!AX26</f>
        <v>0</v>
      </c>
      <c r="AY26" s="4">
        <f>[5]Sheet2!AY26</f>
        <v>0</v>
      </c>
      <c r="BA26" s="4">
        <f>[5]Sheet2!BA26</f>
        <v>0</v>
      </c>
      <c r="BB26" s="4">
        <f>[5]Sheet2!BB26</f>
        <v>0</v>
      </c>
      <c r="BD26" s="4">
        <f>[5]Sheet2!BD26</f>
        <v>0</v>
      </c>
      <c r="BE26" s="4">
        <f>[5]Sheet2!BE26</f>
        <v>0</v>
      </c>
      <c r="BG26" s="4">
        <f>[5]Sheet2!BG26</f>
        <v>0</v>
      </c>
      <c r="BH26" s="4">
        <f>[5]Sheet2!BH26</f>
        <v>0</v>
      </c>
      <c r="BJ26" s="4">
        <f>[5]Sheet2!BJ26</f>
        <v>0</v>
      </c>
      <c r="BK26" s="4">
        <f>[5]Sheet2!BK26</f>
        <v>0</v>
      </c>
      <c r="BM26" s="4">
        <f>[5]Sheet2!BM26</f>
        <v>0</v>
      </c>
      <c r="BN26" s="4">
        <f>[5]Sheet2!BN26</f>
        <v>0</v>
      </c>
      <c r="BP26" s="4">
        <f>[5]Sheet2!BP26</f>
        <v>0</v>
      </c>
      <c r="BQ26" s="4">
        <f>[5]Sheet2!BQ26</f>
        <v>0</v>
      </c>
      <c r="BS26" s="4">
        <f>[5]Sheet2!BS26</f>
        <v>0</v>
      </c>
      <c r="BT26" s="4">
        <f>[5]Sheet2!BT26</f>
        <v>0</v>
      </c>
      <c r="BV26" s="4">
        <f>[5]Sheet2!BV26</f>
        <v>0</v>
      </c>
      <c r="BW26" s="4">
        <f>[5]Sheet2!BW26</f>
        <v>0</v>
      </c>
      <c r="BY26" s="4">
        <f>[5]Sheet2!BY26</f>
        <v>0</v>
      </c>
      <c r="BZ26" s="4">
        <f>[5]Sheet2!BZ26</f>
        <v>0</v>
      </c>
      <c r="CB26" s="4">
        <f>[5]Sheet2!CB26</f>
        <v>0</v>
      </c>
      <c r="CC26" s="4">
        <f>[5]Sheet2!CC26</f>
        <v>0</v>
      </c>
      <c r="CE26" s="4">
        <f>[5]Sheet2!CE26</f>
        <v>0</v>
      </c>
      <c r="CF26" s="4">
        <f>[5]Sheet2!CF26</f>
        <v>0</v>
      </c>
      <c r="CH26" s="4">
        <f>[5]Sheet2!CH26</f>
        <v>0</v>
      </c>
      <c r="CI26" s="4">
        <f>[5]Sheet2!CI26</f>
        <v>0</v>
      </c>
      <c r="CK26" s="4">
        <f>[5]Sheet2!CK26</f>
        <v>0</v>
      </c>
      <c r="CL26" s="4">
        <f>[5]Sheet2!CL26</f>
        <v>0</v>
      </c>
      <c r="CN26" s="4">
        <f>[5]Sheet2!CN26</f>
        <v>0</v>
      </c>
      <c r="CO26" s="4">
        <f>[5]Sheet2!CO26</f>
        <v>0</v>
      </c>
      <c r="CQ26" s="4">
        <f>[5]Sheet2!CQ26</f>
        <v>0</v>
      </c>
      <c r="CR26" s="4">
        <f>[5]Sheet2!CR26</f>
        <v>0</v>
      </c>
      <c r="CT26" s="4">
        <f>[5]Sheet2!CT26</f>
        <v>0</v>
      </c>
      <c r="CU26" s="4">
        <f>[5]Sheet2!CU26</f>
        <v>0</v>
      </c>
      <c r="CW26" s="4">
        <f>[5]Sheet2!CW26</f>
        <v>0</v>
      </c>
      <c r="CX26" s="4">
        <f>[5]Sheet2!CX26</f>
        <v>0</v>
      </c>
      <c r="CZ26" s="4">
        <f t="shared" si="0"/>
        <v>0</v>
      </c>
      <c r="DA26" s="4">
        <f t="shared" si="0"/>
        <v>0</v>
      </c>
    </row>
    <row r="27" spans="2:105" x14ac:dyDescent="0.25">
      <c r="K27" s="10"/>
      <c r="M27" s="10"/>
      <c r="P27" s="10"/>
      <c r="S27" s="10"/>
      <c r="V27" s="10"/>
      <c r="Y27" s="10"/>
      <c r="AB27" s="10"/>
      <c r="AE27" s="10"/>
      <c r="AH27" s="10"/>
      <c r="AK27" s="10"/>
      <c r="AN27" s="10"/>
      <c r="AQ27" s="10"/>
      <c r="AT27" s="10"/>
      <c r="AW27" s="10"/>
      <c r="AZ27" s="10"/>
      <c r="BC27" s="10"/>
    </row>
    <row r="28" spans="2:105" x14ac:dyDescent="0.25">
      <c r="B28" s="1" t="s">
        <v>11</v>
      </c>
      <c r="C28" s="1">
        <v>3</v>
      </c>
      <c r="D28" s="1">
        <v>15</v>
      </c>
      <c r="E28" s="1" t="s">
        <v>12</v>
      </c>
      <c r="F28" s="1" t="s">
        <v>24</v>
      </c>
      <c r="G28" s="3" t="s">
        <v>25</v>
      </c>
      <c r="H28" s="1" t="s">
        <v>15</v>
      </c>
      <c r="I28" s="1" t="s">
        <v>26</v>
      </c>
      <c r="K28" s="4">
        <f>[5]Sheet2!K28</f>
        <v>110</v>
      </c>
      <c r="L28" s="4">
        <f>[5]Sheet2!L28</f>
        <v>110</v>
      </c>
      <c r="N28" s="4">
        <f>[5]Sheet2!N28</f>
        <v>110</v>
      </c>
      <c r="O28" s="4">
        <f>[5]Sheet2!O28</f>
        <v>110</v>
      </c>
      <c r="Q28" s="4">
        <f>[5]Sheet2!Q28</f>
        <v>110</v>
      </c>
      <c r="R28" s="4">
        <f>[5]Sheet2!R28</f>
        <v>110</v>
      </c>
      <c r="T28" s="4">
        <f>[5]Sheet2!T28</f>
        <v>110</v>
      </c>
      <c r="U28" s="4">
        <f>[5]Sheet2!U28</f>
        <v>110</v>
      </c>
      <c r="W28" s="4">
        <f>[5]Sheet2!W28</f>
        <v>110</v>
      </c>
      <c r="X28" s="4">
        <f>[5]Sheet2!X28</f>
        <v>110</v>
      </c>
      <c r="Z28" s="4">
        <f>[5]Sheet2!Z28</f>
        <v>110</v>
      </c>
      <c r="AA28" s="4">
        <f>[5]Sheet2!AA28</f>
        <v>110</v>
      </c>
      <c r="AC28" s="4">
        <f>[5]Sheet2!AC28</f>
        <v>110</v>
      </c>
      <c r="AD28" s="4">
        <f>[5]Sheet2!AD28</f>
        <v>110</v>
      </c>
      <c r="AF28" s="4">
        <f>[5]Sheet2!AF28</f>
        <v>110</v>
      </c>
      <c r="AG28" s="4">
        <f>[5]Sheet2!AG28</f>
        <v>110</v>
      </c>
      <c r="AI28" s="4">
        <f>[5]Sheet2!AI28</f>
        <v>110</v>
      </c>
      <c r="AJ28" s="4">
        <f>[5]Sheet2!AJ28</f>
        <v>110</v>
      </c>
      <c r="AL28" s="4">
        <f>[5]Sheet2!AL28</f>
        <v>110</v>
      </c>
      <c r="AM28" s="4">
        <f>[5]Sheet2!AM28</f>
        <v>110</v>
      </c>
      <c r="AO28" s="4">
        <f>[5]Sheet2!AO28</f>
        <v>110</v>
      </c>
      <c r="AP28" s="4">
        <f>[5]Sheet2!AP28</f>
        <v>110</v>
      </c>
      <c r="AR28" s="4">
        <f>[5]Sheet2!AR28</f>
        <v>110</v>
      </c>
      <c r="AS28" s="4">
        <f>[5]Sheet2!AS28</f>
        <v>110</v>
      </c>
      <c r="AU28" s="4">
        <f>[5]Sheet2!AU28</f>
        <v>110</v>
      </c>
      <c r="AV28" s="4">
        <f>[5]Sheet2!AV28</f>
        <v>110</v>
      </c>
      <c r="AX28" s="4">
        <f>[5]Sheet2!AX28</f>
        <v>110</v>
      </c>
      <c r="AY28" s="4">
        <f>[5]Sheet2!AY28</f>
        <v>110</v>
      </c>
      <c r="BA28" s="4">
        <f>[5]Sheet2!BA28</f>
        <v>110</v>
      </c>
      <c r="BB28" s="4">
        <f>[5]Sheet2!BB28</f>
        <v>110</v>
      </c>
      <c r="BD28" s="4">
        <f>[5]Sheet2!BD28</f>
        <v>110</v>
      </c>
      <c r="BE28" s="4">
        <f>[5]Sheet2!BE28</f>
        <v>110</v>
      </c>
      <c r="BG28" s="4">
        <f>[5]Sheet2!BG28</f>
        <v>110</v>
      </c>
      <c r="BH28" s="4">
        <f>[5]Sheet2!BH28</f>
        <v>110</v>
      </c>
      <c r="BJ28" s="4">
        <f>[5]Sheet2!BJ28</f>
        <v>110</v>
      </c>
      <c r="BK28" s="4">
        <f>[5]Sheet2!BK28</f>
        <v>110</v>
      </c>
      <c r="BM28" s="4">
        <f>[5]Sheet2!BM28</f>
        <v>110</v>
      </c>
      <c r="BN28" s="4">
        <f>[5]Sheet2!BN28</f>
        <v>110</v>
      </c>
      <c r="BP28" s="4">
        <f>[5]Sheet2!BP28</f>
        <v>110</v>
      </c>
      <c r="BQ28" s="4">
        <f>[5]Sheet2!BQ28</f>
        <v>110</v>
      </c>
      <c r="BS28" s="4">
        <f>[5]Sheet2!BS28</f>
        <v>110</v>
      </c>
      <c r="BT28" s="4">
        <f>[5]Sheet2!BT28</f>
        <v>110</v>
      </c>
      <c r="BV28" s="4">
        <f>[5]Sheet2!BV28</f>
        <v>110</v>
      </c>
      <c r="BW28" s="4">
        <f>[5]Sheet2!BW28</f>
        <v>110</v>
      </c>
      <c r="BY28" s="4">
        <f>[5]Sheet2!BY28</f>
        <v>110</v>
      </c>
      <c r="BZ28" s="4">
        <f>[5]Sheet2!BZ28</f>
        <v>110</v>
      </c>
      <c r="CB28" s="4">
        <f>[5]Sheet2!CB28</f>
        <v>110</v>
      </c>
      <c r="CC28" s="4">
        <f>[5]Sheet2!CC28</f>
        <v>110</v>
      </c>
      <c r="CE28" s="4">
        <f>[5]Sheet2!CE28</f>
        <v>110</v>
      </c>
      <c r="CF28" s="4">
        <f>[5]Sheet2!CF28</f>
        <v>110</v>
      </c>
      <c r="CH28" s="4">
        <f>[5]Sheet2!CH28</f>
        <v>110</v>
      </c>
      <c r="CI28" s="4">
        <f>[5]Sheet2!CI28</f>
        <v>110</v>
      </c>
      <c r="CK28" s="4">
        <f>[5]Sheet2!CK28</f>
        <v>110</v>
      </c>
      <c r="CL28" s="4">
        <f>[5]Sheet2!CL28</f>
        <v>110</v>
      </c>
      <c r="CN28" s="4">
        <f>[5]Sheet2!CN28</f>
        <v>110</v>
      </c>
      <c r="CO28" s="4">
        <f>[5]Sheet2!CO28</f>
        <v>110</v>
      </c>
      <c r="CQ28" s="4">
        <f>[5]Sheet2!CQ28</f>
        <v>110</v>
      </c>
      <c r="CR28" s="4">
        <f>[5]Sheet2!CR28</f>
        <v>110</v>
      </c>
      <c r="CT28" s="4">
        <f>[5]Sheet2!CT28</f>
        <v>110</v>
      </c>
      <c r="CU28" s="4">
        <f>[5]Sheet2!CU28</f>
        <v>110</v>
      </c>
      <c r="CW28" s="4">
        <f>[5]Sheet2!CW28</f>
        <v>0</v>
      </c>
      <c r="CX28" s="4">
        <f>[5]Sheet2!CX28</f>
        <v>0</v>
      </c>
      <c r="CZ28" s="4">
        <f>K28+N28+Q28+T28+W28+Z28+AC28+AF28+AI28+AL28+AO28+AR28+AU28+AX28+BA28+BD28+BG28+BJ28+BM28+BP28+BS28+BV28+BY28+CB28+CE28+CH28+CK28+CN28+CQ28+CT28+CW28</f>
        <v>3300</v>
      </c>
      <c r="DA28" s="4">
        <f>L28+O28+R28+U28+X28+AA28+AD28+AG28+AJ28+AM28+AP28+AS28+AV28+AY28+BB28+BE28+BH28+BK28+BN28+BQ28+BT28+BW28+BZ28+CC28+CF28+CI28+CL28+CO28+CR28+CU28+CX28</f>
        <v>3300</v>
      </c>
    </row>
    <row r="29" spans="2:105" x14ac:dyDescent="0.25">
      <c r="B29" s="1" t="s">
        <v>11</v>
      </c>
      <c r="C29" s="1">
        <v>3</v>
      </c>
      <c r="D29" s="1">
        <v>15</v>
      </c>
      <c r="E29" s="1" t="s">
        <v>12</v>
      </c>
      <c r="F29" s="1" t="s">
        <v>24</v>
      </c>
      <c r="G29" s="3" t="s">
        <v>25</v>
      </c>
      <c r="H29" s="1" t="s">
        <v>17</v>
      </c>
      <c r="I29" s="1" t="s">
        <v>26</v>
      </c>
      <c r="K29" s="4">
        <f>[5]Sheet2!K29</f>
        <v>0</v>
      </c>
      <c r="L29" s="4">
        <f>[5]Sheet2!L29</f>
        <v>0</v>
      </c>
      <c r="N29" s="4">
        <f>[5]Sheet2!N29</f>
        <v>0</v>
      </c>
      <c r="O29" s="4">
        <f>[5]Sheet2!O29</f>
        <v>0</v>
      </c>
      <c r="Q29" s="4">
        <f>[5]Sheet2!Q29</f>
        <v>0</v>
      </c>
      <c r="R29" s="4">
        <f>[5]Sheet2!R29</f>
        <v>0</v>
      </c>
      <c r="T29" s="4">
        <f>[5]Sheet2!T29</f>
        <v>0</v>
      </c>
      <c r="U29" s="4">
        <f>[5]Sheet2!U29</f>
        <v>0</v>
      </c>
      <c r="W29" s="4">
        <f>[5]Sheet2!W29</f>
        <v>0</v>
      </c>
      <c r="X29" s="4">
        <f>[5]Sheet2!X29</f>
        <v>0</v>
      </c>
      <c r="Z29" s="4">
        <f>[5]Sheet2!Z29</f>
        <v>0</v>
      </c>
      <c r="AA29" s="4">
        <f>[5]Sheet2!AA29</f>
        <v>0</v>
      </c>
      <c r="AC29" s="4">
        <f>[5]Sheet2!AC29</f>
        <v>0</v>
      </c>
      <c r="AD29" s="4">
        <f>[5]Sheet2!AD29</f>
        <v>0</v>
      </c>
      <c r="AF29" s="4">
        <f>[5]Sheet2!AF29</f>
        <v>0</v>
      </c>
      <c r="AG29" s="4">
        <f>[5]Sheet2!AG29</f>
        <v>0</v>
      </c>
      <c r="AI29" s="4">
        <f>[5]Sheet2!AI29</f>
        <v>0</v>
      </c>
      <c r="AJ29" s="4">
        <f>[5]Sheet2!AJ29</f>
        <v>0</v>
      </c>
      <c r="AL29" s="4">
        <f>[5]Sheet2!AL29</f>
        <v>0</v>
      </c>
      <c r="AM29" s="4">
        <f>[5]Sheet2!AM29</f>
        <v>0</v>
      </c>
      <c r="AO29" s="4">
        <f>[5]Sheet2!AO29</f>
        <v>0</v>
      </c>
      <c r="AP29" s="4">
        <f>[5]Sheet2!AP29</f>
        <v>0</v>
      </c>
      <c r="AR29" s="4">
        <f>[5]Sheet2!AR29</f>
        <v>0</v>
      </c>
      <c r="AS29" s="4">
        <f>[5]Sheet2!AS29</f>
        <v>0</v>
      </c>
      <c r="AU29" s="4">
        <f>[5]Sheet2!AU29</f>
        <v>0</v>
      </c>
      <c r="AV29" s="4">
        <f>[5]Sheet2!AV29</f>
        <v>0</v>
      </c>
      <c r="AX29" s="4">
        <f>[5]Sheet2!AX29</f>
        <v>0</v>
      </c>
      <c r="AY29" s="4">
        <f>[5]Sheet2!AY29</f>
        <v>0</v>
      </c>
      <c r="BA29" s="4">
        <f>[5]Sheet2!BA29</f>
        <v>0</v>
      </c>
      <c r="BB29" s="4">
        <f>[5]Sheet2!BB29</f>
        <v>0</v>
      </c>
      <c r="BD29" s="4">
        <f>[5]Sheet2!BD29</f>
        <v>0</v>
      </c>
      <c r="BE29" s="4">
        <f>[5]Sheet2!BE29</f>
        <v>0</v>
      </c>
      <c r="BG29" s="4">
        <f>[5]Sheet2!BG29</f>
        <v>0</v>
      </c>
      <c r="BH29" s="4">
        <f>[5]Sheet2!BH29</f>
        <v>0</v>
      </c>
      <c r="BJ29" s="4">
        <f>[5]Sheet2!BJ29</f>
        <v>0</v>
      </c>
      <c r="BK29" s="4">
        <f>[5]Sheet2!BK29</f>
        <v>0</v>
      </c>
      <c r="BM29" s="4">
        <f>[5]Sheet2!BM29</f>
        <v>0</v>
      </c>
      <c r="BN29" s="4">
        <f>[5]Sheet2!BN29</f>
        <v>0</v>
      </c>
      <c r="BP29" s="4">
        <f>[5]Sheet2!BP29</f>
        <v>0</v>
      </c>
      <c r="BQ29" s="4">
        <f>[5]Sheet2!BQ29</f>
        <v>0</v>
      </c>
      <c r="BS29" s="4">
        <f>[5]Sheet2!BS29</f>
        <v>0</v>
      </c>
      <c r="BT29" s="4">
        <f>[5]Sheet2!BT29</f>
        <v>0</v>
      </c>
      <c r="BV29" s="4">
        <f>[5]Sheet2!BV29</f>
        <v>0</v>
      </c>
      <c r="BW29" s="4">
        <f>[5]Sheet2!BW29</f>
        <v>0</v>
      </c>
      <c r="BY29" s="4">
        <f>[5]Sheet2!BY29</f>
        <v>0</v>
      </c>
      <c r="BZ29" s="4">
        <f>[5]Sheet2!BZ29</f>
        <v>0</v>
      </c>
      <c r="CB29" s="4">
        <f>[5]Sheet2!CB29</f>
        <v>0</v>
      </c>
      <c r="CC29" s="4">
        <f>[5]Sheet2!CC29</f>
        <v>0</v>
      </c>
      <c r="CE29" s="4">
        <f>[5]Sheet2!CE29</f>
        <v>0</v>
      </c>
      <c r="CF29" s="4">
        <f>[5]Sheet2!CF29</f>
        <v>0</v>
      </c>
      <c r="CH29" s="4">
        <f>[5]Sheet2!CH29</f>
        <v>0</v>
      </c>
      <c r="CI29" s="4">
        <f>[5]Sheet2!CI29</f>
        <v>0</v>
      </c>
      <c r="CK29" s="4">
        <f>[5]Sheet2!CK29</f>
        <v>0</v>
      </c>
      <c r="CL29" s="4">
        <f>[5]Sheet2!CL29</f>
        <v>0</v>
      </c>
      <c r="CN29" s="4">
        <f>[5]Sheet2!CN29</f>
        <v>0</v>
      </c>
      <c r="CO29" s="4">
        <f>[5]Sheet2!CO29</f>
        <v>0</v>
      </c>
      <c r="CQ29" s="4">
        <f>[5]Sheet2!CQ29</f>
        <v>0</v>
      </c>
      <c r="CR29" s="4">
        <f>[5]Sheet2!CR29</f>
        <v>0</v>
      </c>
      <c r="CT29" s="4">
        <f>[5]Sheet2!CT29</f>
        <v>0</v>
      </c>
      <c r="CU29" s="4">
        <f>[5]Sheet2!CU29</f>
        <v>0</v>
      </c>
      <c r="CW29" s="4">
        <f>[5]Sheet2!CW29</f>
        <v>0</v>
      </c>
      <c r="CX29" s="4">
        <f>[5]Sheet2!CX29</f>
        <v>0</v>
      </c>
      <c r="CZ29" s="4">
        <f>K29+N29+Q29+T29+W29+Z29+AC29+AF29+AI29+AL29+AO29+AR29+AU29+AX29+BA29+BD29+BG29+BJ29+BM29+BP29+BS29+BV29+BY29+CB29+CE29+CH29+CK29+CN29+CQ29+CT29+CW29</f>
        <v>0</v>
      </c>
      <c r="DA29" s="4">
        <f>L29+O29+R29+U29+X29+AA29+AD29+AG29+AJ29+AM29+AP29+AS29+AV29+AY29+BB29+BE29+BH29+BK29+BN29+BQ29+BT29+BW29+BZ29+CC29+CF29+CI29+CL29+CO29+CR29+CU29+CX29</f>
        <v>0</v>
      </c>
    </row>
    <row r="32" spans="2:105" x14ac:dyDescent="0.25">
      <c r="B32" s="1" t="s">
        <v>11</v>
      </c>
      <c r="C32" s="1">
        <v>3</v>
      </c>
      <c r="D32" s="1">
        <v>16</v>
      </c>
      <c r="E32" s="1" t="s">
        <v>12</v>
      </c>
      <c r="F32" s="1" t="s">
        <v>28</v>
      </c>
      <c r="G32" s="3">
        <v>27</v>
      </c>
      <c r="H32" s="1" t="s">
        <v>17</v>
      </c>
      <c r="I32" s="1" t="s">
        <v>29</v>
      </c>
      <c r="K32" s="4">
        <f>[6]Sheet2!K32</f>
        <v>191</v>
      </c>
      <c r="L32" s="4">
        <f>[6]Sheet2!L32</f>
        <v>191</v>
      </c>
      <c r="N32" s="4">
        <f>[6]Sheet2!N32</f>
        <v>191</v>
      </c>
      <c r="O32" s="4">
        <f>[6]Sheet2!O32</f>
        <v>191</v>
      </c>
      <c r="Q32" s="4">
        <f>[6]Sheet2!Q32</f>
        <v>191</v>
      </c>
      <c r="R32" s="4">
        <f>[6]Sheet2!R32</f>
        <v>191</v>
      </c>
      <c r="T32" s="4">
        <f>[6]Sheet2!T32</f>
        <v>191</v>
      </c>
      <c r="U32" s="4">
        <f>[6]Sheet2!U32</f>
        <v>191</v>
      </c>
      <c r="W32" s="4">
        <f>[6]Sheet2!W32</f>
        <v>191</v>
      </c>
      <c r="X32" s="4">
        <f>[6]Sheet2!X32</f>
        <v>191</v>
      </c>
      <c r="Z32" s="4">
        <f>[6]Sheet2!Z32</f>
        <v>191</v>
      </c>
      <c r="AA32" s="4">
        <f>[6]Sheet2!AA32</f>
        <v>191</v>
      </c>
      <c r="AC32" s="4">
        <f>[6]Sheet2!AC32</f>
        <v>191</v>
      </c>
      <c r="AD32" s="4">
        <f>[6]Sheet2!AD32</f>
        <v>191</v>
      </c>
      <c r="AF32" s="4">
        <f>[6]Sheet2!AF32</f>
        <v>191</v>
      </c>
      <c r="AG32" s="4">
        <f>[6]Sheet2!AG32</f>
        <v>191</v>
      </c>
      <c r="AI32" s="4">
        <f>[6]Sheet2!AI32</f>
        <v>191</v>
      </c>
      <c r="AJ32" s="4">
        <f>[6]Sheet2!AJ32</f>
        <v>191</v>
      </c>
      <c r="AL32" s="4">
        <f>[6]Sheet2!AL32</f>
        <v>191</v>
      </c>
      <c r="AM32" s="4">
        <f>[6]Sheet2!AM32</f>
        <v>191</v>
      </c>
      <c r="AO32" s="4">
        <f>[6]Sheet2!AO32</f>
        <v>191</v>
      </c>
      <c r="AP32" s="4">
        <f>[6]Sheet2!AP32</f>
        <v>191</v>
      </c>
      <c r="AR32" s="4">
        <f>[6]Sheet2!AR32</f>
        <v>191</v>
      </c>
      <c r="AS32" s="4">
        <f>[6]Sheet2!AS32</f>
        <v>191</v>
      </c>
      <c r="AU32" s="4">
        <f>[6]Sheet2!AU32</f>
        <v>191</v>
      </c>
      <c r="AV32" s="4">
        <f>[6]Sheet2!AV32</f>
        <v>191</v>
      </c>
      <c r="AX32" s="4">
        <f>[6]Sheet2!AX32</f>
        <v>191</v>
      </c>
      <c r="AY32" s="4">
        <f>[6]Sheet2!AY32</f>
        <v>191</v>
      </c>
      <c r="BA32" s="4">
        <f>[6]Sheet2!BA32</f>
        <v>191</v>
      </c>
      <c r="BB32" s="4">
        <f>[6]Sheet2!BB32</f>
        <v>191</v>
      </c>
      <c r="BD32" s="4">
        <f>[6]Sheet2!BD32</f>
        <v>191</v>
      </c>
      <c r="BE32" s="4">
        <f>[6]Sheet2!BE32</f>
        <v>191</v>
      </c>
      <c r="BG32" s="4">
        <f>[6]Sheet2!BG32</f>
        <v>191</v>
      </c>
      <c r="BH32" s="4">
        <f>[6]Sheet2!BH32</f>
        <v>191</v>
      </c>
      <c r="BJ32" s="4">
        <f>[6]Sheet2!BJ32</f>
        <v>191</v>
      </c>
      <c r="BK32" s="4">
        <f>[6]Sheet2!BK32</f>
        <v>191</v>
      </c>
      <c r="BM32" s="4">
        <f>[6]Sheet2!BM32</f>
        <v>191</v>
      </c>
      <c r="BN32" s="4">
        <f>[6]Sheet2!BN32</f>
        <v>191</v>
      </c>
      <c r="BP32" s="4">
        <f>[6]Sheet2!BP32</f>
        <v>191</v>
      </c>
      <c r="BQ32" s="4">
        <f>[6]Sheet2!BQ32</f>
        <v>191</v>
      </c>
      <c r="BS32" s="4">
        <f>[6]Sheet2!BS32</f>
        <v>191</v>
      </c>
      <c r="BT32" s="4">
        <f>[6]Sheet2!BT32</f>
        <v>191</v>
      </c>
      <c r="BV32" s="4">
        <f>[6]Sheet2!BV32</f>
        <v>191</v>
      </c>
      <c r="BW32" s="4">
        <f>[6]Sheet2!BW32</f>
        <v>191</v>
      </c>
      <c r="BY32" s="4">
        <f>[6]Sheet2!BY32</f>
        <v>191</v>
      </c>
      <c r="BZ32" s="4">
        <f>[6]Sheet2!BZ32</f>
        <v>191</v>
      </c>
      <c r="CB32" s="4">
        <f>[6]Sheet2!CB32</f>
        <v>191</v>
      </c>
      <c r="CC32" s="4">
        <f>[6]Sheet2!CC32</f>
        <v>191</v>
      </c>
      <c r="CE32" s="4">
        <f>[6]Sheet2!CE32</f>
        <v>191</v>
      </c>
      <c r="CF32" s="4">
        <f>[6]Sheet2!CF32</f>
        <v>191</v>
      </c>
      <c r="CH32" s="4">
        <f>[6]Sheet2!CH32</f>
        <v>191</v>
      </c>
      <c r="CI32" s="4">
        <f>[6]Sheet2!CI32</f>
        <v>191</v>
      </c>
      <c r="CK32" s="4">
        <f>[6]Sheet2!CK32</f>
        <v>191</v>
      </c>
      <c r="CL32" s="4">
        <f>[6]Sheet2!CL32</f>
        <v>191</v>
      </c>
      <c r="CN32" s="4">
        <f>[6]Sheet2!CN32</f>
        <v>191</v>
      </c>
      <c r="CO32" s="4">
        <f>[6]Sheet2!CO32</f>
        <v>191</v>
      </c>
      <c r="CQ32" s="4">
        <f>[6]Sheet2!CQ32</f>
        <v>191</v>
      </c>
      <c r="CR32" s="4">
        <f>[6]Sheet2!CR32</f>
        <v>191</v>
      </c>
      <c r="CT32" s="4">
        <f>[6]Sheet2!CT32</f>
        <v>191</v>
      </c>
      <c r="CU32" s="4">
        <f>[6]Sheet2!CU32</f>
        <v>191</v>
      </c>
      <c r="CW32" s="4">
        <f>[6]Sheet2!CW32</f>
        <v>0</v>
      </c>
      <c r="CX32" s="4">
        <f>[6]Sheet2!CX32</f>
        <v>0</v>
      </c>
      <c r="CZ32" s="4">
        <f>K32+N32+Q32+T32+W32+Z32+AC32+AF32+AI32+AL32+AO32+AR32+AU32+AX32+BA32+BD32+BG32+BJ32+BM32+BP32+BS32+BV32+BY32+CB32+CE32+CH32+CK32+CN32+CQ32+CT32+CW32</f>
        <v>5730</v>
      </c>
      <c r="DA32" s="4">
        <f>L32+O32+R32+U32+X32+AA32+AD32+AG32+AJ32+AM32+AP32+AS32+AV32+AY32+BB32+BE32+BH32+BK32+BN32+BQ32+BT32+BW32+BZ32+CC32+CF32+CI32+CL32+CO32+CR32+CU32+CX32</f>
        <v>5730</v>
      </c>
    </row>
    <row r="33" spans="2:105" x14ac:dyDescent="0.25">
      <c r="B33" s="1" t="s">
        <v>11</v>
      </c>
      <c r="C33" s="1">
        <v>3</v>
      </c>
      <c r="D33" s="1">
        <v>16</v>
      </c>
      <c r="E33" s="1" t="s">
        <v>12</v>
      </c>
      <c r="F33" s="1" t="s">
        <v>28</v>
      </c>
      <c r="G33" s="3">
        <v>27</v>
      </c>
      <c r="H33" s="1" t="s">
        <v>15</v>
      </c>
      <c r="I33" s="1" t="s">
        <v>29</v>
      </c>
      <c r="K33" s="4">
        <f>[6]Sheet2!K33</f>
        <v>0</v>
      </c>
      <c r="L33" s="4">
        <f>[6]Sheet2!L33</f>
        <v>0</v>
      </c>
      <c r="N33" s="4">
        <f>[6]Sheet2!N33</f>
        <v>0</v>
      </c>
      <c r="O33" s="4">
        <f>[6]Sheet2!O33</f>
        <v>0</v>
      </c>
      <c r="Q33" s="4">
        <f>[6]Sheet2!Q33</f>
        <v>0</v>
      </c>
      <c r="R33" s="4">
        <f>[6]Sheet2!R33</f>
        <v>0</v>
      </c>
      <c r="T33" s="4">
        <f>[6]Sheet2!T33</f>
        <v>0</v>
      </c>
      <c r="U33" s="4">
        <f>[6]Sheet2!U33</f>
        <v>0</v>
      </c>
      <c r="W33" s="4">
        <f>[6]Sheet2!W33</f>
        <v>0</v>
      </c>
      <c r="X33" s="4">
        <f>[6]Sheet2!X33</f>
        <v>0</v>
      </c>
      <c r="Z33" s="4">
        <f>[6]Sheet2!Z33</f>
        <v>0</v>
      </c>
      <c r="AA33" s="4">
        <f>[6]Sheet2!AA33</f>
        <v>0</v>
      </c>
      <c r="AC33" s="4">
        <f>[6]Sheet2!AC33</f>
        <v>0</v>
      </c>
      <c r="AD33" s="4">
        <f>[6]Sheet2!AD33</f>
        <v>0</v>
      </c>
      <c r="AF33" s="4">
        <f>[6]Sheet2!AF33</f>
        <v>0</v>
      </c>
      <c r="AG33" s="4">
        <f>[6]Sheet2!AG33</f>
        <v>0</v>
      </c>
      <c r="AI33" s="4">
        <f>[6]Sheet2!AI33</f>
        <v>0</v>
      </c>
      <c r="AJ33" s="4">
        <f>[6]Sheet2!AJ33</f>
        <v>0</v>
      </c>
      <c r="AL33" s="4">
        <f>[6]Sheet2!AL33</f>
        <v>0</v>
      </c>
      <c r="AM33" s="4">
        <f>[6]Sheet2!AM33</f>
        <v>0</v>
      </c>
      <c r="AO33" s="4">
        <f>[6]Sheet2!AO33</f>
        <v>0</v>
      </c>
      <c r="AP33" s="4">
        <f>[6]Sheet2!AP33</f>
        <v>0</v>
      </c>
      <c r="AR33" s="4">
        <f>[6]Sheet2!AR33</f>
        <v>0</v>
      </c>
      <c r="AS33" s="4">
        <f>[6]Sheet2!AS33</f>
        <v>0</v>
      </c>
      <c r="AU33" s="4">
        <f>[6]Sheet2!AU33</f>
        <v>0</v>
      </c>
      <c r="AV33" s="4">
        <f>[6]Sheet2!AV33</f>
        <v>0</v>
      </c>
      <c r="AX33" s="4">
        <f>[6]Sheet2!AX33</f>
        <v>0</v>
      </c>
      <c r="AY33" s="4">
        <f>[6]Sheet2!AY33</f>
        <v>0</v>
      </c>
      <c r="BA33" s="4">
        <f>[6]Sheet2!BA33</f>
        <v>0</v>
      </c>
      <c r="BB33" s="4">
        <f>[6]Sheet2!BB33</f>
        <v>0</v>
      </c>
      <c r="BD33" s="4">
        <f>[6]Sheet2!BD33</f>
        <v>0</v>
      </c>
      <c r="BE33" s="4">
        <f>[6]Sheet2!BE33</f>
        <v>0</v>
      </c>
      <c r="BG33" s="4">
        <f>[6]Sheet2!BG33</f>
        <v>0</v>
      </c>
      <c r="BH33" s="4">
        <f>[6]Sheet2!BH33</f>
        <v>0</v>
      </c>
      <c r="BJ33" s="4">
        <f>[6]Sheet2!BJ33</f>
        <v>0</v>
      </c>
      <c r="BK33" s="4">
        <f>[6]Sheet2!BK33</f>
        <v>0</v>
      </c>
      <c r="BM33" s="4">
        <f>[6]Sheet2!BM33</f>
        <v>0</v>
      </c>
      <c r="BN33" s="4">
        <f>[6]Sheet2!BN33</f>
        <v>0</v>
      </c>
      <c r="BP33" s="4">
        <f>[6]Sheet2!BP33</f>
        <v>0</v>
      </c>
      <c r="BQ33" s="4">
        <f>[6]Sheet2!BQ33</f>
        <v>0</v>
      </c>
      <c r="BS33" s="4">
        <f>[6]Sheet2!BS33</f>
        <v>0</v>
      </c>
      <c r="BT33" s="4">
        <f>[6]Sheet2!BT33</f>
        <v>0</v>
      </c>
      <c r="BV33" s="4">
        <f>[6]Sheet2!BV33</f>
        <v>0</v>
      </c>
      <c r="BW33" s="4">
        <f>[6]Sheet2!BW33</f>
        <v>0</v>
      </c>
      <c r="BY33" s="4">
        <f>[6]Sheet2!BY33</f>
        <v>0</v>
      </c>
      <c r="BZ33" s="4">
        <f>[6]Sheet2!BZ33</f>
        <v>0</v>
      </c>
      <c r="CB33" s="4">
        <f>[6]Sheet2!CB33</f>
        <v>0</v>
      </c>
      <c r="CC33" s="4">
        <f>[6]Sheet2!CC33</f>
        <v>0</v>
      </c>
      <c r="CE33" s="4">
        <f>[6]Sheet2!CE33</f>
        <v>0</v>
      </c>
      <c r="CF33" s="4">
        <f>[6]Sheet2!CF33</f>
        <v>0</v>
      </c>
      <c r="CH33" s="4">
        <f>[6]Sheet2!CH33</f>
        <v>0</v>
      </c>
      <c r="CI33" s="4">
        <f>[6]Sheet2!CI33</f>
        <v>0</v>
      </c>
      <c r="CK33" s="4">
        <f>[6]Sheet2!CK33</f>
        <v>0</v>
      </c>
      <c r="CL33" s="4">
        <f>[6]Sheet2!CL33</f>
        <v>0</v>
      </c>
      <c r="CN33" s="4">
        <f>[6]Sheet2!CN33</f>
        <v>0</v>
      </c>
      <c r="CO33" s="4">
        <f>[6]Sheet2!CO33</f>
        <v>0</v>
      </c>
      <c r="CQ33" s="4">
        <f>[6]Sheet2!CQ33</f>
        <v>0</v>
      </c>
      <c r="CR33" s="4">
        <f>[6]Sheet2!CR33</f>
        <v>0</v>
      </c>
      <c r="CT33" s="4">
        <f>[6]Sheet2!CT33</f>
        <v>0</v>
      </c>
      <c r="CU33" s="4">
        <f>[6]Sheet2!CU33</f>
        <v>0</v>
      </c>
      <c r="CW33" s="4">
        <f>[6]Sheet2!CW33</f>
        <v>0</v>
      </c>
      <c r="CX33" s="4">
        <f>[6]Sheet2!CX33</f>
        <v>0</v>
      </c>
      <c r="CZ33" s="4">
        <f>K33+N33+Q33+T33+W33+Z33+AC33+AF33+AI33+AL33+AO33+AR33+AU33+AX33+BA33+BD33+BG33+BJ33+BM33+BP33+BS33+BV33+BY33+CB33+CE33+CH33+CK33+CN33+CQ33+CT33+CW33</f>
        <v>0</v>
      </c>
      <c r="DA33" s="4">
        <f>L33+O33+R33+U33+X33+AA33+AD33+AG33+AJ33+AM33+AP33+AS33+AV33+AY33+BB33+BE33+BH33+BK33+BN33+BQ33+BT33+BW33+BZ33+CC33+CF33+CI33+CL33+CO33+CR33+CU33+CX33</f>
        <v>0</v>
      </c>
    </row>
    <row r="34" spans="2:105" x14ac:dyDescent="0.25">
      <c r="K34" s="19" t="str">
        <f>[6]Sheet2!K34</f>
        <v>NOTE:  MUST BE WVA PRODUCTION FOR ALL 3-16 DELIVERIES</v>
      </c>
    </row>
    <row r="35" spans="2:105" x14ac:dyDescent="0.25">
      <c r="B35" s="1" t="s">
        <v>11</v>
      </c>
      <c r="C35" s="1">
        <v>3</v>
      </c>
      <c r="D35" s="1">
        <v>16</v>
      </c>
      <c r="E35" s="1" t="s">
        <v>12</v>
      </c>
      <c r="F35" s="1" t="s">
        <v>28</v>
      </c>
      <c r="G35" s="3">
        <v>27</v>
      </c>
      <c r="H35" s="1" t="s">
        <v>30</v>
      </c>
      <c r="I35" s="1" t="s">
        <v>29</v>
      </c>
      <c r="K35" s="4">
        <f>[6]Sheet2!K35</f>
        <v>1971</v>
      </c>
      <c r="L35" s="4">
        <f>[6]Sheet2!L35</f>
        <v>1971</v>
      </c>
      <c r="N35" s="4">
        <f>[6]Sheet2!N35</f>
        <v>0</v>
      </c>
      <c r="O35" s="4">
        <f>[6]Sheet2!O35</f>
        <v>0</v>
      </c>
      <c r="Q35" s="4">
        <f>[6]Sheet2!Q35</f>
        <v>0</v>
      </c>
      <c r="R35" s="4">
        <f>[6]Sheet2!R35</f>
        <v>0</v>
      </c>
      <c r="T35" s="4">
        <f>[6]Sheet2!T35</f>
        <v>0</v>
      </c>
      <c r="U35" s="4">
        <f>[6]Sheet2!U35</f>
        <v>0</v>
      </c>
      <c r="W35" s="4">
        <f>[6]Sheet2!W35</f>
        <v>0</v>
      </c>
      <c r="X35" s="4">
        <f>[6]Sheet2!X35</f>
        <v>0</v>
      </c>
      <c r="Z35" s="4">
        <f>[6]Sheet2!Z35</f>
        <v>0</v>
      </c>
      <c r="AA35" s="4">
        <f>[6]Sheet2!AA35</f>
        <v>0</v>
      </c>
      <c r="AC35" s="4">
        <f>[6]Sheet2!AC35</f>
        <v>0</v>
      </c>
      <c r="AD35" s="4">
        <f>[6]Sheet2!AD35</f>
        <v>0</v>
      </c>
      <c r="AF35" s="4">
        <f>[6]Sheet2!AF35</f>
        <v>0</v>
      </c>
      <c r="AG35" s="4">
        <f>[6]Sheet2!AG35</f>
        <v>0</v>
      </c>
      <c r="AI35" s="4">
        <f>[6]Sheet2!AI35</f>
        <v>0</v>
      </c>
      <c r="AJ35" s="4">
        <f>[6]Sheet2!AJ35</f>
        <v>0</v>
      </c>
      <c r="AL35" s="4">
        <f>[6]Sheet2!AL35</f>
        <v>0</v>
      </c>
      <c r="AM35" s="4">
        <f>[6]Sheet2!AM35</f>
        <v>0</v>
      </c>
      <c r="AO35" s="4">
        <f>[6]Sheet2!AO35</f>
        <v>0</v>
      </c>
      <c r="AP35" s="4">
        <f>[6]Sheet2!AP35</f>
        <v>0</v>
      </c>
      <c r="AR35" s="4">
        <f>[6]Sheet2!AR35</f>
        <v>0</v>
      </c>
      <c r="AS35" s="4">
        <f>[6]Sheet2!AS35</f>
        <v>0</v>
      </c>
      <c r="AU35" s="4">
        <f>[6]Sheet2!AU35</f>
        <v>0</v>
      </c>
      <c r="AV35" s="4">
        <f>[6]Sheet2!AV35</f>
        <v>0</v>
      </c>
      <c r="AX35" s="4">
        <f>[6]Sheet2!AX35</f>
        <v>0</v>
      </c>
      <c r="AY35" s="4">
        <f>[6]Sheet2!AY35</f>
        <v>0</v>
      </c>
      <c r="BA35" s="4">
        <f>[6]Sheet2!BA35</f>
        <v>0</v>
      </c>
      <c r="BB35" s="4">
        <f>[6]Sheet2!BB35</f>
        <v>0</v>
      </c>
      <c r="BD35" s="4">
        <f>[6]Sheet2!BD35</f>
        <v>0</v>
      </c>
      <c r="BE35" s="4">
        <f>[6]Sheet2!BE35</f>
        <v>0</v>
      </c>
      <c r="BG35" s="4">
        <f>[6]Sheet2!BG35</f>
        <v>0</v>
      </c>
      <c r="BH35" s="4">
        <f>[6]Sheet2!BH35</f>
        <v>0</v>
      </c>
      <c r="BJ35" s="4">
        <f>[6]Sheet2!BJ35</f>
        <v>0</v>
      </c>
      <c r="BK35" s="4">
        <f>[6]Sheet2!BK35</f>
        <v>0</v>
      </c>
      <c r="BM35" s="4">
        <f>[6]Sheet2!BM35</f>
        <v>0</v>
      </c>
      <c r="BN35" s="4">
        <f>[6]Sheet2!BN35</f>
        <v>0</v>
      </c>
      <c r="BP35" s="4">
        <f>[6]Sheet2!BP35</f>
        <v>0</v>
      </c>
      <c r="BQ35" s="4">
        <f>[6]Sheet2!BQ35</f>
        <v>0</v>
      </c>
      <c r="BS35" s="4">
        <f>[6]Sheet2!BS35</f>
        <v>0</v>
      </c>
      <c r="BT35" s="4">
        <f>[6]Sheet2!BT35</f>
        <v>0</v>
      </c>
      <c r="BV35" s="4">
        <f>[6]Sheet2!BV35</f>
        <v>0</v>
      </c>
      <c r="BW35" s="4">
        <f>[6]Sheet2!BW35</f>
        <v>0</v>
      </c>
      <c r="BY35" s="4">
        <f>[6]Sheet2!BY35</f>
        <v>0</v>
      </c>
      <c r="BZ35" s="4">
        <f>[6]Sheet2!BZ35</f>
        <v>0</v>
      </c>
      <c r="CB35" s="4">
        <f>[6]Sheet2!CB35</f>
        <v>0</v>
      </c>
      <c r="CC35" s="4">
        <f>[6]Sheet2!CC35</f>
        <v>0</v>
      </c>
      <c r="CE35" s="4">
        <f>[6]Sheet2!CE35</f>
        <v>0</v>
      </c>
      <c r="CF35" s="4">
        <f>[6]Sheet2!CF35</f>
        <v>0</v>
      </c>
      <c r="CH35" s="4">
        <f>[6]Sheet2!CH35</f>
        <v>0</v>
      </c>
      <c r="CI35" s="4">
        <f>[6]Sheet2!CI35</f>
        <v>0</v>
      </c>
      <c r="CK35" s="4">
        <f>[6]Sheet2!CK35</f>
        <v>0</v>
      </c>
      <c r="CL35" s="4">
        <f>[6]Sheet2!CL35</f>
        <v>0</v>
      </c>
      <c r="CN35" s="4">
        <f>[6]Sheet2!CN35</f>
        <v>0</v>
      </c>
      <c r="CO35" s="4">
        <f>[6]Sheet2!CO35</f>
        <v>0</v>
      </c>
      <c r="CQ35" s="4">
        <f>[6]Sheet2!CQ35</f>
        <v>0</v>
      </c>
      <c r="CR35" s="4">
        <f>[6]Sheet2!CR35</f>
        <v>0</v>
      </c>
      <c r="CT35" s="4">
        <f>[6]Sheet2!CT35</f>
        <v>0</v>
      </c>
      <c r="CU35" s="4">
        <f>[6]Sheet2!CU35</f>
        <v>0</v>
      </c>
      <c r="CW35" s="4">
        <f>[6]Sheet2!CW35</f>
        <v>0</v>
      </c>
      <c r="CX35" s="4">
        <f>[6]Sheet2!CX35</f>
        <v>0</v>
      </c>
      <c r="CZ35" s="4">
        <f>K35+N35+Q35+T35+W35+Z35+AC35+AF35+AI35+AL35+AO35+AR35+AU35+AX35+BA35+BD35+BG35+BJ35+BM35+BP35+BS35+BV35+BY35+CB35+CE35+CH35+CK35+CN35+CQ35+CT35+CW35</f>
        <v>1971</v>
      </c>
      <c r="DA35" s="4">
        <f>L35+O35+R35+U35+X35+AA35+AD35+AG35+AJ35+AM35+AP35+AS35+AV35+AY35+BB35+BE35+BH35+BK35+BN35+BQ35+BT35+BW35+BZ35+CC35+CF35+CI35+CL35+CO35+CR35+CU35+CX35</f>
        <v>1971</v>
      </c>
    </row>
    <row r="36" spans="2:105" x14ac:dyDescent="0.25">
      <c r="B36" s="1" t="s">
        <v>11</v>
      </c>
      <c r="C36" s="1">
        <v>3</v>
      </c>
      <c r="D36" s="1">
        <v>16</v>
      </c>
      <c r="E36" s="1" t="s">
        <v>12</v>
      </c>
      <c r="F36" s="1" t="s">
        <v>28</v>
      </c>
      <c r="G36" s="3">
        <v>27</v>
      </c>
      <c r="H36" s="1" t="s">
        <v>15</v>
      </c>
      <c r="I36" s="1" t="s">
        <v>29</v>
      </c>
      <c r="K36" s="4">
        <f>[6]Sheet2!K36</f>
        <v>0</v>
      </c>
      <c r="L36" s="4">
        <f>[6]Sheet2!L36</f>
        <v>0</v>
      </c>
      <c r="N36" s="4">
        <f>[6]Sheet2!N36</f>
        <v>0</v>
      </c>
      <c r="O36" s="4">
        <f>[6]Sheet2!O36</f>
        <v>0</v>
      </c>
      <c r="Q36" s="4">
        <f>[6]Sheet2!Q36</f>
        <v>0</v>
      </c>
      <c r="R36" s="4">
        <f>[6]Sheet2!R36</f>
        <v>0</v>
      </c>
      <c r="T36" s="4">
        <f>[6]Sheet2!T36</f>
        <v>0</v>
      </c>
      <c r="U36" s="4">
        <f>[6]Sheet2!U36</f>
        <v>0</v>
      </c>
      <c r="W36" s="4">
        <f>[6]Sheet2!W36</f>
        <v>0</v>
      </c>
      <c r="X36" s="4">
        <f>[6]Sheet2!X36</f>
        <v>0</v>
      </c>
      <c r="Z36" s="4">
        <f>[6]Sheet2!Z36</f>
        <v>0</v>
      </c>
      <c r="AA36" s="4">
        <f>[6]Sheet2!AA36</f>
        <v>0</v>
      </c>
      <c r="AC36" s="4">
        <f>[6]Sheet2!AC36</f>
        <v>0</v>
      </c>
      <c r="AD36" s="4">
        <f>[6]Sheet2!AD36</f>
        <v>0</v>
      </c>
      <c r="AF36" s="4">
        <f>[6]Sheet2!AF36</f>
        <v>0</v>
      </c>
      <c r="AG36" s="4">
        <f>[6]Sheet2!AG36</f>
        <v>0</v>
      </c>
      <c r="AI36" s="4">
        <f>[6]Sheet2!AI36</f>
        <v>0</v>
      </c>
      <c r="AJ36" s="4">
        <f>[6]Sheet2!AJ36</f>
        <v>0</v>
      </c>
      <c r="AL36" s="4">
        <f>[6]Sheet2!AL36</f>
        <v>0</v>
      </c>
      <c r="AM36" s="4">
        <f>[6]Sheet2!AM36</f>
        <v>0</v>
      </c>
      <c r="AO36" s="4">
        <f>[6]Sheet2!AO36</f>
        <v>0</v>
      </c>
      <c r="AP36" s="4">
        <f>[6]Sheet2!AP36</f>
        <v>0</v>
      </c>
      <c r="AR36" s="4">
        <f>[6]Sheet2!AR36</f>
        <v>0</v>
      </c>
      <c r="AS36" s="4">
        <f>[6]Sheet2!AS36</f>
        <v>0</v>
      </c>
      <c r="AU36" s="4">
        <f>[6]Sheet2!AU36</f>
        <v>0</v>
      </c>
      <c r="AV36" s="4">
        <f>[6]Sheet2!AV36</f>
        <v>0</v>
      </c>
      <c r="AX36" s="4">
        <f>[6]Sheet2!AX36</f>
        <v>0</v>
      </c>
      <c r="AY36" s="4">
        <f>[6]Sheet2!AY36</f>
        <v>0</v>
      </c>
      <c r="BA36" s="4">
        <f>[6]Sheet2!BA36</f>
        <v>0</v>
      </c>
      <c r="BB36" s="4">
        <f>[6]Sheet2!BB36</f>
        <v>0</v>
      </c>
      <c r="BD36" s="4">
        <f>[6]Sheet2!BD36</f>
        <v>0</v>
      </c>
      <c r="BE36" s="4">
        <f>[6]Sheet2!BE36</f>
        <v>0</v>
      </c>
      <c r="BG36" s="4">
        <f>[6]Sheet2!BG36</f>
        <v>0</v>
      </c>
      <c r="BH36" s="4">
        <f>[6]Sheet2!BH36</f>
        <v>0</v>
      </c>
      <c r="BJ36" s="4">
        <f>[6]Sheet2!BJ36</f>
        <v>0</v>
      </c>
      <c r="BK36" s="4">
        <f>[6]Sheet2!BK36</f>
        <v>0</v>
      </c>
      <c r="BM36" s="4">
        <f>[6]Sheet2!BM36</f>
        <v>0</v>
      </c>
      <c r="BN36" s="4">
        <f>[6]Sheet2!BN36</f>
        <v>0</v>
      </c>
      <c r="BP36" s="4">
        <f>[6]Sheet2!BP36</f>
        <v>0</v>
      </c>
      <c r="BQ36" s="4">
        <f>[6]Sheet2!BQ36</f>
        <v>0</v>
      </c>
      <c r="BS36" s="4">
        <f>[6]Sheet2!BS36</f>
        <v>0</v>
      </c>
      <c r="BT36" s="4">
        <f>[6]Sheet2!BT36</f>
        <v>0</v>
      </c>
      <c r="BV36" s="4">
        <f>[6]Sheet2!BV36</f>
        <v>0</v>
      </c>
      <c r="BW36" s="4">
        <f>[6]Sheet2!BW36</f>
        <v>0</v>
      </c>
      <c r="BY36" s="4">
        <f>[6]Sheet2!BY36</f>
        <v>0</v>
      </c>
      <c r="BZ36" s="4">
        <f>[6]Sheet2!BZ36</f>
        <v>0</v>
      </c>
      <c r="CB36" s="4">
        <f>[6]Sheet2!CB36</f>
        <v>0</v>
      </c>
      <c r="CC36" s="4">
        <f>[6]Sheet2!CC36</f>
        <v>0</v>
      </c>
      <c r="CE36" s="4">
        <f>[6]Sheet2!CE36</f>
        <v>0</v>
      </c>
      <c r="CF36" s="4">
        <f>[6]Sheet2!CF36</f>
        <v>0</v>
      </c>
      <c r="CH36" s="4">
        <f>[6]Sheet2!CH36</f>
        <v>0</v>
      </c>
      <c r="CI36" s="4">
        <f>[6]Sheet2!CI36</f>
        <v>0</v>
      </c>
      <c r="CK36" s="4">
        <f>[6]Sheet2!CK36</f>
        <v>0</v>
      </c>
      <c r="CL36" s="4">
        <f>[6]Sheet2!CL36</f>
        <v>0</v>
      </c>
      <c r="CN36" s="4">
        <f>[6]Sheet2!CN36</f>
        <v>0</v>
      </c>
      <c r="CO36" s="4">
        <f>[6]Sheet2!CO36</f>
        <v>0</v>
      </c>
      <c r="CQ36" s="4">
        <f>[6]Sheet2!CQ36</f>
        <v>0</v>
      </c>
      <c r="CR36" s="4">
        <f>[6]Sheet2!CR36</f>
        <v>0</v>
      </c>
      <c r="CT36" s="4">
        <f>[6]Sheet2!CT36</f>
        <v>0</v>
      </c>
      <c r="CU36" s="4">
        <f>[6]Sheet2!CU36</f>
        <v>0</v>
      </c>
      <c r="CW36" s="4">
        <f>[6]Sheet2!CW36</f>
        <v>0</v>
      </c>
      <c r="CX36" s="4">
        <f>[6]Sheet2!CX36</f>
        <v>0</v>
      </c>
      <c r="CZ36" s="4">
        <f>K36+N36+Q36+T36+W36+Z36+AC36+AF36+AI36+AL36+AO36+AR36+AU36+AX36+BA36+BD36+BG36+BJ36+BM36+BP36+BS36+BV36+BY36+CB36+CE36+CH36+CK36+CN36+CQ36+CT36+CW36</f>
        <v>0</v>
      </c>
      <c r="DA36" s="4">
        <f>L36+O36+R36+U36+X36+AA36+AD36+AG36+AJ36+AM36+AP36+AS36+AV36+AY36+BB36+BE36+BH36+BK36+BN36+BQ36+BT36+BW36+BZ36+CC36+CF36+CI36+CL36+CO36+CR36+CU36+CX36</f>
        <v>0</v>
      </c>
    </row>
    <row r="37" spans="2:105" x14ac:dyDescent="0.25">
      <c r="K37" s="19" t="str">
        <f>[6]Sheet2!K37</f>
        <v>NOTE: THE 1971 DTH IS A MONTHLY VOLUME - THIS CUSTOMER ONLY BURNS IF THE AVG TEMP IS 32 DEGREES</v>
      </c>
    </row>
    <row r="38" spans="2:105" x14ac:dyDescent="0.25">
      <c r="K38" s="10"/>
      <c r="M38" s="10"/>
      <c r="P38" s="10"/>
      <c r="S38" s="10"/>
      <c r="V38" s="10"/>
      <c r="Y38" s="10"/>
      <c r="AB38" s="10"/>
      <c r="AE38" s="10"/>
      <c r="AH38" s="10"/>
      <c r="AK38" s="10"/>
    </row>
    <row r="40" spans="2:105" x14ac:dyDescent="0.25">
      <c r="B40" s="1" t="s">
        <v>11</v>
      </c>
      <c r="C40" s="1">
        <v>3</v>
      </c>
      <c r="D40" s="1">
        <v>17</v>
      </c>
      <c r="E40" s="1" t="s">
        <v>12</v>
      </c>
      <c r="F40" s="1" t="s">
        <v>28</v>
      </c>
      <c r="G40" s="3">
        <v>27</v>
      </c>
      <c r="H40" s="1" t="s">
        <v>30</v>
      </c>
      <c r="I40" s="1" t="s">
        <v>29</v>
      </c>
      <c r="K40" s="4">
        <f>[6]Sheet2!K40</f>
        <v>180</v>
      </c>
      <c r="L40" s="4">
        <f>[6]Sheet2!L40</f>
        <v>180</v>
      </c>
      <c r="N40" s="4">
        <f>[6]Sheet2!N40</f>
        <v>180</v>
      </c>
      <c r="O40" s="4">
        <f>[6]Sheet2!O40</f>
        <v>180</v>
      </c>
      <c r="Q40" s="4">
        <f>[6]Sheet2!Q40</f>
        <v>180</v>
      </c>
      <c r="R40" s="4">
        <f>[6]Sheet2!R40</f>
        <v>180</v>
      </c>
      <c r="T40" s="4">
        <f>[6]Sheet2!T40</f>
        <v>180</v>
      </c>
      <c r="U40" s="4">
        <f>[6]Sheet2!U40</f>
        <v>180</v>
      </c>
      <c r="W40" s="4">
        <f>[6]Sheet2!W40</f>
        <v>180</v>
      </c>
      <c r="X40" s="4">
        <f>[6]Sheet2!X40</f>
        <v>180</v>
      </c>
      <c r="Z40" s="4">
        <f>[6]Sheet2!Z40</f>
        <v>180</v>
      </c>
      <c r="AA40" s="4">
        <f>[6]Sheet2!AA40</f>
        <v>180</v>
      </c>
      <c r="AC40" s="4">
        <f>[6]Sheet2!AC40</f>
        <v>180</v>
      </c>
      <c r="AD40" s="4">
        <f>[6]Sheet2!AD40</f>
        <v>180</v>
      </c>
      <c r="AF40" s="4">
        <f>[6]Sheet2!AF40</f>
        <v>180</v>
      </c>
      <c r="AG40" s="4">
        <f>[6]Sheet2!AG40</f>
        <v>180</v>
      </c>
      <c r="AI40" s="4">
        <f>[6]Sheet2!AI40</f>
        <v>180</v>
      </c>
      <c r="AJ40" s="4">
        <f>[6]Sheet2!AJ40</f>
        <v>180</v>
      </c>
      <c r="AL40" s="4">
        <f>[6]Sheet2!AL40</f>
        <v>180</v>
      </c>
      <c r="AM40" s="4">
        <f>[6]Sheet2!AM40</f>
        <v>180</v>
      </c>
      <c r="AO40" s="4">
        <f>[6]Sheet2!AO40</f>
        <v>180</v>
      </c>
      <c r="AP40" s="4">
        <f>[6]Sheet2!AP40</f>
        <v>180</v>
      </c>
      <c r="AR40" s="4">
        <f>[6]Sheet2!AR40</f>
        <v>180</v>
      </c>
      <c r="AS40" s="4">
        <f>[6]Sheet2!AS40</f>
        <v>180</v>
      </c>
      <c r="AU40" s="4">
        <f>[6]Sheet2!AU40</f>
        <v>180</v>
      </c>
      <c r="AV40" s="4">
        <f>[6]Sheet2!AV40</f>
        <v>180</v>
      </c>
      <c r="AX40" s="4">
        <f>[6]Sheet2!AX40</f>
        <v>180</v>
      </c>
      <c r="AY40" s="4">
        <f>[6]Sheet2!AY40</f>
        <v>180</v>
      </c>
      <c r="BA40" s="4">
        <f>[6]Sheet2!BA40</f>
        <v>180</v>
      </c>
      <c r="BB40" s="4">
        <f>[6]Sheet2!BB40</f>
        <v>180</v>
      </c>
      <c r="BD40" s="4">
        <f>[6]Sheet2!BD40</f>
        <v>180</v>
      </c>
      <c r="BE40" s="4">
        <f>[6]Sheet2!BE40</f>
        <v>180</v>
      </c>
      <c r="BG40" s="4">
        <f>[6]Sheet2!BG40</f>
        <v>180</v>
      </c>
      <c r="BH40" s="4">
        <f>[6]Sheet2!BH40</f>
        <v>180</v>
      </c>
      <c r="BJ40" s="4">
        <f>[6]Sheet2!BJ40</f>
        <v>180</v>
      </c>
      <c r="BK40" s="4">
        <f>[6]Sheet2!BK40</f>
        <v>180</v>
      </c>
      <c r="BM40" s="4">
        <f>[6]Sheet2!BM40</f>
        <v>180</v>
      </c>
      <c r="BN40" s="4">
        <f>[6]Sheet2!BN40</f>
        <v>180</v>
      </c>
      <c r="BP40" s="4">
        <f>[6]Sheet2!BP40</f>
        <v>180</v>
      </c>
      <c r="BQ40" s="4">
        <f>[6]Sheet2!BQ40</f>
        <v>180</v>
      </c>
      <c r="BS40" s="4">
        <f>[6]Sheet2!BS40</f>
        <v>180</v>
      </c>
      <c r="BT40" s="4">
        <f>[6]Sheet2!BT40</f>
        <v>180</v>
      </c>
      <c r="BV40" s="4">
        <f>[6]Sheet2!BV40</f>
        <v>180</v>
      </c>
      <c r="BW40" s="4">
        <f>[6]Sheet2!BW40</f>
        <v>180</v>
      </c>
      <c r="BY40" s="4">
        <f>[6]Sheet2!BY40</f>
        <v>180</v>
      </c>
      <c r="BZ40" s="4">
        <f>[6]Sheet2!BZ40</f>
        <v>180</v>
      </c>
      <c r="CB40" s="4">
        <f>[6]Sheet2!CB40</f>
        <v>180</v>
      </c>
      <c r="CC40" s="4">
        <f>[6]Sheet2!CC40</f>
        <v>180</v>
      </c>
      <c r="CE40" s="4">
        <f>[6]Sheet2!CE40</f>
        <v>180</v>
      </c>
      <c r="CF40" s="4">
        <f>[6]Sheet2!CF40</f>
        <v>180</v>
      </c>
      <c r="CH40" s="4">
        <f>[6]Sheet2!CH40</f>
        <v>180</v>
      </c>
      <c r="CI40" s="4">
        <f>[6]Sheet2!CI40</f>
        <v>180</v>
      </c>
      <c r="CK40" s="4">
        <f>[6]Sheet2!CK40</f>
        <v>180</v>
      </c>
      <c r="CL40" s="4">
        <f>[6]Sheet2!CL40</f>
        <v>180</v>
      </c>
      <c r="CN40" s="4">
        <f>[6]Sheet2!CN40</f>
        <v>180</v>
      </c>
      <c r="CO40" s="4">
        <f>[6]Sheet2!CO40</f>
        <v>180</v>
      </c>
      <c r="CQ40" s="4">
        <f>[6]Sheet2!CQ40</f>
        <v>180</v>
      </c>
      <c r="CR40" s="4">
        <f>[6]Sheet2!CR40</f>
        <v>180</v>
      </c>
      <c r="CT40" s="4">
        <f>[6]Sheet2!CT40</f>
        <v>180</v>
      </c>
      <c r="CU40" s="4">
        <f>[6]Sheet2!CU40</f>
        <v>180</v>
      </c>
      <c r="CW40" s="4">
        <f>[6]Sheet2!CW40</f>
        <v>0</v>
      </c>
      <c r="CX40" s="4">
        <f>[6]Sheet2!CX40</f>
        <v>0</v>
      </c>
      <c r="CZ40" s="4">
        <f>K40+N40+Q40+T40+W40+Z40+AC40+AF40+AI40+AL40+AO40+AR40+AU40+AX40+BA40+BD40+BG40+BJ40+BM40+BP40+BS40+BV40+BY40+CB40+CE40+CH40+CK40+CN40+CQ40+CT40+CW40</f>
        <v>5400</v>
      </c>
      <c r="DA40" s="4">
        <f>L40+O40+R40+U40+X40+AA40+AD40+AG40+AJ40+AM40+AP40+AS40+AV40+AY40+BB40+BE40+BH40+BK40+BN40+BQ40+BT40+BW40+BZ40+CC40+CF40+CI40+CL40+CO40+CR40+CU40+CX40</f>
        <v>5400</v>
      </c>
    </row>
    <row r="41" spans="2:105" x14ac:dyDescent="0.25">
      <c r="B41" s="1" t="s">
        <v>11</v>
      </c>
      <c r="C41" s="1">
        <v>3</v>
      </c>
      <c r="D41" s="1">
        <v>17</v>
      </c>
      <c r="E41" s="1" t="s">
        <v>12</v>
      </c>
      <c r="F41" s="1" t="s">
        <v>28</v>
      </c>
      <c r="G41" s="3">
        <v>27</v>
      </c>
      <c r="H41" s="1" t="s">
        <v>15</v>
      </c>
      <c r="I41" s="1" t="s">
        <v>29</v>
      </c>
      <c r="K41" s="4">
        <f>[6]Sheet2!K41</f>
        <v>0</v>
      </c>
      <c r="L41" s="4">
        <f>[6]Sheet2!L41</f>
        <v>0</v>
      </c>
      <c r="N41" s="4">
        <f>[6]Sheet2!N41</f>
        <v>0</v>
      </c>
      <c r="O41" s="4">
        <f>[6]Sheet2!O41</f>
        <v>0</v>
      </c>
      <c r="Q41" s="4">
        <f>[6]Sheet2!Q41</f>
        <v>0</v>
      </c>
      <c r="R41" s="4">
        <f>[6]Sheet2!R41</f>
        <v>0</v>
      </c>
      <c r="T41" s="4">
        <f>[6]Sheet2!T41</f>
        <v>0</v>
      </c>
      <c r="U41" s="4">
        <f>[6]Sheet2!U41</f>
        <v>0</v>
      </c>
      <c r="W41" s="4">
        <f>[6]Sheet2!W41</f>
        <v>0</v>
      </c>
      <c r="X41" s="4">
        <f>[6]Sheet2!X41</f>
        <v>0</v>
      </c>
      <c r="Z41" s="4">
        <f>[6]Sheet2!Z41</f>
        <v>0</v>
      </c>
      <c r="AA41" s="4">
        <f>[6]Sheet2!AA41</f>
        <v>0</v>
      </c>
      <c r="AC41" s="4">
        <f>[6]Sheet2!AC41</f>
        <v>0</v>
      </c>
      <c r="AD41" s="4">
        <f>[6]Sheet2!AD41</f>
        <v>0</v>
      </c>
      <c r="AF41" s="4">
        <f>[6]Sheet2!AF41</f>
        <v>0</v>
      </c>
      <c r="AG41" s="4">
        <f>[6]Sheet2!AG41</f>
        <v>0</v>
      </c>
      <c r="AI41" s="4">
        <f>[6]Sheet2!AI41</f>
        <v>0</v>
      </c>
      <c r="AJ41" s="4">
        <f>[6]Sheet2!AJ41</f>
        <v>0</v>
      </c>
      <c r="AL41" s="4">
        <f>[6]Sheet2!AL41</f>
        <v>0</v>
      </c>
      <c r="AM41" s="4">
        <f>[6]Sheet2!AM41</f>
        <v>0</v>
      </c>
      <c r="AO41" s="4">
        <f>[6]Sheet2!AO41</f>
        <v>0</v>
      </c>
      <c r="AP41" s="4">
        <f>[6]Sheet2!AP41</f>
        <v>0</v>
      </c>
      <c r="AR41" s="4">
        <f>[6]Sheet2!AR41</f>
        <v>0</v>
      </c>
      <c r="AS41" s="4">
        <f>[6]Sheet2!AS41</f>
        <v>0</v>
      </c>
      <c r="AU41" s="4">
        <f>[6]Sheet2!AU41</f>
        <v>0</v>
      </c>
      <c r="AV41" s="4">
        <f>[6]Sheet2!AV41</f>
        <v>0</v>
      </c>
      <c r="AX41" s="4">
        <f>[6]Sheet2!AX41</f>
        <v>0</v>
      </c>
      <c r="AY41" s="4">
        <f>[6]Sheet2!AY41</f>
        <v>0</v>
      </c>
      <c r="BA41" s="4">
        <f>[6]Sheet2!BA41</f>
        <v>0</v>
      </c>
      <c r="BB41" s="4">
        <f>[6]Sheet2!BB41</f>
        <v>0</v>
      </c>
      <c r="BD41" s="4">
        <f>[6]Sheet2!BD41</f>
        <v>0</v>
      </c>
      <c r="BE41" s="4">
        <f>[6]Sheet2!BE41</f>
        <v>0</v>
      </c>
      <c r="BG41" s="4">
        <f>[6]Sheet2!BG41</f>
        <v>0</v>
      </c>
      <c r="BH41" s="4">
        <f>[6]Sheet2!BH41</f>
        <v>0</v>
      </c>
      <c r="BJ41" s="4">
        <f>[6]Sheet2!BJ41</f>
        <v>0</v>
      </c>
      <c r="BK41" s="4">
        <f>[6]Sheet2!BK41</f>
        <v>0</v>
      </c>
      <c r="BM41" s="4">
        <f>[6]Sheet2!BM41</f>
        <v>0</v>
      </c>
      <c r="BN41" s="4">
        <f>[6]Sheet2!BN41</f>
        <v>0</v>
      </c>
      <c r="BP41" s="4">
        <f>[6]Sheet2!BP41</f>
        <v>0</v>
      </c>
      <c r="BQ41" s="4">
        <f>[6]Sheet2!BQ41</f>
        <v>0</v>
      </c>
      <c r="BS41" s="4">
        <f>[6]Sheet2!BS41</f>
        <v>0</v>
      </c>
      <c r="BT41" s="4">
        <f>[6]Sheet2!BT41</f>
        <v>0</v>
      </c>
      <c r="BV41" s="4">
        <f>[6]Sheet2!BV41</f>
        <v>0</v>
      </c>
      <c r="BW41" s="4">
        <f>[6]Sheet2!BW41</f>
        <v>0</v>
      </c>
      <c r="BY41" s="4">
        <f>[6]Sheet2!BY41</f>
        <v>0</v>
      </c>
      <c r="BZ41" s="4">
        <f>[6]Sheet2!BZ41</f>
        <v>0</v>
      </c>
      <c r="CB41" s="4">
        <f>[6]Sheet2!CB41</f>
        <v>0</v>
      </c>
      <c r="CC41" s="4">
        <f>[6]Sheet2!CC41</f>
        <v>0</v>
      </c>
      <c r="CE41" s="4">
        <f>[6]Sheet2!CE41</f>
        <v>0</v>
      </c>
      <c r="CF41" s="4">
        <f>[6]Sheet2!CF41</f>
        <v>0</v>
      </c>
      <c r="CH41" s="4">
        <f>[6]Sheet2!CH41</f>
        <v>0</v>
      </c>
      <c r="CI41" s="4">
        <f>[6]Sheet2!CI41</f>
        <v>0</v>
      </c>
      <c r="CK41" s="4">
        <f>[6]Sheet2!CK41</f>
        <v>0</v>
      </c>
      <c r="CL41" s="4">
        <f>[6]Sheet2!CL41</f>
        <v>0</v>
      </c>
      <c r="CN41" s="4">
        <f>[6]Sheet2!CN41</f>
        <v>0</v>
      </c>
      <c r="CO41" s="4">
        <f>[6]Sheet2!CO41</f>
        <v>0</v>
      </c>
      <c r="CQ41" s="4">
        <f>[6]Sheet2!CQ41</f>
        <v>0</v>
      </c>
      <c r="CR41" s="4">
        <f>[6]Sheet2!CR41</f>
        <v>0</v>
      </c>
      <c r="CT41" s="4">
        <f>[6]Sheet2!CT41</f>
        <v>0</v>
      </c>
      <c r="CU41" s="4">
        <f>[6]Sheet2!CU41</f>
        <v>0</v>
      </c>
      <c r="CW41" s="4">
        <f>[6]Sheet2!CW41</f>
        <v>0</v>
      </c>
      <c r="CX41" s="4">
        <f>[6]Sheet2!CX41</f>
        <v>0</v>
      </c>
      <c r="CZ41" s="4">
        <f>K41+N41+Q41+T41+W41+Z41+AC41+AF41+AI41+AL41+AO41+AR41+AU41+AX41+BA41+BD41+BG41+BJ41+BM41+BP41+BS41+BV41+BY41+CB41+CE41+CH41+CK41+CN41+CQ41+CT41+CW41</f>
        <v>0</v>
      </c>
      <c r="DA41" s="4">
        <f>L41+O41+R41+U41+X41+AA41+AD41+AG41+AJ41+AM41+AP41+AS41+AV41+AY41+BB41+BE41+BH41+BK41+BN41+BQ41+BT41+BW41+BZ41+CC41+CF41+CI41+CL41+CO41+CR41+CU41+CX41</f>
        <v>0</v>
      </c>
    </row>
    <row r="42" spans="2:105" x14ac:dyDescent="0.25">
      <c r="K42" s="19" t="str">
        <f>[6]Sheet2!K42</f>
        <v>NOTE:  MUST BE WVA PRODUCTION FOR ALL 3-17 DELIVERIES</v>
      </c>
      <c r="M42" s="10"/>
      <c r="P42" s="10"/>
      <c r="S42" s="10"/>
      <c r="V42" s="10"/>
      <c r="Y42" s="10"/>
      <c r="AB42" s="10"/>
      <c r="AE42" s="10"/>
      <c r="AH42" s="10"/>
      <c r="AK42" s="10"/>
      <c r="AN42" s="10"/>
      <c r="AQ42" s="10"/>
      <c r="AT42" s="10"/>
    </row>
    <row r="44" spans="2:105" x14ac:dyDescent="0.25">
      <c r="B44" s="1" t="s">
        <v>11</v>
      </c>
      <c r="C44" s="1">
        <v>3</v>
      </c>
      <c r="D44" s="11"/>
      <c r="G44" s="12"/>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f>K44+N44+Q44+T44+W44+Z44+AC44+AF44+AI44+AL44+AO44+AR44+AU44+AX44+BA44+BD44+BG44+BJ44+BM44+BP44+BS44+BV44+BY44+CB44+CE44+CH44+CK44+CN44+CQ44+CT44+CW44</f>
        <v>0</v>
      </c>
      <c r="DA44" s="4">
        <f>L44+O44+R44+U44+X44+AA44+AD44+AG44+AJ44+AM44+AP44+AS44+AV44+AY44+BB44+BE44+BH44+BK44+BN44+BQ44+BT44+BW44+BZ44+CC44+CF44+CI44+CL44+CO44+CR44+CU44+CX44</f>
        <v>0</v>
      </c>
    </row>
    <row r="47" spans="2:105" x14ac:dyDescent="0.25">
      <c r="B47" s="1" t="s">
        <v>11</v>
      </c>
      <c r="C47" s="1">
        <v>3</v>
      </c>
      <c r="D47" s="1">
        <v>19</v>
      </c>
      <c r="E47" s="1" t="s">
        <v>12</v>
      </c>
      <c r="F47" s="1" t="s">
        <v>28</v>
      </c>
      <c r="G47" s="3">
        <v>27</v>
      </c>
      <c r="H47" s="1" t="s">
        <v>17</v>
      </c>
      <c r="I47" s="1" t="s">
        <v>29</v>
      </c>
      <c r="K47" s="4">
        <f>[6]Sheet2!K47</f>
        <v>0</v>
      </c>
      <c r="L47" s="4">
        <f>[6]Sheet2!L47</f>
        <v>0</v>
      </c>
      <c r="N47" s="4">
        <f>[6]Sheet2!N47</f>
        <v>0</v>
      </c>
      <c r="O47" s="4">
        <f>[6]Sheet2!O47</f>
        <v>0</v>
      </c>
      <c r="Q47" s="4">
        <f>[6]Sheet2!Q47</f>
        <v>0</v>
      </c>
      <c r="R47" s="4">
        <f>[6]Sheet2!R47</f>
        <v>0</v>
      </c>
      <c r="T47" s="4">
        <f>[6]Sheet2!T47</f>
        <v>0</v>
      </c>
      <c r="U47" s="4">
        <f>[6]Sheet2!U47</f>
        <v>0</v>
      </c>
      <c r="W47" s="4">
        <f>[6]Sheet2!W47</f>
        <v>0</v>
      </c>
      <c r="X47" s="4">
        <f>[6]Sheet2!X47</f>
        <v>0</v>
      </c>
      <c r="Z47" s="4">
        <f>[6]Sheet2!Z47</f>
        <v>0</v>
      </c>
      <c r="AA47" s="4">
        <f>[6]Sheet2!AA47</f>
        <v>0</v>
      </c>
      <c r="AC47" s="4">
        <f>[6]Sheet2!AC47</f>
        <v>0</v>
      </c>
      <c r="AD47" s="4">
        <f>[6]Sheet2!AD47</f>
        <v>0</v>
      </c>
      <c r="AF47" s="4">
        <f>[6]Sheet2!AF47</f>
        <v>0</v>
      </c>
      <c r="AG47" s="4">
        <f>[6]Sheet2!AG47</f>
        <v>0</v>
      </c>
      <c r="AI47" s="4">
        <f>[6]Sheet2!AI47</f>
        <v>0</v>
      </c>
      <c r="AJ47" s="4">
        <f>[6]Sheet2!AJ47</f>
        <v>0</v>
      </c>
      <c r="AL47" s="4">
        <f>[6]Sheet2!AL47</f>
        <v>0</v>
      </c>
      <c r="AM47" s="4">
        <f>[6]Sheet2!AM47</f>
        <v>0</v>
      </c>
      <c r="AO47" s="4">
        <f>[6]Sheet2!AO47</f>
        <v>0</v>
      </c>
      <c r="AP47" s="4">
        <f>[6]Sheet2!AP47</f>
        <v>0</v>
      </c>
      <c r="AR47" s="4">
        <f>[6]Sheet2!AR47</f>
        <v>0</v>
      </c>
      <c r="AS47" s="4">
        <f>[6]Sheet2!AS47</f>
        <v>0</v>
      </c>
      <c r="AU47" s="4">
        <f>[6]Sheet2!AU47</f>
        <v>0</v>
      </c>
      <c r="AV47" s="4">
        <f>[6]Sheet2!AV47</f>
        <v>0</v>
      </c>
      <c r="AX47" s="4">
        <f>[6]Sheet2!AX47</f>
        <v>0</v>
      </c>
      <c r="AY47" s="4">
        <f>[6]Sheet2!AY47</f>
        <v>0</v>
      </c>
      <c r="BA47" s="4">
        <f>[6]Sheet2!BA47</f>
        <v>0</v>
      </c>
      <c r="BB47" s="4">
        <f>[6]Sheet2!BB47</f>
        <v>0</v>
      </c>
      <c r="BD47" s="4">
        <f>[6]Sheet2!BD47</f>
        <v>0</v>
      </c>
      <c r="BE47" s="4">
        <f>[6]Sheet2!BE47</f>
        <v>0</v>
      </c>
      <c r="BG47" s="4">
        <f>[6]Sheet2!BG47</f>
        <v>0</v>
      </c>
      <c r="BH47" s="4">
        <f>[6]Sheet2!BH47</f>
        <v>0</v>
      </c>
      <c r="BJ47" s="4">
        <f>[6]Sheet2!BJ47</f>
        <v>0</v>
      </c>
      <c r="BK47" s="4">
        <f>[6]Sheet2!BK47</f>
        <v>0</v>
      </c>
      <c r="BM47" s="4">
        <f>[6]Sheet2!BM47</f>
        <v>0</v>
      </c>
      <c r="BN47" s="4">
        <f>[6]Sheet2!BN47</f>
        <v>0</v>
      </c>
      <c r="BP47" s="4">
        <f>[6]Sheet2!BP47</f>
        <v>0</v>
      </c>
      <c r="BQ47" s="4">
        <f>[6]Sheet2!BQ47</f>
        <v>0</v>
      </c>
      <c r="BS47" s="4">
        <f>[6]Sheet2!BS47</f>
        <v>0</v>
      </c>
      <c r="BT47" s="4">
        <f>[6]Sheet2!BT47</f>
        <v>0</v>
      </c>
      <c r="BV47" s="4">
        <f>[6]Sheet2!BV47</f>
        <v>0</v>
      </c>
      <c r="BW47" s="4">
        <f>[6]Sheet2!BW47</f>
        <v>0</v>
      </c>
      <c r="BY47" s="4">
        <f>[6]Sheet2!BY47</f>
        <v>0</v>
      </c>
      <c r="BZ47" s="4">
        <f>[6]Sheet2!BZ47</f>
        <v>0</v>
      </c>
      <c r="CB47" s="4">
        <f>[6]Sheet2!CB47</f>
        <v>0</v>
      </c>
      <c r="CC47" s="4">
        <f>[6]Sheet2!CC47</f>
        <v>0</v>
      </c>
      <c r="CE47" s="4">
        <f>[6]Sheet2!CE47</f>
        <v>0</v>
      </c>
      <c r="CF47" s="4">
        <f>[6]Sheet2!CF47</f>
        <v>0</v>
      </c>
      <c r="CH47" s="4">
        <f>[6]Sheet2!CH47</f>
        <v>0</v>
      </c>
      <c r="CI47" s="4">
        <f>[6]Sheet2!CI47</f>
        <v>0</v>
      </c>
      <c r="CK47" s="4">
        <f>[6]Sheet2!CK47</f>
        <v>0</v>
      </c>
      <c r="CL47" s="4">
        <f>[6]Sheet2!CL47</f>
        <v>0</v>
      </c>
      <c r="CN47" s="4">
        <f>[6]Sheet2!CN47</f>
        <v>0</v>
      </c>
      <c r="CO47" s="4">
        <f>[6]Sheet2!CO47</f>
        <v>0</v>
      </c>
      <c r="CQ47" s="4">
        <f>[6]Sheet2!CQ47</f>
        <v>0</v>
      </c>
      <c r="CR47" s="4">
        <f>[6]Sheet2!CR47</f>
        <v>0</v>
      </c>
      <c r="CT47" s="4">
        <f>[6]Sheet2!CT47</f>
        <v>0</v>
      </c>
      <c r="CU47" s="4">
        <f>[6]Sheet2!CU47</f>
        <v>0</v>
      </c>
      <c r="CW47" s="4">
        <f>[6]Sheet2!CW47</f>
        <v>0</v>
      </c>
      <c r="CX47" s="4">
        <f>[6]Sheet2!CX47</f>
        <v>0</v>
      </c>
      <c r="CZ47" s="4">
        <f t="shared" ref="CZ47:DA49" si="1">K47+N47+Q47+T47+W47+Z47+AC47+AF47+AI47+AL47+AO47+AR47+AU47+AX47+BA47+BD47+BG47+BJ47+BM47+BP47+BS47+BV47+BY47+CB47+CE47+CH47+CK47+CN47+CQ47+CT47+CW47</f>
        <v>0</v>
      </c>
      <c r="DA47" s="4">
        <f t="shared" si="1"/>
        <v>0</v>
      </c>
    </row>
    <row r="48" spans="2:105" x14ac:dyDescent="0.25">
      <c r="B48" s="1" t="s">
        <v>11</v>
      </c>
      <c r="C48" s="1">
        <v>3</v>
      </c>
      <c r="D48" s="1">
        <v>19</v>
      </c>
      <c r="E48" s="1" t="s">
        <v>12</v>
      </c>
      <c r="F48" s="1" t="s">
        <v>28</v>
      </c>
      <c r="G48" s="3">
        <v>27</v>
      </c>
      <c r="H48" s="1" t="s">
        <v>17</v>
      </c>
      <c r="I48" s="1" t="s">
        <v>29</v>
      </c>
      <c r="K48" s="4">
        <f>[6]Sheet2!K48</f>
        <v>0</v>
      </c>
      <c r="L48" s="4">
        <f>[6]Sheet2!L48</f>
        <v>0</v>
      </c>
      <c r="N48" s="4">
        <f>[6]Sheet2!N48</f>
        <v>0</v>
      </c>
      <c r="O48" s="4">
        <f>[6]Sheet2!O48</f>
        <v>0</v>
      </c>
      <c r="Q48" s="4">
        <f>[6]Sheet2!Q48</f>
        <v>0</v>
      </c>
      <c r="R48" s="4">
        <f>[6]Sheet2!R48</f>
        <v>0</v>
      </c>
      <c r="T48" s="4">
        <f>[6]Sheet2!T48</f>
        <v>0</v>
      </c>
      <c r="U48" s="4">
        <f>[6]Sheet2!U48</f>
        <v>0</v>
      </c>
      <c r="W48" s="4">
        <f>[6]Sheet2!W48</f>
        <v>0</v>
      </c>
      <c r="X48" s="4">
        <f>[6]Sheet2!X48</f>
        <v>0</v>
      </c>
      <c r="Z48" s="4">
        <f>[6]Sheet2!Z48</f>
        <v>0</v>
      </c>
      <c r="AA48" s="4">
        <f>[6]Sheet2!AA48</f>
        <v>0</v>
      </c>
      <c r="AC48" s="4">
        <f>[6]Sheet2!AC48</f>
        <v>0</v>
      </c>
      <c r="AD48" s="4">
        <f>[6]Sheet2!AD48</f>
        <v>0</v>
      </c>
      <c r="AF48" s="4">
        <f>[6]Sheet2!AF48</f>
        <v>0</v>
      </c>
      <c r="AG48" s="4">
        <f>[6]Sheet2!AG48</f>
        <v>0</v>
      </c>
      <c r="AI48" s="4">
        <f>[6]Sheet2!AI48</f>
        <v>0</v>
      </c>
      <c r="AJ48" s="4">
        <f>[6]Sheet2!AJ48</f>
        <v>0</v>
      </c>
      <c r="AL48" s="4">
        <f>[6]Sheet2!AL48</f>
        <v>0</v>
      </c>
      <c r="AM48" s="4">
        <f>[6]Sheet2!AM48</f>
        <v>0</v>
      </c>
      <c r="AO48" s="4">
        <f>[6]Sheet2!AO48</f>
        <v>0</v>
      </c>
      <c r="AP48" s="4">
        <f>[6]Sheet2!AP48</f>
        <v>0</v>
      </c>
      <c r="AR48" s="4">
        <f>[6]Sheet2!AR48</f>
        <v>0</v>
      </c>
      <c r="AS48" s="4">
        <f>[6]Sheet2!AS48</f>
        <v>0</v>
      </c>
      <c r="AU48" s="4">
        <f>[6]Sheet2!AU48</f>
        <v>0</v>
      </c>
      <c r="AV48" s="4">
        <f>[6]Sheet2!AV48</f>
        <v>0</v>
      </c>
      <c r="AX48" s="4">
        <f>[6]Sheet2!AX48</f>
        <v>0</v>
      </c>
      <c r="AY48" s="4">
        <f>[6]Sheet2!AY48</f>
        <v>0</v>
      </c>
      <c r="BA48" s="4">
        <f>[6]Sheet2!BA48</f>
        <v>0</v>
      </c>
      <c r="BB48" s="4">
        <f>[6]Sheet2!BB48</f>
        <v>0</v>
      </c>
      <c r="BD48" s="4">
        <f>[6]Sheet2!BD48</f>
        <v>0</v>
      </c>
      <c r="BE48" s="4">
        <f>[6]Sheet2!BE48</f>
        <v>0</v>
      </c>
      <c r="BG48" s="4">
        <f>[6]Sheet2!BG48</f>
        <v>0</v>
      </c>
      <c r="BH48" s="4">
        <f>[6]Sheet2!BH48</f>
        <v>0</v>
      </c>
      <c r="BJ48" s="4">
        <f>[6]Sheet2!BJ48</f>
        <v>0</v>
      </c>
      <c r="BK48" s="4">
        <f>[6]Sheet2!BK48</f>
        <v>0</v>
      </c>
      <c r="BM48" s="4">
        <f>[6]Sheet2!BM48</f>
        <v>0</v>
      </c>
      <c r="BN48" s="4">
        <f>[6]Sheet2!BN48</f>
        <v>0</v>
      </c>
      <c r="BP48" s="4">
        <f>[6]Sheet2!BP48</f>
        <v>0</v>
      </c>
      <c r="BQ48" s="4">
        <f>[6]Sheet2!BQ48</f>
        <v>0</v>
      </c>
      <c r="BS48" s="4">
        <f>[6]Sheet2!BS48</f>
        <v>0</v>
      </c>
      <c r="BT48" s="4">
        <f>[6]Sheet2!BT48</f>
        <v>0</v>
      </c>
      <c r="BV48" s="4">
        <f>[6]Sheet2!BV48</f>
        <v>0</v>
      </c>
      <c r="BW48" s="4">
        <f>[6]Sheet2!BW48</f>
        <v>0</v>
      </c>
      <c r="BY48" s="4">
        <f>[6]Sheet2!BY48</f>
        <v>0</v>
      </c>
      <c r="BZ48" s="4">
        <f>[6]Sheet2!BZ48</f>
        <v>0</v>
      </c>
      <c r="CB48" s="4">
        <f>[6]Sheet2!CB48</f>
        <v>0</v>
      </c>
      <c r="CC48" s="4">
        <f>[6]Sheet2!CC48</f>
        <v>0</v>
      </c>
      <c r="CE48" s="4">
        <f>[6]Sheet2!CE48</f>
        <v>0</v>
      </c>
      <c r="CF48" s="4">
        <f>[6]Sheet2!CF48</f>
        <v>0</v>
      </c>
      <c r="CH48" s="4">
        <f>[6]Sheet2!CH48</f>
        <v>0</v>
      </c>
      <c r="CI48" s="4">
        <f>[6]Sheet2!CI48</f>
        <v>0</v>
      </c>
      <c r="CK48" s="4">
        <f>[6]Sheet2!CK48</f>
        <v>0</v>
      </c>
      <c r="CL48" s="4">
        <f>[6]Sheet2!CL48</f>
        <v>0</v>
      </c>
      <c r="CN48" s="4">
        <f>[6]Sheet2!CN48</f>
        <v>0</v>
      </c>
      <c r="CO48" s="4">
        <f>[6]Sheet2!CO48</f>
        <v>0</v>
      </c>
      <c r="CQ48" s="4">
        <f>[6]Sheet2!CQ48</f>
        <v>0</v>
      </c>
      <c r="CR48" s="4">
        <f>[6]Sheet2!CR48</f>
        <v>0</v>
      </c>
      <c r="CT48" s="4">
        <f>[6]Sheet2!CT48</f>
        <v>0</v>
      </c>
      <c r="CU48" s="4">
        <f>[6]Sheet2!CU48</f>
        <v>0</v>
      </c>
      <c r="CW48" s="4">
        <f>[6]Sheet2!CW48</f>
        <v>0</v>
      </c>
      <c r="CX48" s="4">
        <f>[6]Sheet2!CX48</f>
        <v>0</v>
      </c>
      <c r="CZ48" s="4">
        <f t="shared" si="1"/>
        <v>0</v>
      </c>
      <c r="DA48" s="4">
        <f t="shared" si="1"/>
        <v>0</v>
      </c>
    </row>
    <row r="49" spans="2:105" x14ac:dyDescent="0.25">
      <c r="B49" s="1" t="s">
        <v>11</v>
      </c>
      <c r="C49" s="1">
        <v>3</v>
      </c>
      <c r="D49" s="1">
        <v>19</v>
      </c>
      <c r="E49" s="1" t="s">
        <v>12</v>
      </c>
      <c r="F49" s="1" t="s">
        <v>28</v>
      </c>
      <c r="G49" s="3">
        <v>27</v>
      </c>
      <c r="H49" s="1" t="s">
        <v>15</v>
      </c>
      <c r="I49" s="1" t="s">
        <v>29</v>
      </c>
      <c r="K49" s="4">
        <f>[6]Sheet2!K49</f>
        <v>595</v>
      </c>
      <c r="L49" s="4">
        <f>[6]Sheet2!L49</f>
        <v>595</v>
      </c>
      <c r="N49" s="4">
        <f>[6]Sheet2!N49</f>
        <v>595</v>
      </c>
      <c r="O49" s="4">
        <f>[6]Sheet2!O49</f>
        <v>595</v>
      </c>
      <c r="Q49" s="4">
        <f>[6]Sheet2!Q49</f>
        <v>595</v>
      </c>
      <c r="R49" s="4">
        <f>[6]Sheet2!R49</f>
        <v>595</v>
      </c>
      <c r="T49" s="4">
        <f>[6]Sheet2!T49</f>
        <v>595</v>
      </c>
      <c r="U49" s="4">
        <f>[6]Sheet2!U49</f>
        <v>595</v>
      </c>
      <c r="W49" s="4">
        <f>[6]Sheet2!W49</f>
        <v>595</v>
      </c>
      <c r="X49" s="4">
        <f>[6]Sheet2!X49</f>
        <v>595</v>
      </c>
      <c r="Z49" s="4">
        <f>[6]Sheet2!Z49</f>
        <v>595</v>
      </c>
      <c r="AA49" s="4">
        <f>[6]Sheet2!AA49</f>
        <v>595</v>
      </c>
      <c r="AC49" s="4">
        <f>[6]Sheet2!AC49</f>
        <v>595</v>
      </c>
      <c r="AD49" s="4">
        <f>[6]Sheet2!AD49</f>
        <v>595</v>
      </c>
      <c r="AF49" s="4">
        <f>[6]Sheet2!AF49</f>
        <v>595</v>
      </c>
      <c r="AG49" s="4">
        <f>[6]Sheet2!AG49</f>
        <v>595</v>
      </c>
      <c r="AI49" s="4">
        <f>[6]Sheet2!AI49</f>
        <v>595</v>
      </c>
      <c r="AJ49" s="4">
        <f>[6]Sheet2!AJ49</f>
        <v>595</v>
      </c>
      <c r="AL49" s="4">
        <f>[6]Sheet2!AL49</f>
        <v>595</v>
      </c>
      <c r="AM49" s="4">
        <f>[6]Sheet2!AM49</f>
        <v>595</v>
      </c>
      <c r="AO49" s="4">
        <f>[6]Sheet2!AO49</f>
        <v>595</v>
      </c>
      <c r="AP49" s="4">
        <f>[6]Sheet2!AP49</f>
        <v>595</v>
      </c>
      <c r="AR49" s="4">
        <f>[6]Sheet2!AR49</f>
        <v>595</v>
      </c>
      <c r="AS49" s="4">
        <f>[6]Sheet2!AS49</f>
        <v>595</v>
      </c>
      <c r="AU49" s="4">
        <f>[6]Sheet2!AU49</f>
        <v>595</v>
      </c>
      <c r="AV49" s="4">
        <f>[6]Sheet2!AV49</f>
        <v>595</v>
      </c>
      <c r="AX49" s="4">
        <f>[6]Sheet2!AX49</f>
        <v>595</v>
      </c>
      <c r="AY49" s="4">
        <f>[6]Sheet2!AY49</f>
        <v>595</v>
      </c>
      <c r="BA49" s="4">
        <f>[6]Sheet2!BA49</f>
        <v>595</v>
      </c>
      <c r="BB49" s="4">
        <f>[6]Sheet2!BB49</f>
        <v>595</v>
      </c>
      <c r="BD49" s="4">
        <f>[6]Sheet2!BD49</f>
        <v>595</v>
      </c>
      <c r="BE49" s="4">
        <f>[6]Sheet2!BE49</f>
        <v>595</v>
      </c>
      <c r="BG49" s="4">
        <f>[6]Sheet2!BG49</f>
        <v>595</v>
      </c>
      <c r="BH49" s="4">
        <f>[6]Sheet2!BH49</f>
        <v>595</v>
      </c>
      <c r="BJ49" s="4">
        <f>[6]Sheet2!BJ49</f>
        <v>595</v>
      </c>
      <c r="BK49" s="4">
        <f>[6]Sheet2!BK49</f>
        <v>595</v>
      </c>
      <c r="BM49" s="4">
        <f>[6]Sheet2!BM49</f>
        <v>595</v>
      </c>
      <c r="BN49" s="4">
        <f>[6]Sheet2!BN49</f>
        <v>595</v>
      </c>
      <c r="BP49" s="4">
        <f>[6]Sheet2!BP49</f>
        <v>595</v>
      </c>
      <c r="BQ49" s="4">
        <f>[6]Sheet2!BQ49</f>
        <v>595</v>
      </c>
      <c r="BS49" s="4">
        <f>[6]Sheet2!BS49</f>
        <v>595</v>
      </c>
      <c r="BT49" s="4">
        <f>[6]Sheet2!BT49</f>
        <v>595</v>
      </c>
      <c r="BV49" s="4">
        <f>[6]Sheet2!BV49</f>
        <v>595</v>
      </c>
      <c r="BW49" s="4">
        <f>[6]Sheet2!BW49</f>
        <v>595</v>
      </c>
      <c r="BY49" s="4">
        <f>[6]Sheet2!BY49</f>
        <v>595</v>
      </c>
      <c r="BZ49" s="4">
        <f>[6]Sheet2!BZ49</f>
        <v>595</v>
      </c>
      <c r="CB49" s="4">
        <f>[6]Sheet2!CB49</f>
        <v>595</v>
      </c>
      <c r="CC49" s="4">
        <f>[6]Sheet2!CC49</f>
        <v>595</v>
      </c>
      <c r="CE49" s="4">
        <f>[6]Sheet2!CE49</f>
        <v>595</v>
      </c>
      <c r="CF49" s="4">
        <f>[6]Sheet2!CF49</f>
        <v>595</v>
      </c>
      <c r="CH49" s="4">
        <f>[6]Sheet2!CH49</f>
        <v>595</v>
      </c>
      <c r="CI49" s="4">
        <f>[6]Sheet2!CI49</f>
        <v>595</v>
      </c>
      <c r="CK49" s="4">
        <f>[6]Sheet2!CK49</f>
        <v>595</v>
      </c>
      <c r="CL49" s="4">
        <f>[6]Sheet2!CL49</f>
        <v>595</v>
      </c>
      <c r="CN49" s="4">
        <f>[6]Sheet2!CN49</f>
        <v>595</v>
      </c>
      <c r="CO49" s="4">
        <f>[6]Sheet2!CO49</f>
        <v>595</v>
      </c>
      <c r="CQ49" s="4">
        <f>[6]Sheet2!CQ49</f>
        <v>595</v>
      </c>
      <c r="CR49" s="4">
        <f>[6]Sheet2!CR49</f>
        <v>595</v>
      </c>
      <c r="CT49" s="4">
        <f>[6]Sheet2!CT49</f>
        <v>595</v>
      </c>
      <c r="CU49" s="4">
        <f>[6]Sheet2!CU49</f>
        <v>595</v>
      </c>
      <c r="CW49" s="4">
        <f>[6]Sheet2!CW49</f>
        <v>0</v>
      </c>
      <c r="CX49" s="4">
        <f>[6]Sheet2!CX49</f>
        <v>0</v>
      </c>
      <c r="CZ49" s="4">
        <f t="shared" si="1"/>
        <v>17850</v>
      </c>
      <c r="DA49" s="4">
        <f t="shared" si="1"/>
        <v>17850</v>
      </c>
    </row>
    <row r="50" spans="2:105" x14ac:dyDescent="0.25">
      <c r="K50" s="19" t="str">
        <f>[6]Sheet2!K50</f>
        <v>NOTE:  MUST BE WVA PRODUCTION FOR THE ABOVE 3-19 DELIVERIES</v>
      </c>
      <c r="M50" s="10"/>
      <c r="P50" s="10"/>
      <c r="S50" s="10"/>
      <c r="V50" s="10"/>
      <c r="Y50" s="10"/>
      <c r="AB50" s="10"/>
      <c r="AE50" s="10"/>
      <c r="AH50" s="10"/>
      <c r="AK50" s="10"/>
      <c r="AN50" s="10"/>
      <c r="AQ50" s="10"/>
      <c r="AT50" s="10"/>
      <c r="AW50" s="10"/>
      <c r="AZ50" s="10"/>
      <c r="BC50" s="10"/>
    </row>
    <row r="51" spans="2:105" customFormat="1" x14ac:dyDescent="0.25"/>
    <row r="52" spans="2:105" x14ac:dyDescent="0.25">
      <c r="B52" s="1" t="s">
        <v>11</v>
      </c>
      <c r="C52" s="1">
        <v>3</v>
      </c>
      <c r="D52" s="1">
        <v>19</v>
      </c>
      <c r="E52" s="1" t="s">
        <v>12</v>
      </c>
      <c r="F52" s="1" t="s">
        <v>28</v>
      </c>
      <c r="G52" s="3">
        <v>27</v>
      </c>
      <c r="H52" s="1" t="s">
        <v>17</v>
      </c>
      <c r="I52" s="1" t="s">
        <v>29</v>
      </c>
      <c r="K52" s="4">
        <f>[6]Sheet2!K52</f>
        <v>38</v>
      </c>
      <c r="L52" s="4">
        <f>[6]Sheet2!L52</f>
        <v>38</v>
      </c>
      <c r="N52" s="4">
        <f>[6]Sheet2!N52</f>
        <v>60</v>
      </c>
      <c r="O52" s="4">
        <f>[6]Sheet2!O52</f>
        <v>60</v>
      </c>
      <c r="Q52" s="4">
        <f>[6]Sheet2!Q52</f>
        <v>100</v>
      </c>
      <c r="R52" s="4">
        <f>[6]Sheet2!R52</f>
        <v>100</v>
      </c>
      <c r="T52" s="4">
        <f>[6]Sheet2!T52</f>
        <v>100</v>
      </c>
      <c r="U52" s="4">
        <f>[6]Sheet2!U52</f>
        <v>100</v>
      </c>
      <c r="W52" s="4">
        <f>[6]Sheet2!W52</f>
        <v>100</v>
      </c>
      <c r="X52" s="4">
        <f>[6]Sheet2!X52</f>
        <v>100</v>
      </c>
      <c r="Z52" s="4">
        <f>[6]Sheet2!Z52</f>
        <v>100</v>
      </c>
      <c r="AA52" s="4">
        <f>[6]Sheet2!AA52</f>
        <v>100</v>
      </c>
      <c r="AC52" s="4">
        <f>[6]Sheet2!AC52</f>
        <v>100</v>
      </c>
      <c r="AD52" s="4">
        <f>[6]Sheet2!AD52</f>
        <v>100</v>
      </c>
      <c r="AF52" s="4">
        <f>[6]Sheet2!AF52</f>
        <v>38</v>
      </c>
      <c r="AG52" s="4">
        <f>[6]Sheet2!AG52</f>
        <v>38</v>
      </c>
      <c r="AI52" s="4">
        <f>[6]Sheet2!AI52</f>
        <v>60</v>
      </c>
      <c r="AJ52" s="4">
        <f>[6]Sheet2!AJ52</f>
        <v>60</v>
      </c>
      <c r="AL52" s="4">
        <f>[6]Sheet2!AL52</f>
        <v>100</v>
      </c>
      <c r="AM52" s="4">
        <f>[6]Sheet2!AM52</f>
        <v>100</v>
      </c>
      <c r="AO52" s="4">
        <f>[6]Sheet2!AO52</f>
        <v>100</v>
      </c>
      <c r="AP52" s="4">
        <f>[6]Sheet2!AP52</f>
        <v>100</v>
      </c>
      <c r="AR52" s="4">
        <f>[6]Sheet2!AR52</f>
        <v>100</v>
      </c>
      <c r="AS52" s="4">
        <f>[6]Sheet2!AS52</f>
        <v>100</v>
      </c>
      <c r="AU52" s="4">
        <f>[6]Sheet2!AU52</f>
        <v>100</v>
      </c>
      <c r="AV52" s="4">
        <f>[6]Sheet2!AV52</f>
        <v>100</v>
      </c>
      <c r="AX52" s="4">
        <f>[6]Sheet2!AX52</f>
        <v>100</v>
      </c>
      <c r="AY52" s="4">
        <f>[6]Sheet2!AY52</f>
        <v>100</v>
      </c>
      <c r="BA52" s="4">
        <f>[6]Sheet2!BA52</f>
        <v>38</v>
      </c>
      <c r="BB52" s="4">
        <f>[6]Sheet2!BB52</f>
        <v>38</v>
      </c>
      <c r="BD52" s="4">
        <f>[6]Sheet2!BD52</f>
        <v>60</v>
      </c>
      <c r="BE52" s="4">
        <f>[6]Sheet2!BE52</f>
        <v>60</v>
      </c>
      <c r="BG52" s="4">
        <f>[6]Sheet2!BG52</f>
        <v>100</v>
      </c>
      <c r="BH52" s="4">
        <f>[6]Sheet2!BH52</f>
        <v>100</v>
      </c>
      <c r="BJ52" s="4">
        <f>[6]Sheet2!BJ52</f>
        <v>100</v>
      </c>
      <c r="BK52" s="4">
        <f>[6]Sheet2!BK52</f>
        <v>100</v>
      </c>
      <c r="BM52" s="4">
        <f>[6]Sheet2!BM52</f>
        <v>100</v>
      </c>
      <c r="BN52" s="4">
        <f>[6]Sheet2!BN52</f>
        <v>100</v>
      </c>
      <c r="BP52" s="4">
        <f>[6]Sheet2!BP52</f>
        <v>100</v>
      </c>
      <c r="BQ52" s="4">
        <f>[6]Sheet2!BQ52</f>
        <v>100</v>
      </c>
      <c r="BS52" s="4">
        <f>[6]Sheet2!BS52</f>
        <v>100</v>
      </c>
      <c r="BT52" s="4">
        <f>[6]Sheet2!BT52</f>
        <v>100</v>
      </c>
      <c r="BV52" s="4">
        <f>[6]Sheet2!BV52</f>
        <v>38</v>
      </c>
      <c r="BW52" s="4">
        <f>[6]Sheet2!BW52</f>
        <v>38</v>
      </c>
      <c r="BY52" s="4">
        <f>[6]Sheet2!BY52</f>
        <v>60</v>
      </c>
      <c r="BZ52" s="4">
        <f>[6]Sheet2!BZ52</f>
        <v>60</v>
      </c>
      <c r="CB52" s="4">
        <f>[6]Sheet2!CB52</f>
        <v>100</v>
      </c>
      <c r="CC52" s="4">
        <f>[6]Sheet2!CC52</f>
        <v>100</v>
      </c>
      <c r="CE52" s="4">
        <f>[6]Sheet2!CE52</f>
        <v>100</v>
      </c>
      <c r="CF52" s="4">
        <f>[6]Sheet2!CF52</f>
        <v>100</v>
      </c>
      <c r="CH52" s="4">
        <f>[6]Sheet2!CH52</f>
        <v>100</v>
      </c>
      <c r="CI52" s="4">
        <f>[6]Sheet2!CI52</f>
        <v>100</v>
      </c>
      <c r="CK52" s="4">
        <f>[6]Sheet2!CK52</f>
        <v>100</v>
      </c>
      <c r="CL52" s="4">
        <f>[6]Sheet2!CL52</f>
        <v>100</v>
      </c>
      <c r="CN52" s="4">
        <f>[6]Sheet2!CN52</f>
        <v>100</v>
      </c>
      <c r="CO52" s="4">
        <f>[6]Sheet2!CO52</f>
        <v>100</v>
      </c>
      <c r="CQ52" s="4">
        <f>[6]Sheet2!CQ52</f>
        <v>38</v>
      </c>
      <c r="CR52" s="4">
        <f>[6]Sheet2!CR52</f>
        <v>38</v>
      </c>
      <c r="CT52" s="4">
        <f>[6]Sheet2!CT52</f>
        <v>60</v>
      </c>
      <c r="CU52" s="4">
        <f>[6]Sheet2!CU52</f>
        <v>60</v>
      </c>
      <c r="CW52" s="4">
        <f>[6]Sheet2!CW52</f>
        <v>0</v>
      </c>
      <c r="CX52" s="4">
        <f>[6]Sheet2!CX52</f>
        <v>0</v>
      </c>
      <c r="CZ52" s="4">
        <f>K52+N52+Q52+T52+W52+Z52+AC52+AF52+AI52+AL52+AO52+AR52+AU52+AX52+BA52+BD52+BG52+BJ52+BM52+BP52+BS52+BV52+BY52+CB52+CE52+CH52+CK52+CN52+CQ52+CT52+CW52</f>
        <v>2490</v>
      </c>
      <c r="DA52" s="4">
        <f>L52+O52+R52+U52+X52+AA52+AD52+AG52+AJ52+AM52+AP52+AS52+AV52+AY52+BB52+BE52+BH52+BK52+BN52+BQ52+BT52+BW52+BZ52+CC52+CF52+CI52+CL52+CO52+CR52+CU52+CX52</f>
        <v>2490</v>
      </c>
    </row>
    <row r="53" spans="2:105" x14ac:dyDescent="0.25">
      <c r="K53" s="1"/>
      <c r="M53" s="10"/>
      <c r="P53" s="10"/>
      <c r="S53" s="10"/>
      <c r="V53" s="10"/>
      <c r="Y53" s="10"/>
      <c r="AB53" s="10"/>
      <c r="AE53" s="10"/>
      <c r="AH53" s="10"/>
      <c r="AK53" s="10"/>
      <c r="AN53" s="10"/>
      <c r="AQ53" s="10"/>
      <c r="AT53" s="10"/>
      <c r="AW53" s="10"/>
      <c r="AZ53" s="10"/>
      <c r="BC53" s="10"/>
    </row>
    <row r="54" spans="2:105" x14ac:dyDescent="0.25">
      <c r="K54" s="1"/>
      <c r="M54" s="10"/>
      <c r="P54" s="10"/>
      <c r="S54" s="10"/>
      <c r="V54" s="10"/>
      <c r="Y54" s="10"/>
      <c r="AB54" s="10"/>
      <c r="AE54" s="10"/>
      <c r="AH54" s="10"/>
      <c r="AK54" s="10"/>
      <c r="AN54" s="10"/>
      <c r="AQ54" s="10"/>
      <c r="AT54" s="10"/>
      <c r="AW54" s="10"/>
      <c r="AZ54" s="10"/>
      <c r="BC54" s="10"/>
    </row>
    <row r="55" spans="2:105" x14ac:dyDescent="0.25">
      <c r="B55" s="1" t="s">
        <v>11</v>
      </c>
      <c r="C55" s="1">
        <v>3</v>
      </c>
      <c r="D55" s="1">
        <v>19</v>
      </c>
      <c r="E55" s="1" t="s">
        <v>12</v>
      </c>
      <c r="F55" s="1" t="s">
        <v>28</v>
      </c>
      <c r="G55" s="3">
        <v>27</v>
      </c>
      <c r="H55" s="1" t="s">
        <v>15</v>
      </c>
      <c r="I55" s="1" t="s">
        <v>29</v>
      </c>
      <c r="K55" s="4">
        <f>[6]Sheet2!K55</f>
        <v>50</v>
      </c>
      <c r="L55" s="4">
        <f>[6]Sheet2!L55</f>
        <v>50</v>
      </c>
      <c r="N55" s="4">
        <f>[6]Sheet2!N55</f>
        <v>50</v>
      </c>
      <c r="O55" s="4">
        <f>[6]Sheet2!O55</f>
        <v>50</v>
      </c>
      <c r="Q55" s="4">
        <f>[6]Sheet2!Q55</f>
        <v>50</v>
      </c>
      <c r="R55" s="4">
        <f>[6]Sheet2!R55</f>
        <v>50</v>
      </c>
      <c r="T55" s="4">
        <f>[6]Sheet2!T55</f>
        <v>50</v>
      </c>
      <c r="U55" s="4">
        <f>[6]Sheet2!U55</f>
        <v>50</v>
      </c>
      <c r="W55" s="4">
        <f>[6]Sheet2!W55</f>
        <v>50</v>
      </c>
      <c r="X55" s="4">
        <f>[6]Sheet2!X55</f>
        <v>50</v>
      </c>
      <c r="Z55" s="4">
        <f>[6]Sheet2!Z55</f>
        <v>50</v>
      </c>
      <c r="AA55" s="4">
        <f>[6]Sheet2!AA55</f>
        <v>50</v>
      </c>
      <c r="AC55" s="4">
        <f>[6]Sheet2!AC55</f>
        <v>50</v>
      </c>
      <c r="AD55" s="4">
        <f>[6]Sheet2!AD55</f>
        <v>50</v>
      </c>
      <c r="AF55" s="4">
        <f>[6]Sheet2!AF55</f>
        <v>50</v>
      </c>
      <c r="AG55" s="4">
        <f>[6]Sheet2!AG55</f>
        <v>50</v>
      </c>
      <c r="AI55" s="4">
        <f>[6]Sheet2!AI55</f>
        <v>50</v>
      </c>
      <c r="AJ55" s="4">
        <f>[6]Sheet2!AJ55</f>
        <v>50</v>
      </c>
      <c r="AL55" s="4">
        <f>[6]Sheet2!AL55</f>
        <v>50</v>
      </c>
      <c r="AM55" s="4">
        <f>[6]Sheet2!AM55</f>
        <v>50</v>
      </c>
      <c r="AO55" s="4">
        <f>[6]Sheet2!AO55</f>
        <v>50</v>
      </c>
      <c r="AP55" s="4">
        <f>[6]Sheet2!AP55</f>
        <v>50</v>
      </c>
      <c r="AR55" s="4">
        <f>[6]Sheet2!AR55</f>
        <v>50</v>
      </c>
      <c r="AS55" s="4">
        <f>[6]Sheet2!AS55</f>
        <v>50</v>
      </c>
      <c r="AU55" s="4">
        <f>[6]Sheet2!AU55</f>
        <v>50</v>
      </c>
      <c r="AV55" s="4">
        <f>[6]Sheet2!AV55</f>
        <v>50</v>
      </c>
      <c r="AX55" s="4">
        <f>[6]Sheet2!AX55</f>
        <v>50</v>
      </c>
      <c r="AY55" s="4">
        <f>[6]Sheet2!AY55</f>
        <v>50</v>
      </c>
      <c r="BA55" s="4">
        <f>[6]Sheet2!BA55</f>
        <v>50</v>
      </c>
      <c r="BB55" s="4">
        <f>[6]Sheet2!BB55</f>
        <v>50</v>
      </c>
      <c r="BD55" s="4">
        <f>[6]Sheet2!BD55</f>
        <v>50</v>
      </c>
      <c r="BE55" s="4">
        <f>[6]Sheet2!BE55</f>
        <v>50</v>
      </c>
      <c r="BG55" s="4">
        <f>[6]Sheet2!BG55</f>
        <v>50</v>
      </c>
      <c r="BH55" s="4">
        <f>[6]Sheet2!BH55</f>
        <v>50</v>
      </c>
      <c r="BJ55" s="4">
        <f>[6]Sheet2!BJ55</f>
        <v>50</v>
      </c>
      <c r="BK55" s="4">
        <f>[6]Sheet2!BK55</f>
        <v>50</v>
      </c>
      <c r="BM55" s="4">
        <f>[6]Sheet2!BM55</f>
        <v>50</v>
      </c>
      <c r="BN55" s="4">
        <f>[6]Sheet2!BN55</f>
        <v>50</v>
      </c>
      <c r="BP55" s="4">
        <f>[6]Sheet2!BP55</f>
        <v>50</v>
      </c>
      <c r="BQ55" s="4">
        <f>[6]Sheet2!BQ55</f>
        <v>50</v>
      </c>
      <c r="BS55" s="4">
        <f>[6]Sheet2!BS55</f>
        <v>50</v>
      </c>
      <c r="BT55" s="4">
        <f>[6]Sheet2!BT55</f>
        <v>50</v>
      </c>
      <c r="BV55" s="4">
        <f>[6]Sheet2!BV55</f>
        <v>50</v>
      </c>
      <c r="BW55" s="4">
        <f>[6]Sheet2!BW55</f>
        <v>50</v>
      </c>
      <c r="BY55" s="4">
        <f>[6]Sheet2!BY55</f>
        <v>50</v>
      </c>
      <c r="BZ55" s="4">
        <f>[6]Sheet2!BZ55</f>
        <v>50</v>
      </c>
      <c r="CB55" s="4">
        <f>[6]Sheet2!CB55</f>
        <v>50</v>
      </c>
      <c r="CC55" s="4">
        <f>[6]Sheet2!CC55</f>
        <v>50</v>
      </c>
      <c r="CE55" s="4">
        <f>[6]Sheet2!CE55</f>
        <v>50</v>
      </c>
      <c r="CF55" s="4">
        <f>[6]Sheet2!CF55</f>
        <v>50</v>
      </c>
      <c r="CH55" s="4">
        <f>[6]Sheet2!CH55</f>
        <v>50</v>
      </c>
      <c r="CI55" s="4">
        <f>[6]Sheet2!CI55</f>
        <v>50</v>
      </c>
      <c r="CK55" s="4">
        <f>[6]Sheet2!CK55</f>
        <v>50</v>
      </c>
      <c r="CL55" s="4">
        <f>[6]Sheet2!CL55</f>
        <v>50</v>
      </c>
      <c r="CN55" s="4">
        <f>[6]Sheet2!CN55</f>
        <v>50</v>
      </c>
      <c r="CO55" s="4">
        <f>[6]Sheet2!CO55</f>
        <v>50</v>
      </c>
      <c r="CQ55" s="4">
        <f>[6]Sheet2!CQ55</f>
        <v>50</v>
      </c>
      <c r="CR55" s="4">
        <f>[6]Sheet2!CR55</f>
        <v>50</v>
      </c>
      <c r="CT55" s="4">
        <f>[6]Sheet2!CT55</f>
        <v>50</v>
      </c>
      <c r="CU55" s="4">
        <f>[6]Sheet2!CU55</f>
        <v>50</v>
      </c>
      <c r="CW55" s="4">
        <f>[6]Sheet2!CW55</f>
        <v>0</v>
      </c>
      <c r="CX55" s="4">
        <f>[6]Sheet2!CX55</f>
        <v>0</v>
      </c>
      <c r="CZ55" s="4">
        <f>K55+N55+Q55+T55+W55+Z55+AC55+AF55+AI55+AL55+AO55+AR55+AU55+AX55+BA55+BD55+BG55+BJ55+BM55+BP55+BS55+BV55+BY55+CB55+CE55+CH55+CK55+CN55+CQ55+CT55+CW55</f>
        <v>1500</v>
      </c>
      <c r="DA55" s="4">
        <f>L55+O55+R55+U55+X55+AA55+AD55+AG55+AJ55+AM55+AP55+AS55+AV55+AY55+BB55+BE55+BH55+BK55+BN55+BQ55+BT55+BW55+BZ55+CC55+CF55+CI55+CL55+CO55+CR55+CU55+CX55</f>
        <v>1500</v>
      </c>
    </row>
    <row r="56" spans="2:105" x14ac:dyDescent="0.25">
      <c r="K56" s="19" t="str">
        <f>[6]Sheet2!K56</f>
        <v>NOTE:  THIS MUST BE WVA PRODUCTION AND THE TCO SCHEDULER MUST USE TCO'S K#38992</v>
      </c>
      <c r="M56" s="10"/>
      <c r="P56" s="10"/>
      <c r="S56" s="10"/>
      <c r="V56" s="10"/>
      <c r="Y56" s="10"/>
      <c r="AB56" s="10"/>
      <c r="AE56" s="10"/>
      <c r="AH56" s="10"/>
      <c r="AK56" s="10"/>
      <c r="AN56" s="10"/>
      <c r="AQ56" s="10"/>
      <c r="AT56" s="10"/>
      <c r="AW56" s="10"/>
      <c r="AZ56" s="10"/>
      <c r="BC56" s="10"/>
    </row>
    <row r="57" spans="2:105" x14ac:dyDescent="0.25">
      <c r="K57" s="1"/>
      <c r="M57" s="10"/>
      <c r="P57" s="10"/>
      <c r="S57" s="10"/>
      <c r="V57" s="10"/>
      <c r="Y57" s="10"/>
      <c r="AB57" s="10"/>
      <c r="AE57" s="10"/>
      <c r="AH57" s="10"/>
      <c r="AK57" s="10"/>
      <c r="AN57" s="10"/>
      <c r="AQ57" s="10"/>
      <c r="AT57" s="10"/>
      <c r="AW57" s="10"/>
      <c r="AZ57" s="10"/>
      <c r="BC57" s="10"/>
    </row>
    <row r="59" spans="2:105" x14ac:dyDescent="0.25">
      <c r="B59" s="1" t="s">
        <v>11</v>
      </c>
      <c r="C59" s="1">
        <v>4</v>
      </c>
      <c r="D59" s="1">
        <v>21</v>
      </c>
      <c r="E59" s="1" t="s">
        <v>12</v>
      </c>
      <c r="F59" s="1" t="s">
        <v>31</v>
      </c>
      <c r="G59" s="3" t="s">
        <v>32</v>
      </c>
      <c r="H59" s="1" t="s">
        <v>15</v>
      </c>
      <c r="I59" s="1" t="s">
        <v>16</v>
      </c>
      <c r="K59" s="4">
        <f>[1]Sheet2!K59</f>
        <v>94</v>
      </c>
      <c r="L59" s="4">
        <f>[1]Sheet2!L59</f>
        <v>94</v>
      </c>
      <c r="N59" s="4">
        <f>[1]Sheet2!N59</f>
        <v>94</v>
      </c>
      <c r="O59" s="4">
        <f>[1]Sheet2!O59</f>
        <v>94</v>
      </c>
      <c r="Q59" s="4">
        <f>[1]Sheet2!Q59</f>
        <v>94</v>
      </c>
      <c r="R59" s="4">
        <f>[1]Sheet2!R59</f>
        <v>94</v>
      </c>
      <c r="T59" s="4">
        <f>[1]Sheet2!T59</f>
        <v>94</v>
      </c>
      <c r="U59" s="4">
        <f>[1]Sheet2!U59</f>
        <v>94</v>
      </c>
      <c r="W59" s="4">
        <f>[1]Sheet2!W59</f>
        <v>94</v>
      </c>
      <c r="X59" s="4">
        <f>[1]Sheet2!X59</f>
        <v>94</v>
      </c>
      <c r="Z59" s="4">
        <f>[1]Sheet2!Z59</f>
        <v>94</v>
      </c>
      <c r="AA59" s="4">
        <f>[1]Sheet2!AA59</f>
        <v>94</v>
      </c>
      <c r="AC59" s="4">
        <f>[1]Sheet2!AC59</f>
        <v>94</v>
      </c>
      <c r="AD59" s="4">
        <f>[1]Sheet2!AD59</f>
        <v>94</v>
      </c>
      <c r="AF59" s="4">
        <f>[1]Sheet2!AF59</f>
        <v>94</v>
      </c>
      <c r="AG59" s="4">
        <f>[1]Sheet2!AG59</f>
        <v>94</v>
      </c>
      <c r="AI59" s="4">
        <f>[1]Sheet2!AI59</f>
        <v>94</v>
      </c>
      <c r="AJ59" s="4">
        <f>[1]Sheet2!AJ59</f>
        <v>94</v>
      </c>
      <c r="AL59" s="4">
        <f>[1]Sheet2!AL59</f>
        <v>94</v>
      </c>
      <c r="AM59" s="4">
        <f>[1]Sheet2!AM59</f>
        <v>94</v>
      </c>
      <c r="AO59" s="4">
        <f>[1]Sheet2!AO59</f>
        <v>94</v>
      </c>
      <c r="AP59" s="4">
        <f>[1]Sheet2!AP59</f>
        <v>94</v>
      </c>
      <c r="AR59" s="4">
        <f>[1]Sheet2!AR59</f>
        <v>94</v>
      </c>
      <c r="AS59" s="4">
        <f>[1]Sheet2!AS59</f>
        <v>94</v>
      </c>
      <c r="AU59" s="4">
        <f>[1]Sheet2!AU59</f>
        <v>94</v>
      </c>
      <c r="AV59" s="4">
        <f>[1]Sheet2!AV59</f>
        <v>94</v>
      </c>
      <c r="AX59" s="4">
        <f>[1]Sheet2!AX59</f>
        <v>94</v>
      </c>
      <c r="AY59" s="4">
        <f>[1]Sheet2!AY59</f>
        <v>94</v>
      </c>
      <c r="BA59" s="4">
        <f>[1]Sheet2!BA59</f>
        <v>94</v>
      </c>
      <c r="BB59" s="4">
        <f>[1]Sheet2!BB59</f>
        <v>94</v>
      </c>
      <c r="BD59" s="4">
        <f>[1]Sheet2!BD59</f>
        <v>94</v>
      </c>
      <c r="BE59" s="4">
        <f>[1]Sheet2!BE59</f>
        <v>94</v>
      </c>
      <c r="BG59" s="4">
        <f>[1]Sheet2!BG59</f>
        <v>94</v>
      </c>
      <c r="BH59" s="4">
        <f>[1]Sheet2!BH59</f>
        <v>94</v>
      </c>
      <c r="BJ59" s="4">
        <f>[1]Sheet2!BJ59</f>
        <v>94</v>
      </c>
      <c r="BK59" s="4">
        <f>[1]Sheet2!BK59</f>
        <v>94</v>
      </c>
      <c r="BM59" s="4">
        <f>[1]Sheet2!BM59</f>
        <v>94</v>
      </c>
      <c r="BN59" s="4">
        <f>[1]Sheet2!BN59</f>
        <v>94</v>
      </c>
      <c r="BP59" s="4">
        <f>[1]Sheet2!BP59</f>
        <v>94</v>
      </c>
      <c r="BQ59" s="4">
        <f>[1]Sheet2!BQ59</f>
        <v>94</v>
      </c>
      <c r="BS59" s="4">
        <f>[1]Sheet2!BS59</f>
        <v>94</v>
      </c>
      <c r="BT59" s="4">
        <f>[1]Sheet2!BT59</f>
        <v>94</v>
      </c>
      <c r="BV59" s="4">
        <f>[1]Sheet2!BV59</f>
        <v>94</v>
      </c>
      <c r="BW59" s="4">
        <f>[1]Sheet2!BW59</f>
        <v>94</v>
      </c>
      <c r="BY59" s="4">
        <f>[1]Sheet2!BY59</f>
        <v>94</v>
      </c>
      <c r="BZ59" s="4">
        <f>[1]Sheet2!BZ59</f>
        <v>94</v>
      </c>
      <c r="CB59" s="4">
        <f>[1]Sheet2!CB59</f>
        <v>94</v>
      </c>
      <c r="CC59" s="4">
        <f>[1]Sheet2!CC59</f>
        <v>94</v>
      </c>
      <c r="CE59" s="4">
        <f>[1]Sheet2!CE59</f>
        <v>94</v>
      </c>
      <c r="CF59" s="4">
        <f>[1]Sheet2!CF59</f>
        <v>94</v>
      </c>
      <c r="CH59" s="4">
        <f>[1]Sheet2!CH59</f>
        <v>94</v>
      </c>
      <c r="CI59" s="4">
        <f>[1]Sheet2!CI59</f>
        <v>94</v>
      </c>
      <c r="CK59" s="4">
        <f>[1]Sheet2!CK59</f>
        <v>94</v>
      </c>
      <c r="CL59" s="4">
        <f>[1]Sheet2!CL59</f>
        <v>94</v>
      </c>
      <c r="CN59" s="4">
        <f>[1]Sheet2!CN59</f>
        <v>94</v>
      </c>
      <c r="CO59" s="4">
        <f>[1]Sheet2!CO59</f>
        <v>94</v>
      </c>
      <c r="CQ59" s="4">
        <f>[1]Sheet2!CQ59</f>
        <v>94</v>
      </c>
      <c r="CR59" s="4">
        <f>[1]Sheet2!CR59</f>
        <v>94</v>
      </c>
      <c r="CT59" s="4">
        <f>[1]Sheet2!CT59</f>
        <v>94</v>
      </c>
      <c r="CU59" s="4">
        <f>[1]Sheet2!CU59</f>
        <v>94</v>
      </c>
      <c r="CW59" s="4">
        <f>[1]Sheet2!CW59</f>
        <v>0</v>
      </c>
      <c r="CX59" s="4">
        <f>[1]Sheet2!CX59</f>
        <v>0</v>
      </c>
      <c r="CZ59" s="4">
        <f>K59+N59+Q59+T59+W59+Z59+AC59+AF59+AI59+AL59+AO59+AR59+AU59+AX59+BA59+BD59+BG59+BJ59+BM59+BP59+BS59+BV59+BY59+CB59+CE59+CH59+CK59+CN59+CQ59+CT59+CW59</f>
        <v>2820</v>
      </c>
      <c r="DA59" s="4">
        <f>L59+O59+R59+U59+X59+AA59+AD59+AG59+AJ59+AM59+AP59+AS59+AV59+AY59+BB59+BE59+BH59+BK59+BN59+BQ59+BT59+BW59+BZ59+CC59+CF59+CI59+CL59+CO59+CR59+CU59+CX59</f>
        <v>2820</v>
      </c>
    </row>
    <row r="60" spans="2:105" x14ac:dyDescent="0.25">
      <c r="B60" s="1" t="s">
        <v>11</v>
      </c>
      <c r="C60" s="1">
        <v>4</v>
      </c>
      <c r="D60" s="1">
        <v>21</v>
      </c>
      <c r="E60" s="1" t="s">
        <v>12</v>
      </c>
      <c r="F60" s="1" t="s">
        <v>31</v>
      </c>
      <c r="G60" s="3" t="s">
        <v>32</v>
      </c>
      <c r="H60" s="1" t="s">
        <v>17</v>
      </c>
      <c r="K60" s="4">
        <f>[1]Sheet2!K60</f>
        <v>22</v>
      </c>
      <c r="L60" s="4">
        <f>[1]Sheet2!L60</f>
        <v>22</v>
      </c>
      <c r="N60" s="4">
        <f>[1]Sheet2!N60</f>
        <v>0</v>
      </c>
      <c r="O60" s="4">
        <f>[1]Sheet2!O60</f>
        <v>0</v>
      </c>
      <c r="Q60" s="4">
        <f>[1]Sheet2!Q60</f>
        <v>35</v>
      </c>
      <c r="R60" s="4">
        <f>[1]Sheet2!R60</f>
        <v>35</v>
      </c>
      <c r="T60" s="4">
        <f>[1]Sheet2!T60</f>
        <v>35</v>
      </c>
      <c r="U60" s="4">
        <f>[1]Sheet2!U60</f>
        <v>35</v>
      </c>
      <c r="W60" s="4">
        <f>[1]Sheet2!W60</f>
        <v>35</v>
      </c>
      <c r="X60" s="4">
        <f>[1]Sheet2!X60</f>
        <v>35</v>
      </c>
      <c r="Z60" s="4">
        <f>[1]Sheet2!Z60</f>
        <v>35</v>
      </c>
      <c r="AA60" s="4">
        <f>[1]Sheet2!AA60</f>
        <v>35</v>
      </c>
      <c r="AC60" s="4">
        <f>[1]Sheet2!AC60</f>
        <v>35</v>
      </c>
      <c r="AD60" s="4">
        <f>[1]Sheet2!AD60</f>
        <v>35</v>
      </c>
      <c r="AF60" s="4">
        <f>[1]Sheet2!AF60</f>
        <v>22</v>
      </c>
      <c r="AG60" s="4">
        <f>[1]Sheet2!AG60</f>
        <v>22</v>
      </c>
      <c r="AI60" s="4">
        <f>[1]Sheet2!AI60</f>
        <v>0</v>
      </c>
      <c r="AJ60" s="4">
        <f>[1]Sheet2!AJ60</f>
        <v>0</v>
      </c>
      <c r="AL60" s="4">
        <f>[1]Sheet2!AL60</f>
        <v>35</v>
      </c>
      <c r="AM60" s="4">
        <f>[1]Sheet2!AM60</f>
        <v>35</v>
      </c>
      <c r="AO60" s="4">
        <f>[1]Sheet2!AO60</f>
        <v>35</v>
      </c>
      <c r="AP60" s="4">
        <f>[1]Sheet2!AP60</f>
        <v>35</v>
      </c>
      <c r="AR60" s="4">
        <f>[1]Sheet2!AR60</f>
        <v>35</v>
      </c>
      <c r="AS60" s="4">
        <f>[1]Sheet2!AS60</f>
        <v>35</v>
      </c>
      <c r="AU60" s="4">
        <f>[1]Sheet2!AU60</f>
        <v>35</v>
      </c>
      <c r="AV60" s="4">
        <f>[1]Sheet2!AV60</f>
        <v>35</v>
      </c>
      <c r="AX60" s="4">
        <f>[1]Sheet2!AX60</f>
        <v>35</v>
      </c>
      <c r="AY60" s="4">
        <f>[1]Sheet2!AY60</f>
        <v>35</v>
      </c>
      <c r="BA60" s="4">
        <f>[1]Sheet2!BA60</f>
        <v>22</v>
      </c>
      <c r="BB60" s="4">
        <f>[1]Sheet2!BB60</f>
        <v>22</v>
      </c>
      <c r="BD60" s="4">
        <f>[1]Sheet2!BD60</f>
        <v>0</v>
      </c>
      <c r="BE60" s="4">
        <f>[1]Sheet2!BE60</f>
        <v>0</v>
      </c>
      <c r="BG60" s="4">
        <f>[1]Sheet2!BG60</f>
        <v>35</v>
      </c>
      <c r="BH60" s="4">
        <f>[1]Sheet2!BH60</f>
        <v>35</v>
      </c>
      <c r="BJ60" s="4">
        <f>[1]Sheet2!BJ60</f>
        <v>35</v>
      </c>
      <c r="BK60" s="4">
        <f>[1]Sheet2!BK60</f>
        <v>35</v>
      </c>
      <c r="BM60" s="4">
        <f>[1]Sheet2!BM60</f>
        <v>35</v>
      </c>
      <c r="BN60" s="4">
        <f>[1]Sheet2!BN60</f>
        <v>35</v>
      </c>
      <c r="BP60" s="4">
        <f>[1]Sheet2!BP60</f>
        <v>35</v>
      </c>
      <c r="BQ60" s="4">
        <f>[1]Sheet2!BQ60</f>
        <v>35</v>
      </c>
      <c r="BS60" s="4">
        <f>[1]Sheet2!BS60</f>
        <v>35</v>
      </c>
      <c r="BT60" s="4">
        <f>[1]Sheet2!BT60</f>
        <v>35</v>
      </c>
      <c r="BV60" s="4">
        <f>[1]Sheet2!BV60</f>
        <v>22</v>
      </c>
      <c r="BW60" s="4">
        <f>[1]Sheet2!BW60</f>
        <v>22</v>
      </c>
      <c r="BY60" s="4">
        <f>[1]Sheet2!BY60</f>
        <v>0</v>
      </c>
      <c r="BZ60" s="4">
        <f>[1]Sheet2!BZ60</f>
        <v>0</v>
      </c>
      <c r="CB60" s="4">
        <f>[1]Sheet2!CB60</f>
        <v>35</v>
      </c>
      <c r="CC60" s="4">
        <f>[1]Sheet2!CC60</f>
        <v>35</v>
      </c>
      <c r="CE60" s="4">
        <f>[1]Sheet2!CE60</f>
        <v>35</v>
      </c>
      <c r="CF60" s="4">
        <f>[1]Sheet2!CF60</f>
        <v>35</v>
      </c>
      <c r="CH60" s="4">
        <f>[1]Sheet2!CH60</f>
        <v>35</v>
      </c>
      <c r="CI60" s="4">
        <f>[1]Sheet2!CI60</f>
        <v>35</v>
      </c>
      <c r="CK60" s="4">
        <f>[1]Sheet2!CK60</f>
        <v>35</v>
      </c>
      <c r="CL60" s="4">
        <f>[1]Sheet2!CL60</f>
        <v>35</v>
      </c>
      <c r="CN60" s="4">
        <f>[1]Sheet2!CN60</f>
        <v>35</v>
      </c>
      <c r="CO60" s="4">
        <f>[1]Sheet2!CO60</f>
        <v>35</v>
      </c>
      <c r="CQ60" s="4">
        <f>[1]Sheet2!CQ60</f>
        <v>22</v>
      </c>
      <c r="CR60" s="4">
        <f>[1]Sheet2!CR60</f>
        <v>22</v>
      </c>
      <c r="CT60" s="4">
        <f>[1]Sheet2!CT60</f>
        <v>0</v>
      </c>
      <c r="CU60" s="4">
        <f>[1]Sheet2!CU60</f>
        <v>0</v>
      </c>
      <c r="CW60" s="4">
        <f>[1]Sheet2!CW60</f>
        <v>0</v>
      </c>
      <c r="CX60" s="4">
        <f>[1]Sheet2!CX60</f>
        <v>0</v>
      </c>
      <c r="CZ60" s="4">
        <f>K60+N60+Q60+T60+W60+Z60+AC60+AF60+AI60+AL60+AO60+AR60+AU60+AX60+BA60+BD60+BG60+BJ60+BM60+BP60+BS60+BV60+BY60+CB60+CE60+CH60+CK60+CN60+CQ60+CT60+CW60</f>
        <v>810</v>
      </c>
      <c r="DA60" s="4">
        <f>L60+O60+R60+U60+X60+AA60+AD60+AG60+AJ60+AM60+AP60+AS60+AV60+AY60+BB60+BE60+BH60+BK60+BN60+BQ60+BT60+BW60+BZ60+CC60+CF60+CI60+CL60+CO60+CR60+CU60+CX60</f>
        <v>810</v>
      </c>
    </row>
    <row r="63" spans="2:105" x14ac:dyDescent="0.25">
      <c r="B63" s="1" t="s">
        <v>11</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f>K63+N63+Q63+T63+W63+Z63+AC63+AF63+AI63+AL63+AO63+AR63+AU63+AX63+BA63+BD63+BG63+BJ63+BM63+BP63+BS63+BV63+BY63+CB63+CE63+CH63+CK63+CN63+CQ63+CT63+CW63</f>
        <v>0</v>
      </c>
      <c r="DA63" s="4">
        <f>L63+O63+R63+U63+X63+AA63+AD63+AG63+AJ63+AM63+AP63+AS63+AV63+AY63+BB63+BE63+BH63+BK63+BN63+BQ63+BT63+BW63+BZ63+CC63+CF63+CI63+CL63+CO63+CR63+CU63+CX63</f>
        <v>0</v>
      </c>
    </row>
    <row r="66" spans="2:105" x14ac:dyDescent="0.25">
      <c r="B66" s="1" t="s">
        <v>11</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f>K66+N66+Q66+T66+W66+Z66+AC66+AF66+AI66+AL66+AO66+AR66+AU66+AX66+BA66+BD66+BG66+BJ66+BM66+BP66+BS66+BV66+BY66+CB66+CE66+CH66+CK66+CN66+CQ66+CT66+CW66</f>
        <v>0</v>
      </c>
      <c r="DA66" s="4">
        <f>L66+O66+R66+U66+X66+AA66+AD66+AG66+AJ66+AM66+AP66+AS66+AV66+AY66+BB66+BE66+BH66+BK66+BN66+BQ66+BT66+BW66+BZ66+CC66+CF66+CI66+CL66+CO66+CR66+CU66+CX66</f>
        <v>0</v>
      </c>
    </row>
    <row r="69" spans="2:105" x14ac:dyDescent="0.25">
      <c r="B69" s="1" t="s">
        <v>11</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f>K69+N69+Q69+T69+W69+Z69+AC69+AF69+AI69+AL69+AO69+AR69+AU69+AX69+BA69+BD69+BG69+BJ69+BM69+BP69+BS69+BV69+BY69+CB69+CE69+CH69+CK69+CN69+CQ69+CT69+CW69</f>
        <v>0</v>
      </c>
      <c r="DA69" s="4">
        <f>L69+O69+R69+U69+X69+AA69+AD69+AG69+AJ69+AM69+AP69+AS69+AV69+AY69+BB69+BE69+BH69+BK69+BN69+BQ69+BT69+BW69+BZ69+CC69+CF69+CI69+CL69+CO69+CR69+CU69+CX69</f>
        <v>0</v>
      </c>
    </row>
    <row r="72" spans="2:105" x14ac:dyDescent="0.25">
      <c r="B72" s="1" t="s">
        <v>11</v>
      </c>
      <c r="C72" s="1">
        <v>4</v>
      </c>
      <c r="D72" s="1">
        <v>25</v>
      </c>
      <c r="E72" s="1" t="s">
        <v>23</v>
      </c>
      <c r="F72" s="1" t="s">
        <v>33</v>
      </c>
      <c r="G72" s="12" t="s">
        <v>34</v>
      </c>
      <c r="H72" s="1" t="s">
        <v>15</v>
      </c>
      <c r="I72" s="1" t="s">
        <v>26</v>
      </c>
      <c r="K72" s="4">
        <f>[5]Sheet2!K72</f>
        <v>193</v>
      </c>
      <c r="L72" s="4">
        <f>[5]Sheet2!L72</f>
        <v>193</v>
      </c>
      <c r="N72" s="4">
        <f>[5]Sheet2!N72</f>
        <v>193</v>
      </c>
      <c r="O72" s="4">
        <f>[5]Sheet2!O72</f>
        <v>193</v>
      </c>
      <c r="Q72" s="4">
        <f>[5]Sheet2!Q72</f>
        <v>193</v>
      </c>
      <c r="R72" s="4">
        <f>[5]Sheet2!R72</f>
        <v>193</v>
      </c>
      <c r="T72" s="4">
        <f>[5]Sheet2!T72</f>
        <v>193</v>
      </c>
      <c r="U72" s="4">
        <f>[5]Sheet2!U72</f>
        <v>193</v>
      </c>
      <c r="W72" s="4">
        <f>[5]Sheet2!W72</f>
        <v>193</v>
      </c>
      <c r="X72" s="4">
        <f>[5]Sheet2!X72</f>
        <v>193</v>
      </c>
      <c r="Z72" s="4">
        <f>[5]Sheet2!Z72</f>
        <v>193</v>
      </c>
      <c r="AA72" s="4">
        <f>[5]Sheet2!AA72</f>
        <v>193</v>
      </c>
      <c r="AC72" s="4">
        <f>[5]Sheet2!AC72</f>
        <v>193</v>
      </c>
      <c r="AD72" s="4">
        <f>[5]Sheet2!AD72</f>
        <v>193</v>
      </c>
      <c r="AF72" s="4">
        <f>[5]Sheet2!AF72</f>
        <v>193</v>
      </c>
      <c r="AG72" s="4">
        <f>[5]Sheet2!AG72</f>
        <v>193</v>
      </c>
      <c r="AI72" s="4">
        <f>[5]Sheet2!AI72</f>
        <v>193</v>
      </c>
      <c r="AJ72" s="4">
        <f>[5]Sheet2!AJ72</f>
        <v>193</v>
      </c>
      <c r="AL72" s="4">
        <f>[5]Sheet2!AL72</f>
        <v>193</v>
      </c>
      <c r="AM72" s="4">
        <f>[5]Sheet2!AM72</f>
        <v>193</v>
      </c>
      <c r="AO72" s="4">
        <f>[5]Sheet2!AO72</f>
        <v>193</v>
      </c>
      <c r="AP72" s="4">
        <f>[5]Sheet2!AP72</f>
        <v>193</v>
      </c>
      <c r="AR72" s="4">
        <f>[5]Sheet2!AR72</f>
        <v>193</v>
      </c>
      <c r="AS72" s="4">
        <f>[5]Sheet2!AS72</f>
        <v>193</v>
      </c>
      <c r="AU72" s="4">
        <f>[5]Sheet2!AU72</f>
        <v>193</v>
      </c>
      <c r="AV72" s="4">
        <f>[5]Sheet2!AV72</f>
        <v>193</v>
      </c>
      <c r="AX72" s="4">
        <f>[5]Sheet2!AX72</f>
        <v>193</v>
      </c>
      <c r="AY72" s="4">
        <f>[5]Sheet2!AY72</f>
        <v>193</v>
      </c>
      <c r="BA72" s="4">
        <f>[5]Sheet2!BA72</f>
        <v>193</v>
      </c>
      <c r="BB72" s="4">
        <f>[5]Sheet2!BB72</f>
        <v>193</v>
      </c>
      <c r="BD72" s="4">
        <f>[5]Sheet2!BD72</f>
        <v>193</v>
      </c>
      <c r="BE72" s="4">
        <f>[5]Sheet2!BE72</f>
        <v>193</v>
      </c>
      <c r="BG72" s="4">
        <f>[5]Sheet2!BG72</f>
        <v>193</v>
      </c>
      <c r="BH72" s="4">
        <f>[5]Sheet2!BH72</f>
        <v>193</v>
      </c>
      <c r="BJ72" s="4">
        <f>[5]Sheet2!BJ72</f>
        <v>193</v>
      </c>
      <c r="BK72" s="4">
        <f>[5]Sheet2!BK72</f>
        <v>193</v>
      </c>
      <c r="BM72" s="4">
        <f>[5]Sheet2!BM72</f>
        <v>193</v>
      </c>
      <c r="BN72" s="4">
        <f>[5]Sheet2!BN72</f>
        <v>193</v>
      </c>
      <c r="BP72" s="4">
        <f>[5]Sheet2!BP72</f>
        <v>193</v>
      </c>
      <c r="BQ72" s="4">
        <f>[5]Sheet2!BQ72</f>
        <v>193</v>
      </c>
      <c r="BS72" s="4">
        <f>[5]Sheet2!BS72</f>
        <v>193</v>
      </c>
      <c r="BT72" s="4">
        <f>[5]Sheet2!BT72</f>
        <v>193</v>
      </c>
      <c r="BV72" s="4">
        <f>[5]Sheet2!BV72</f>
        <v>193</v>
      </c>
      <c r="BW72" s="4">
        <f>[5]Sheet2!BW72</f>
        <v>193</v>
      </c>
      <c r="BY72" s="4">
        <f>[5]Sheet2!BY72</f>
        <v>193</v>
      </c>
      <c r="BZ72" s="4">
        <f>[5]Sheet2!BZ72</f>
        <v>193</v>
      </c>
      <c r="CB72" s="4">
        <f>[5]Sheet2!CB72</f>
        <v>193</v>
      </c>
      <c r="CC72" s="4">
        <f>[5]Sheet2!CC72</f>
        <v>193</v>
      </c>
      <c r="CE72" s="4">
        <f>[5]Sheet2!CE72</f>
        <v>193</v>
      </c>
      <c r="CF72" s="4">
        <f>[5]Sheet2!CF72</f>
        <v>193</v>
      </c>
      <c r="CH72" s="4">
        <f>[5]Sheet2!CH72</f>
        <v>193</v>
      </c>
      <c r="CI72" s="4">
        <f>[5]Sheet2!CI72</f>
        <v>193</v>
      </c>
      <c r="CK72" s="4">
        <f>[5]Sheet2!CK72</f>
        <v>193</v>
      </c>
      <c r="CL72" s="4">
        <f>[5]Sheet2!CL72</f>
        <v>193</v>
      </c>
      <c r="CN72" s="4">
        <f>[5]Sheet2!CN72</f>
        <v>193</v>
      </c>
      <c r="CO72" s="4">
        <f>[5]Sheet2!CO72</f>
        <v>193</v>
      </c>
      <c r="CQ72" s="4">
        <f>[5]Sheet2!CQ72</f>
        <v>193</v>
      </c>
      <c r="CR72" s="4">
        <f>[5]Sheet2!CR72</f>
        <v>193</v>
      </c>
      <c r="CT72" s="4">
        <f>[5]Sheet2!CT72</f>
        <v>193</v>
      </c>
      <c r="CU72" s="4">
        <f>[5]Sheet2!CU72</f>
        <v>193</v>
      </c>
      <c r="CW72" s="4">
        <f>[5]Sheet2!CW72</f>
        <v>0</v>
      </c>
      <c r="CX72" s="4">
        <f>[5]Sheet2!CX72</f>
        <v>0</v>
      </c>
      <c r="CZ72" s="4">
        <f>K72+N72+Q72+T72+W72+Z72+AC72+AF72+AI72+AL72+AO72+AR72+AU72+AX72+BA72+BD72+BG72+BJ72+BM72+BP72+BS72+BV72+BY72+CB72+CE72+CH72+CK72+CN72+CQ72+CT72+CW72</f>
        <v>5790</v>
      </c>
      <c r="DA72" s="4">
        <f>L72+O72+R72+U72+X72+AA72+AD72+AG72+AJ72+AM72+AP72+AS72+AV72+AY72+BB72+BE72+BH72+BK72+BN72+BQ72+BT72+BW72+BZ72+CC72+CF72+CI72+CL72+CO72+CR72+CU72+CX72</f>
        <v>5790</v>
      </c>
    </row>
    <row r="73" spans="2:105" x14ac:dyDescent="0.25">
      <c r="B73" s="1" t="s">
        <v>11</v>
      </c>
      <c r="C73" s="1">
        <v>4</v>
      </c>
      <c r="D73" s="1">
        <v>25</v>
      </c>
      <c r="E73" s="1" t="s">
        <v>23</v>
      </c>
      <c r="F73" s="1" t="s">
        <v>33</v>
      </c>
      <c r="G73" s="12" t="s">
        <v>34</v>
      </c>
      <c r="H73" s="1" t="s">
        <v>17</v>
      </c>
      <c r="K73" s="4">
        <f>[5]Sheet2!K73</f>
        <v>0</v>
      </c>
      <c r="L73" s="4">
        <f>[5]Sheet2!L73</f>
        <v>0</v>
      </c>
      <c r="N73" s="4">
        <f>[5]Sheet2!N73</f>
        <v>0</v>
      </c>
      <c r="O73" s="4">
        <f>[5]Sheet2!O73</f>
        <v>0</v>
      </c>
      <c r="Q73" s="4">
        <f>[5]Sheet2!Q73</f>
        <v>0</v>
      </c>
      <c r="R73" s="4">
        <f>[5]Sheet2!R73</f>
        <v>0</v>
      </c>
      <c r="T73" s="4">
        <f>[5]Sheet2!T73</f>
        <v>0</v>
      </c>
      <c r="U73" s="4">
        <f>[5]Sheet2!U73</f>
        <v>0</v>
      </c>
      <c r="W73" s="4">
        <f>[5]Sheet2!W73</f>
        <v>0</v>
      </c>
      <c r="X73" s="4">
        <f>[5]Sheet2!X73</f>
        <v>0</v>
      </c>
      <c r="Z73" s="4">
        <f>[5]Sheet2!Z73</f>
        <v>0</v>
      </c>
      <c r="AA73" s="4">
        <f>[5]Sheet2!AA73</f>
        <v>0</v>
      </c>
      <c r="AC73" s="4">
        <f>[5]Sheet2!AC73</f>
        <v>0</v>
      </c>
      <c r="AD73" s="4">
        <f>[5]Sheet2!AD73</f>
        <v>0</v>
      </c>
      <c r="AF73" s="4">
        <f>[5]Sheet2!AF73</f>
        <v>0</v>
      </c>
      <c r="AG73" s="4">
        <f>[5]Sheet2!AG73</f>
        <v>0</v>
      </c>
      <c r="AI73" s="4">
        <f>[5]Sheet2!AI73</f>
        <v>0</v>
      </c>
      <c r="AJ73" s="4">
        <f>[5]Sheet2!AJ73</f>
        <v>0</v>
      </c>
      <c r="AL73" s="4">
        <f>[5]Sheet2!AL73</f>
        <v>0</v>
      </c>
      <c r="AM73" s="4">
        <f>[5]Sheet2!AM73</f>
        <v>0</v>
      </c>
      <c r="AO73" s="4">
        <f>[5]Sheet2!AO73</f>
        <v>0</v>
      </c>
      <c r="AP73" s="4">
        <f>[5]Sheet2!AP73</f>
        <v>0</v>
      </c>
      <c r="AR73" s="4">
        <f>[5]Sheet2!AR73</f>
        <v>0</v>
      </c>
      <c r="AS73" s="4">
        <f>[5]Sheet2!AS73</f>
        <v>0</v>
      </c>
      <c r="AU73" s="4">
        <f>[5]Sheet2!AU73</f>
        <v>0</v>
      </c>
      <c r="AV73" s="4">
        <f>[5]Sheet2!AV73</f>
        <v>0</v>
      </c>
      <c r="AX73" s="4">
        <f>[5]Sheet2!AX73</f>
        <v>0</v>
      </c>
      <c r="AY73" s="4">
        <f>[5]Sheet2!AY73</f>
        <v>0</v>
      </c>
      <c r="BA73" s="4">
        <f>[5]Sheet2!BA73</f>
        <v>0</v>
      </c>
      <c r="BB73" s="4">
        <f>[5]Sheet2!BB73</f>
        <v>0</v>
      </c>
      <c r="BD73" s="4">
        <f>[5]Sheet2!BD73</f>
        <v>0</v>
      </c>
      <c r="BE73" s="4">
        <f>[5]Sheet2!BE73</f>
        <v>0</v>
      </c>
      <c r="BG73" s="4">
        <f>[5]Sheet2!BG73</f>
        <v>0</v>
      </c>
      <c r="BH73" s="4">
        <f>[5]Sheet2!BH73</f>
        <v>0</v>
      </c>
      <c r="BJ73" s="4">
        <f>[5]Sheet2!BJ73</f>
        <v>0</v>
      </c>
      <c r="BK73" s="4">
        <f>[5]Sheet2!BK73</f>
        <v>0</v>
      </c>
      <c r="BM73" s="4">
        <f>[5]Sheet2!BM73</f>
        <v>0</v>
      </c>
      <c r="BN73" s="4">
        <f>[5]Sheet2!BN73</f>
        <v>0</v>
      </c>
      <c r="BP73" s="4">
        <f>[5]Sheet2!BP73</f>
        <v>0</v>
      </c>
      <c r="BQ73" s="4">
        <f>[5]Sheet2!BQ73</f>
        <v>0</v>
      </c>
      <c r="BS73" s="4">
        <f>[5]Sheet2!BS73</f>
        <v>0</v>
      </c>
      <c r="BT73" s="4">
        <f>[5]Sheet2!BT73</f>
        <v>0</v>
      </c>
      <c r="BV73" s="4">
        <f>[5]Sheet2!BV73</f>
        <v>0</v>
      </c>
      <c r="BW73" s="4">
        <f>[5]Sheet2!BW73</f>
        <v>0</v>
      </c>
      <c r="BY73" s="4">
        <f>[5]Sheet2!BY73</f>
        <v>0</v>
      </c>
      <c r="BZ73" s="4">
        <f>[5]Sheet2!BZ73</f>
        <v>0</v>
      </c>
      <c r="CB73" s="4">
        <f>[5]Sheet2!CB73</f>
        <v>0</v>
      </c>
      <c r="CC73" s="4">
        <f>[5]Sheet2!CC73</f>
        <v>0</v>
      </c>
      <c r="CE73" s="4">
        <f>[5]Sheet2!CE73</f>
        <v>0</v>
      </c>
      <c r="CF73" s="4">
        <f>[5]Sheet2!CF73</f>
        <v>0</v>
      </c>
      <c r="CH73" s="4">
        <f>[5]Sheet2!CH73</f>
        <v>0</v>
      </c>
      <c r="CI73" s="4">
        <f>[5]Sheet2!CI73</f>
        <v>0</v>
      </c>
      <c r="CK73" s="4">
        <f>[5]Sheet2!CK73</f>
        <v>0</v>
      </c>
      <c r="CL73" s="4">
        <f>[5]Sheet2!CL73</f>
        <v>0</v>
      </c>
      <c r="CN73" s="4">
        <f>[5]Sheet2!CN73</f>
        <v>0</v>
      </c>
      <c r="CO73" s="4">
        <f>[5]Sheet2!CO73</f>
        <v>0</v>
      </c>
      <c r="CQ73" s="4">
        <f>[5]Sheet2!CQ73</f>
        <v>0</v>
      </c>
      <c r="CR73" s="4">
        <f>[5]Sheet2!CR73</f>
        <v>0</v>
      </c>
      <c r="CT73" s="4">
        <f>[5]Sheet2!CT73</f>
        <v>0</v>
      </c>
      <c r="CU73" s="4">
        <f>[5]Sheet2!CU73</f>
        <v>0</v>
      </c>
      <c r="CW73" s="4">
        <f>[5]Sheet2!CW73</f>
        <v>0</v>
      </c>
      <c r="CX73" s="4">
        <f>[5]Sheet2!CX73</f>
        <v>0</v>
      </c>
      <c r="CZ73" s="4">
        <f>K73+N73+Q73+T73+W73+Z73+AC73+AF73+AI73+AL73+AO73+AR73+AU73+AX73+BA73+BD73+BG73+BJ73+BM73+BP73+BS73+BV73+BY73+CB73+CE73+CH73+CK73+CN73+CQ73+CT73+CW73</f>
        <v>0</v>
      </c>
      <c r="DA73" s="4">
        <f>L73+O73+R73+U73+X73+AA73+AD73+AG73+AJ73+AM73+AP73+AS73+AV73+AY73+BB73+BE73+BH73+BK73+BN73+BQ73+BT73+BW73+BZ73+CC73+CF73+CI73+CL73+CO73+CR73+CU73+CX73</f>
        <v>0</v>
      </c>
    </row>
    <row r="74" spans="2:105" x14ac:dyDescent="0.25">
      <c r="G74" s="12"/>
    </row>
    <row r="75" spans="2:105" x14ac:dyDescent="0.25">
      <c r="B75" s="1" t="s">
        <v>11</v>
      </c>
      <c r="C75" s="1">
        <v>4</v>
      </c>
      <c r="D75" s="1">
        <v>25</v>
      </c>
      <c r="E75" s="1" t="s">
        <v>12</v>
      </c>
      <c r="F75" s="1" t="s">
        <v>33</v>
      </c>
      <c r="G75" s="12" t="s">
        <v>34</v>
      </c>
      <c r="H75" s="1" t="s">
        <v>15</v>
      </c>
      <c r="I75" s="1" t="s">
        <v>26</v>
      </c>
      <c r="K75" s="4">
        <f>[5]Sheet2!K75</f>
        <v>3544</v>
      </c>
      <c r="L75" s="4">
        <f>[5]Sheet2!L75</f>
        <v>3544</v>
      </c>
      <c r="N75" s="4">
        <f>[5]Sheet2!N75</f>
        <v>3544</v>
      </c>
      <c r="O75" s="4">
        <f>[5]Sheet2!O75</f>
        <v>3544</v>
      </c>
      <c r="Q75" s="4">
        <f>[5]Sheet2!Q75</f>
        <v>3544</v>
      </c>
      <c r="R75" s="4">
        <f>[5]Sheet2!R75</f>
        <v>3544</v>
      </c>
      <c r="T75" s="4">
        <f>[5]Sheet2!T75</f>
        <v>3544</v>
      </c>
      <c r="U75" s="4">
        <f>[5]Sheet2!U75</f>
        <v>3544</v>
      </c>
      <c r="W75" s="4">
        <f>[5]Sheet2!W75</f>
        <v>3544</v>
      </c>
      <c r="X75" s="4">
        <f>[5]Sheet2!X75</f>
        <v>3544</v>
      </c>
      <c r="Z75" s="4">
        <f>[5]Sheet2!Z75</f>
        <v>3544</v>
      </c>
      <c r="AA75" s="4">
        <f>[5]Sheet2!AA75</f>
        <v>3544</v>
      </c>
      <c r="AC75" s="4">
        <f>[5]Sheet2!AC75</f>
        <v>3544</v>
      </c>
      <c r="AD75" s="4">
        <f>[5]Sheet2!AD75</f>
        <v>3544</v>
      </c>
      <c r="AF75" s="4">
        <f>[5]Sheet2!AF75</f>
        <v>3544</v>
      </c>
      <c r="AG75" s="4">
        <f>[5]Sheet2!AG75</f>
        <v>3544</v>
      </c>
      <c r="AI75" s="4">
        <f>[5]Sheet2!AI75</f>
        <v>3544</v>
      </c>
      <c r="AJ75" s="4">
        <f>[5]Sheet2!AJ75</f>
        <v>3544</v>
      </c>
      <c r="AL75" s="4">
        <f>[5]Sheet2!AL75</f>
        <v>3544</v>
      </c>
      <c r="AM75" s="4">
        <f>[5]Sheet2!AM75</f>
        <v>3544</v>
      </c>
      <c r="AO75" s="4">
        <f>[5]Sheet2!AO75</f>
        <v>3544</v>
      </c>
      <c r="AP75" s="4">
        <f>[5]Sheet2!AP75</f>
        <v>3544</v>
      </c>
      <c r="AR75" s="4">
        <f>[5]Sheet2!AR75</f>
        <v>3544</v>
      </c>
      <c r="AS75" s="4">
        <f>[5]Sheet2!AS75</f>
        <v>3544</v>
      </c>
      <c r="AU75" s="4">
        <f>[5]Sheet2!AU75</f>
        <v>3544</v>
      </c>
      <c r="AV75" s="4">
        <f>[5]Sheet2!AV75</f>
        <v>3544</v>
      </c>
      <c r="AX75" s="4">
        <f>[5]Sheet2!AX75</f>
        <v>3544</v>
      </c>
      <c r="AY75" s="4">
        <f>[5]Sheet2!AY75</f>
        <v>3544</v>
      </c>
      <c r="BA75" s="4">
        <f>[5]Sheet2!BA75</f>
        <v>3544</v>
      </c>
      <c r="BB75" s="4">
        <f>[5]Sheet2!BB75</f>
        <v>3544</v>
      </c>
      <c r="BD75" s="4">
        <f>[5]Sheet2!BD75</f>
        <v>3544</v>
      </c>
      <c r="BE75" s="4">
        <f>[5]Sheet2!BE75</f>
        <v>3544</v>
      </c>
      <c r="BG75" s="4">
        <f>[5]Sheet2!BG75</f>
        <v>3544</v>
      </c>
      <c r="BH75" s="4">
        <f>[5]Sheet2!BH75</f>
        <v>3544</v>
      </c>
      <c r="BJ75" s="4">
        <f>[5]Sheet2!BJ75</f>
        <v>3544</v>
      </c>
      <c r="BK75" s="4">
        <f>[5]Sheet2!BK75</f>
        <v>3544</v>
      </c>
      <c r="BM75" s="4">
        <f>[5]Sheet2!BM75</f>
        <v>3544</v>
      </c>
      <c r="BN75" s="4">
        <f>[5]Sheet2!BN75</f>
        <v>3544</v>
      </c>
      <c r="BP75" s="4">
        <f>[5]Sheet2!BP75</f>
        <v>3544</v>
      </c>
      <c r="BQ75" s="4">
        <f>[5]Sheet2!BQ75</f>
        <v>3544</v>
      </c>
      <c r="BS75" s="4">
        <f>[5]Sheet2!BS75</f>
        <v>3544</v>
      </c>
      <c r="BT75" s="4">
        <f>[5]Sheet2!BT75</f>
        <v>3544</v>
      </c>
      <c r="BV75" s="4">
        <f>[5]Sheet2!BV75</f>
        <v>3544</v>
      </c>
      <c r="BW75" s="4">
        <f>[5]Sheet2!BW75</f>
        <v>3544</v>
      </c>
      <c r="BY75" s="4">
        <f>[5]Sheet2!BY75</f>
        <v>3544</v>
      </c>
      <c r="BZ75" s="4">
        <f>[5]Sheet2!BZ75</f>
        <v>3544</v>
      </c>
      <c r="CB75" s="4">
        <f>[5]Sheet2!CB75</f>
        <v>3544</v>
      </c>
      <c r="CC75" s="4">
        <f>[5]Sheet2!CC75</f>
        <v>3544</v>
      </c>
      <c r="CE75" s="4">
        <f>[5]Sheet2!CE75</f>
        <v>3544</v>
      </c>
      <c r="CF75" s="4">
        <f>[5]Sheet2!CF75</f>
        <v>3544</v>
      </c>
      <c r="CH75" s="4">
        <f>[5]Sheet2!CH75</f>
        <v>3544</v>
      </c>
      <c r="CI75" s="4">
        <f>[5]Sheet2!CI75</f>
        <v>3544</v>
      </c>
      <c r="CK75" s="4">
        <f>[5]Sheet2!CK75</f>
        <v>3544</v>
      </c>
      <c r="CL75" s="4">
        <f>[5]Sheet2!CL75</f>
        <v>3544</v>
      </c>
      <c r="CN75" s="4">
        <f>[5]Sheet2!CN75</f>
        <v>3544</v>
      </c>
      <c r="CO75" s="4">
        <f>[5]Sheet2!CO75</f>
        <v>3544</v>
      </c>
      <c r="CQ75" s="4">
        <f>[5]Sheet2!CQ75</f>
        <v>3544</v>
      </c>
      <c r="CR75" s="4">
        <f>[5]Sheet2!CR75</f>
        <v>3544</v>
      </c>
      <c r="CT75" s="4">
        <f>[5]Sheet2!CT75</f>
        <v>3544</v>
      </c>
      <c r="CU75" s="4">
        <f>[5]Sheet2!CU75</f>
        <v>3544</v>
      </c>
      <c r="CW75" s="4">
        <f>[5]Sheet2!CW75</f>
        <v>0</v>
      </c>
      <c r="CX75" s="4">
        <f>[5]Sheet2!CX75</f>
        <v>0</v>
      </c>
      <c r="CZ75" s="4">
        <f>K75+N75+Q75+T75+W75+Z75+AC75+AF75+AI75+AL75+AO75+AR75+AU75+AX75+BA75+BD75+BG75+BJ75+BM75+BP75+BS75+BV75+BY75+CB75+CE75+CH75+CK75+CN75+CQ75+CT75+CW75</f>
        <v>106320</v>
      </c>
      <c r="DA75" s="4">
        <f>L75+O75+R75+U75+X75+AA75+AD75+AG75+AJ75+AM75+AP75+AS75+AV75+AY75+BB75+BE75+BH75+BK75+BN75+BQ75+BT75+BW75+BZ75+CC75+CF75+CI75+CL75+CO75+CR75+CU75+CX75</f>
        <v>106320</v>
      </c>
    </row>
    <row r="76" spans="2:105" x14ac:dyDescent="0.25">
      <c r="B76" s="1" t="s">
        <v>11</v>
      </c>
      <c r="C76" s="1">
        <v>4</v>
      </c>
      <c r="D76" s="1">
        <v>25</v>
      </c>
      <c r="E76" s="1" t="s">
        <v>12</v>
      </c>
      <c r="F76" s="1" t="s">
        <v>33</v>
      </c>
      <c r="G76" s="12" t="s">
        <v>34</v>
      </c>
      <c r="H76" s="1" t="s">
        <v>17</v>
      </c>
      <c r="K76" s="4">
        <f>[5]Sheet2!K76</f>
        <v>0</v>
      </c>
      <c r="L76" s="4">
        <f>[5]Sheet2!L76</f>
        <v>0</v>
      </c>
      <c r="N76" s="4">
        <f>[5]Sheet2!N76</f>
        <v>0</v>
      </c>
      <c r="O76" s="4">
        <f>[5]Sheet2!O76</f>
        <v>0</v>
      </c>
      <c r="Q76" s="4">
        <f>[5]Sheet2!Q76</f>
        <v>0</v>
      </c>
      <c r="R76" s="4">
        <f>[5]Sheet2!R76</f>
        <v>0</v>
      </c>
      <c r="T76" s="4">
        <f>[5]Sheet2!T76</f>
        <v>0</v>
      </c>
      <c r="U76" s="4">
        <f>[5]Sheet2!U76</f>
        <v>0</v>
      </c>
      <c r="W76" s="4">
        <f>[5]Sheet2!W76</f>
        <v>0</v>
      </c>
      <c r="X76" s="4">
        <f>[5]Sheet2!X76</f>
        <v>0</v>
      </c>
      <c r="Z76" s="4">
        <f>[5]Sheet2!Z76</f>
        <v>0</v>
      </c>
      <c r="AA76" s="4">
        <f>[5]Sheet2!AA76</f>
        <v>0</v>
      </c>
      <c r="AC76" s="4">
        <f>[5]Sheet2!AC76</f>
        <v>0</v>
      </c>
      <c r="AD76" s="4">
        <f>[5]Sheet2!AD76</f>
        <v>0</v>
      </c>
      <c r="AF76" s="4">
        <f>[5]Sheet2!AF76</f>
        <v>0</v>
      </c>
      <c r="AG76" s="4">
        <f>[5]Sheet2!AG76</f>
        <v>0</v>
      </c>
      <c r="AI76" s="4">
        <f>[5]Sheet2!AI76</f>
        <v>0</v>
      </c>
      <c r="AJ76" s="4">
        <f>[5]Sheet2!AJ76</f>
        <v>0</v>
      </c>
      <c r="AL76" s="4">
        <f>[5]Sheet2!AL76</f>
        <v>0</v>
      </c>
      <c r="AM76" s="4">
        <f>[5]Sheet2!AM76</f>
        <v>0</v>
      </c>
      <c r="AO76" s="4">
        <f>[5]Sheet2!AO76</f>
        <v>0</v>
      </c>
      <c r="AP76" s="4">
        <f>[5]Sheet2!AP76</f>
        <v>0</v>
      </c>
      <c r="AR76" s="4">
        <f>[5]Sheet2!AR76</f>
        <v>0</v>
      </c>
      <c r="AS76" s="4">
        <f>[5]Sheet2!AS76</f>
        <v>0</v>
      </c>
      <c r="AU76" s="4">
        <f>[5]Sheet2!AU76</f>
        <v>0</v>
      </c>
      <c r="AV76" s="4">
        <f>[5]Sheet2!AV76</f>
        <v>0</v>
      </c>
      <c r="AX76" s="4">
        <f>[5]Sheet2!AX76</f>
        <v>0</v>
      </c>
      <c r="AY76" s="4">
        <f>[5]Sheet2!AY76</f>
        <v>0</v>
      </c>
      <c r="BA76" s="4">
        <f>[5]Sheet2!BA76</f>
        <v>0</v>
      </c>
      <c r="BB76" s="4">
        <f>[5]Sheet2!BB76</f>
        <v>0</v>
      </c>
      <c r="BD76" s="4">
        <f>[5]Sheet2!BD76</f>
        <v>0</v>
      </c>
      <c r="BE76" s="4">
        <f>[5]Sheet2!BE76</f>
        <v>0</v>
      </c>
      <c r="BG76" s="4">
        <f>[5]Sheet2!BG76</f>
        <v>0</v>
      </c>
      <c r="BH76" s="4">
        <f>[5]Sheet2!BH76</f>
        <v>0</v>
      </c>
      <c r="BJ76" s="4">
        <f>[5]Sheet2!BJ76</f>
        <v>0</v>
      </c>
      <c r="BK76" s="4">
        <f>[5]Sheet2!BK76</f>
        <v>0</v>
      </c>
      <c r="BM76" s="4">
        <f>[5]Sheet2!BM76</f>
        <v>0</v>
      </c>
      <c r="BN76" s="4">
        <f>[5]Sheet2!BN76</f>
        <v>0</v>
      </c>
      <c r="BP76" s="4">
        <f>[5]Sheet2!BP76</f>
        <v>0</v>
      </c>
      <c r="BQ76" s="4">
        <f>[5]Sheet2!BQ76</f>
        <v>0</v>
      </c>
      <c r="BS76" s="4">
        <f>[5]Sheet2!BS76</f>
        <v>0</v>
      </c>
      <c r="BT76" s="4">
        <f>[5]Sheet2!BT76</f>
        <v>0</v>
      </c>
      <c r="BV76" s="4">
        <f>[5]Sheet2!BV76</f>
        <v>0</v>
      </c>
      <c r="BW76" s="4">
        <f>[5]Sheet2!BW76</f>
        <v>0</v>
      </c>
      <c r="BY76" s="4">
        <f>[5]Sheet2!BY76</f>
        <v>0</v>
      </c>
      <c r="BZ76" s="4">
        <f>[5]Sheet2!BZ76</f>
        <v>0</v>
      </c>
      <c r="CB76" s="4">
        <f>[5]Sheet2!CB76</f>
        <v>0</v>
      </c>
      <c r="CC76" s="4">
        <f>[5]Sheet2!CC76</f>
        <v>0</v>
      </c>
      <c r="CE76" s="4">
        <f>[5]Sheet2!CE76</f>
        <v>0</v>
      </c>
      <c r="CF76" s="4">
        <f>[5]Sheet2!CF76</f>
        <v>0</v>
      </c>
      <c r="CH76" s="4">
        <f>[5]Sheet2!CH76</f>
        <v>0</v>
      </c>
      <c r="CI76" s="4">
        <f>[5]Sheet2!CI76</f>
        <v>0</v>
      </c>
      <c r="CK76" s="4">
        <f>[5]Sheet2!CK76</f>
        <v>0</v>
      </c>
      <c r="CL76" s="4">
        <f>[5]Sheet2!CL76</f>
        <v>0</v>
      </c>
      <c r="CN76" s="4">
        <f>[5]Sheet2!CN76</f>
        <v>0</v>
      </c>
      <c r="CO76" s="4">
        <f>[5]Sheet2!CO76</f>
        <v>0</v>
      </c>
      <c r="CQ76" s="4">
        <f>[5]Sheet2!CQ76</f>
        <v>0</v>
      </c>
      <c r="CR76" s="4">
        <f>[5]Sheet2!CR76</f>
        <v>0</v>
      </c>
      <c r="CT76" s="4">
        <f>[5]Sheet2!CT76</f>
        <v>0</v>
      </c>
      <c r="CU76" s="4">
        <f>[5]Sheet2!CU76</f>
        <v>0</v>
      </c>
      <c r="CW76" s="4">
        <f>[5]Sheet2!CW76</f>
        <v>0</v>
      </c>
      <c r="CX76" s="4">
        <f>[5]Sheet2!CX76</f>
        <v>0</v>
      </c>
      <c r="CZ76" s="4">
        <f>K76+N76+Q76+T76+W76+Z76+AC76+AF76+AI76+AL76+AO76+AR76+AU76+AX76+BA76+BD76+BG76+BJ76+BM76+BP76+BS76+BV76+BY76+CB76+CE76+CH76+CK76+CN76+CQ76+CT76+CW76</f>
        <v>0</v>
      </c>
      <c r="DA76" s="4">
        <f>L76+O76+R76+U76+X76+AA76+AD76+AG76+AJ76+AM76+AP76+AS76+AV76+AY76+BB76+BE76+BH76+BK76+BN76+BQ76+BT76+BW76+BZ76+CC76+CF76+CI76+CL76+CO76+CR76+CU76+CX76</f>
        <v>0</v>
      </c>
    </row>
    <row r="77" spans="2:105" x14ac:dyDescent="0.25">
      <c r="G77" s="12"/>
    </row>
    <row r="78" spans="2:105" x14ac:dyDescent="0.25">
      <c r="B78" s="1" t="s">
        <v>11</v>
      </c>
      <c r="C78" s="1">
        <v>4</v>
      </c>
      <c r="D78" s="1">
        <v>25</v>
      </c>
      <c r="E78" s="1" t="s">
        <v>23</v>
      </c>
      <c r="F78" s="1" t="s">
        <v>35</v>
      </c>
      <c r="G78" s="13" t="s">
        <v>36</v>
      </c>
      <c r="H78" s="1" t="s">
        <v>15</v>
      </c>
      <c r="I78" s="1" t="s">
        <v>16</v>
      </c>
      <c r="K78" s="4">
        <f>[1]Sheet2!K78</f>
        <v>4388</v>
      </c>
      <c r="L78" s="4">
        <f>[1]Sheet2!L78</f>
        <v>4388</v>
      </c>
      <c r="N78" s="4">
        <f>[1]Sheet2!N78</f>
        <v>4388</v>
      </c>
      <c r="O78" s="4">
        <f>[1]Sheet2!O78</f>
        <v>4388</v>
      </c>
      <c r="Q78" s="4">
        <f>[1]Sheet2!Q78</f>
        <v>4388</v>
      </c>
      <c r="R78" s="4">
        <f>[1]Sheet2!R78</f>
        <v>4388</v>
      </c>
      <c r="T78" s="4">
        <f>[1]Sheet2!T78</f>
        <v>4388</v>
      </c>
      <c r="U78" s="4">
        <f>[1]Sheet2!U78</f>
        <v>4388</v>
      </c>
      <c r="W78" s="4">
        <f>[1]Sheet2!W78</f>
        <v>4388</v>
      </c>
      <c r="X78" s="4">
        <f>[1]Sheet2!X78</f>
        <v>4388</v>
      </c>
      <c r="Z78" s="4">
        <f>[1]Sheet2!Z78</f>
        <v>4388</v>
      </c>
      <c r="AA78" s="4">
        <f>[1]Sheet2!AA78</f>
        <v>4388</v>
      </c>
      <c r="AC78" s="4">
        <f>[1]Sheet2!AC78</f>
        <v>4388</v>
      </c>
      <c r="AD78" s="4">
        <f>[1]Sheet2!AD78</f>
        <v>4388</v>
      </c>
      <c r="AF78" s="4">
        <f>[1]Sheet2!AF78</f>
        <v>4388</v>
      </c>
      <c r="AG78" s="4">
        <f>[1]Sheet2!AG78</f>
        <v>4388</v>
      </c>
      <c r="AI78" s="4">
        <f>[1]Sheet2!AI78</f>
        <v>4388</v>
      </c>
      <c r="AJ78" s="4">
        <f>[1]Sheet2!AJ78</f>
        <v>4388</v>
      </c>
      <c r="AL78" s="4">
        <f>[1]Sheet2!AL78</f>
        <v>4388</v>
      </c>
      <c r="AM78" s="4">
        <f>[1]Sheet2!AM78</f>
        <v>4388</v>
      </c>
      <c r="AO78" s="4">
        <f>[1]Sheet2!AO78</f>
        <v>4388</v>
      </c>
      <c r="AP78" s="4">
        <f>[1]Sheet2!AP78</f>
        <v>4388</v>
      </c>
      <c r="AR78" s="4">
        <f>[1]Sheet2!AR78</f>
        <v>4388</v>
      </c>
      <c r="AS78" s="4">
        <f>[1]Sheet2!AS78</f>
        <v>4388</v>
      </c>
      <c r="AU78" s="4">
        <f>[1]Sheet2!AU78</f>
        <v>4388</v>
      </c>
      <c r="AV78" s="4">
        <f>[1]Sheet2!AV78</f>
        <v>4388</v>
      </c>
      <c r="AX78" s="4">
        <f>[1]Sheet2!AX78</f>
        <v>4388</v>
      </c>
      <c r="AY78" s="4">
        <f>[1]Sheet2!AY78</f>
        <v>4388</v>
      </c>
      <c r="BA78" s="4">
        <f>[1]Sheet2!BA78</f>
        <v>4388</v>
      </c>
      <c r="BB78" s="4">
        <f>[1]Sheet2!BB78</f>
        <v>4388</v>
      </c>
      <c r="BD78" s="4">
        <f>[1]Sheet2!BD78</f>
        <v>4388</v>
      </c>
      <c r="BE78" s="4">
        <f>[1]Sheet2!BE78</f>
        <v>4388</v>
      </c>
      <c r="BG78" s="4">
        <f>[1]Sheet2!BG78</f>
        <v>4388</v>
      </c>
      <c r="BH78" s="4">
        <f>[1]Sheet2!BH78</f>
        <v>4388</v>
      </c>
      <c r="BJ78" s="4">
        <f>[1]Sheet2!BJ78</f>
        <v>4388</v>
      </c>
      <c r="BK78" s="4">
        <f>[1]Sheet2!BK78</f>
        <v>4388</v>
      </c>
      <c r="BM78" s="4">
        <f>[1]Sheet2!BM78</f>
        <v>4388</v>
      </c>
      <c r="BN78" s="4">
        <f>[1]Sheet2!BN78</f>
        <v>4388</v>
      </c>
      <c r="BP78" s="4">
        <f>[1]Sheet2!BP78</f>
        <v>4388</v>
      </c>
      <c r="BQ78" s="4">
        <f>[1]Sheet2!BQ78</f>
        <v>4388</v>
      </c>
      <c r="BS78" s="4">
        <f>[1]Sheet2!BS78</f>
        <v>4388</v>
      </c>
      <c r="BT78" s="4">
        <f>[1]Sheet2!BT78</f>
        <v>4388</v>
      </c>
      <c r="BV78" s="4">
        <f>[1]Sheet2!BV78</f>
        <v>4388</v>
      </c>
      <c r="BW78" s="4">
        <f>[1]Sheet2!BW78</f>
        <v>4388</v>
      </c>
      <c r="BY78" s="4">
        <f>[1]Sheet2!BY78</f>
        <v>4388</v>
      </c>
      <c r="BZ78" s="4">
        <f>[1]Sheet2!BZ78</f>
        <v>4388</v>
      </c>
      <c r="CB78" s="4">
        <f>[1]Sheet2!CB78</f>
        <v>4388</v>
      </c>
      <c r="CC78" s="4">
        <f>[1]Sheet2!CC78</f>
        <v>4388</v>
      </c>
      <c r="CE78" s="4">
        <f>[1]Sheet2!CE78</f>
        <v>4388</v>
      </c>
      <c r="CF78" s="4">
        <f>[1]Sheet2!CF78</f>
        <v>4388</v>
      </c>
      <c r="CH78" s="4">
        <f>[1]Sheet2!CH78</f>
        <v>4388</v>
      </c>
      <c r="CI78" s="4">
        <f>[1]Sheet2!CI78</f>
        <v>4388</v>
      </c>
      <c r="CK78" s="4">
        <f>[1]Sheet2!CK78</f>
        <v>4388</v>
      </c>
      <c r="CL78" s="4">
        <f>[1]Sheet2!CL78</f>
        <v>4388</v>
      </c>
      <c r="CN78" s="4">
        <f>[1]Sheet2!CN78</f>
        <v>4388</v>
      </c>
      <c r="CO78" s="4">
        <f>[1]Sheet2!CO78</f>
        <v>4388</v>
      </c>
      <c r="CQ78" s="4">
        <f>[1]Sheet2!CQ78</f>
        <v>4388</v>
      </c>
      <c r="CR78" s="4">
        <f>[1]Sheet2!CR78</f>
        <v>4388</v>
      </c>
      <c r="CT78" s="4">
        <f>[1]Sheet2!CT78</f>
        <v>4388</v>
      </c>
      <c r="CU78" s="4">
        <f>[1]Sheet2!CU78</f>
        <v>4388</v>
      </c>
      <c r="CW78" s="4">
        <f>[1]Sheet2!CW78</f>
        <v>0</v>
      </c>
      <c r="CX78" s="4">
        <f>[1]Sheet2!CX78</f>
        <v>0</v>
      </c>
      <c r="CZ78" s="4">
        <f>K78+N78+Q78+T78+W78+Z78+AC78+AF78+AI78+AL78+AO78+AR78+AU78+AX78+BA78+BD78+BG78+BJ78+BM78+BP78+BS78+BV78+BY78+CB78+CE78+CH78+CK78+CN78+CQ78+CT78+CW78</f>
        <v>131640</v>
      </c>
      <c r="DA78" s="4">
        <f>L78+O78+R78+U78+X78+AA78+AD78+AG78+AJ78+AM78+AP78+AS78+AV78+AY78+BB78+BE78+BH78+BK78+BN78+BQ78+BT78+BW78+BZ78+CC78+CF78+CI78+CL78+CO78+CR78+CU78+CX78</f>
        <v>131640</v>
      </c>
    </row>
    <row r="79" spans="2:105" x14ac:dyDescent="0.25">
      <c r="B79" s="1" t="s">
        <v>11</v>
      </c>
      <c r="C79" s="1">
        <v>4</v>
      </c>
      <c r="D79" s="1">
        <v>25</v>
      </c>
      <c r="E79" s="1" t="s">
        <v>23</v>
      </c>
      <c r="F79" s="1" t="s">
        <v>35</v>
      </c>
      <c r="G79" s="13" t="s">
        <v>36</v>
      </c>
      <c r="H79" s="1" t="s">
        <v>17</v>
      </c>
      <c r="K79" s="4">
        <f>[1]Sheet2!K79</f>
        <v>0</v>
      </c>
      <c r="L79" s="4">
        <f>[1]Sheet2!L79</f>
        <v>0</v>
      </c>
      <c r="N79" s="4">
        <f>[1]Sheet2!N79</f>
        <v>0</v>
      </c>
      <c r="O79" s="4">
        <f>[1]Sheet2!O79</f>
        <v>0</v>
      </c>
      <c r="Q79" s="4">
        <f>[1]Sheet2!Q79</f>
        <v>0</v>
      </c>
      <c r="R79" s="4">
        <f>[1]Sheet2!R79</f>
        <v>0</v>
      </c>
      <c r="T79" s="4">
        <f>[1]Sheet2!T79</f>
        <v>0</v>
      </c>
      <c r="U79" s="4">
        <f>[1]Sheet2!U79</f>
        <v>0</v>
      </c>
      <c r="W79" s="4">
        <f>[1]Sheet2!W79</f>
        <v>0</v>
      </c>
      <c r="X79" s="4">
        <f>[1]Sheet2!X79</f>
        <v>0</v>
      </c>
      <c r="Z79" s="4">
        <f>[1]Sheet2!Z79</f>
        <v>0</v>
      </c>
      <c r="AA79" s="4">
        <f>[1]Sheet2!AA79</f>
        <v>0</v>
      </c>
      <c r="AC79" s="4">
        <f>[1]Sheet2!AC79</f>
        <v>0</v>
      </c>
      <c r="AD79" s="4">
        <f>[1]Sheet2!AD79</f>
        <v>0</v>
      </c>
      <c r="AF79" s="4">
        <f>[1]Sheet2!AF79</f>
        <v>0</v>
      </c>
      <c r="AG79" s="4">
        <f>[1]Sheet2!AG79</f>
        <v>0</v>
      </c>
      <c r="AI79" s="4">
        <f>[1]Sheet2!AI79</f>
        <v>0</v>
      </c>
      <c r="AJ79" s="4">
        <f>[1]Sheet2!AJ79</f>
        <v>0</v>
      </c>
      <c r="AL79" s="4">
        <f>[1]Sheet2!AL79</f>
        <v>0</v>
      </c>
      <c r="AM79" s="4">
        <f>[1]Sheet2!AM79</f>
        <v>0</v>
      </c>
      <c r="AO79" s="4">
        <f>[1]Sheet2!AO79</f>
        <v>0</v>
      </c>
      <c r="AP79" s="4">
        <f>[1]Sheet2!AP79</f>
        <v>0</v>
      </c>
      <c r="AR79" s="4">
        <f>[1]Sheet2!AR79</f>
        <v>0</v>
      </c>
      <c r="AS79" s="4">
        <f>[1]Sheet2!AS79</f>
        <v>0</v>
      </c>
      <c r="AU79" s="4">
        <f>[1]Sheet2!AU79</f>
        <v>0</v>
      </c>
      <c r="AV79" s="4">
        <f>[1]Sheet2!AV79</f>
        <v>0</v>
      </c>
      <c r="AX79" s="4">
        <f>[1]Sheet2!AX79</f>
        <v>0</v>
      </c>
      <c r="AY79" s="4">
        <f>[1]Sheet2!AY79</f>
        <v>0</v>
      </c>
      <c r="BA79" s="4">
        <f>[1]Sheet2!BA79</f>
        <v>0</v>
      </c>
      <c r="BB79" s="4">
        <f>[1]Sheet2!BB79</f>
        <v>0</v>
      </c>
      <c r="BD79" s="4">
        <f>[1]Sheet2!BD79</f>
        <v>0</v>
      </c>
      <c r="BE79" s="4">
        <f>[1]Sheet2!BE79</f>
        <v>0</v>
      </c>
      <c r="BG79" s="4">
        <f>[1]Sheet2!BG79</f>
        <v>0</v>
      </c>
      <c r="BH79" s="4">
        <f>[1]Sheet2!BH79</f>
        <v>0</v>
      </c>
      <c r="BJ79" s="4">
        <f>[1]Sheet2!BJ79</f>
        <v>0</v>
      </c>
      <c r="BK79" s="4">
        <f>[1]Sheet2!BK79</f>
        <v>0</v>
      </c>
      <c r="BM79" s="4">
        <f>[1]Sheet2!BM79</f>
        <v>0</v>
      </c>
      <c r="BN79" s="4">
        <f>[1]Sheet2!BN79</f>
        <v>0</v>
      </c>
      <c r="BP79" s="4">
        <f>[1]Sheet2!BP79</f>
        <v>0</v>
      </c>
      <c r="BQ79" s="4">
        <f>[1]Sheet2!BQ79</f>
        <v>0</v>
      </c>
      <c r="BS79" s="4">
        <f>[1]Sheet2!BS79</f>
        <v>0</v>
      </c>
      <c r="BT79" s="4">
        <f>[1]Sheet2!BT79</f>
        <v>0</v>
      </c>
      <c r="BV79" s="4">
        <f>[1]Sheet2!BV79</f>
        <v>0</v>
      </c>
      <c r="BW79" s="4">
        <f>[1]Sheet2!BW79</f>
        <v>0</v>
      </c>
      <c r="BY79" s="4">
        <f>[1]Sheet2!BY79</f>
        <v>0</v>
      </c>
      <c r="BZ79" s="4">
        <f>[1]Sheet2!BZ79</f>
        <v>0</v>
      </c>
      <c r="CB79" s="4">
        <f>[1]Sheet2!CB79</f>
        <v>0</v>
      </c>
      <c r="CC79" s="4">
        <f>[1]Sheet2!CC79</f>
        <v>0</v>
      </c>
      <c r="CE79" s="4">
        <f>[1]Sheet2!CE79</f>
        <v>0</v>
      </c>
      <c r="CF79" s="4">
        <f>[1]Sheet2!CF79</f>
        <v>0</v>
      </c>
      <c r="CH79" s="4">
        <f>[1]Sheet2!CH79</f>
        <v>0</v>
      </c>
      <c r="CI79" s="4">
        <f>[1]Sheet2!CI79</f>
        <v>0</v>
      </c>
      <c r="CK79" s="4">
        <f>[1]Sheet2!CK79</f>
        <v>0</v>
      </c>
      <c r="CL79" s="4">
        <f>[1]Sheet2!CL79</f>
        <v>0</v>
      </c>
      <c r="CN79" s="4">
        <f>[1]Sheet2!CN79</f>
        <v>0</v>
      </c>
      <c r="CO79" s="4">
        <f>[1]Sheet2!CO79</f>
        <v>0</v>
      </c>
      <c r="CQ79" s="4">
        <f>[1]Sheet2!CQ79</f>
        <v>0</v>
      </c>
      <c r="CR79" s="4">
        <f>[1]Sheet2!CR79</f>
        <v>0</v>
      </c>
      <c r="CT79" s="4">
        <f>[1]Sheet2!CT79</f>
        <v>0</v>
      </c>
      <c r="CU79" s="4">
        <f>[1]Sheet2!CU79</f>
        <v>0</v>
      </c>
      <c r="CW79" s="4">
        <f>[1]Sheet2!CW79</f>
        <v>0</v>
      </c>
      <c r="CX79" s="4">
        <f>[1]Sheet2!CX79</f>
        <v>0</v>
      </c>
      <c r="CZ79" s="4">
        <f>K79+N79+Q79+T79+W79+Z79+AC79+AF79+AI79+AL79+AO79+AR79+AU79+AX79+BA79+BD79+BG79+BJ79+BM79+BP79+BS79+BV79+BY79+CB79+CE79+CH79+CK79+CN79+CQ79+CT79+CW79</f>
        <v>0</v>
      </c>
      <c r="DA79" s="4">
        <f>L79+O79+R79+U79+X79+AA79+AD79+AG79+AJ79+AM79+AP79+AS79+AV79+AY79+BB79+BE79+BH79+BK79+BN79+BQ79+BT79+BW79+BZ79+CC79+CF79+CI79+CL79+CO79+CR79+CU79+CX79</f>
        <v>0</v>
      </c>
    </row>
    <row r="80" spans="2:105" x14ac:dyDescent="0.25">
      <c r="G80" s="13"/>
      <c r="K80" s="10"/>
      <c r="M80" s="10"/>
      <c r="P80" s="10"/>
      <c r="S80" s="10"/>
      <c r="V80" s="10"/>
      <c r="Y80" s="10"/>
      <c r="AB80" s="10"/>
      <c r="AE80" s="10"/>
      <c r="AH80" s="10"/>
      <c r="AK80" s="10"/>
      <c r="AN80" s="10"/>
      <c r="AQ80" s="10"/>
      <c r="AT80" s="10"/>
      <c r="AW80" s="10"/>
      <c r="AZ80" s="10"/>
      <c r="BC80" s="10"/>
    </row>
    <row r="81" spans="2:105" x14ac:dyDescent="0.25">
      <c r="B81" s="1" t="s">
        <v>11</v>
      </c>
      <c r="C81" s="1">
        <v>4</v>
      </c>
      <c r="D81" s="1">
        <v>25</v>
      </c>
      <c r="E81" s="1" t="s">
        <v>12</v>
      </c>
      <c r="F81" s="1" t="s">
        <v>35</v>
      </c>
      <c r="G81" s="13" t="s">
        <v>36</v>
      </c>
      <c r="H81" s="1" t="s">
        <v>15</v>
      </c>
      <c r="K81" s="4">
        <f>[1]Sheet2!K81</f>
        <v>8027</v>
      </c>
      <c r="L81" s="4">
        <f>[1]Sheet2!L81</f>
        <v>8027</v>
      </c>
      <c r="N81" s="4">
        <f>[1]Sheet2!N81</f>
        <v>8027</v>
      </c>
      <c r="O81" s="4">
        <f>[1]Sheet2!O81</f>
        <v>8027</v>
      </c>
      <c r="Q81" s="4">
        <f>[1]Sheet2!Q81</f>
        <v>8027</v>
      </c>
      <c r="R81" s="4">
        <f>[1]Sheet2!R81</f>
        <v>8027</v>
      </c>
      <c r="T81" s="4">
        <f>[1]Sheet2!T81</f>
        <v>8027</v>
      </c>
      <c r="U81" s="4">
        <f>[1]Sheet2!U81</f>
        <v>8027</v>
      </c>
      <c r="W81" s="4">
        <f>[1]Sheet2!W81</f>
        <v>8027</v>
      </c>
      <c r="X81" s="4">
        <f>[1]Sheet2!X81</f>
        <v>8027</v>
      </c>
      <c r="Z81" s="4">
        <f>[1]Sheet2!Z81</f>
        <v>8027</v>
      </c>
      <c r="AA81" s="4">
        <f>[1]Sheet2!AA81</f>
        <v>8027</v>
      </c>
      <c r="AC81" s="4">
        <f>[1]Sheet2!AC81</f>
        <v>8027</v>
      </c>
      <c r="AD81" s="4">
        <f>[1]Sheet2!AD81</f>
        <v>8027</v>
      </c>
      <c r="AF81" s="4">
        <f>[1]Sheet2!AF81</f>
        <v>8027</v>
      </c>
      <c r="AG81" s="4">
        <f>[1]Sheet2!AG81</f>
        <v>8027</v>
      </c>
      <c r="AI81" s="4">
        <f>[1]Sheet2!AI81</f>
        <v>8027</v>
      </c>
      <c r="AJ81" s="4">
        <f>[1]Sheet2!AJ81</f>
        <v>8027</v>
      </c>
      <c r="AL81" s="4">
        <f>[1]Sheet2!AL81</f>
        <v>8027</v>
      </c>
      <c r="AM81" s="4">
        <f>[1]Sheet2!AM81</f>
        <v>8027</v>
      </c>
      <c r="AO81" s="4">
        <f>[1]Sheet2!AO81</f>
        <v>8027</v>
      </c>
      <c r="AP81" s="4">
        <f>[1]Sheet2!AP81</f>
        <v>8027</v>
      </c>
      <c r="AR81" s="4">
        <f>[1]Sheet2!AR81</f>
        <v>8027</v>
      </c>
      <c r="AS81" s="4">
        <f>[1]Sheet2!AS81</f>
        <v>8027</v>
      </c>
      <c r="AU81" s="4">
        <f>[1]Sheet2!AU81</f>
        <v>8027</v>
      </c>
      <c r="AV81" s="4">
        <f>[1]Sheet2!AV81</f>
        <v>8027</v>
      </c>
      <c r="AX81" s="4">
        <f>[1]Sheet2!AX81</f>
        <v>8027</v>
      </c>
      <c r="AY81" s="4">
        <f>[1]Sheet2!AY81</f>
        <v>8027</v>
      </c>
      <c r="BA81" s="4">
        <f>[1]Sheet2!BA81</f>
        <v>8027</v>
      </c>
      <c r="BB81" s="4">
        <f>[1]Sheet2!BB81</f>
        <v>8027</v>
      </c>
      <c r="BD81" s="4">
        <f>[1]Sheet2!BD81</f>
        <v>8027</v>
      </c>
      <c r="BE81" s="4">
        <f>[1]Sheet2!BE81</f>
        <v>8027</v>
      </c>
      <c r="BG81" s="4">
        <f>[1]Sheet2!BG81</f>
        <v>8027</v>
      </c>
      <c r="BH81" s="4">
        <f>[1]Sheet2!BH81</f>
        <v>8027</v>
      </c>
      <c r="BJ81" s="4">
        <f>[1]Sheet2!BJ81</f>
        <v>8027</v>
      </c>
      <c r="BK81" s="4">
        <f>[1]Sheet2!BK81</f>
        <v>8027</v>
      </c>
      <c r="BM81" s="4">
        <f>[1]Sheet2!BM81</f>
        <v>8027</v>
      </c>
      <c r="BN81" s="4">
        <f>[1]Sheet2!BN81</f>
        <v>8027</v>
      </c>
      <c r="BP81" s="4">
        <f>[1]Sheet2!BP81</f>
        <v>8027</v>
      </c>
      <c r="BQ81" s="4">
        <f>[1]Sheet2!BQ81</f>
        <v>8027</v>
      </c>
      <c r="BS81" s="4">
        <f>[1]Sheet2!BS81</f>
        <v>8027</v>
      </c>
      <c r="BT81" s="4">
        <f>[1]Sheet2!BT81</f>
        <v>8027</v>
      </c>
      <c r="BV81" s="4">
        <f>[1]Sheet2!BV81</f>
        <v>8027</v>
      </c>
      <c r="BW81" s="4">
        <f>[1]Sheet2!BW81</f>
        <v>8027</v>
      </c>
      <c r="BY81" s="4">
        <f>[1]Sheet2!BY81</f>
        <v>8027</v>
      </c>
      <c r="BZ81" s="4">
        <f>[1]Sheet2!BZ81</f>
        <v>8027</v>
      </c>
      <c r="CB81" s="4">
        <f>[1]Sheet2!CB81</f>
        <v>8027</v>
      </c>
      <c r="CC81" s="4">
        <f>[1]Sheet2!CC81</f>
        <v>8027</v>
      </c>
      <c r="CE81" s="4">
        <f>[1]Sheet2!CE81</f>
        <v>8027</v>
      </c>
      <c r="CF81" s="4">
        <f>[1]Sheet2!CF81</f>
        <v>8027</v>
      </c>
      <c r="CH81" s="4">
        <f>[1]Sheet2!CH81</f>
        <v>8027</v>
      </c>
      <c r="CI81" s="4">
        <f>[1]Sheet2!CI81</f>
        <v>8027</v>
      </c>
      <c r="CK81" s="4">
        <f>[1]Sheet2!CK81</f>
        <v>8027</v>
      </c>
      <c r="CL81" s="4">
        <f>[1]Sheet2!CL81</f>
        <v>8027</v>
      </c>
      <c r="CN81" s="4">
        <f>[1]Sheet2!CN81</f>
        <v>8027</v>
      </c>
      <c r="CO81" s="4">
        <f>[1]Sheet2!CO81</f>
        <v>8027</v>
      </c>
      <c r="CQ81" s="4">
        <f>[1]Sheet2!CQ81</f>
        <v>8027</v>
      </c>
      <c r="CR81" s="4">
        <f>[1]Sheet2!CR81</f>
        <v>8027</v>
      </c>
      <c r="CT81" s="4">
        <f>[1]Sheet2!CT81</f>
        <v>8027</v>
      </c>
      <c r="CU81" s="4">
        <f>[1]Sheet2!CU81</f>
        <v>8027</v>
      </c>
      <c r="CW81" s="4">
        <f>[1]Sheet2!CW81</f>
        <v>0</v>
      </c>
      <c r="CX81" s="4">
        <f>[1]Sheet2!CX81</f>
        <v>0</v>
      </c>
      <c r="CZ81" s="4">
        <f t="shared" ref="CZ81:DA83" si="2">K81+N81+Q81+T81+W81+Z81+AC81+AF81+AI81+AL81+AO81+AR81+AU81+AX81+BA81+BD81+BG81+BJ81+BM81+BP81+BS81+BV81+BY81+CB81+CE81+CH81+CK81+CN81+CQ81+CT81+CW81</f>
        <v>240810</v>
      </c>
      <c r="DA81" s="4">
        <f t="shared" si="2"/>
        <v>240810</v>
      </c>
    </row>
    <row r="82" spans="2:105" x14ac:dyDescent="0.25">
      <c r="B82" s="1" t="s">
        <v>11</v>
      </c>
      <c r="C82" s="1">
        <v>4</v>
      </c>
      <c r="D82" s="1">
        <v>25</v>
      </c>
      <c r="E82" s="1" t="s">
        <v>12</v>
      </c>
      <c r="F82" s="1" t="s">
        <v>35</v>
      </c>
      <c r="G82" s="13" t="s">
        <v>36</v>
      </c>
      <c r="H82" s="1" t="s">
        <v>17</v>
      </c>
      <c r="I82" s="1" t="s">
        <v>16</v>
      </c>
      <c r="K82" s="4">
        <f>[1]Sheet2!K82</f>
        <v>0</v>
      </c>
      <c r="L82" s="4">
        <f>[1]Sheet2!L82</f>
        <v>0</v>
      </c>
      <c r="N82" s="4">
        <f>[1]Sheet2!N82</f>
        <v>0</v>
      </c>
      <c r="O82" s="4">
        <f>[1]Sheet2!O82</f>
        <v>0</v>
      </c>
      <c r="Q82" s="4">
        <f>[1]Sheet2!Q82</f>
        <v>0</v>
      </c>
      <c r="R82" s="4">
        <f>[1]Sheet2!R82</f>
        <v>0</v>
      </c>
      <c r="T82" s="4">
        <f>[1]Sheet2!T82</f>
        <v>0</v>
      </c>
      <c r="U82" s="4">
        <f>[1]Sheet2!U82</f>
        <v>0</v>
      </c>
      <c r="W82" s="4">
        <f>[1]Sheet2!W82</f>
        <v>0</v>
      </c>
      <c r="X82" s="4">
        <f>[1]Sheet2!X82</f>
        <v>0</v>
      </c>
      <c r="Z82" s="4">
        <f>[1]Sheet2!Z82</f>
        <v>0</v>
      </c>
      <c r="AA82" s="4">
        <f>[1]Sheet2!AA82</f>
        <v>0</v>
      </c>
      <c r="AC82" s="4">
        <f>[1]Sheet2!AC82</f>
        <v>0</v>
      </c>
      <c r="AD82" s="4">
        <f>[1]Sheet2!AD82</f>
        <v>0</v>
      </c>
      <c r="AF82" s="4">
        <f>[1]Sheet2!AF82</f>
        <v>0</v>
      </c>
      <c r="AG82" s="4">
        <f>[1]Sheet2!AG82</f>
        <v>0</v>
      </c>
      <c r="AI82" s="4">
        <f>[1]Sheet2!AI82</f>
        <v>0</v>
      </c>
      <c r="AJ82" s="4">
        <f>[1]Sheet2!AJ82</f>
        <v>0</v>
      </c>
      <c r="AL82" s="4">
        <f>[1]Sheet2!AL82</f>
        <v>0</v>
      </c>
      <c r="AM82" s="4">
        <f>[1]Sheet2!AM82</f>
        <v>0</v>
      </c>
      <c r="AO82" s="4">
        <f>[1]Sheet2!AO82</f>
        <v>0</v>
      </c>
      <c r="AP82" s="4">
        <f>[1]Sheet2!AP82</f>
        <v>0</v>
      </c>
      <c r="AR82" s="4">
        <f>[1]Sheet2!AR82</f>
        <v>0</v>
      </c>
      <c r="AS82" s="4">
        <f>[1]Sheet2!AS82</f>
        <v>0</v>
      </c>
      <c r="AU82" s="4">
        <f>[1]Sheet2!AU82</f>
        <v>0</v>
      </c>
      <c r="AV82" s="4">
        <f>[1]Sheet2!AV82</f>
        <v>0</v>
      </c>
      <c r="AX82" s="4">
        <f>[1]Sheet2!AX82</f>
        <v>0</v>
      </c>
      <c r="AY82" s="4">
        <f>[1]Sheet2!AY82</f>
        <v>0</v>
      </c>
      <c r="BA82" s="4">
        <f>[1]Sheet2!BA82</f>
        <v>0</v>
      </c>
      <c r="BB82" s="4">
        <f>[1]Sheet2!BB82</f>
        <v>0</v>
      </c>
      <c r="BD82" s="4">
        <f>[1]Sheet2!BD82</f>
        <v>0</v>
      </c>
      <c r="BE82" s="4">
        <f>[1]Sheet2!BE82</f>
        <v>0</v>
      </c>
      <c r="BG82" s="4">
        <f>[1]Sheet2!BG82</f>
        <v>0</v>
      </c>
      <c r="BH82" s="4">
        <f>[1]Sheet2!BH82</f>
        <v>0</v>
      </c>
      <c r="BJ82" s="4">
        <f>[1]Sheet2!BJ82</f>
        <v>0</v>
      </c>
      <c r="BK82" s="4">
        <f>[1]Sheet2!BK82</f>
        <v>0</v>
      </c>
      <c r="BM82" s="4">
        <f>[1]Sheet2!BM82</f>
        <v>0</v>
      </c>
      <c r="BN82" s="4">
        <f>[1]Sheet2!BN82</f>
        <v>0</v>
      </c>
      <c r="BP82" s="4">
        <f>[1]Sheet2!BP82</f>
        <v>0</v>
      </c>
      <c r="BQ82" s="4">
        <f>[1]Sheet2!BQ82</f>
        <v>0</v>
      </c>
      <c r="BS82" s="4">
        <f>[1]Sheet2!BS82</f>
        <v>0</v>
      </c>
      <c r="BT82" s="4">
        <f>[1]Sheet2!BT82</f>
        <v>0</v>
      </c>
      <c r="BV82" s="4">
        <f>[1]Sheet2!BV82</f>
        <v>0</v>
      </c>
      <c r="BW82" s="4">
        <f>[1]Sheet2!BW82</f>
        <v>0</v>
      </c>
      <c r="BY82" s="4">
        <f>[1]Sheet2!BY82</f>
        <v>0</v>
      </c>
      <c r="BZ82" s="4">
        <f>[1]Sheet2!BZ82</f>
        <v>0</v>
      </c>
      <c r="CB82" s="4">
        <f>[1]Sheet2!CB82</f>
        <v>0</v>
      </c>
      <c r="CC82" s="4">
        <f>[1]Sheet2!CC82</f>
        <v>0</v>
      </c>
      <c r="CE82" s="4">
        <f>[1]Sheet2!CE82</f>
        <v>0</v>
      </c>
      <c r="CF82" s="4">
        <f>[1]Sheet2!CF82</f>
        <v>0</v>
      </c>
      <c r="CH82" s="4">
        <f>[1]Sheet2!CH82</f>
        <v>0</v>
      </c>
      <c r="CI82" s="4">
        <f>[1]Sheet2!CI82</f>
        <v>0</v>
      </c>
      <c r="CK82" s="4">
        <f>[1]Sheet2!CK82</f>
        <v>0</v>
      </c>
      <c r="CL82" s="4">
        <f>[1]Sheet2!CL82</f>
        <v>0</v>
      </c>
      <c r="CN82" s="4">
        <f>[1]Sheet2!CN82</f>
        <v>0</v>
      </c>
      <c r="CO82" s="4">
        <f>[1]Sheet2!CO82</f>
        <v>0</v>
      </c>
      <c r="CQ82" s="4">
        <f>[1]Sheet2!CQ82</f>
        <v>0</v>
      </c>
      <c r="CR82" s="4">
        <f>[1]Sheet2!CR82</f>
        <v>0</v>
      </c>
      <c r="CT82" s="4">
        <f>[1]Sheet2!CT82</f>
        <v>0</v>
      </c>
      <c r="CU82" s="4">
        <f>[1]Sheet2!CU82</f>
        <v>0</v>
      </c>
      <c r="CW82" s="4">
        <f>[1]Sheet2!CW82</f>
        <v>0</v>
      </c>
      <c r="CX82" s="4">
        <f>[1]Sheet2!CX82</f>
        <v>0</v>
      </c>
      <c r="CZ82" s="4">
        <f t="shared" si="2"/>
        <v>0</v>
      </c>
      <c r="DA82" s="4">
        <f t="shared" si="2"/>
        <v>0</v>
      </c>
    </row>
    <row r="83" spans="2:105" x14ac:dyDescent="0.25">
      <c r="B83" s="1" t="s">
        <v>11</v>
      </c>
      <c r="C83" s="1">
        <v>4</v>
      </c>
      <c r="D83" s="1">
        <v>25</v>
      </c>
      <c r="E83" s="1" t="s">
        <v>37</v>
      </c>
      <c r="F83" s="1" t="s">
        <v>35</v>
      </c>
      <c r="G83" s="13" t="s">
        <v>36</v>
      </c>
      <c r="H83" s="1" t="s">
        <v>17</v>
      </c>
      <c r="I83" s="1" t="s">
        <v>16</v>
      </c>
      <c r="K83" s="4">
        <f>[1]Sheet2!K83</f>
        <v>0</v>
      </c>
      <c r="L83" s="4">
        <f>[1]Sheet2!L83</f>
        <v>0</v>
      </c>
      <c r="N83" s="4">
        <f>[1]Sheet2!N83</f>
        <v>0</v>
      </c>
      <c r="O83" s="4">
        <f>[1]Sheet2!O83</f>
        <v>0</v>
      </c>
      <c r="Q83" s="4">
        <f>[1]Sheet2!Q83</f>
        <v>0</v>
      </c>
      <c r="R83" s="4">
        <f>[1]Sheet2!R83</f>
        <v>0</v>
      </c>
      <c r="T83" s="4">
        <f>[1]Sheet2!T83</f>
        <v>0</v>
      </c>
      <c r="U83" s="4">
        <f>[1]Sheet2!U83</f>
        <v>0</v>
      </c>
      <c r="W83" s="4">
        <f>[1]Sheet2!W83</f>
        <v>0</v>
      </c>
      <c r="X83" s="4">
        <f>[1]Sheet2!X83</f>
        <v>0</v>
      </c>
      <c r="Z83" s="4">
        <f>[1]Sheet2!Z83</f>
        <v>0</v>
      </c>
      <c r="AA83" s="4">
        <f>[1]Sheet2!AA83</f>
        <v>0</v>
      </c>
      <c r="AC83" s="4">
        <f>[1]Sheet2!AC83</f>
        <v>0</v>
      </c>
      <c r="AD83" s="4">
        <f>[1]Sheet2!AD83</f>
        <v>0</v>
      </c>
      <c r="AF83" s="4">
        <f>[1]Sheet2!AF83</f>
        <v>0</v>
      </c>
      <c r="AG83" s="4">
        <f>[1]Sheet2!AG83</f>
        <v>0</v>
      </c>
      <c r="AI83" s="4">
        <f>[1]Sheet2!AI83</f>
        <v>0</v>
      </c>
      <c r="AJ83" s="4">
        <f>[1]Sheet2!AJ83</f>
        <v>0</v>
      </c>
      <c r="AL83" s="4">
        <f>[1]Sheet2!AL83</f>
        <v>0</v>
      </c>
      <c r="AM83" s="4">
        <f>[1]Sheet2!AM83</f>
        <v>0</v>
      </c>
      <c r="AO83" s="4">
        <f>[1]Sheet2!AO83</f>
        <v>0</v>
      </c>
      <c r="AP83" s="4">
        <f>[1]Sheet2!AP83</f>
        <v>0</v>
      </c>
      <c r="AR83" s="4">
        <f>[1]Sheet2!AR83</f>
        <v>0</v>
      </c>
      <c r="AS83" s="4">
        <f>[1]Sheet2!AS83</f>
        <v>0</v>
      </c>
      <c r="AU83" s="4">
        <f>[1]Sheet2!AU83</f>
        <v>0</v>
      </c>
      <c r="AV83" s="4">
        <f>[1]Sheet2!AV83</f>
        <v>0</v>
      </c>
      <c r="AX83" s="4">
        <f>[1]Sheet2!AX83</f>
        <v>0</v>
      </c>
      <c r="AY83" s="4">
        <f>[1]Sheet2!AY83</f>
        <v>0</v>
      </c>
      <c r="BA83" s="4">
        <f>[1]Sheet2!BA83</f>
        <v>0</v>
      </c>
      <c r="BB83" s="4">
        <f>[1]Sheet2!BB83</f>
        <v>0</v>
      </c>
      <c r="BD83" s="4">
        <f>[1]Sheet2!BD83</f>
        <v>0</v>
      </c>
      <c r="BE83" s="4">
        <f>[1]Sheet2!BE83</f>
        <v>0</v>
      </c>
      <c r="BG83" s="4">
        <f>[1]Sheet2!BG83</f>
        <v>0</v>
      </c>
      <c r="BH83" s="4">
        <f>[1]Sheet2!BH83</f>
        <v>0</v>
      </c>
      <c r="BJ83" s="4">
        <f>[1]Sheet2!BJ83</f>
        <v>0</v>
      </c>
      <c r="BK83" s="4">
        <f>[1]Sheet2!BK83</f>
        <v>0</v>
      </c>
      <c r="BM83" s="4">
        <f>[1]Sheet2!BM83</f>
        <v>0</v>
      </c>
      <c r="BN83" s="4">
        <f>[1]Sheet2!BN83</f>
        <v>0</v>
      </c>
      <c r="BP83" s="4">
        <f>[1]Sheet2!BP83</f>
        <v>0</v>
      </c>
      <c r="BQ83" s="4">
        <f>[1]Sheet2!BQ83</f>
        <v>0</v>
      </c>
      <c r="BS83" s="4">
        <f>[1]Sheet2!BS83</f>
        <v>0</v>
      </c>
      <c r="BT83" s="4">
        <f>[1]Sheet2!BT83</f>
        <v>0</v>
      </c>
      <c r="BV83" s="4">
        <f>[1]Sheet2!BV83</f>
        <v>0</v>
      </c>
      <c r="BW83" s="4">
        <f>[1]Sheet2!BW83</f>
        <v>0</v>
      </c>
      <c r="BY83" s="4">
        <f>[1]Sheet2!BY83</f>
        <v>0</v>
      </c>
      <c r="BZ83" s="4">
        <f>[1]Sheet2!BZ83</f>
        <v>0</v>
      </c>
      <c r="CB83" s="4">
        <f>[1]Sheet2!CB83</f>
        <v>0</v>
      </c>
      <c r="CC83" s="4">
        <f>[1]Sheet2!CC83</f>
        <v>0</v>
      </c>
      <c r="CE83" s="4">
        <f>[1]Sheet2!CE83</f>
        <v>0</v>
      </c>
      <c r="CF83" s="4">
        <f>[1]Sheet2!CF83</f>
        <v>0</v>
      </c>
      <c r="CH83" s="4">
        <f>[1]Sheet2!CH83</f>
        <v>0</v>
      </c>
      <c r="CI83" s="4">
        <f>[1]Sheet2!CI83</f>
        <v>0</v>
      </c>
      <c r="CK83" s="4">
        <f>[1]Sheet2!CK83</f>
        <v>0</v>
      </c>
      <c r="CL83" s="4">
        <f>[1]Sheet2!CL83</f>
        <v>0</v>
      </c>
      <c r="CN83" s="4">
        <f>[1]Sheet2!CN83</f>
        <v>0</v>
      </c>
      <c r="CO83" s="4">
        <f>[1]Sheet2!CO83</f>
        <v>0</v>
      </c>
      <c r="CQ83" s="4">
        <f>[1]Sheet2!CQ83</f>
        <v>0</v>
      </c>
      <c r="CR83" s="4">
        <f>[1]Sheet2!CR83</f>
        <v>0</v>
      </c>
      <c r="CT83" s="4">
        <f>[1]Sheet2!CT83</f>
        <v>0</v>
      </c>
      <c r="CU83" s="4">
        <f>[1]Sheet2!CU83</f>
        <v>0</v>
      </c>
      <c r="CW83" s="4">
        <f>[1]Sheet2!CW83</f>
        <v>0</v>
      </c>
      <c r="CX83" s="4">
        <f>[1]Sheet2!CX83</f>
        <v>0</v>
      </c>
      <c r="CZ83" s="4">
        <f t="shared" si="2"/>
        <v>0</v>
      </c>
      <c r="DA83" s="4">
        <f t="shared" si="2"/>
        <v>0</v>
      </c>
    </row>
    <row r="84" spans="2:105" x14ac:dyDescent="0.25">
      <c r="G84" s="13"/>
      <c r="K84" s="10"/>
      <c r="M84" s="10"/>
      <c r="P84" s="10"/>
      <c r="S84" s="10"/>
      <c r="V84" s="10"/>
      <c r="Y84" s="10"/>
      <c r="AB84" s="10"/>
      <c r="AE84" s="10"/>
      <c r="AH84" s="10"/>
      <c r="AK84" s="10"/>
      <c r="AN84" s="10"/>
      <c r="AQ84" s="10"/>
      <c r="AT84" s="10"/>
      <c r="AW84" s="10"/>
      <c r="AZ84" s="10"/>
      <c r="BC84" s="10"/>
    </row>
    <row r="86" spans="2:105" x14ac:dyDescent="0.25">
      <c r="B86" s="1" t="s">
        <v>11</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f>K86+N86+Q86+T86+W86+Z86+AC86+AF86+AI86+AL86+AO86+AR86+AU86+AX86+BA86+BD86+BG86+BJ86+BM86+BP86+BS86+BV86+BY86+CB86+CE86+CH86+CK86+CN86+CQ86+CT86+CW86</f>
        <v>0</v>
      </c>
      <c r="DA86" s="4">
        <f>L86+O86+R86+U86+X86+AA86+AD86+AG86+AJ86+AM86+AP86+AS86+AV86+AY86+BB86+BE86+BH86+BK86+BN86+BQ86+BT86+BW86+BZ86+CC86+CF86+CI86+CL86+CO86+CR86+CU86+CX86</f>
        <v>0</v>
      </c>
    </row>
    <row r="89" spans="2:105" x14ac:dyDescent="0.25">
      <c r="B89" s="1" t="s">
        <v>11</v>
      </c>
      <c r="C89" s="1">
        <v>5</v>
      </c>
      <c r="D89" s="1">
        <v>2</v>
      </c>
      <c r="E89" s="1" t="s">
        <v>23</v>
      </c>
      <c r="F89" s="1" t="s">
        <v>24</v>
      </c>
      <c r="G89" s="3" t="s">
        <v>38</v>
      </c>
      <c r="H89" s="1" t="s">
        <v>15</v>
      </c>
      <c r="I89" s="1" t="s">
        <v>26</v>
      </c>
      <c r="K89" s="4">
        <f>[5]Sheet2!K89</f>
        <v>6408</v>
      </c>
      <c r="L89" s="4">
        <f>[5]Sheet2!L89</f>
        <v>6408</v>
      </c>
      <c r="N89" s="4">
        <f>[5]Sheet2!N89</f>
        <v>6408</v>
      </c>
      <c r="O89" s="4">
        <f>[5]Sheet2!O89</f>
        <v>6408</v>
      </c>
      <c r="Q89" s="4">
        <f>[5]Sheet2!Q89</f>
        <v>6408</v>
      </c>
      <c r="R89" s="4">
        <f>[5]Sheet2!R89</f>
        <v>6408</v>
      </c>
      <c r="T89" s="4">
        <f>[5]Sheet2!T89</f>
        <v>6408</v>
      </c>
      <c r="U89" s="4">
        <f>[5]Sheet2!U89</f>
        <v>6408</v>
      </c>
      <c r="W89" s="4">
        <f>[5]Sheet2!W89</f>
        <v>6408</v>
      </c>
      <c r="X89" s="4">
        <f>[5]Sheet2!X89</f>
        <v>6408</v>
      </c>
      <c r="Z89" s="4">
        <f>[5]Sheet2!Z89</f>
        <v>6408</v>
      </c>
      <c r="AA89" s="4">
        <f>[5]Sheet2!AA89</f>
        <v>6408</v>
      </c>
      <c r="AC89" s="4">
        <f>[5]Sheet2!AC89</f>
        <v>6408</v>
      </c>
      <c r="AD89" s="4">
        <f>[5]Sheet2!AD89</f>
        <v>6408</v>
      </c>
      <c r="AF89" s="4">
        <f>[5]Sheet2!AF89</f>
        <v>6408</v>
      </c>
      <c r="AG89" s="4">
        <f>[5]Sheet2!AG89</f>
        <v>6408</v>
      </c>
      <c r="AI89" s="4">
        <f>[5]Sheet2!AI89</f>
        <v>6408</v>
      </c>
      <c r="AJ89" s="4">
        <f>[5]Sheet2!AJ89</f>
        <v>6408</v>
      </c>
      <c r="AL89" s="4">
        <f>[5]Sheet2!AL89</f>
        <v>6408</v>
      </c>
      <c r="AM89" s="4">
        <f>[5]Sheet2!AM89</f>
        <v>6408</v>
      </c>
      <c r="AO89" s="4">
        <f>[5]Sheet2!AO89</f>
        <v>6408</v>
      </c>
      <c r="AP89" s="4">
        <f>[5]Sheet2!AP89</f>
        <v>6408</v>
      </c>
      <c r="AR89" s="4">
        <f>[5]Sheet2!AR89</f>
        <v>6408</v>
      </c>
      <c r="AS89" s="4">
        <f>[5]Sheet2!AS89</f>
        <v>6408</v>
      </c>
      <c r="AU89" s="4">
        <f>[5]Sheet2!AU89</f>
        <v>6408</v>
      </c>
      <c r="AV89" s="4">
        <f>[5]Sheet2!AV89</f>
        <v>6408</v>
      </c>
      <c r="AX89" s="4">
        <f>[5]Sheet2!AX89</f>
        <v>6408</v>
      </c>
      <c r="AY89" s="4">
        <f>[5]Sheet2!AY89</f>
        <v>6408</v>
      </c>
      <c r="BA89" s="4">
        <f>[5]Sheet2!BA89</f>
        <v>6408</v>
      </c>
      <c r="BB89" s="4">
        <f>[5]Sheet2!BB89</f>
        <v>6408</v>
      </c>
      <c r="BD89" s="4">
        <f>[5]Sheet2!BD89</f>
        <v>6408</v>
      </c>
      <c r="BE89" s="4">
        <f>[5]Sheet2!BE89</f>
        <v>6408</v>
      </c>
      <c r="BG89" s="4">
        <f>[5]Sheet2!BG89</f>
        <v>6408</v>
      </c>
      <c r="BH89" s="4">
        <f>[5]Sheet2!BH89</f>
        <v>6408</v>
      </c>
      <c r="BJ89" s="4">
        <f>[5]Sheet2!BJ89</f>
        <v>6408</v>
      </c>
      <c r="BK89" s="4">
        <f>[5]Sheet2!BK89</f>
        <v>6408</v>
      </c>
      <c r="BM89" s="4">
        <f>[5]Sheet2!BM89</f>
        <v>6408</v>
      </c>
      <c r="BN89" s="4">
        <f>[5]Sheet2!BN89</f>
        <v>6408</v>
      </c>
      <c r="BP89" s="4">
        <f>[5]Sheet2!BP89</f>
        <v>6408</v>
      </c>
      <c r="BQ89" s="4">
        <f>[5]Sheet2!BQ89</f>
        <v>6408</v>
      </c>
      <c r="BS89" s="4">
        <f>[5]Sheet2!BS89</f>
        <v>6408</v>
      </c>
      <c r="BT89" s="4">
        <f>[5]Sheet2!BT89</f>
        <v>6408</v>
      </c>
      <c r="BV89" s="4">
        <f>[5]Sheet2!BV89</f>
        <v>6408</v>
      </c>
      <c r="BW89" s="4">
        <f>[5]Sheet2!BW89</f>
        <v>6408</v>
      </c>
      <c r="BY89" s="4">
        <f>[5]Sheet2!BY89</f>
        <v>6408</v>
      </c>
      <c r="BZ89" s="4">
        <f>[5]Sheet2!BZ89</f>
        <v>6408</v>
      </c>
      <c r="CB89" s="4">
        <f>[5]Sheet2!CB89</f>
        <v>6408</v>
      </c>
      <c r="CC89" s="4">
        <f>[5]Sheet2!CC89</f>
        <v>6408</v>
      </c>
      <c r="CE89" s="4">
        <f>[5]Sheet2!CE89</f>
        <v>6408</v>
      </c>
      <c r="CF89" s="4">
        <f>[5]Sheet2!CF89</f>
        <v>6408</v>
      </c>
      <c r="CH89" s="4">
        <f>[5]Sheet2!CH89</f>
        <v>6408</v>
      </c>
      <c r="CI89" s="4">
        <f>[5]Sheet2!CI89</f>
        <v>6408</v>
      </c>
      <c r="CK89" s="4">
        <f>[5]Sheet2!CK89</f>
        <v>6408</v>
      </c>
      <c r="CL89" s="4">
        <f>[5]Sheet2!CL89</f>
        <v>6408</v>
      </c>
      <c r="CN89" s="4">
        <f>[5]Sheet2!CN89</f>
        <v>6408</v>
      </c>
      <c r="CO89" s="4">
        <f>[5]Sheet2!CO89</f>
        <v>6408</v>
      </c>
      <c r="CQ89" s="4">
        <f>[5]Sheet2!CQ89</f>
        <v>6408</v>
      </c>
      <c r="CR89" s="4">
        <f>[5]Sheet2!CR89</f>
        <v>6408</v>
      </c>
      <c r="CT89" s="4">
        <f>[5]Sheet2!CT89</f>
        <v>6408</v>
      </c>
      <c r="CU89" s="4">
        <f>[5]Sheet2!CU89</f>
        <v>6408</v>
      </c>
      <c r="CW89" s="4">
        <f>[5]Sheet2!CW89</f>
        <v>0</v>
      </c>
      <c r="CX89" s="4">
        <f>[5]Sheet2!CX89</f>
        <v>0</v>
      </c>
      <c r="CZ89" s="4">
        <f t="shared" ref="CZ89:DA91" si="3">K89+N89+Q89+T89+W89+Z89+AC89+AF89+AI89+AL89+AO89+AR89+AU89+AX89+BA89+BD89+BG89+BJ89+BM89+BP89+BS89+BV89+BY89+CB89+CE89+CH89+CK89+CN89+CQ89+CT89+CW89</f>
        <v>192240</v>
      </c>
      <c r="DA89" s="4">
        <f t="shared" si="3"/>
        <v>192240</v>
      </c>
    </row>
    <row r="90" spans="2:105" x14ac:dyDescent="0.25">
      <c r="B90" s="1" t="s">
        <v>11</v>
      </c>
      <c r="C90" s="1">
        <v>5</v>
      </c>
      <c r="D90" s="1">
        <v>2</v>
      </c>
      <c r="E90" s="1" t="s">
        <v>23</v>
      </c>
      <c r="F90" s="1" t="s">
        <v>24</v>
      </c>
      <c r="G90" s="3" t="s">
        <v>38</v>
      </c>
      <c r="H90" s="1" t="s">
        <v>17</v>
      </c>
      <c r="I90" s="1" t="s">
        <v>26</v>
      </c>
      <c r="K90" s="4">
        <f>[5]Sheet2!K90</f>
        <v>0</v>
      </c>
      <c r="L90" s="4">
        <f>[5]Sheet2!L90</f>
        <v>0</v>
      </c>
      <c r="N90" s="4">
        <f>[5]Sheet2!N90</f>
        <v>0</v>
      </c>
      <c r="O90" s="4">
        <f>[5]Sheet2!O90</f>
        <v>0</v>
      </c>
      <c r="Q90" s="4">
        <f>[5]Sheet2!Q90</f>
        <v>0</v>
      </c>
      <c r="R90" s="4">
        <f>[5]Sheet2!R90</f>
        <v>0</v>
      </c>
      <c r="T90" s="4">
        <f>[5]Sheet2!T90</f>
        <v>0</v>
      </c>
      <c r="U90" s="4">
        <f>[5]Sheet2!U90</f>
        <v>0</v>
      </c>
      <c r="W90" s="4">
        <f>[5]Sheet2!W90</f>
        <v>0</v>
      </c>
      <c r="X90" s="4">
        <f>[5]Sheet2!X90</f>
        <v>0</v>
      </c>
      <c r="Z90" s="4">
        <f>[5]Sheet2!Z90</f>
        <v>0</v>
      </c>
      <c r="AA90" s="4">
        <f>[5]Sheet2!AA90</f>
        <v>0</v>
      </c>
      <c r="AC90" s="4">
        <f>[5]Sheet2!AC90</f>
        <v>0</v>
      </c>
      <c r="AD90" s="4">
        <f>[5]Sheet2!AD90</f>
        <v>0</v>
      </c>
      <c r="AF90" s="4">
        <f>[5]Sheet2!AF90</f>
        <v>0</v>
      </c>
      <c r="AG90" s="4">
        <f>[5]Sheet2!AG90</f>
        <v>0</v>
      </c>
      <c r="AI90" s="4">
        <f>[5]Sheet2!AI90</f>
        <v>0</v>
      </c>
      <c r="AJ90" s="4">
        <f>[5]Sheet2!AJ90</f>
        <v>0</v>
      </c>
      <c r="AL90" s="4">
        <f>[5]Sheet2!AL90</f>
        <v>0</v>
      </c>
      <c r="AM90" s="4">
        <f>[5]Sheet2!AM90</f>
        <v>0</v>
      </c>
      <c r="AO90" s="4">
        <f>[5]Sheet2!AO90</f>
        <v>0</v>
      </c>
      <c r="AP90" s="4">
        <f>[5]Sheet2!AP90</f>
        <v>0</v>
      </c>
      <c r="AR90" s="4">
        <f>[5]Sheet2!AR90</f>
        <v>0</v>
      </c>
      <c r="AS90" s="4">
        <f>[5]Sheet2!AS90</f>
        <v>0</v>
      </c>
      <c r="AU90" s="4">
        <f>[5]Sheet2!AU90</f>
        <v>0</v>
      </c>
      <c r="AV90" s="4">
        <f>[5]Sheet2!AV90</f>
        <v>0</v>
      </c>
      <c r="AX90" s="4">
        <f>[5]Sheet2!AX90</f>
        <v>0</v>
      </c>
      <c r="AY90" s="4">
        <f>[5]Sheet2!AY90</f>
        <v>0</v>
      </c>
      <c r="BA90" s="4">
        <f>[5]Sheet2!BA90</f>
        <v>0</v>
      </c>
      <c r="BB90" s="4">
        <f>[5]Sheet2!BB90</f>
        <v>0</v>
      </c>
      <c r="BD90" s="4">
        <f>[5]Sheet2!BD90</f>
        <v>0</v>
      </c>
      <c r="BE90" s="4">
        <f>[5]Sheet2!BE90</f>
        <v>0</v>
      </c>
      <c r="BG90" s="4">
        <f>[5]Sheet2!BG90</f>
        <v>0</v>
      </c>
      <c r="BH90" s="4">
        <f>[5]Sheet2!BH90</f>
        <v>0</v>
      </c>
      <c r="BJ90" s="4">
        <f>[5]Sheet2!BJ90</f>
        <v>0</v>
      </c>
      <c r="BK90" s="4">
        <f>[5]Sheet2!BK90</f>
        <v>0</v>
      </c>
      <c r="BM90" s="4">
        <f>[5]Sheet2!BM90</f>
        <v>0</v>
      </c>
      <c r="BN90" s="4">
        <f>[5]Sheet2!BN90</f>
        <v>0</v>
      </c>
      <c r="BP90" s="4">
        <f>[5]Sheet2!BP90</f>
        <v>0</v>
      </c>
      <c r="BQ90" s="4">
        <f>[5]Sheet2!BQ90</f>
        <v>0</v>
      </c>
      <c r="BS90" s="4">
        <f>[5]Sheet2!BS90</f>
        <v>0</v>
      </c>
      <c r="BT90" s="4">
        <f>[5]Sheet2!BT90</f>
        <v>0</v>
      </c>
      <c r="BV90" s="4">
        <f>[5]Sheet2!BV90</f>
        <v>0</v>
      </c>
      <c r="BW90" s="4">
        <f>[5]Sheet2!BW90</f>
        <v>0</v>
      </c>
      <c r="BY90" s="4">
        <f>[5]Sheet2!BY90</f>
        <v>0</v>
      </c>
      <c r="BZ90" s="4">
        <f>[5]Sheet2!BZ90</f>
        <v>0</v>
      </c>
      <c r="CB90" s="4">
        <f>[5]Sheet2!CB90</f>
        <v>0</v>
      </c>
      <c r="CC90" s="4">
        <f>[5]Sheet2!CC90</f>
        <v>0</v>
      </c>
      <c r="CE90" s="4">
        <f>[5]Sheet2!CE90</f>
        <v>0</v>
      </c>
      <c r="CF90" s="4">
        <f>[5]Sheet2!CF90</f>
        <v>0</v>
      </c>
      <c r="CH90" s="4">
        <f>[5]Sheet2!CH90</f>
        <v>0</v>
      </c>
      <c r="CI90" s="4">
        <f>[5]Sheet2!CI90</f>
        <v>0</v>
      </c>
      <c r="CK90" s="4">
        <f>[5]Sheet2!CK90</f>
        <v>0</v>
      </c>
      <c r="CL90" s="4">
        <f>[5]Sheet2!CL90</f>
        <v>0</v>
      </c>
      <c r="CN90" s="4">
        <f>[5]Sheet2!CN90</f>
        <v>0</v>
      </c>
      <c r="CO90" s="4">
        <f>[5]Sheet2!CO90</f>
        <v>0</v>
      </c>
      <c r="CQ90" s="4">
        <f>[5]Sheet2!CQ90</f>
        <v>0</v>
      </c>
      <c r="CR90" s="4">
        <f>[5]Sheet2!CR90</f>
        <v>0</v>
      </c>
      <c r="CT90" s="4">
        <f>[5]Sheet2!CT90</f>
        <v>0</v>
      </c>
      <c r="CU90" s="4">
        <f>[5]Sheet2!CU90</f>
        <v>0</v>
      </c>
      <c r="CW90" s="4">
        <f>[5]Sheet2!CW90</f>
        <v>0</v>
      </c>
      <c r="CX90" s="4">
        <f>[5]Sheet2!CX90</f>
        <v>0</v>
      </c>
      <c r="CZ90" s="4">
        <f t="shared" si="3"/>
        <v>0</v>
      </c>
      <c r="DA90" s="4">
        <f t="shared" si="3"/>
        <v>0</v>
      </c>
    </row>
    <row r="91" spans="2:105" x14ac:dyDescent="0.25">
      <c r="B91" s="1" t="s">
        <v>11</v>
      </c>
      <c r="C91" s="1">
        <v>5</v>
      </c>
      <c r="D91" s="1">
        <v>2</v>
      </c>
      <c r="E91" s="1" t="s">
        <v>23</v>
      </c>
      <c r="F91" s="1" t="s">
        <v>24</v>
      </c>
      <c r="G91" s="3" t="s">
        <v>38</v>
      </c>
      <c r="H91" s="1" t="s">
        <v>27</v>
      </c>
      <c r="I91" s="1" t="s">
        <v>26</v>
      </c>
      <c r="K91" s="4">
        <f>[5]Sheet2!K91</f>
        <v>0</v>
      </c>
      <c r="L91" s="4">
        <f>[5]Sheet2!L91</f>
        <v>0</v>
      </c>
      <c r="N91" s="4">
        <f>[5]Sheet2!N91</f>
        <v>0</v>
      </c>
      <c r="O91" s="4">
        <f>[5]Sheet2!O91</f>
        <v>0</v>
      </c>
      <c r="Q91" s="4">
        <f>[5]Sheet2!Q91</f>
        <v>0</v>
      </c>
      <c r="R91" s="4">
        <f>[5]Sheet2!R91</f>
        <v>0</v>
      </c>
      <c r="T91" s="4">
        <f>[5]Sheet2!T91</f>
        <v>0</v>
      </c>
      <c r="U91" s="4">
        <f>[5]Sheet2!U91</f>
        <v>0</v>
      </c>
      <c r="W91" s="4">
        <f>[5]Sheet2!W91</f>
        <v>0</v>
      </c>
      <c r="X91" s="4">
        <f>[5]Sheet2!X91</f>
        <v>0</v>
      </c>
      <c r="Z91" s="4">
        <f>[5]Sheet2!Z91</f>
        <v>0</v>
      </c>
      <c r="AA91" s="4">
        <f>[5]Sheet2!AA91</f>
        <v>0</v>
      </c>
      <c r="AC91" s="4">
        <f>[5]Sheet2!AC91</f>
        <v>0</v>
      </c>
      <c r="AD91" s="4">
        <f>[5]Sheet2!AD91</f>
        <v>0</v>
      </c>
      <c r="AF91" s="4">
        <f>[5]Sheet2!AF91</f>
        <v>0</v>
      </c>
      <c r="AG91" s="4">
        <f>[5]Sheet2!AG91</f>
        <v>0</v>
      </c>
      <c r="AI91" s="4">
        <f>[5]Sheet2!AI91</f>
        <v>0</v>
      </c>
      <c r="AJ91" s="4">
        <f>[5]Sheet2!AJ91</f>
        <v>0</v>
      </c>
      <c r="AL91" s="4">
        <f>[5]Sheet2!AL91</f>
        <v>0</v>
      </c>
      <c r="AM91" s="4">
        <f>[5]Sheet2!AM91</f>
        <v>0</v>
      </c>
      <c r="AO91" s="4">
        <f>[5]Sheet2!AO91</f>
        <v>0</v>
      </c>
      <c r="AP91" s="4">
        <f>[5]Sheet2!AP91</f>
        <v>0</v>
      </c>
      <c r="AR91" s="4">
        <f>[5]Sheet2!AR91</f>
        <v>0</v>
      </c>
      <c r="AS91" s="4">
        <f>[5]Sheet2!AS91</f>
        <v>0</v>
      </c>
      <c r="AU91" s="4">
        <f>[5]Sheet2!AU91</f>
        <v>0</v>
      </c>
      <c r="AV91" s="4">
        <f>[5]Sheet2!AV91</f>
        <v>0</v>
      </c>
      <c r="AX91" s="4">
        <f>[5]Sheet2!AX91</f>
        <v>0</v>
      </c>
      <c r="AY91" s="4">
        <f>[5]Sheet2!AY91</f>
        <v>0</v>
      </c>
      <c r="BA91" s="4">
        <f>[5]Sheet2!BA91</f>
        <v>0</v>
      </c>
      <c r="BB91" s="4">
        <f>[5]Sheet2!BB91</f>
        <v>0</v>
      </c>
      <c r="BD91" s="4">
        <f>[5]Sheet2!BD91</f>
        <v>0</v>
      </c>
      <c r="BE91" s="4">
        <f>[5]Sheet2!BE91</f>
        <v>0</v>
      </c>
      <c r="BG91" s="4">
        <f>[5]Sheet2!BG91</f>
        <v>0</v>
      </c>
      <c r="BH91" s="4">
        <f>[5]Sheet2!BH91</f>
        <v>0</v>
      </c>
      <c r="BJ91" s="4">
        <f>[5]Sheet2!BJ91</f>
        <v>0</v>
      </c>
      <c r="BK91" s="4">
        <f>[5]Sheet2!BK91</f>
        <v>0</v>
      </c>
      <c r="BM91" s="4">
        <f>[5]Sheet2!BM91</f>
        <v>0</v>
      </c>
      <c r="BN91" s="4">
        <f>[5]Sheet2!BN91</f>
        <v>0</v>
      </c>
      <c r="BP91" s="4">
        <f>[5]Sheet2!BP91</f>
        <v>0</v>
      </c>
      <c r="BQ91" s="4">
        <f>[5]Sheet2!BQ91</f>
        <v>0</v>
      </c>
      <c r="BS91" s="4">
        <f>[5]Sheet2!BS91</f>
        <v>0</v>
      </c>
      <c r="BT91" s="4">
        <f>[5]Sheet2!BT91</f>
        <v>0</v>
      </c>
      <c r="BV91" s="4">
        <f>[5]Sheet2!BV91</f>
        <v>0</v>
      </c>
      <c r="BW91" s="4">
        <f>[5]Sheet2!BW91</f>
        <v>0</v>
      </c>
      <c r="BY91" s="4">
        <f>[5]Sheet2!BY91</f>
        <v>0</v>
      </c>
      <c r="BZ91" s="4">
        <f>[5]Sheet2!BZ91</f>
        <v>0</v>
      </c>
      <c r="CB91" s="4">
        <f>[5]Sheet2!CB91</f>
        <v>0</v>
      </c>
      <c r="CC91" s="4">
        <f>[5]Sheet2!CC91</f>
        <v>0</v>
      </c>
      <c r="CE91" s="4">
        <f>[5]Sheet2!CE91</f>
        <v>0</v>
      </c>
      <c r="CF91" s="4">
        <f>[5]Sheet2!CF91</f>
        <v>0</v>
      </c>
      <c r="CH91" s="4">
        <f>[5]Sheet2!CH91</f>
        <v>0</v>
      </c>
      <c r="CI91" s="4">
        <f>[5]Sheet2!CI91</f>
        <v>0</v>
      </c>
      <c r="CK91" s="4">
        <f>[5]Sheet2!CK91</f>
        <v>0</v>
      </c>
      <c r="CL91" s="4">
        <f>[5]Sheet2!CL91</f>
        <v>0</v>
      </c>
      <c r="CN91" s="4">
        <f>[5]Sheet2!CN91</f>
        <v>0</v>
      </c>
      <c r="CO91" s="4">
        <f>[5]Sheet2!CO91</f>
        <v>0</v>
      </c>
      <c r="CQ91" s="4">
        <f>[5]Sheet2!CQ91</f>
        <v>0</v>
      </c>
      <c r="CR91" s="4">
        <f>[5]Sheet2!CR91</f>
        <v>0</v>
      </c>
      <c r="CT91" s="4">
        <f>[5]Sheet2!CT91</f>
        <v>0</v>
      </c>
      <c r="CU91" s="4">
        <f>[5]Sheet2!CU91</f>
        <v>0</v>
      </c>
      <c r="CW91" s="4">
        <f>[5]Sheet2!CW91</f>
        <v>0</v>
      </c>
      <c r="CX91" s="4">
        <f>[5]Sheet2!CX91</f>
        <v>0</v>
      </c>
      <c r="CZ91" s="4">
        <f t="shared" si="3"/>
        <v>0</v>
      </c>
      <c r="DA91" s="4">
        <f t="shared" si="3"/>
        <v>0</v>
      </c>
    </row>
    <row r="92" spans="2:105" x14ac:dyDescent="0.25">
      <c r="K92" s="10"/>
      <c r="M92" s="10"/>
      <c r="P92" s="10"/>
      <c r="S92" s="10"/>
      <c r="V92" s="10"/>
      <c r="Y92" s="10"/>
      <c r="AB92" s="10"/>
      <c r="AE92" s="10"/>
      <c r="AH92" s="10"/>
      <c r="AK92" s="10"/>
      <c r="AN92" s="10"/>
      <c r="AQ92" s="10"/>
      <c r="AT92" s="10"/>
      <c r="AW92" s="10"/>
      <c r="AZ92" s="10"/>
      <c r="BC92" s="10"/>
    </row>
    <row r="93" spans="2:105" x14ac:dyDescent="0.25">
      <c r="B93" s="1" t="s">
        <v>11</v>
      </c>
      <c r="C93" s="1">
        <v>5</v>
      </c>
      <c r="D93" s="1">
        <v>2</v>
      </c>
      <c r="E93" s="1" t="s">
        <v>12</v>
      </c>
      <c r="F93" s="1" t="s">
        <v>24</v>
      </c>
      <c r="G93" s="3" t="s">
        <v>38</v>
      </c>
      <c r="H93" s="1" t="s">
        <v>15</v>
      </c>
      <c r="I93" s="1" t="s">
        <v>26</v>
      </c>
      <c r="K93" s="4">
        <f>[5]Sheet2!K93</f>
        <v>2340</v>
      </c>
      <c r="L93" s="4">
        <f>[5]Sheet2!L93</f>
        <v>2340</v>
      </c>
      <c r="N93" s="4">
        <f>[5]Sheet2!N93</f>
        <v>2340</v>
      </c>
      <c r="O93" s="4">
        <f>[5]Sheet2!O93</f>
        <v>2340</v>
      </c>
      <c r="Q93" s="4">
        <f>[5]Sheet2!Q93</f>
        <v>2340</v>
      </c>
      <c r="R93" s="4">
        <f>[5]Sheet2!R93</f>
        <v>2340</v>
      </c>
      <c r="T93" s="4">
        <f>[5]Sheet2!T93</f>
        <v>2340</v>
      </c>
      <c r="U93" s="4">
        <f>[5]Sheet2!U93</f>
        <v>2340</v>
      </c>
      <c r="W93" s="4">
        <f>[5]Sheet2!W93</f>
        <v>2340</v>
      </c>
      <c r="X93" s="4">
        <f>[5]Sheet2!X93</f>
        <v>2340</v>
      </c>
      <c r="Z93" s="4">
        <f>[5]Sheet2!Z93</f>
        <v>2340</v>
      </c>
      <c r="AA93" s="4">
        <f>[5]Sheet2!AA93</f>
        <v>2340</v>
      </c>
      <c r="AC93" s="4">
        <f>[5]Sheet2!AC93</f>
        <v>2340</v>
      </c>
      <c r="AD93" s="4">
        <f>[5]Sheet2!AD93</f>
        <v>2340</v>
      </c>
      <c r="AF93" s="4">
        <f>[5]Sheet2!AF93</f>
        <v>2340</v>
      </c>
      <c r="AG93" s="4">
        <f>[5]Sheet2!AG93</f>
        <v>2340</v>
      </c>
      <c r="AI93" s="4">
        <f>[5]Sheet2!AI93</f>
        <v>2340</v>
      </c>
      <c r="AJ93" s="4">
        <f>[5]Sheet2!AJ93</f>
        <v>2340</v>
      </c>
      <c r="AL93" s="4">
        <f>[5]Sheet2!AL93</f>
        <v>2340</v>
      </c>
      <c r="AM93" s="4">
        <f>[5]Sheet2!AM93</f>
        <v>2340</v>
      </c>
      <c r="AO93" s="4">
        <f>[5]Sheet2!AO93</f>
        <v>2340</v>
      </c>
      <c r="AP93" s="4">
        <f>[5]Sheet2!AP93</f>
        <v>2340</v>
      </c>
      <c r="AR93" s="4">
        <f>[5]Sheet2!AR93</f>
        <v>2340</v>
      </c>
      <c r="AS93" s="4">
        <f>[5]Sheet2!AS93</f>
        <v>2340</v>
      </c>
      <c r="AU93" s="4">
        <f>[5]Sheet2!AU93</f>
        <v>2340</v>
      </c>
      <c r="AV93" s="4">
        <f>[5]Sheet2!AV93</f>
        <v>2340</v>
      </c>
      <c r="AX93" s="4">
        <f>[5]Sheet2!AX93</f>
        <v>2340</v>
      </c>
      <c r="AY93" s="4">
        <f>[5]Sheet2!AY93</f>
        <v>2340</v>
      </c>
      <c r="BA93" s="4">
        <f>[5]Sheet2!BA93</f>
        <v>2340</v>
      </c>
      <c r="BB93" s="4">
        <f>[5]Sheet2!BB93</f>
        <v>2340</v>
      </c>
      <c r="BD93" s="4">
        <f>[5]Sheet2!BD93</f>
        <v>2340</v>
      </c>
      <c r="BE93" s="4">
        <f>[5]Sheet2!BE93</f>
        <v>2340</v>
      </c>
      <c r="BG93" s="4">
        <f>[5]Sheet2!BG93</f>
        <v>2340</v>
      </c>
      <c r="BH93" s="4">
        <f>[5]Sheet2!BH93</f>
        <v>2340</v>
      </c>
      <c r="BJ93" s="4">
        <f>[5]Sheet2!BJ93</f>
        <v>2340</v>
      </c>
      <c r="BK93" s="4">
        <f>[5]Sheet2!BK93</f>
        <v>2340</v>
      </c>
      <c r="BM93" s="4">
        <f>[5]Sheet2!BM93</f>
        <v>2340</v>
      </c>
      <c r="BN93" s="4">
        <f>[5]Sheet2!BN93</f>
        <v>2340</v>
      </c>
      <c r="BP93" s="4">
        <f>[5]Sheet2!BP93</f>
        <v>2340</v>
      </c>
      <c r="BQ93" s="4">
        <f>[5]Sheet2!BQ93</f>
        <v>2340</v>
      </c>
      <c r="BS93" s="4">
        <f>[5]Sheet2!BS93</f>
        <v>2340</v>
      </c>
      <c r="BT93" s="4">
        <f>[5]Sheet2!BT93</f>
        <v>2340</v>
      </c>
      <c r="BV93" s="4">
        <f>[5]Sheet2!BV93</f>
        <v>2340</v>
      </c>
      <c r="BW93" s="4">
        <f>[5]Sheet2!BW93</f>
        <v>2340</v>
      </c>
      <c r="BY93" s="4">
        <f>[5]Sheet2!BY93</f>
        <v>2340</v>
      </c>
      <c r="BZ93" s="4">
        <f>[5]Sheet2!BZ93</f>
        <v>2340</v>
      </c>
      <c r="CB93" s="4">
        <f>[5]Sheet2!CB93</f>
        <v>2340</v>
      </c>
      <c r="CC93" s="4">
        <f>[5]Sheet2!CC93</f>
        <v>2340</v>
      </c>
      <c r="CE93" s="4">
        <f>[5]Sheet2!CE93</f>
        <v>2340</v>
      </c>
      <c r="CF93" s="4">
        <f>[5]Sheet2!CF93</f>
        <v>2340</v>
      </c>
      <c r="CH93" s="4">
        <f>[5]Sheet2!CH93</f>
        <v>2340</v>
      </c>
      <c r="CI93" s="4">
        <f>[5]Sheet2!CI93</f>
        <v>2340</v>
      </c>
      <c r="CK93" s="4">
        <f>[5]Sheet2!CK93</f>
        <v>2340</v>
      </c>
      <c r="CL93" s="4">
        <f>[5]Sheet2!CL93</f>
        <v>2340</v>
      </c>
      <c r="CN93" s="4">
        <f>[5]Sheet2!CN93</f>
        <v>2340</v>
      </c>
      <c r="CO93" s="4">
        <f>[5]Sheet2!CO93</f>
        <v>2340</v>
      </c>
      <c r="CQ93" s="4">
        <f>[5]Sheet2!CQ93</f>
        <v>2340</v>
      </c>
      <c r="CR93" s="4">
        <f>[5]Sheet2!CR93</f>
        <v>2340</v>
      </c>
      <c r="CT93" s="4">
        <f>[5]Sheet2!CT93</f>
        <v>2340</v>
      </c>
      <c r="CU93" s="4">
        <f>[5]Sheet2!CU93</f>
        <v>2340</v>
      </c>
      <c r="CW93" s="4">
        <f>[5]Sheet2!CW93</f>
        <v>0</v>
      </c>
      <c r="CX93" s="4">
        <f>[5]Sheet2!CX93</f>
        <v>0</v>
      </c>
      <c r="CZ93" s="4">
        <f>K93+N93+Q93+T93+W93+Z93+AC93+AF93+AI93+AL93+AO93+AR93+AU93+AX93+BA93+BD93+BG93+BJ93+BM93+BP93+BS93+BV93+BY93+CB93+CE93+CH93+CK93+CN93+CQ93+CT93+CW93</f>
        <v>70200</v>
      </c>
      <c r="DA93" s="4">
        <f>L93+O93+R93+U93+X93+AA93+AD93+AG93+AJ93+AM93+AP93+AS93+AV93+AY93+BB93+BE93+BH93+BK93+BN93+BQ93+BT93+BW93+BZ93+CC93+CF93+CI93+CL93+CO93+CR93+CU93+CX93</f>
        <v>70200</v>
      </c>
    </row>
    <row r="94" spans="2:105" x14ac:dyDescent="0.25">
      <c r="B94" s="1" t="s">
        <v>11</v>
      </c>
      <c r="C94" s="1">
        <v>5</v>
      </c>
      <c r="D94" s="1">
        <v>2</v>
      </c>
      <c r="E94" s="1" t="s">
        <v>12</v>
      </c>
      <c r="F94" s="1" t="s">
        <v>24</v>
      </c>
      <c r="G94" s="3" t="s">
        <v>38</v>
      </c>
      <c r="H94" s="1" t="s">
        <v>17</v>
      </c>
      <c r="I94" s="1" t="s">
        <v>26</v>
      </c>
      <c r="K94" s="4">
        <f>[5]Sheet2!K94</f>
        <v>0</v>
      </c>
      <c r="L94" s="4">
        <f>[5]Sheet2!L94</f>
        <v>0</v>
      </c>
      <c r="N94" s="4">
        <f>[5]Sheet2!N94</f>
        <v>0</v>
      </c>
      <c r="O94" s="4">
        <f>[5]Sheet2!O94</f>
        <v>0</v>
      </c>
      <c r="Q94" s="4">
        <f>[5]Sheet2!Q94</f>
        <v>0</v>
      </c>
      <c r="R94" s="4">
        <f>[5]Sheet2!R94</f>
        <v>0</v>
      </c>
      <c r="T94" s="4">
        <f>[5]Sheet2!T94</f>
        <v>0</v>
      </c>
      <c r="U94" s="4">
        <f>[5]Sheet2!U94</f>
        <v>0</v>
      </c>
      <c r="W94" s="4">
        <f>[5]Sheet2!W94</f>
        <v>0</v>
      </c>
      <c r="X94" s="4">
        <f>[5]Sheet2!X94</f>
        <v>0</v>
      </c>
      <c r="Z94" s="4">
        <f>[5]Sheet2!Z94</f>
        <v>0</v>
      </c>
      <c r="AA94" s="4">
        <f>[5]Sheet2!AA94</f>
        <v>0</v>
      </c>
      <c r="AC94" s="4">
        <f>[5]Sheet2!AC94</f>
        <v>0</v>
      </c>
      <c r="AD94" s="4">
        <f>[5]Sheet2!AD94</f>
        <v>0</v>
      </c>
      <c r="AF94" s="4">
        <f>[5]Sheet2!AF94</f>
        <v>0</v>
      </c>
      <c r="AG94" s="4">
        <f>[5]Sheet2!AG94</f>
        <v>0</v>
      </c>
      <c r="AI94" s="4">
        <f>[5]Sheet2!AI94</f>
        <v>0</v>
      </c>
      <c r="AJ94" s="4">
        <f>[5]Sheet2!AJ94</f>
        <v>0</v>
      </c>
      <c r="AL94" s="4">
        <f>[5]Sheet2!AL94</f>
        <v>0</v>
      </c>
      <c r="AM94" s="4">
        <f>[5]Sheet2!AM94</f>
        <v>0</v>
      </c>
      <c r="AO94" s="4">
        <f>[5]Sheet2!AO94</f>
        <v>0</v>
      </c>
      <c r="AP94" s="4">
        <f>[5]Sheet2!AP94</f>
        <v>0</v>
      </c>
      <c r="AR94" s="4">
        <f>[5]Sheet2!AR94</f>
        <v>0</v>
      </c>
      <c r="AS94" s="4">
        <f>[5]Sheet2!AS94</f>
        <v>0</v>
      </c>
      <c r="AU94" s="4">
        <f>[5]Sheet2!AU94</f>
        <v>0</v>
      </c>
      <c r="AV94" s="4">
        <f>[5]Sheet2!AV94</f>
        <v>0</v>
      </c>
      <c r="AX94" s="4">
        <f>[5]Sheet2!AX94</f>
        <v>0</v>
      </c>
      <c r="AY94" s="4">
        <f>[5]Sheet2!AY94</f>
        <v>0</v>
      </c>
      <c r="BA94" s="4">
        <f>[5]Sheet2!BA94</f>
        <v>0</v>
      </c>
      <c r="BB94" s="4">
        <f>[5]Sheet2!BB94</f>
        <v>0</v>
      </c>
      <c r="BD94" s="4">
        <f>[5]Sheet2!BD94</f>
        <v>0</v>
      </c>
      <c r="BE94" s="4">
        <f>[5]Sheet2!BE94</f>
        <v>0</v>
      </c>
      <c r="BG94" s="4">
        <f>[5]Sheet2!BG94</f>
        <v>0</v>
      </c>
      <c r="BH94" s="4">
        <f>[5]Sheet2!BH94</f>
        <v>0</v>
      </c>
      <c r="BJ94" s="4">
        <f>[5]Sheet2!BJ94</f>
        <v>0</v>
      </c>
      <c r="BK94" s="4">
        <f>[5]Sheet2!BK94</f>
        <v>0</v>
      </c>
      <c r="BM94" s="4">
        <f>[5]Sheet2!BM94</f>
        <v>0</v>
      </c>
      <c r="BN94" s="4">
        <f>[5]Sheet2!BN94</f>
        <v>0</v>
      </c>
      <c r="BP94" s="4">
        <f>[5]Sheet2!BP94</f>
        <v>0</v>
      </c>
      <c r="BQ94" s="4">
        <f>[5]Sheet2!BQ94</f>
        <v>0</v>
      </c>
      <c r="BS94" s="4">
        <f>[5]Sheet2!BS94</f>
        <v>0</v>
      </c>
      <c r="BT94" s="4">
        <f>[5]Sheet2!BT94</f>
        <v>0</v>
      </c>
      <c r="BV94" s="4">
        <f>[5]Sheet2!BV94</f>
        <v>0</v>
      </c>
      <c r="BW94" s="4">
        <f>[5]Sheet2!BW94</f>
        <v>0</v>
      </c>
      <c r="BY94" s="4">
        <f>[5]Sheet2!BY94</f>
        <v>0</v>
      </c>
      <c r="BZ94" s="4">
        <f>[5]Sheet2!BZ94</f>
        <v>0</v>
      </c>
      <c r="CB94" s="4">
        <f>[5]Sheet2!CB94</f>
        <v>0</v>
      </c>
      <c r="CC94" s="4">
        <f>[5]Sheet2!CC94</f>
        <v>0</v>
      </c>
      <c r="CE94" s="4">
        <f>[5]Sheet2!CE94</f>
        <v>0</v>
      </c>
      <c r="CF94" s="4">
        <f>[5]Sheet2!CF94</f>
        <v>0</v>
      </c>
      <c r="CH94" s="4">
        <f>[5]Sheet2!CH94</f>
        <v>0</v>
      </c>
      <c r="CI94" s="4">
        <f>[5]Sheet2!CI94</f>
        <v>0</v>
      </c>
      <c r="CK94" s="4">
        <f>[5]Sheet2!CK94</f>
        <v>0</v>
      </c>
      <c r="CL94" s="4">
        <f>[5]Sheet2!CL94</f>
        <v>0</v>
      </c>
      <c r="CN94" s="4">
        <f>[5]Sheet2!CN94</f>
        <v>0</v>
      </c>
      <c r="CO94" s="4">
        <f>[5]Sheet2!CO94</f>
        <v>0</v>
      </c>
      <c r="CQ94" s="4">
        <f>[5]Sheet2!CQ94</f>
        <v>0</v>
      </c>
      <c r="CR94" s="4">
        <f>[5]Sheet2!CR94</f>
        <v>0</v>
      </c>
      <c r="CT94" s="4">
        <f>[5]Sheet2!CT94</f>
        <v>0</v>
      </c>
      <c r="CU94" s="4">
        <f>[5]Sheet2!CU94</f>
        <v>0</v>
      </c>
      <c r="CW94" s="4">
        <f>[5]Sheet2!CW94</f>
        <v>0</v>
      </c>
      <c r="CX94" s="4">
        <f>[5]Sheet2!CX94</f>
        <v>0</v>
      </c>
      <c r="CZ94" s="4">
        <f>K94+N94+Q94+T94+W94+Z94+AC94+AF94+AI94+AL94+AO94+AR94+AU94+AX94+BA94+BD94+BG94+BJ94+BM94+BP94+BS94+BV94+BY94+CB94+CE94+CH94+CK94+CN94+CQ94+CT94+CW94</f>
        <v>0</v>
      </c>
      <c r="DA94" s="4">
        <f>L94+O94+R94+U94+X94+AA94+AD94+AG94+AJ94+AM94+AP94+AS94+AV94+AY94+BB94+BE94+BH94+BK94+BN94+BQ94+BT94+BW94+BZ94+CC94+CF94+CI94+CL94+CO94+CR94+CU94+CX94</f>
        <v>0</v>
      </c>
    </row>
    <row r="95" spans="2:105" x14ac:dyDescent="0.25">
      <c r="K95" s="10"/>
      <c r="M95" s="10"/>
      <c r="P95" s="10"/>
      <c r="S95" s="10"/>
      <c r="V95" s="10"/>
      <c r="Y95" s="10"/>
      <c r="AB95" s="10"/>
      <c r="AE95" s="10"/>
      <c r="AH95" s="10"/>
      <c r="AK95" s="10"/>
      <c r="AN95" s="10"/>
      <c r="AQ95" s="10"/>
      <c r="AT95" s="10"/>
      <c r="AW95" s="10"/>
      <c r="AZ95" s="10"/>
      <c r="BC95" s="10"/>
    </row>
    <row r="97" spans="2:105" x14ac:dyDescent="0.25">
      <c r="B97" s="1" t="s">
        <v>11</v>
      </c>
      <c r="C97" s="1">
        <v>5</v>
      </c>
      <c r="D97" s="1">
        <v>7</v>
      </c>
      <c r="E97" s="1" t="s">
        <v>23</v>
      </c>
      <c r="F97" s="1" t="s">
        <v>24</v>
      </c>
      <c r="G97" s="3" t="s">
        <v>39</v>
      </c>
      <c r="H97" s="1" t="s">
        <v>15</v>
      </c>
      <c r="I97" s="1" t="s">
        <v>26</v>
      </c>
      <c r="K97" s="4">
        <f>[5]Sheet2!K97</f>
        <v>2582</v>
      </c>
      <c r="L97" s="4">
        <f>[5]Sheet2!L97</f>
        <v>2582</v>
      </c>
      <c r="N97" s="4">
        <f>[5]Sheet2!N97</f>
        <v>2582</v>
      </c>
      <c r="O97" s="4">
        <f>[5]Sheet2!O97</f>
        <v>2582</v>
      </c>
      <c r="Q97" s="4">
        <f>[5]Sheet2!Q97</f>
        <v>2582</v>
      </c>
      <c r="R97" s="4">
        <f>[5]Sheet2!R97</f>
        <v>2582</v>
      </c>
      <c r="T97" s="4">
        <f>[5]Sheet2!T97</f>
        <v>2582</v>
      </c>
      <c r="U97" s="4">
        <f>[5]Sheet2!U97</f>
        <v>2582</v>
      </c>
      <c r="W97" s="4">
        <f>[5]Sheet2!W97</f>
        <v>2582</v>
      </c>
      <c r="X97" s="4">
        <f>[5]Sheet2!X97</f>
        <v>2582</v>
      </c>
      <c r="Z97" s="4">
        <f>[5]Sheet2!Z97</f>
        <v>2582</v>
      </c>
      <c r="AA97" s="4">
        <f>[5]Sheet2!AA97</f>
        <v>2582</v>
      </c>
      <c r="AC97" s="4">
        <f>[5]Sheet2!AC97</f>
        <v>2582</v>
      </c>
      <c r="AD97" s="4">
        <f>[5]Sheet2!AD97</f>
        <v>2582</v>
      </c>
      <c r="AF97" s="4">
        <f>[5]Sheet2!AF97</f>
        <v>2582</v>
      </c>
      <c r="AG97" s="4">
        <f>[5]Sheet2!AG97</f>
        <v>2582</v>
      </c>
      <c r="AI97" s="4">
        <f>[5]Sheet2!AI97</f>
        <v>2582</v>
      </c>
      <c r="AJ97" s="4">
        <f>[5]Sheet2!AJ97</f>
        <v>2582</v>
      </c>
      <c r="AL97" s="4">
        <f>[5]Sheet2!AL97</f>
        <v>2582</v>
      </c>
      <c r="AM97" s="4">
        <f>[5]Sheet2!AM97</f>
        <v>2582</v>
      </c>
      <c r="AO97" s="4">
        <f>[5]Sheet2!AO97</f>
        <v>2582</v>
      </c>
      <c r="AP97" s="4">
        <f>[5]Sheet2!AP97</f>
        <v>2582</v>
      </c>
      <c r="AR97" s="4">
        <f>[5]Sheet2!AR97</f>
        <v>2582</v>
      </c>
      <c r="AS97" s="4">
        <f>[5]Sheet2!AS97</f>
        <v>2582</v>
      </c>
      <c r="AU97" s="4">
        <f>[5]Sheet2!AU97</f>
        <v>2582</v>
      </c>
      <c r="AV97" s="4">
        <f>[5]Sheet2!AV97</f>
        <v>2582</v>
      </c>
      <c r="AX97" s="4">
        <f>[5]Sheet2!AX97</f>
        <v>2582</v>
      </c>
      <c r="AY97" s="4">
        <f>[5]Sheet2!AY97</f>
        <v>2582</v>
      </c>
      <c r="BA97" s="4">
        <f>[5]Sheet2!BA97</f>
        <v>2582</v>
      </c>
      <c r="BB97" s="4">
        <f>[5]Sheet2!BB97</f>
        <v>2582</v>
      </c>
      <c r="BD97" s="4">
        <f>[5]Sheet2!BD97</f>
        <v>2582</v>
      </c>
      <c r="BE97" s="4">
        <f>[5]Sheet2!BE97</f>
        <v>2582</v>
      </c>
      <c r="BG97" s="4">
        <f>[5]Sheet2!BG97</f>
        <v>2582</v>
      </c>
      <c r="BH97" s="4">
        <f>[5]Sheet2!BH97</f>
        <v>2582</v>
      </c>
      <c r="BJ97" s="4">
        <f>[5]Sheet2!BJ97</f>
        <v>2582</v>
      </c>
      <c r="BK97" s="4">
        <f>[5]Sheet2!BK97</f>
        <v>2582</v>
      </c>
      <c r="BM97" s="4">
        <f>[5]Sheet2!BM97</f>
        <v>2582</v>
      </c>
      <c r="BN97" s="4">
        <f>[5]Sheet2!BN97</f>
        <v>2582</v>
      </c>
      <c r="BP97" s="4">
        <f>[5]Sheet2!BP97</f>
        <v>2582</v>
      </c>
      <c r="BQ97" s="4">
        <f>[5]Sheet2!BQ97</f>
        <v>2582</v>
      </c>
      <c r="BS97" s="4">
        <f>[5]Sheet2!BS97</f>
        <v>2582</v>
      </c>
      <c r="BT97" s="4">
        <f>[5]Sheet2!BT97</f>
        <v>2582</v>
      </c>
      <c r="BV97" s="4">
        <f>[5]Sheet2!BV97</f>
        <v>2582</v>
      </c>
      <c r="BW97" s="4">
        <f>[5]Sheet2!BW97</f>
        <v>2582</v>
      </c>
      <c r="BY97" s="4">
        <f>[5]Sheet2!BY97</f>
        <v>2582</v>
      </c>
      <c r="BZ97" s="4">
        <f>[5]Sheet2!BZ97</f>
        <v>2582</v>
      </c>
      <c r="CB97" s="4">
        <f>[5]Sheet2!CB97</f>
        <v>2582</v>
      </c>
      <c r="CC97" s="4">
        <f>[5]Sheet2!CC97</f>
        <v>2582</v>
      </c>
      <c r="CE97" s="4">
        <f>[5]Sheet2!CE97</f>
        <v>2582</v>
      </c>
      <c r="CF97" s="4">
        <f>[5]Sheet2!CF97</f>
        <v>2582</v>
      </c>
      <c r="CH97" s="4">
        <f>[5]Sheet2!CH97</f>
        <v>2582</v>
      </c>
      <c r="CI97" s="4">
        <f>[5]Sheet2!CI97</f>
        <v>2582</v>
      </c>
      <c r="CK97" s="4">
        <f>[5]Sheet2!CK97</f>
        <v>2582</v>
      </c>
      <c r="CL97" s="4">
        <f>[5]Sheet2!CL97</f>
        <v>2582</v>
      </c>
      <c r="CN97" s="4">
        <f>[5]Sheet2!CN97</f>
        <v>2582</v>
      </c>
      <c r="CO97" s="4">
        <f>[5]Sheet2!CO97</f>
        <v>2582</v>
      </c>
      <c r="CQ97" s="4">
        <f>[5]Sheet2!CQ97</f>
        <v>2582</v>
      </c>
      <c r="CR97" s="4">
        <f>[5]Sheet2!CR97</f>
        <v>2582</v>
      </c>
      <c r="CT97" s="4">
        <f>[5]Sheet2!CT97</f>
        <v>2582</v>
      </c>
      <c r="CU97" s="4">
        <f>[5]Sheet2!CU97</f>
        <v>2582</v>
      </c>
      <c r="CW97" s="4">
        <f>[5]Sheet2!CW97</f>
        <v>0</v>
      </c>
      <c r="CX97" s="4">
        <f>[5]Sheet2!CX97</f>
        <v>0</v>
      </c>
      <c r="CZ97" s="4">
        <f t="shared" ref="CZ97:DA99" si="4">K97+N97+Q97+T97+W97+Z97+AC97+AF97+AI97+AL97+AO97+AR97+AU97+AX97+BA97+BD97+BG97+BJ97+BM97+BP97+BS97+BV97+BY97+CB97+CE97+CH97+CK97+CN97+CQ97+CT97+CW97</f>
        <v>77460</v>
      </c>
      <c r="DA97" s="4">
        <f t="shared" si="4"/>
        <v>77460</v>
      </c>
    </row>
    <row r="98" spans="2:105" x14ac:dyDescent="0.25">
      <c r="B98" s="1" t="s">
        <v>11</v>
      </c>
      <c r="C98" s="1">
        <v>5</v>
      </c>
      <c r="D98" s="1">
        <v>7</v>
      </c>
      <c r="E98" s="1" t="s">
        <v>23</v>
      </c>
      <c r="F98" s="1" t="s">
        <v>24</v>
      </c>
      <c r="G98" s="3" t="s">
        <v>39</v>
      </c>
      <c r="H98" s="1" t="s">
        <v>17</v>
      </c>
      <c r="I98" s="1" t="s">
        <v>26</v>
      </c>
      <c r="K98" s="4">
        <f>[5]Sheet2!K98</f>
        <v>0</v>
      </c>
      <c r="L98" s="4">
        <f>[5]Sheet2!L98</f>
        <v>0</v>
      </c>
      <c r="N98" s="4">
        <f>[5]Sheet2!N98</f>
        <v>0</v>
      </c>
      <c r="O98" s="4">
        <f>[5]Sheet2!O98</f>
        <v>0</v>
      </c>
      <c r="Q98" s="4">
        <f>[5]Sheet2!Q98</f>
        <v>0</v>
      </c>
      <c r="R98" s="4">
        <f>[5]Sheet2!R98</f>
        <v>0</v>
      </c>
      <c r="T98" s="4">
        <f>[5]Sheet2!T98</f>
        <v>0</v>
      </c>
      <c r="U98" s="4">
        <f>[5]Sheet2!U98</f>
        <v>0</v>
      </c>
      <c r="W98" s="4">
        <f>[5]Sheet2!W98</f>
        <v>0</v>
      </c>
      <c r="X98" s="4">
        <f>[5]Sheet2!X98</f>
        <v>0</v>
      </c>
      <c r="Z98" s="4">
        <f>[5]Sheet2!Z98</f>
        <v>0</v>
      </c>
      <c r="AA98" s="4">
        <f>[5]Sheet2!AA98</f>
        <v>0</v>
      </c>
      <c r="AC98" s="4">
        <f>[5]Sheet2!AC98</f>
        <v>0</v>
      </c>
      <c r="AD98" s="4">
        <f>[5]Sheet2!AD98</f>
        <v>0</v>
      </c>
      <c r="AF98" s="4">
        <f>[5]Sheet2!AF98</f>
        <v>0</v>
      </c>
      <c r="AG98" s="4">
        <f>[5]Sheet2!AG98</f>
        <v>0</v>
      </c>
      <c r="AI98" s="4">
        <f>[5]Sheet2!AI98</f>
        <v>0</v>
      </c>
      <c r="AJ98" s="4">
        <f>[5]Sheet2!AJ98</f>
        <v>0</v>
      </c>
      <c r="AL98" s="4">
        <f>[5]Sheet2!AL98</f>
        <v>0</v>
      </c>
      <c r="AM98" s="4">
        <f>[5]Sheet2!AM98</f>
        <v>0</v>
      </c>
      <c r="AO98" s="4">
        <f>[5]Sheet2!AO98</f>
        <v>0</v>
      </c>
      <c r="AP98" s="4">
        <f>[5]Sheet2!AP98</f>
        <v>0</v>
      </c>
      <c r="AR98" s="4">
        <f>[5]Sheet2!AR98</f>
        <v>0</v>
      </c>
      <c r="AS98" s="4">
        <f>[5]Sheet2!AS98</f>
        <v>0</v>
      </c>
      <c r="AU98" s="4">
        <f>[5]Sheet2!AU98</f>
        <v>0</v>
      </c>
      <c r="AV98" s="4">
        <f>[5]Sheet2!AV98</f>
        <v>0</v>
      </c>
      <c r="AX98" s="4">
        <f>[5]Sheet2!AX98</f>
        <v>0</v>
      </c>
      <c r="AY98" s="4">
        <f>[5]Sheet2!AY98</f>
        <v>0</v>
      </c>
      <c r="BA98" s="4">
        <f>[5]Sheet2!BA98</f>
        <v>0</v>
      </c>
      <c r="BB98" s="4">
        <f>[5]Sheet2!BB98</f>
        <v>0</v>
      </c>
      <c r="BD98" s="4">
        <f>[5]Sheet2!BD98</f>
        <v>0</v>
      </c>
      <c r="BE98" s="4">
        <f>[5]Sheet2!BE98</f>
        <v>0</v>
      </c>
      <c r="BG98" s="4">
        <f>[5]Sheet2!BG98</f>
        <v>0</v>
      </c>
      <c r="BH98" s="4">
        <f>[5]Sheet2!BH98</f>
        <v>0</v>
      </c>
      <c r="BJ98" s="4">
        <f>[5]Sheet2!BJ98</f>
        <v>0</v>
      </c>
      <c r="BK98" s="4">
        <f>[5]Sheet2!BK98</f>
        <v>0</v>
      </c>
      <c r="BM98" s="4">
        <f>[5]Sheet2!BM98</f>
        <v>0</v>
      </c>
      <c r="BN98" s="4">
        <f>[5]Sheet2!BN98</f>
        <v>0</v>
      </c>
      <c r="BP98" s="4">
        <f>[5]Sheet2!BP98</f>
        <v>0</v>
      </c>
      <c r="BQ98" s="4">
        <f>[5]Sheet2!BQ98</f>
        <v>0</v>
      </c>
      <c r="BS98" s="4">
        <f>[5]Sheet2!BS98</f>
        <v>0</v>
      </c>
      <c r="BT98" s="4">
        <f>[5]Sheet2!BT98</f>
        <v>0</v>
      </c>
      <c r="BV98" s="4">
        <f>[5]Sheet2!BV98</f>
        <v>0</v>
      </c>
      <c r="BW98" s="4">
        <f>[5]Sheet2!BW98</f>
        <v>0</v>
      </c>
      <c r="BY98" s="4">
        <f>[5]Sheet2!BY98</f>
        <v>0</v>
      </c>
      <c r="BZ98" s="4">
        <f>[5]Sheet2!BZ98</f>
        <v>0</v>
      </c>
      <c r="CB98" s="4">
        <f>[5]Sheet2!CB98</f>
        <v>0</v>
      </c>
      <c r="CC98" s="4">
        <f>[5]Sheet2!CC98</f>
        <v>0</v>
      </c>
      <c r="CE98" s="4">
        <f>[5]Sheet2!CE98</f>
        <v>0</v>
      </c>
      <c r="CF98" s="4">
        <f>[5]Sheet2!CF98</f>
        <v>0</v>
      </c>
      <c r="CH98" s="4">
        <f>[5]Sheet2!CH98</f>
        <v>0</v>
      </c>
      <c r="CI98" s="4">
        <f>[5]Sheet2!CI98</f>
        <v>0</v>
      </c>
      <c r="CK98" s="4">
        <f>[5]Sheet2!CK98</f>
        <v>0</v>
      </c>
      <c r="CL98" s="4">
        <f>[5]Sheet2!CL98</f>
        <v>0</v>
      </c>
      <c r="CN98" s="4">
        <f>[5]Sheet2!CN98</f>
        <v>0</v>
      </c>
      <c r="CO98" s="4">
        <f>[5]Sheet2!CO98</f>
        <v>0</v>
      </c>
      <c r="CQ98" s="4">
        <f>[5]Sheet2!CQ98</f>
        <v>0</v>
      </c>
      <c r="CR98" s="4">
        <f>[5]Sheet2!CR98</f>
        <v>0</v>
      </c>
      <c r="CT98" s="4">
        <f>[5]Sheet2!CT98</f>
        <v>0</v>
      </c>
      <c r="CU98" s="4">
        <f>[5]Sheet2!CU98</f>
        <v>0</v>
      </c>
      <c r="CW98" s="4">
        <f>[5]Sheet2!CW98</f>
        <v>0</v>
      </c>
      <c r="CX98" s="4">
        <f>[5]Sheet2!CX98</f>
        <v>0</v>
      </c>
      <c r="CZ98" s="4">
        <f t="shared" si="4"/>
        <v>0</v>
      </c>
      <c r="DA98" s="4">
        <f t="shared" si="4"/>
        <v>0</v>
      </c>
    </row>
    <row r="99" spans="2:105" x14ac:dyDescent="0.25">
      <c r="B99" s="1" t="s">
        <v>11</v>
      </c>
      <c r="C99" s="1">
        <v>5</v>
      </c>
      <c r="D99" s="1">
        <v>7</v>
      </c>
      <c r="E99" s="1" t="s">
        <v>23</v>
      </c>
      <c r="F99" s="1" t="s">
        <v>24</v>
      </c>
      <c r="G99" s="3" t="s">
        <v>39</v>
      </c>
      <c r="H99" s="1" t="s">
        <v>27</v>
      </c>
      <c r="I99" s="1" t="s">
        <v>26</v>
      </c>
      <c r="K99" s="4">
        <f>[5]Sheet2!K99</f>
        <v>0</v>
      </c>
      <c r="L99" s="4">
        <f>[5]Sheet2!L99</f>
        <v>0</v>
      </c>
      <c r="N99" s="4">
        <f>[5]Sheet2!N99</f>
        <v>0</v>
      </c>
      <c r="O99" s="4">
        <f>[5]Sheet2!O99</f>
        <v>0</v>
      </c>
      <c r="Q99" s="4">
        <f>[5]Sheet2!Q99</f>
        <v>0</v>
      </c>
      <c r="R99" s="4">
        <f>[5]Sheet2!R99</f>
        <v>0</v>
      </c>
      <c r="T99" s="4">
        <f>[5]Sheet2!T99</f>
        <v>0</v>
      </c>
      <c r="U99" s="4">
        <f>[5]Sheet2!U99</f>
        <v>0</v>
      </c>
      <c r="W99" s="4">
        <f>[5]Sheet2!W99</f>
        <v>0</v>
      </c>
      <c r="X99" s="4">
        <f>[5]Sheet2!X99</f>
        <v>0</v>
      </c>
      <c r="Z99" s="4">
        <f>[5]Sheet2!Z99</f>
        <v>0</v>
      </c>
      <c r="AA99" s="4">
        <f>[5]Sheet2!AA99</f>
        <v>0</v>
      </c>
      <c r="AC99" s="4">
        <f>[5]Sheet2!AC99</f>
        <v>0</v>
      </c>
      <c r="AD99" s="4">
        <f>[5]Sheet2!AD99</f>
        <v>0</v>
      </c>
      <c r="AF99" s="4">
        <f>[5]Sheet2!AF99</f>
        <v>0</v>
      </c>
      <c r="AG99" s="4">
        <f>[5]Sheet2!AG99</f>
        <v>0</v>
      </c>
      <c r="AI99" s="4">
        <f>[5]Sheet2!AI99</f>
        <v>0</v>
      </c>
      <c r="AJ99" s="4">
        <f>[5]Sheet2!AJ99</f>
        <v>0</v>
      </c>
      <c r="AL99" s="4">
        <f>[5]Sheet2!AL99</f>
        <v>0</v>
      </c>
      <c r="AM99" s="4">
        <f>[5]Sheet2!AM99</f>
        <v>0</v>
      </c>
      <c r="AO99" s="4">
        <f>[5]Sheet2!AO99</f>
        <v>0</v>
      </c>
      <c r="AP99" s="4">
        <f>[5]Sheet2!AP99</f>
        <v>0</v>
      </c>
      <c r="AR99" s="4">
        <f>[5]Sheet2!AR99</f>
        <v>0</v>
      </c>
      <c r="AS99" s="4">
        <f>[5]Sheet2!AS99</f>
        <v>0</v>
      </c>
      <c r="AU99" s="4">
        <f>[5]Sheet2!AU99</f>
        <v>0</v>
      </c>
      <c r="AV99" s="4">
        <f>[5]Sheet2!AV99</f>
        <v>0</v>
      </c>
      <c r="AX99" s="4">
        <f>[5]Sheet2!AX99</f>
        <v>0</v>
      </c>
      <c r="AY99" s="4">
        <f>[5]Sheet2!AY99</f>
        <v>0</v>
      </c>
      <c r="BA99" s="4">
        <f>[5]Sheet2!BA99</f>
        <v>0</v>
      </c>
      <c r="BB99" s="4">
        <f>[5]Sheet2!BB99</f>
        <v>0</v>
      </c>
      <c r="BD99" s="4">
        <f>[5]Sheet2!BD99</f>
        <v>0</v>
      </c>
      <c r="BE99" s="4">
        <f>[5]Sheet2!BE99</f>
        <v>0</v>
      </c>
      <c r="BG99" s="4">
        <f>[5]Sheet2!BG99</f>
        <v>0</v>
      </c>
      <c r="BH99" s="4">
        <f>[5]Sheet2!BH99</f>
        <v>0</v>
      </c>
      <c r="BJ99" s="4">
        <f>[5]Sheet2!BJ99</f>
        <v>0</v>
      </c>
      <c r="BK99" s="4">
        <f>[5]Sheet2!BK99</f>
        <v>0</v>
      </c>
      <c r="BM99" s="4">
        <f>[5]Sheet2!BM99</f>
        <v>0</v>
      </c>
      <c r="BN99" s="4">
        <f>[5]Sheet2!BN99</f>
        <v>0</v>
      </c>
      <c r="BP99" s="4">
        <f>[5]Sheet2!BP99</f>
        <v>0</v>
      </c>
      <c r="BQ99" s="4">
        <f>[5]Sheet2!BQ99</f>
        <v>0</v>
      </c>
      <c r="BS99" s="4">
        <f>[5]Sheet2!BS99</f>
        <v>0</v>
      </c>
      <c r="BT99" s="4">
        <f>[5]Sheet2!BT99</f>
        <v>0</v>
      </c>
      <c r="BV99" s="4">
        <f>[5]Sheet2!BV99</f>
        <v>0</v>
      </c>
      <c r="BW99" s="4">
        <f>[5]Sheet2!BW99</f>
        <v>0</v>
      </c>
      <c r="BY99" s="4">
        <f>[5]Sheet2!BY99</f>
        <v>0</v>
      </c>
      <c r="BZ99" s="4">
        <f>[5]Sheet2!BZ99</f>
        <v>0</v>
      </c>
      <c r="CB99" s="4">
        <f>[5]Sheet2!CB99</f>
        <v>0</v>
      </c>
      <c r="CC99" s="4">
        <f>[5]Sheet2!CC99</f>
        <v>0</v>
      </c>
      <c r="CE99" s="4">
        <f>[5]Sheet2!CE99</f>
        <v>0</v>
      </c>
      <c r="CF99" s="4">
        <f>[5]Sheet2!CF99</f>
        <v>0</v>
      </c>
      <c r="CH99" s="4">
        <f>[5]Sheet2!CH99</f>
        <v>0</v>
      </c>
      <c r="CI99" s="4">
        <f>[5]Sheet2!CI99</f>
        <v>0</v>
      </c>
      <c r="CK99" s="4">
        <f>[5]Sheet2!CK99</f>
        <v>0</v>
      </c>
      <c r="CL99" s="4">
        <f>[5]Sheet2!CL99</f>
        <v>0</v>
      </c>
      <c r="CN99" s="4">
        <f>[5]Sheet2!CN99</f>
        <v>0</v>
      </c>
      <c r="CO99" s="4">
        <f>[5]Sheet2!CO99</f>
        <v>0</v>
      </c>
      <c r="CQ99" s="4">
        <f>[5]Sheet2!CQ99</f>
        <v>0</v>
      </c>
      <c r="CR99" s="4">
        <f>[5]Sheet2!CR99</f>
        <v>0</v>
      </c>
      <c r="CT99" s="4">
        <f>[5]Sheet2!CT99</f>
        <v>0</v>
      </c>
      <c r="CU99" s="4">
        <f>[5]Sheet2!CU99</f>
        <v>0</v>
      </c>
      <c r="CW99" s="4">
        <f>[5]Sheet2!CW99</f>
        <v>0</v>
      </c>
      <c r="CX99" s="4">
        <f>[5]Sheet2!CX99</f>
        <v>0</v>
      </c>
      <c r="CZ99" s="4">
        <f t="shared" si="4"/>
        <v>0</v>
      </c>
      <c r="DA99" s="4">
        <f t="shared" si="4"/>
        <v>0</v>
      </c>
    </row>
    <row r="100" spans="2:105" x14ac:dyDescent="0.25">
      <c r="K100" s="10"/>
      <c r="M100" s="10"/>
      <c r="P100" s="10"/>
      <c r="S100" s="10"/>
      <c r="V100" s="14"/>
      <c r="Y100" s="10"/>
      <c r="AB100" s="10"/>
      <c r="AE100" s="10"/>
      <c r="AH100" s="10"/>
      <c r="AK100" s="10"/>
      <c r="AN100" s="10"/>
      <c r="AQ100" s="10"/>
      <c r="AT100" s="10"/>
      <c r="AW100" s="10"/>
      <c r="AZ100" s="10"/>
      <c r="BC100" s="10"/>
    </row>
    <row r="101" spans="2:105" x14ac:dyDescent="0.25">
      <c r="B101" s="1" t="s">
        <v>11</v>
      </c>
      <c r="C101" s="1">
        <v>5</v>
      </c>
      <c r="D101" s="1">
        <v>7</v>
      </c>
      <c r="E101" s="1" t="s">
        <v>12</v>
      </c>
      <c r="F101" s="1" t="s">
        <v>24</v>
      </c>
      <c r="G101" s="3" t="s">
        <v>39</v>
      </c>
      <c r="H101" s="1" t="s">
        <v>15</v>
      </c>
      <c r="I101" s="1" t="s">
        <v>26</v>
      </c>
      <c r="K101" s="4">
        <f>[5]Sheet2!K101</f>
        <v>919</v>
      </c>
      <c r="L101" s="4">
        <f>[5]Sheet2!L101</f>
        <v>919</v>
      </c>
      <c r="N101" s="4">
        <f>[5]Sheet2!N101</f>
        <v>919</v>
      </c>
      <c r="O101" s="4">
        <f>[5]Sheet2!O101</f>
        <v>919</v>
      </c>
      <c r="Q101" s="4">
        <f>[5]Sheet2!Q101</f>
        <v>919</v>
      </c>
      <c r="R101" s="4">
        <f>[5]Sheet2!R101</f>
        <v>919</v>
      </c>
      <c r="T101" s="4">
        <f>[5]Sheet2!T101</f>
        <v>919</v>
      </c>
      <c r="U101" s="4">
        <f>[5]Sheet2!U101</f>
        <v>919</v>
      </c>
      <c r="W101" s="4">
        <f>[5]Sheet2!W101</f>
        <v>919</v>
      </c>
      <c r="X101" s="4">
        <f>[5]Sheet2!X101</f>
        <v>919</v>
      </c>
      <c r="Z101" s="4">
        <f>[5]Sheet2!Z101</f>
        <v>919</v>
      </c>
      <c r="AA101" s="4">
        <f>[5]Sheet2!AA101</f>
        <v>919</v>
      </c>
      <c r="AC101" s="4">
        <f>[5]Sheet2!AC101</f>
        <v>919</v>
      </c>
      <c r="AD101" s="4">
        <f>[5]Sheet2!AD101</f>
        <v>919</v>
      </c>
      <c r="AF101" s="4">
        <f>[5]Sheet2!AF101</f>
        <v>919</v>
      </c>
      <c r="AG101" s="4">
        <f>[5]Sheet2!AG101</f>
        <v>919</v>
      </c>
      <c r="AI101" s="4">
        <f>[5]Sheet2!AI101</f>
        <v>919</v>
      </c>
      <c r="AJ101" s="4">
        <f>[5]Sheet2!AJ101</f>
        <v>919</v>
      </c>
      <c r="AL101" s="4">
        <f>[5]Sheet2!AL101</f>
        <v>919</v>
      </c>
      <c r="AM101" s="4">
        <f>[5]Sheet2!AM101</f>
        <v>919</v>
      </c>
      <c r="AO101" s="4">
        <f>[5]Sheet2!AO101</f>
        <v>919</v>
      </c>
      <c r="AP101" s="4">
        <f>[5]Sheet2!AP101</f>
        <v>919</v>
      </c>
      <c r="AR101" s="4">
        <f>[5]Sheet2!AR101</f>
        <v>919</v>
      </c>
      <c r="AS101" s="4">
        <f>[5]Sheet2!AS101</f>
        <v>919</v>
      </c>
      <c r="AU101" s="4">
        <f>[5]Sheet2!AU101</f>
        <v>919</v>
      </c>
      <c r="AV101" s="4">
        <f>[5]Sheet2!AV101</f>
        <v>919</v>
      </c>
      <c r="AX101" s="4">
        <f>[5]Sheet2!AX101</f>
        <v>919</v>
      </c>
      <c r="AY101" s="4">
        <f>[5]Sheet2!AY101</f>
        <v>919</v>
      </c>
      <c r="BA101" s="4">
        <f>[5]Sheet2!BA101</f>
        <v>919</v>
      </c>
      <c r="BB101" s="4">
        <f>[5]Sheet2!BB101</f>
        <v>919</v>
      </c>
      <c r="BD101" s="4">
        <f>[5]Sheet2!BD101</f>
        <v>919</v>
      </c>
      <c r="BE101" s="4">
        <f>[5]Sheet2!BE101</f>
        <v>919</v>
      </c>
      <c r="BG101" s="4">
        <f>[5]Sheet2!BG101</f>
        <v>919</v>
      </c>
      <c r="BH101" s="4">
        <f>[5]Sheet2!BH101</f>
        <v>919</v>
      </c>
      <c r="BJ101" s="4">
        <f>[5]Sheet2!BJ101</f>
        <v>919</v>
      </c>
      <c r="BK101" s="4">
        <f>[5]Sheet2!BK101</f>
        <v>919</v>
      </c>
      <c r="BM101" s="4">
        <f>[5]Sheet2!BM101</f>
        <v>919</v>
      </c>
      <c r="BN101" s="4">
        <f>[5]Sheet2!BN101</f>
        <v>919</v>
      </c>
      <c r="BP101" s="4">
        <f>[5]Sheet2!BP101</f>
        <v>919</v>
      </c>
      <c r="BQ101" s="4">
        <f>[5]Sheet2!BQ101</f>
        <v>919</v>
      </c>
      <c r="BS101" s="4">
        <f>[5]Sheet2!BS101</f>
        <v>919</v>
      </c>
      <c r="BT101" s="4">
        <f>[5]Sheet2!BT101</f>
        <v>919</v>
      </c>
      <c r="BV101" s="4">
        <f>[5]Sheet2!BV101</f>
        <v>919</v>
      </c>
      <c r="BW101" s="4">
        <f>[5]Sheet2!BW101</f>
        <v>919</v>
      </c>
      <c r="BY101" s="4">
        <f>[5]Sheet2!BY101</f>
        <v>919</v>
      </c>
      <c r="BZ101" s="4">
        <f>[5]Sheet2!BZ101</f>
        <v>919</v>
      </c>
      <c r="CB101" s="4">
        <f>[5]Sheet2!CB101</f>
        <v>919</v>
      </c>
      <c r="CC101" s="4">
        <f>[5]Sheet2!CC101</f>
        <v>919</v>
      </c>
      <c r="CE101" s="4">
        <f>[5]Sheet2!CE101</f>
        <v>919</v>
      </c>
      <c r="CF101" s="4">
        <f>[5]Sheet2!CF101</f>
        <v>919</v>
      </c>
      <c r="CH101" s="4">
        <f>[5]Sheet2!CH101</f>
        <v>919</v>
      </c>
      <c r="CI101" s="4">
        <f>[5]Sheet2!CI101</f>
        <v>919</v>
      </c>
      <c r="CK101" s="4">
        <f>[5]Sheet2!CK101</f>
        <v>919</v>
      </c>
      <c r="CL101" s="4">
        <f>[5]Sheet2!CL101</f>
        <v>919</v>
      </c>
      <c r="CN101" s="4">
        <f>[5]Sheet2!CN101</f>
        <v>919</v>
      </c>
      <c r="CO101" s="4">
        <f>[5]Sheet2!CO101</f>
        <v>919</v>
      </c>
      <c r="CQ101" s="4">
        <f>[5]Sheet2!CQ101</f>
        <v>919</v>
      </c>
      <c r="CR101" s="4">
        <f>[5]Sheet2!CR101</f>
        <v>919</v>
      </c>
      <c r="CT101" s="4">
        <f>[5]Sheet2!CT101</f>
        <v>919</v>
      </c>
      <c r="CU101" s="4">
        <f>[5]Sheet2!CU101</f>
        <v>919</v>
      </c>
      <c r="CW101" s="4">
        <f>[5]Sheet2!CW101</f>
        <v>0</v>
      </c>
      <c r="CX101" s="4">
        <f>[5]Sheet2!CX101</f>
        <v>0</v>
      </c>
      <c r="CZ101" s="4">
        <f>K101+N101+Q101+T101+W101+Z101+AC101+AF101+AI101+AL101+AO101+AR101+AU101+AX101+BA101+BD101+BG101+BJ101+BM101+BP101+BS101+BV101+BY101+CB101+CE101+CH101+CK101+CN101+CQ101+CT101+CW101</f>
        <v>27570</v>
      </c>
      <c r="DA101" s="4">
        <f>L101+O101+R101+U101+X101+AA101+AD101+AG101+AJ101+AM101+AP101+AS101+AV101+AY101+BB101+BE101+BH101+BK101+BN101+BQ101+BT101+BW101+BZ101+CC101+CF101+CI101+CL101+CO101+CR101+CU101+CX101</f>
        <v>27570</v>
      </c>
    </row>
    <row r="102" spans="2:105" x14ac:dyDescent="0.25">
      <c r="B102" s="1" t="s">
        <v>11</v>
      </c>
      <c r="C102" s="1">
        <v>5</v>
      </c>
      <c r="D102" s="1">
        <v>7</v>
      </c>
      <c r="E102" s="1" t="s">
        <v>12</v>
      </c>
      <c r="F102" s="1" t="s">
        <v>24</v>
      </c>
      <c r="G102" s="3" t="s">
        <v>39</v>
      </c>
      <c r="H102" s="1" t="s">
        <v>17</v>
      </c>
      <c r="I102" s="1" t="s">
        <v>26</v>
      </c>
      <c r="K102" s="4">
        <f>[5]Sheet2!K102</f>
        <v>0</v>
      </c>
      <c r="L102" s="4">
        <f>[5]Sheet2!L102</f>
        <v>0</v>
      </c>
      <c r="N102" s="4">
        <f>[5]Sheet2!N102</f>
        <v>0</v>
      </c>
      <c r="O102" s="4">
        <f>[5]Sheet2!O102</f>
        <v>0</v>
      </c>
      <c r="Q102" s="4">
        <f>[5]Sheet2!Q102</f>
        <v>0</v>
      </c>
      <c r="R102" s="4">
        <f>[5]Sheet2!R102</f>
        <v>0</v>
      </c>
      <c r="T102" s="4">
        <f>[5]Sheet2!T102</f>
        <v>0</v>
      </c>
      <c r="U102" s="4">
        <f>[5]Sheet2!U102</f>
        <v>0</v>
      </c>
      <c r="W102" s="4">
        <f>[5]Sheet2!W102</f>
        <v>0</v>
      </c>
      <c r="X102" s="4">
        <f>[5]Sheet2!X102</f>
        <v>0</v>
      </c>
      <c r="Z102" s="4">
        <f>[5]Sheet2!Z102</f>
        <v>0</v>
      </c>
      <c r="AA102" s="4">
        <f>[5]Sheet2!AA102</f>
        <v>0</v>
      </c>
      <c r="AC102" s="4">
        <f>[5]Sheet2!AC102</f>
        <v>0</v>
      </c>
      <c r="AD102" s="4">
        <f>[5]Sheet2!AD102</f>
        <v>0</v>
      </c>
      <c r="AF102" s="4">
        <f>[5]Sheet2!AF102</f>
        <v>0</v>
      </c>
      <c r="AG102" s="4">
        <f>[5]Sheet2!AG102</f>
        <v>0</v>
      </c>
      <c r="AI102" s="4">
        <f>[5]Sheet2!AI102</f>
        <v>0</v>
      </c>
      <c r="AJ102" s="4">
        <f>[5]Sheet2!AJ102</f>
        <v>0</v>
      </c>
      <c r="AL102" s="4">
        <f>[5]Sheet2!AL102</f>
        <v>0</v>
      </c>
      <c r="AM102" s="4">
        <f>[5]Sheet2!AM102</f>
        <v>0</v>
      </c>
      <c r="AO102" s="4">
        <f>[5]Sheet2!AO102</f>
        <v>0</v>
      </c>
      <c r="AP102" s="4">
        <f>[5]Sheet2!AP102</f>
        <v>0</v>
      </c>
      <c r="AR102" s="4">
        <f>[5]Sheet2!AR102</f>
        <v>0</v>
      </c>
      <c r="AS102" s="4">
        <f>[5]Sheet2!AS102</f>
        <v>0</v>
      </c>
      <c r="AU102" s="4">
        <f>[5]Sheet2!AU102</f>
        <v>0</v>
      </c>
      <c r="AV102" s="4">
        <f>[5]Sheet2!AV102</f>
        <v>0</v>
      </c>
      <c r="AX102" s="4">
        <f>[5]Sheet2!AX102</f>
        <v>0</v>
      </c>
      <c r="AY102" s="4">
        <f>[5]Sheet2!AY102</f>
        <v>0</v>
      </c>
      <c r="BA102" s="4">
        <f>[5]Sheet2!BA102</f>
        <v>0</v>
      </c>
      <c r="BB102" s="4">
        <f>[5]Sheet2!BB102</f>
        <v>0</v>
      </c>
      <c r="BD102" s="4">
        <f>[5]Sheet2!BD102</f>
        <v>0</v>
      </c>
      <c r="BE102" s="4">
        <f>[5]Sheet2!BE102</f>
        <v>0</v>
      </c>
      <c r="BG102" s="4">
        <f>[5]Sheet2!BG102</f>
        <v>0</v>
      </c>
      <c r="BH102" s="4">
        <f>[5]Sheet2!BH102</f>
        <v>0</v>
      </c>
      <c r="BJ102" s="4">
        <f>[5]Sheet2!BJ102</f>
        <v>0</v>
      </c>
      <c r="BK102" s="4">
        <f>[5]Sheet2!BK102</f>
        <v>0</v>
      </c>
      <c r="BM102" s="4">
        <f>[5]Sheet2!BM102</f>
        <v>0</v>
      </c>
      <c r="BN102" s="4">
        <f>[5]Sheet2!BN102</f>
        <v>0</v>
      </c>
      <c r="BP102" s="4">
        <f>[5]Sheet2!BP102</f>
        <v>0</v>
      </c>
      <c r="BQ102" s="4">
        <f>[5]Sheet2!BQ102</f>
        <v>0</v>
      </c>
      <c r="BS102" s="4">
        <f>[5]Sheet2!BS102</f>
        <v>0</v>
      </c>
      <c r="BT102" s="4">
        <f>[5]Sheet2!BT102</f>
        <v>0</v>
      </c>
      <c r="BV102" s="4">
        <f>[5]Sheet2!BV102</f>
        <v>0</v>
      </c>
      <c r="BW102" s="4">
        <f>[5]Sheet2!BW102</f>
        <v>0</v>
      </c>
      <c r="BY102" s="4">
        <f>[5]Sheet2!BY102</f>
        <v>0</v>
      </c>
      <c r="BZ102" s="4">
        <f>[5]Sheet2!BZ102</f>
        <v>0</v>
      </c>
      <c r="CB102" s="4">
        <f>[5]Sheet2!CB102</f>
        <v>0</v>
      </c>
      <c r="CC102" s="4">
        <f>[5]Sheet2!CC102</f>
        <v>0</v>
      </c>
      <c r="CE102" s="4">
        <f>[5]Sheet2!CE102</f>
        <v>0</v>
      </c>
      <c r="CF102" s="4">
        <f>[5]Sheet2!CF102</f>
        <v>0</v>
      </c>
      <c r="CH102" s="4">
        <f>[5]Sheet2!CH102</f>
        <v>0</v>
      </c>
      <c r="CI102" s="4">
        <f>[5]Sheet2!CI102</f>
        <v>0</v>
      </c>
      <c r="CK102" s="4">
        <f>[5]Sheet2!CK102</f>
        <v>0</v>
      </c>
      <c r="CL102" s="4">
        <f>[5]Sheet2!CL102</f>
        <v>0</v>
      </c>
      <c r="CN102" s="4">
        <f>[5]Sheet2!CN102</f>
        <v>0</v>
      </c>
      <c r="CO102" s="4">
        <f>[5]Sheet2!CO102</f>
        <v>0</v>
      </c>
      <c r="CQ102" s="4">
        <f>[5]Sheet2!CQ102</f>
        <v>0</v>
      </c>
      <c r="CR102" s="4">
        <f>[5]Sheet2!CR102</f>
        <v>0</v>
      </c>
      <c r="CT102" s="4">
        <f>[5]Sheet2!CT102</f>
        <v>0</v>
      </c>
      <c r="CU102" s="4">
        <f>[5]Sheet2!CU102</f>
        <v>0</v>
      </c>
      <c r="CW102" s="4">
        <f>[5]Sheet2!CW102</f>
        <v>0</v>
      </c>
      <c r="CX102" s="4">
        <f>[5]Sheet2!CX102</f>
        <v>0</v>
      </c>
      <c r="CZ102" s="4">
        <f>K102+N102+Q102+T102+W102+Z102+AC102+AF102+AI102+AL102+AO102+AR102+AU102+AX102+BA102+BD102+BG102+BJ102+BM102+BP102+BS102+BV102+BY102+CB102+CE102+CH102+CK102+CN102+CQ102+CT102+CW102</f>
        <v>0</v>
      </c>
      <c r="DA102" s="4">
        <f>L102+O102+R102+U102+X102+AA102+AD102+AG102+AJ102+AM102+AP102+AS102+AV102+AY102+BB102+BE102+BH102+BK102+BN102+BQ102+BT102+BW102+BZ102+CC102+CF102+CI102+CL102+CO102+CR102+CU102+CX102</f>
        <v>0</v>
      </c>
    </row>
    <row r="103" spans="2:105" x14ac:dyDescent="0.25">
      <c r="K103" s="10"/>
      <c r="M103" s="10"/>
      <c r="P103" s="10"/>
      <c r="S103" s="10"/>
      <c r="V103" s="10"/>
      <c r="Y103" s="10"/>
      <c r="AB103" s="10"/>
      <c r="AE103" s="10"/>
      <c r="AH103" s="10"/>
      <c r="AK103" s="10"/>
      <c r="AN103" s="10"/>
      <c r="AQ103" s="10"/>
      <c r="AT103" s="10"/>
      <c r="AW103" s="10"/>
      <c r="AZ103" s="10"/>
      <c r="BC103" s="10"/>
    </row>
    <row r="105" spans="2:105" x14ac:dyDescent="0.25">
      <c r="B105" s="1" t="s">
        <v>11</v>
      </c>
      <c r="C105" s="1">
        <v>6</v>
      </c>
      <c r="D105" s="1">
        <v>10</v>
      </c>
      <c r="F105" s="1" t="s">
        <v>40</v>
      </c>
      <c r="G105" s="15" t="s">
        <v>41</v>
      </c>
      <c r="H105" s="1" t="s">
        <v>15</v>
      </c>
      <c r="I105" s="1" t="s">
        <v>29</v>
      </c>
      <c r="K105" s="4">
        <f>[6]Sheet2!K105</f>
        <v>0</v>
      </c>
      <c r="L105" s="4">
        <f>[6]Sheet2!L105</f>
        <v>0</v>
      </c>
      <c r="N105" s="4">
        <f>[6]Sheet2!N105</f>
        <v>0</v>
      </c>
      <c r="O105" s="4">
        <f>[6]Sheet2!O105</f>
        <v>0</v>
      </c>
      <c r="Q105" s="4">
        <f>[6]Sheet2!Q105</f>
        <v>0</v>
      </c>
      <c r="R105" s="4">
        <f>[6]Sheet2!R105</f>
        <v>0</v>
      </c>
      <c r="T105" s="4">
        <f>[6]Sheet2!T105</f>
        <v>0</v>
      </c>
      <c r="U105" s="4">
        <f>[6]Sheet2!U105</f>
        <v>0</v>
      </c>
      <c r="W105" s="4">
        <f>[6]Sheet2!W105</f>
        <v>0</v>
      </c>
      <c r="X105" s="4">
        <f>[6]Sheet2!X105</f>
        <v>0</v>
      </c>
      <c r="Z105" s="4">
        <f>[6]Sheet2!Z105</f>
        <v>0</v>
      </c>
      <c r="AA105" s="4">
        <f>[6]Sheet2!AA105</f>
        <v>0</v>
      </c>
      <c r="AC105" s="4">
        <f>[6]Sheet2!AC105</f>
        <v>0</v>
      </c>
      <c r="AD105" s="4">
        <f>[6]Sheet2!AD105</f>
        <v>0</v>
      </c>
      <c r="AF105" s="4">
        <f>[6]Sheet2!AF105</f>
        <v>0</v>
      </c>
      <c r="AG105" s="4">
        <f>[6]Sheet2!AG105</f>
        <v>0</v>
      </c>
      <c r="AI105" s="4">
        <f>[6]Sheet2!AI105</f>
        <v>0</v>
      </c>
      <c r="AJ105" s="4">
        <f>[6]Sheet2!AJ105</f>
        <v>0</v>
      </c>
      <c r="AL105" s="4">
        <f>[6]Sheet2!AL105</f>
        <v>0</v>
      </c>
      <c r="AM105" s="4">
        <f>[6]Sheet2!AM105</f>
        <v>0</v>
      </c>
      <c r="AO105" s="4">
        <f>[6]Sheet2!AO105</f>
        <v>0</v>
      </c>
      <c r="AP105" s="4">
        <f>[6]Sheet2!AP105</f>
        <v>0</v>
      </c>
      <c r="AR105" s="4">
        <f>[6]Sheet2!AR105</f>
        <v>0</v>
      </c>
      <c r="AS105" s="4">
        <f>[6]Sheet2!AS105</f>
        <v>0</v>
      </c>
      <c r="AU105" s="4">
        <f>[6]Sheet2!AU105</f>
        <v>0</v>
      </c>
      <c r="AV105" s="4">
        <f>[6]Sheet2!AV105</f>
        <v>0</v>
      </c>
      <c r="AX105" s="4">
        <f>[6]Sheet2!AX105</f>
        <v>0</v>
      </c>
      <c r="AY105" s="4">
        <f>[6]Sheet2!AY105</f>
        <v>0</v>
      </c>
      <c r="BA105" s="4">
        <f>[6]Sheet2!BA105</f>
        <v>0</v>
      </c>
      <c r="BB105" s="4">
        <f>[6]Sheet2!BB105</f>
        <v>0</v>
      </c>
      <c r="BD105" s="4">
        <f>[6]Sheet2!BD105</f>
        <v>0</v>
      </c>
      <c r="BE105" s="4">
        <f>[6]Sheet2!BE105</f>
        <v>0</v>
      </c>
      <c r="BG105" s="4">
        <f>[6]Sheet2!BG105</f>
        <v>0</v>
      </c>
      <c r="BH105" s="4">
        <f>[6]Sheet2!BH105</f>
        <v>0</v>
      </c>
      <c r="BJ105" s="4">
        <f>[6]Sheet2!BJ105</f>
        <v>0</v>
      </c>
      <c r="BK105" s="4">
        <f>[6]Sheet2!BK105</f>
        <v>0</v>
      </c>
      <c r="BM105" s="4">
        <f>[6]Sheet2!BM105</f>
        <v>0</v>
      </c>
      <c r="BN105" s="4">
        <f>[6]Sheet2!BN105</f>
        <v>0</v>
      </c>
      <c r="BP105" s="4">
        <f>[6]Sheet2!BP105</f>
        <v>0</v>
      </c>
      <c r="BQ105" s="4">
        <f>[6]Sheet2!BQ105</f>
        <v>0</v>
      </c>
      <c r="BS105" s="4">
        <f>[6]Sheet2!BS105</f>
        <v>0</v>
      </c>
      <c r="BT105" s="4">
        <f>[6]Sheet2!BT105</f>
        <v>0</v>
      </c>
      <c r="BV105" s="4">
        <f>[6]Sheet2!BV105</f>
        <v>0</v>
      </c>
      <c r="BW105" s="4">
        <f>[6]Sheet2!BW105</f>
        <v>0</v>
      </c>
      <c r="BY105" s="4">
        <f>[6]Sheet2!BY105</f>
        <v>0</v>
      </c>
      <c r="BZ105" s="4">
        <f>[6]Sheet2!BZ105</f>
        <v>0</v>
      </c>
      <c r="CB105" s="4">
        <f>[6]Sheet2!CB105</f>
        <v>0</v>
      </c>
      <c r="CC105" s="4">
        <f>[6]Sheet2!CC105</f>
        <v>0</v>
      </c>
      <c r="CE105" s="4">
        <f>[6]Sheet2!CE105</f>
        <v>0</v>
      </c>
      <c r="CF105" s="4">
        <f>[6]Sheet2!CF105</f>
        <v>0</v>
      </c>
      <c r="CH105" s="4">
        <f>[6]Sheet2!CH105</f>
        <v>0</v>
      </c>
      <c r="CI105" s="4">
        <f>[6]Sheet2!CI105</f>
        <v>0</v>
      </c>
      <c r="CK105" s="4">
        <f>[6]Sheet2!CK105</f>
        <v>0</v>
      </c>
      <c r="CL105" s="4">
        <f>[6]Sheet2!CL105</f>
        <v>0</v>
      </c>
      <c r="CN105" s="4">
        <f>[6]Sheet2!CN105</f>
        <v>0</v>
      </c>
      <c r="CO105" s="4">
        <f>[6]Sheet2!CO105</f>
        <v>0</v>
      </c>
      <c r="CQ105" s="4">
        <f>[6]Sheet2!CQ105</f>
        <v>0</v>
      </c>
      <c r="CR105" s="4">
        <f>[6]Sheet2!CR105</f>
        <v>0</v>
      </c>
      <c r="CT105" s="4">
        <f>[6]Sheet2!CT105</f>
        <v>0</v>
      </c>
      <c r="CU105" s="4">
        <f>[6]Sheet2!CU105</f>
        <v>0</v>
      </c>
      <c r="CW105" s="4">
        <f>[6]Sheet2!CW105</f>
        <v>0</v>
      </c>
      <c r="CX105" s="4">
        <f>[6]Sheet2!CX105</f>
        <v>0</v>
      </c>
      <c r="CZ105" s="4">
        <f>K105+N105+Q105+T105+W105+Z105+AC105+AF105+AI105+AL105+AO105+AR105+AU105+AX105+BA105+BD105+BG105+BJ105+BM105+BP105+BS105+BV105+BY105+CB105+CE105+CH105+CK105+CN105+CQ105+CT105+CW105</f>
        <v>0</v>
      </c>
      <c r="DA105" s="4">
        <f>L105+O105+R105+U105+X105+AA105+AD105+AG105+AJ105+AM105+AP105+AS105+AV105+AY105+BB105+BE105+BH105+BK105+BN105+BQ105+BT105+BW105+BZ105+CC105+CF105+CI105+CL105+CO105+CR105+CU105+CX105</f>
        <v>0</v>
      </c>
    </row>
    <row r="106" spans="2:105" x14ac:dyDescent="0.25">
      <c r="B106" s="1" t="s">
        <v>11</v>
      </c>
      <c r="C106" s="1">
        <v>6</v>
      </c>
      <c r="D106" s="1">
        <v>10</v>
      </c>
      <c r="F106" s="1" t="s">
        <v>40</v>
      </c>
      <c r="G106" s="15" t="s">
        <v>41</v>
      </c>
      <c r="H106" s="1" t="s">
        <v>17</v>
      </c>
      <c r="I106" s="1" t="s">
        <v>29</v>
      </c>
      <c r="K106" s="4">
        <f>[6]Sheet2!K106</f>
        <v>15</v>
      </c>
      <c r="L106" s="4">
        <f>[6]Sheet2!L106</f>
        <v>15</v>
      </c>
      <c r="N106" s="4">
        <f>[6]Sheet2!N106</f>
        <v>15</v>
      </c>
      <c r="O106" s="4">
        <f>[6]Sheet2!O106</f>
        <v>15</v>
      </c>
      <c r="Q106" s="4">
        <f>[6]Sheet2!Q106</f>
        <v>15</v>
      </c>
      <c r="R106" s="4">
        <f>[6]Sheet2!R106</f>
        <v>15</v>
      </c>
      <c r="T106" s="4">
        <f>[6]Sheet2!T106</f>
        <v>15</v>
      </c>
      <c r="U106" s="4">
        <f>[6]Sheet2!U106</f>
        <v>15</v>
      </c>
      <c r="W106" s="4">
        <f>[6]Sheet2!W106</f>
        <v>15</v>
      </c>
      <c r="X106" s="4">
        <f>[6]Sheet2!X106</f>
        <v>15</v>
      </c>
      <c r="Z106" s="4">
        <f>[6]Sheet2!Z106</f>
        <v>15</v>
      </c>
      <c r="AA106" s="4">
        <f>[6]Sheet2!AA106</f>
        <v>15</v>
      </c>
      <c r="AC106" s="4">
        <f>[6]Sheet2!AC106</f>
        <v>15</v>
      </c>
      <c r="AD106" s="4">
        <f>[6]Sheet2!AD106</f>
        <v>15</v>
      </c>
      <c r="AF106" s="4">
        <f>[6]Sheet2!AF106</f>
        <v>15</v>
      </c>
      <c r="AG106" s="4">
        <f>[6]Sheet2!AG106</f>
        <v>15</v>
      </c>
      <c r="AI106" s="4">
        <f>[6]Sheet2!AI106</f>
        <v>15</v>
      </c>
      <c r="AJ106" s="4">
        <f>[6]Sheet2!AJ106</f>
        <v>15</v>
      </c>
      <c r="AL106" s="4">
        <f>[6]Sheet2!AL106</f>
        <v>15</v>
      </c>
      <c r="AM106" s="4">
        <f>[6]Sheet2!AM106</f>
        <v>15</v>
      </c>
      <c r="AO106" s="4">
        <f>[6]Sheet2!AO106</f>
        <v>15</v>
      </c>
      <c r="AP106" s="4">
        <f>[6]Sheet2!AP106</f>
        <v>15</v>
      </c>
      <c r="AR106" s="4">
        <f>[6]Sheet2!AR106</f>
        <v>15</v>
      </c>
      <c r="AS106" s="4">
        <f>[6]Sheet2!AS106</f>
        <v>15</v>
      </c>
      <c r="AU106" s="4">
        <f>[6]Sheet2!AU106</f>
        <v>15</v>
      </c>
      <c r="AV106" s="4">
        <f>[6]Sheet2!AV106</f>
        <v>15</v>
      </c>
      <c r="AX106" s="4">
        <f>[6]Sheet2!AX106</f>
        <v>15</v>
      </c>
      <c r="AY106" s="4">
        <f>[6]Sheet2!AY106</f>
        <v>15</v>
      </c>
      <c r="BA106" s="4">
        <f>[6]Sheet2!BA106</f>
        <v>15</v>
      </c>
      <c r="BB106" s="4">
        <f>[6]Sheet2!BB106</f>
        <v>15</v>
      </c>
      <c r="BD106" s="4">
        <f>[6]Sheet2!BD106</f>
        <v>15</v>
      </c>
      <c r="BE106" s="4">
        <f>[6]Sheet2!BE106</f>
        <v>15</v>
      </c>
      <c r="BG106" s="4">
        <f>[6]Sheet2!BG106</f>
        <v>15</v>
      </c>
      <c r="BH106" s="4">
        <f>[6]Sheet2!BH106</f>
        <v>15</v>
      </c>
      <c r="BJ106" s="4">
        <f>[6]Sheet2!BJ106</f>
        <v>15</v>
      </c>
      <c r="BK106" s="4">
        <f>[6]Sheet2!BK106</f>
        <v>15</v>
      </c>
      <c r="BM106" s="4">
        <f>[6]Sheet2!BM106</f>
        <v>15</v>
      </c>
      <c r="BN106" s="4">
        <f>[6]Sheet2!BN106</f>
        <v>15</v>
      </c>
      <c r="BP106" s="4">
        <f>[6]Sheet2!BP106</f>
        <v>15</v>
      </c>
      <c r="BQ106" s="4">
        <f>[6]Sheet2!BQ106</f>
        <v>15</v>
      </c>
      <c r="BS106" s="4">
        <f>[6]Sheet2!BS106</f>
        <v>15</v>
      </c>
      <c r="BT106" s="4">
        <f>[6]Sheet2!BT106</f>
        <v>15</v>
      </c>
      <c r="BV106" s="4">
        <f>[6]Sheet2!BV106</f>
        <v>15</v>
      </c>
      <c r="BW106" s="4">
        <f>[6]Sheet2!BW106</f>
        <v>15</v>
      </c>
      <c r="BY106" s="4">
        <f>[6]Sheet2!BY106</f>
        <v>15</v>
      </c>
      <c r="BZ106" s="4">
        <f>[6]Sheet2!BZ106</f>
        <v>15</v>
      </c>
      <c r="CB106" s="4">
        <f>[6]Sheet2!CB106</f>
        <v>15</v>
      </c>
      <c r="CC106" s="4">
        <f>[6]Sheet2!CC106</f>
        <v>15</v>
      </c>
      <c r="CE106" s="4">
        <f>[6]Sheet2!CE106</f>
        <v>15</v>
      </c>
      <c r="CF106" s="4">
        <f>[6]Sheet2!CF106</f>
        <v>15</v>
      </c>
      <c r="CH106" s="4">
        <f>[6]Sheet2!CH106</f>
        <v>15</v>
      </c>
      <c r="CI106" s="4">
        <f>[6]Sheet2!CI106</f>
        <v>15</v>
      </c>
      <c r="CK106" s="4">
        <f>[6]Sheet2!CK106</f>
        <v>15</v>
      </c>
      <c r="CL106" s="4">
        <f>[6]Sheet2!CL106</f>
        <v>15</v>
      </c>
      <c r="CN106" s="4">
        <f>[6]Sheet2!CN106</f>
        <v>15</v>
      </c>
      <c r="CO106" s="4">
        <f>[6]Sheet2!CO106</f>
        <v>15</v>
      </c>
      <c r="CQ106" s="4">
        <f>[6]Sheet2!CQ106</f>
        <v>15</v>
      </c>
      <c r="CR106" s="4">
        <f>[6]Sheet2!CR106</f>
        <v>15</v>
      </c>
      <c r="CT106" s="4">
        <f>[6]Sheet2!CT106</f>
        <v>15</v>
      </c>
      <c r="CU106" s="4">
        <f>[6]Sheet2!CU106</f>
        <v>15</v>
      </c>
      <c r="CW106" s="4">
        <f>[6]Sheet2!CW106</f>
        <v>0</v>
      </c>
      <c r="CX106" s="4">
        <f>[6]Sheet2!CX106</f>
        <v>0</v>
      </c>
      <c r="CZ106" s="4">
        <f>K106+N106+Q106+T106+W106+Z106+AC106+AF106+AI106+AL106+AO106+AR106+AU106+AX106+BA106+BD106+BG106+BJ106+BM106+BP106+BS106+BV106+BY106+CB106+CE106+CH106+CK106+CN106+CQ106+CT106+CW106</f>
        <v>450</v>
      </c>
      <c r="DA106" s="4">
        <f>L106+O106+R106+U106+X106+AA106+AD106+AG106+AJ106+AM106+AP106+AS106+AV106+AY106+BB106+BE106+BH106+BK106+BN106+BQ106+BT106+BW106+BZ106+CC106+CF106+CI106+CL106+CO106+CR106+CU106+CX106</f>
        <v>450</v>
      </c>
    </row>
    <row r="107" spans="2:105" x14ac:dyDescent="0.25">
      <c r="G107" s="15"/>
      <c r="K107" s="16"/>
    </row>
    <row r="110" spans="2:105" x14ac:dyDescent="0.25">
      <c r="B110" s="1" t="s">
        <v>11</v>
      </c>
      <c r="C110" s="1">
        <v>6</v>
      </c>
      <c r="D110" s="1">
        <v>11</v>
      </c>
      <c r="E110" s="1" t="s">
        <v>12</v>
      </c>
      <c r="F110" s="1" t="s">
        <v>20</v>
      </c>
      <c r="G110" s="3" t="s">
        <v>42</v>
      </c>
      <c r="H110" s="1" t="s">
        <v>15</v>
      </c>
      <c r="I110" s="1" t="s">
        <v>22</v>
      </c>
      <c r="K110" s="4" t="s">
        <v>252</v>
      </c>
      <c r="CZ110" s="4" t="e">
        <f>K110+N110+Q110+T110+W110+Z110+AC110+AF110+AI110+AL110+AO110+AR110+AU110+AX110+BA110+BD110+BG110+BJ110+BM110+BP110+BS110+BV110+BY110+CB110+CE110+CH110+CK110+CN110+CQ110+CT110+CW110</f>
        <v>#VALUE!</v>
      </c>
      <c r="DA110" s="4">
        <f>L110+O110+R110+U110+X110+AA110+AD110+AG110+AJ110+AM110+AP110+AS110+AV110+AY110+BB110+BE110+BH110+BK110+BN110+BQ110+BT110+BW110+BZ110+CC110+CF110+CI110+CL110+CO110+CR110+CU110+CX110</f>
        <v>0</v>
      </c>
    </row>
    <row r="111" spans="2:105" x14ac:dyDescent="0.25">
      <c r="B111" s="1" t="s">
        <v>11</v>
      </c>
      <c r="C111" s="1">
        <v>6</v>
      </c>
      <c r="D111" s="1">
        <v>11</v>
      </c>
      <c r="E111" s="1" t="s">
        <v>12</v>
      </c>
      <c r="F111" s="1" t="s">
        <v>20</v>
      </c>
      <c r="G111" s="3" t="s">
        <v>42</v>
      </c>
      <c r="H111" s="1" t="s">
        <v>17</v>
      </c>
      <c r="I111" s="1" t="s">
        <v>22</v>
      </c>
      <c r="CZ111" s="4">
        <f>K111+N111+Q111+T111+W111+Z111+AC111+AF111+AI111+AL111+AO111+AR111+AU111+AX111+BA111+BD111+BG111+BJ111+BM111+BP111+BS111+BV111+BY111+CB111+CE111+CH111+CK111+CN111+CQ111+CT111+CW111</f>
        <v>0</v>
      </c>
      <c r="DA111" s="4">
        <f>L111+O111+R111+U111+X111+AA111+AD111+AG111+AJ111+AM111+AP111+AS111+AV111+AY111+BB111+BE111+BH111+BK111+BN111+BQ111+BT111+BW111+BZ111+CC111+CF111+CI111+CL111+CO111+CR111+CU111+CX111</f>
        <v>0</v>
      </c>
    </row>
    <row r="112" spans="2:105" x14ac:dyDescent="0.25">
      <c r="K112" s="16"/>
      <c r="M112" s="10"/>
      <c r="P112" s="10"/>
      <c r="S112" s="10"/>
      <c r="V112" s="10"/>
      <c r="Y112" s="10"/>
      <c r="AB112" s="10"/>
      <c r="AE112" s="10"/>
      <c r="AH112" s="10"/>
      <c r="AK112" s="10"/>
      <c r="AN112" s="10"/>
    </row>
    <row r="114" spans="2:105" x14ac:dyDescent="0.25">
      <c r="B114" s="1" t="s">
        <v>11</v>
      </c>
      <c r="C114" s="1">
        <v>6</v>
      </c>
      <c r="D114" s="1">
        <v>12</v>
      </c>
      <c r="E114" s="1" t="s">
        <v>12</v>
      </c>
      <c r="F114" s="1" t="s">
        <v>20</v>
      </c>
      <c r="G114" s="3" t="s">
        <v>43</v>
      </c>
      <c r="H114" s="1" t="s">
        <v>15</v>
      </c>
      <c r="I114" s="1" t="s">
        <v>22</v>
      </c>
      <c r="K114" s="4" t="s">
        <v>252</v>
      </c>
      <c r="CZ114" s="4" t="e">
        <f>K114+N114+Q114+T114+W114+Z114+AC114+AF114+AI114+AL114+AO114+AR114+AU114+AX114+BA114+BD114+BG114+BJ114+BM114+BP114+BS114+BV114+BY114+CB114+CE114+CH114+CK114+CN114+CQ114+CT114+CW114</f>
        <v>#VALUE!</v>
      </c>
      <c r="DA114" s="4">
        <f>L114+O114+R114+U114+X114+AA114+AD114+AG114+AJ114+AM114+AP114+AS114+AV114+AY114+BB114+BE114+BH114+BK114+BN114+BQ114+BT114+BW114+BZ114+CC114+CF114+CI114+CL114+CO114+CR114+CU114+CX114</f>
        <v>0</v>
      </c>
    </row>
    <row r="115" spans="2:105" x14ac:dyDescent="0.25">
      <c r="B115" s="1" t="s">
        <v>11</v>
      </c>
      <c r="C115" s="1">
        <v>6</v>
      </c>
      <c r="D115" s="1">
        <v>12</v>
      </c>
      <c r="E115" s="1" t="s">
        <v>12</v>
      </c>
      <c r="F115" s="1" t="s">
        <v>20</v>
      </c>
      <c r="G115" s="3" t="s">
        <v>43</v>
      </c>
      <c r="H115" s="1" t="s">
        <v>17</v>
      </c>
      <c r="I115" s="1" t="s">
        <v>22</v>
      </c>
      <c r="CZ115" s="4">
        <f>K115+N115+Q115+T115+W115+Z115+AC115+AF115+AI115+AL115+AO115+AR115+AU115+AX115+BA115+BD115+BG115+BJ115+BM115+BP115+BS115+BV115+BY115+CB115+CE115+CH115+CK115+CN115+CQ115+CT115+CW115</f>
        <v>0</v>
      </c>
      <c r="DA115" s="4">
        <f>L115+O115+R115+U115+X115+AA115+AD115+AG115+AJ115+AM115+AP115+AS115+AV115+AY115+BB115+BE115+BH115+BK115+BN115+BQ115+BT115+BW115+BZ115+CC115+CF115+CI115+CL115+CO115+CR115+CU115+CX115</f>
        <v>0</v>
      </c>
    </row>
    <row r="116" spans="2:105" x14ac:dyDescent="0.25">
      <c r="K116" s="16"/>
      <c r="M116" s="10"/>
      <c r="P116" s="10"/>
      <c r="S116" s="10"/>
      <c r="V116" s="10"/>
      <c r="Y116" s="10"/>
      <c r="AB116" s="10"/>
      <c r="AE116" s="10"/>
      <c r="AH116" s="10"/>
      <c r="AK116" s="10"/>
      <c r="AN116" s="10"/>
      <c r="AQ116" s="10"/>
    </row>
    <row r="118" spans="2:105" x14ac:dyDescent="0.25">
      <c r="B118" s="1" t="s">
        <v>11</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f>K118+N118+Q118+T118+W118+Z118+AC118+AF118+AI118+AL118+AO118+AR118+AU118+AX118+BA118+BD118+BG118+BJ118+BM118+BP118+BS118+BV118+BY118+CB118+CE118+CH118+CK118+CN118+CQ118+CT118+CW118</f>
        <v>0</v>
      </c>
      <c r="DA118" s="4">
        <f>L118+O118+R118+U118+X118+AA118+AD118+AG118+AJ118+AM118+AP118+AS118+AV118+AY118+BB118+BE118+BH118+BK118+BN118+BQ118+BT118+BW118+BZ118+CC118+CF118+CI118+CL118+CO118+CR118+CU118+CX118</f>
        <v>0</v>
      </c>
    </row>
    <row r="121" spans="2:105" x14ac:dyDescent="0.25">
      <c r="B121" s="1" t="s">
        <v>11</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f>K121+N121+Q121+T121+W121+Z121+AC121+AF121+AI121+AL121+AO121+AR121+AU121+AX121+BA121+BD121+BG121+BJ121+BM121+BP121+BS121+BV121+BY121+CB121+CE121+CH121+CK121+CN121+CQ121+CT121+CW121</f>
        <v>0</v>
      </c>
      <c r="DA121" s="4">
        <f>L121+O121+R121+U121+X121+AA121+AD121+AG121+AJ121+AM121+AP121+AS121+AV121+AY121+BB121+BE121+BH121+BK121+BN121+BQ121+BT121+BW121+BZ121+CC121+CF121+CI121+CL121+CO121+CR121+CU121+CX121</f>
        <v>0</v>
      </c>
    </row>
    <row r="124" spans="2:105" x14ac:dyDescent="0.25">
      <c r="B124" s="1" t="s">
        <v>11</v>
      </c>
      <c r="C124" s="1">
        <v>7</v>
      </c>
      <c r="D124" s="1">
        <v>1</v>
      </c>
      <c r="E124" s="1" t="s">
        <v>12</v>
      </c>
      <c r="F124" s="1" t="s">
        <v>44</v>
      </c>
      <c r="G124" s="3" t="s">
        <v>45</v>
      </c>
      <c r="H124" s="1" t="s">
        <v>15</v>
      </c>
      <c r="I124" s="1" t="s">
        <v>26</v>
      </c>
      <c r="K124" s="4">
        <f>[5]Sheet2!K124</f>
        <v>40</v>
      </c>
      <c r="L124" s="4">
        <f>[5]Sheet2!L124</f>
        <v>40</v>
      </c>
      <c r="N124" s="4">
        <f>[5]Sheet2!N124</f>
        <v>40</v>
      </c>
      <c r="O124" s="4">
        <f>[5]Sheet2!O124</f>
        <v>40</v>
      </c>
      <c r="Q124" s="4">
        <f>[5]Sheet2!Q124</f>
        <v>40</v>
      </c>
      <c r="R124" s="4">
        <f>[5]Sheet2!R124</f>
        <v>40</v>
      </c>
      <c r="T124" s="4">
        <f>[5]Sheet2!T124</f>
        <v>40</v>
      </c>
      <c r="U124" s="4">
        <f>[5]Sheet2!U124</f>
        <v>40</v>
      </c>
      <c r="W124" s="4">
        <f>[5]Sheet2!W124</f>
        <v>40</v>
      </c>
      <c r="X124" s="4">
        <f>[5]Sheet2!X124</f>
        <v>40</v>
      </c>
      <c r="Z124" s="4">
        <f>[5]Sheet2!Z124</f>
        <v>40</v>
      </c>
      <c r="AA124" s="4">
        <f>[5]Sheet2!AA124</f>
        <v>40</v>
      </c>
      <c r="AC124" s="4">
        <f>[5]Sheet2!AC124</f>
        <v>40</v>
      </c>
      <c r="AD124" s="4">
        <f>[5]Sheet2!AD124</f>
        <v>40</v>
      </c>
      <c r="AF124" s="4">
        <f>[5]Sheet2!AF124</f>
        <v>40</v>
      </c>
      <c r="AG124" s="4">
        <f>[5]Sheet2!AG124</f>
        <v>40</v>
      </c>
      <c r="AI124" s="4">
        <f>[5]Sheet2!AI124</f>
        <v>40</v>
      </c>
      <c r="AJ124" s="4">
        <f>[5]Sheet2!AJ124</f>
        <v>40</v>
      </c>
      <c r="AL124" s="4">
        <f>[5]Sheet2!AL124</f>
        <v>40</v>
      </c>
      <c r="AM124" s="4">
        <f>[5]Sheet2!AM124</f>
        <v>40</v>
      </c>
      <c r="AO124" s="4">
        <f>[5]Sheet2!AO124</f>
        <v>40</v>
      </c>
      <c r="AP124" s="4">
        <f>[5]Sheet2!AP124</f>
        <v>40</v>
      </c>
      <c r="AR124" s="4">
        <f>[5]Sheet2!AR124</f>
        <v>40</v>
      </c>
      <c r="AS124" s="4">
        <f>[5]Sheet2!AS124</f>
        <v>40</v>
      </c>
      <c r="AU124" s="4">
        <f>[5]Sheet2!AU124</f>
        <v>40</v>
      </c>
      <c r="AV124" s="4">
        <f>[5]Sheet2!AV124</f>
        <v>40</v>
      </c>
      <c r="AX124" s="4">
        <f>[5]Sheet2!AX124</f>
        <v>40</v>
      </c>
      <c r="AY124" s="4">
        <f>[5]Sheet2!AY124</f>
        <v>40</v>
      </c>
      <c r="BA124" s="4">
        <f>[5]Sheet2!BA124</f>
        <v>40</v>
      </c>
      <c r="BB124" s="4">
        <f>[5]Sheet2!BB124</f>
        <v>40</v>
      </c>
      <c r="BD124" s="4">
        <f>[5]Sheet2!BD124</f>
        <v>40</v>
      </c>
      <c r="BE124" s="4">
        <f>[5]Sheet2!BE124</f>
        <v>40</v>
      </c>
      <c r="BG124" s="4">
        <f>[5]Sheet2!BG124</f>
        <v>40</v>
      </c>
      <c r="BH124" s="4">
        <f>[5]Sheet2!BH124</f>
        <v>40</v>
      </c>
      <c r="BJ124" s="4">
        <f>[5]Sheet2!BJ124</f>
        <v>40</v>
      </c>
      <c r="BK124" s="4">
        <f>[5]Sheet2!BK124</f>
        <v>40</v>
      </c>
      <c r="BM124" s="4">
        <f>[5]Sheet2!BM124</f>
        <v>40</v>
      </c>
      <c r="BN124" s="4">
        <f>[5]Sheet2!BN124</f>
        <v>40</v>
      </c>
      <c r="BP124" s="4">
        <f>[5]Sheet2!BP124</f>
        <v>40</v>
      </c>
      <c r="BQ124" s="4">
        <f>[5]Sheet2!BQ124</f>
        <v>40</v>
      </c>
      <c r="BS124" s="4">
        <f>[5]Sheet2!BS124</f>
        <v>40</v>
      </c>
      <c r="BT124" s="4">
        <f>[5]Sheet2!BT124</f>
        <v>40</v>
      </c>
      <c r="BV124" s="4">
        <f>[5]Sheet2!BV124</f>
        <v>40</v>
      </c>
      <c r="BW124" s="4">
        <f>[5]Sheet2!BW124</f>
        <v>40</v>
      </c>
      <c r="BY124" s="4">
        <f>[5]Sheet2!BY124</f>
        <v>40</v>
      </c>
      <c r="BZ124" s="4">
        <f>[5]Sheet2!BZ124</f>
        <v>40</v>
      </c>
      <c r="CB124" s="4">
        <f>[5]Sheet2!CB124</f>
        <v>40</v>
      </c>
      <c r="CC124" s="4">
        <f>[5]Sheet2!CC124</f>
        <v>40</v>
      </c>
      <c r="CE124" s="4">
        <f>[5]Sheet2!CE124</f>
        <v>40</v>
      </c>
      <c r="CF124" s="4">
        <f>[5]Sheet2!CF124</f>
        <v>40</v>
      </c>
      <c r="CH124" s="4">
        <f>[5]Sheet2!CH124</f>
        <v>50</v>
      </c>
      <c r="CI124" s="4">
        <f>[5]Sheet2!CI124</f>
        <v>50</v>
      </c>
      <c r="CK124" s="4">
        <f>[5]Sheet2!CK124</f>
        <v>50</v>
      </c>
      <c r="CL124" s="4">
        <f>[5]Sheet2!CL124</f>
        <v>50</v>
      </c>
      <c r="CN124" s="4">
        <f>[5]Sheet2!CN124</f>
        <v>50</v>
      </c>
      <c r="CO124" s="4">
        <f>[5]Sheet2!CO124</f>
        <v>50</v>
      </c>
      <c r="CQ124" s="4">
        <f>[5]Sheet2!CQ124</f>
        <v>50</v>
      </c>
      <c r="CR124" s="4">
        <f>[5]Sheet2!CR124</f>
        <v>50</v>
      </c>
      <c r="CT124" s="4">
        <f>[5]Sheet2!CT124</f>
        <v>50</v>
      </c>
      <c r="CU124" s="4">
        <f>[5]Sheet2!CU124</f>
        <v>50</v>
      </c>
      <c r="CW124" s="4">
        <f>[5]Sheet2!CW124</f>
        <v>0</v>
      </c>
      <c r="CX124" s="4">
        <f>[5]Sheet2!CX124</f>
        <v>0</v>
      </c>
      <c r="CZ124" s="4">
        <f>K124+N124+Q124+T124+W124+Z124+AC124+AF124+AI124+AL124+AO124+AR124+AU124+AX124+BA124+BD124+BG124+BJ124+BM124+BP124+BS124+BV124+BY124+CB124+CE124+CH124+CK124+CN124+CQ124+CT124+CW124</f>
        <v>1250</v>
      </c>
      <c r="DA124" s="4">
        <f>L124+O124+R124+U124+X124+AA124+AD124+AG124+AJ124+AM124+AP124+AS124+AV124+AY124+BB124+BE124+BH124+BK124+BN124+BQ124+BT124+BW124+BZ124+CC124+CF124+CI124+CL124+CO124+CR124+CU124+CX124</f>
        <v>1250</v>
      </c>
    </row>
    <row r="125" spans="2:105" x14ac:dyDescent="0.25">
      <c r="B125" s="1" t="s">
        <v>11</v>
      </c>
      <c r="C125" s="1">
        <v>7</v>
      </c>
      <c r="D125" s="1">
        <v>1</v>
      </c>
      <c r="E125" s="1" t="s">
        <v>12</v>
      </c>
      <c r="F125" s="1" t="s">
        <v>44</v>
      </c>
      <c r="G125" s="3" t="s">
        <v>45</v>
      </c>
      <c r="H125" s="1" t="s">
        <v>17</v>
      </c>
      <c r="I125" s="1" t="s">
        <v>26</v>
      </c>
      <c r="K125" s="4">
        <f>[5]Sheet2!K125</f>
        <v>0</v>
      </c>
      <c r="L125" s="4">
        <f>[5]Sheet2!L125</f>
        <v>0</v>
      </c>
      <c r="N125" s="4">
        <f>[5]Sheet2!N125</f>
        <v>0</v>
      </c>
      <c r="O125" s="4">
        <f>[5]Sheet2!O125</f>
        <v>0</v>
      </c>
      <c r="Q125" s="4">
        <f>[5]Sheet2!Q125</f>
        <v>0</v>
      </c>
      <c r="R125" s="4">
        <f>[5]Sheet2!R125</f>
        <v>0</v>
      </c>
      <c r="T125" s="4">
        <f>[5]Sheet2!T125</f>
        <v>0</v>
      </c>
      <c r="U125" s="4">
        <f>[5]Sheet2!U125</f>
        <v>0</v>
      </c>
      <c r="W125" s="4">
        <f>[5]Sheet2!W125</f>
        <v>0</v>
      </c>
      <c r="X125" s="4">
        <f>[5]Sheet2!X125</f>
        <v>0</v>
      </c>
      <c r="Z125" s="4">
        <f>[5]Sheet2!Z125</f>
        <v>0</v>
      </c>
      <c r="AA125" s="4">
        <f>[5]Sheet2!AA125</f>
        <v>0</v>
      </c>
      <c r="AC125" s="4">
        <f>[5]Sheet2!AC125</f>
        <v>0</v>
      </c>
      <c r="AD125" s="4">
        <f>[5]Sheet2!AD125</f>
        <v>0</v>
      </c>
      <c r="AF125" s="4">
        <f>[5]Sheet2!AF125</f>
        <v>0</v>
      </c>
      <c r="AG125" s="4">
        <f>[5]Sheet2!AG125</f>
        <v>0</v>
      </c>
      <c r="AI125" s="4">
        <f>[5]Sheet2!AI125</f>
        <v>0</v>
      </c>
      <c r="AJ125" s="4">
        <f>[5]Sheet2!AJ125</f>
        <v>0</v>
      </c>
      <c r="AL125" s="4">
        <f>[5]Sheet2!AL125</f>
        <v>0</v>
      </c>
      <c r="AM125" s="4">
        <f>[5]Sheet2!AM125</f>
        <v>0</v>
      </c>
      <c r="AO125" s="4">
        <f>[5]Sheet2!AO125</f>
        <v>0</v>
      </c>
      <c r="AP125" s="4">
        <f>[5]Sheet2!AP125</f>
        <v>0</v>
      </c>
      <c r="AR125" s="4">
        <f>[5]Sheet2!AR125</f>
        <v>0</v>
      </c>
      <c r="AS125" s="4">
        <f>[5]Sheet2!AS125</f>
        <v>0</v>
      </c>
      <c r="AU125" s="4">
        <f>[5]Sheet2!AU125</f>
        <v>0</v>
      </c>
      <c r="AV125" s="4">
        <f>[5]Sheet2!AV125</f>
        <v>0</v>
      </c>
      <c r="AX125" s="4">
        <f>[5]Sheet2!AX125</f>
        <v>0</v>
      </c>
      <c r="AY125" s="4">
        <f>[5]Sheet2!AY125</f>
        <v>0</v>
      </c>
      <c r="BA125" s="4">
        <f>[5]Sheet2!BA125</f>
        <v>0</v>
      </c>
      <c r="BB125" s="4">
        <f>[5]Sheet2!BB125</f>
        <v>0</v>
      </c>
      <c r="BD125" s="4">
        <f>[5]Sheet2!BD125</f>
        <v>0</v>
      </c>
      <c r="BE125" s="4">
        <f>[5]Sheet2!BE125</f>
        <v>0</v>
      </c>
      <c r="BG125" s="4">
        <f>[5]Sheet2!BG125</f>
        <v>0</v>
      </c>
      <c r="BH125" s="4">
        <f>[5]Sheet2!BH125</f>
        <v>0</v>
      </c>
      <c r="BJ125" s="4">
        <f>[5]Sheet2!BJ125</f>
        <v>0</v>
      </c>
      <c r="BK125" s="4">
        <f>[5]Sheet2!BK125</f>
        <v>0</v>
      </c>
      <c r="BM125" s="4">
        <f>[5]Sheet2!BM125</f>
        <v>0</v>
      </c>
      <c r="BN125" s="4">
        <f>[5]Sheet2!BN125</f>
        <v>0</v>
      </c>
      <c r="BP125" s="4">
        <f>[5]Sheet2!BP125</f>
        <v>0</v>
      </c>
      <c r="BQ125" s="4">
        <f>[5]Sheet2!BQ125</f>
        <v>0</v>
      </c>
      <c r="BS125" s="4">
        <f>[5]Sheet2!BS125</f>
        <v>0</v>
      </c>
      <c r="BT125" s="4">
        <f>[5]Sheet2!BT125</f>
        <v>0</v>
      </c>
      <c r="BV125" s="4">
        <f>[5]Sheet2!BV125</f>
        <v>0</v>
      </c>
      <c r="BW125" s="4">
        <f>[5]Sheet2!BW125</f>
        <v>0</v>
      </c>
      <c r="BY125" s="4">
        <f>[5]Sheet2!BY125</f>
        <v>0</v>
      </c>
      <c r="BZ125" s="4">
        <f>[5]Sheet2!BZ125</f>
        <v>0</v>
      </c>
      <c r="CB125" s="4">
        <f>[5]Sheet2!CB125</f>
        <v>0</v>
      </c>
      <c r="CC125" s="4">
        <f>[5]Sheet2!CC125</f>
        <v>0</v>
      </c>
      <c r="CE125" s="4">
        <f>[5]Sheet2!CE125</f>
        <v>0</v>
      </c>
      <c r="CF125" s="4">
        <f>[5]Sheet2!CF125</f>
        <v>0</v>
      </c>
      <c r="CH125" s="4">
        <f>[5]Sheet2!CH125</f>
        <v>0</v>
      </c>
      <c r="CI125" s="4">
        <f>[5]Sheet2!CI125</f>
        <v>0</v>
      </c>
      <c r="CK125" s="4">
        <f>[5]Sheet2!CK125</f>
        <v>0</v>
      </c>
      <c r="CL125" s="4">
        <f>[5]Sheet2!CL125</f>
        <v>0</v>
      </c>
      <c r="CN125" s="4">
        <f>[5]Sheet2!CN125</f>
        <v>0</v>
      </c>
      <c r="CO125" s="4">
        <f>[5]Sheet2!CO125</f>
        <v>0</v>
      </c>
      <c r="CQ125" s="4">
        <f>[5]Sheet2!CQ125</f>
        <v>0</v>
      </c>
      <c r="CR125" s="4">
        <f>[5]Sheet2!CR125</f>
        <v>0</v>
      </c>
      <c r="CT125" s="4">
        <f>[5]Sheet2!CT125</f>
        <v>0</v>
      </c>
      <c r="CU125" s="4">
        <f>[5]Sheet2!CU125</f>
        <v>0</v>
      </c>
      <c r="CW125" s="4">
        <f>[5]Sheet2!CW125</f>
        <v>0</v>
      </c>
      <c r="CX125" s="4">
        <f>[5]Sheet2!CX125</f>
        <v>0</v>
      </c>
      <c r="CZ125" s="4">
        <f>K125+N125+Q125+T125+W125+Z125+AC125+AF125+AI125+AL125+AO125+AR125+AU125+AX125+BA125+BD125+BG125+BJ125+BM125+BP125+BS125+BV125+BY125+CB125+CE125+CH125+CK125+CN125+CQ125+CT125+CW125</f>
        <v>0</v>
      </c>
      <c r="DA125" s="4">
        <f>L125+O125+R125+U125+X125+AA125+AD125+AG125+AJ125+AM125+AP125+AS125+AV125+AY125+BB125+BE125+BH125+BK125+BN125+BQ125+BT125+BW125+BZ125+CC125+CF125+CI125+CL125+CO125+CR125+CU125+CX125</f>
        <v>0</v>
      </c>
    </row>
    <row r="127" spans="2:105" x14ac:dyDescent="0.25">
      <c r="B127" s="1" t="s">
        <v>11</v>
      </c>
      <c r="C127" s="1">
        <v>7</v>
      </c>
      <c r="D127" s="1">
        <v>1</v>
      </c>
      <c r="E127" s="1" t="s">
        <v>23</v>
      </c>
      <c r="F127" s="1" t="s">
        <v>24</v>
      </c>
      <c r="G127" s="3" t="s">
        <v>46</v>
      </c>
      <c r="H127" s="1" t="s">
        <v>15</v>
      </c>
      <c r="I127" s="1" t="s">
        <v>26</v>
      </c>
      <c r="K127" s="4">
        <f>[5]Sheet2!K127</f>
        <v>11909</v>
      </c>
      <c r="L127" s="4">
        <f>[5]Sheet2!L127</f>
        <v>11909</v>
      </c>
      <c r="N127" s="4">
        <f>[5]Sheet2!N127</f>
        <v>11909</v>
      </c>
      <c r="O127" s="4">
        <f>[5]Sheet2!O127</f>
        <v>11909</v>
      </c>
      <c r="Q127" s="4">
        <f>[5]Sheet2!Q127</f>
        <v>11909</v>
      </c>
      <c r="R127" s="4">
        <f>[5]Sheet2!R127</f>
        <v>11909</v>
      </c>
      <c r="T127" s="4">
        <f>[5]Sheet2!T127</f>
        <v>11909</v>
      </c>
      <c r="U127" s="4">
        <f>[5]Sheet2!U127</f>
        <v>11909</v>
      </c>
      <c r="W127" s="4">
        <f>[5]Sheet2!W127</f>
        <v>11909</v>
      </c>
      <c r="X127" s="4">
        <f>[5]Sheet2!X127</f>
        <v>11909</v>
      </c>
      <c r="Z127" s="4">
        <f>[5]Sheet2!Z127</f>
        <v>11909</v>
      </c>
      <c r="AA127" s="4">
        <f>[5]Sheet2!AA127</f>
        <v>11909</v>
      </c>
      <c r="AC127" s="4">
        <f>[5]Sheet2!AC127</f>
        <v>11909</v>
      </c>
      <c r="AD127" s="4">
        <f>[5]Sheet2!AD127</f>
        <v>11909</v>
      </c>
      <c r="AF127" s="4">
        <f>[5]Sheet2!AF127</f>
        <v>11909</v>
      </c>
      <c r="AG127" s="4">
        <f>[5]Sheet2!AG127</f>
        <v>11909</v>
      </c>
      <c r="AI127" s="4">
        <f>[5]Sheet2!AI127</f>
        <v>11909</v>
      </c>
      <c r="AJ127" s="4">
        <f>[5]Sheet2!AJ127</f>
        <v>11909</v>
      </c>
      <c r="AL127" s="4">
        <f>[5]Sheet2!AL127</f>
        <v>11909</v>
      </c>
      <c r="AM127" s="4">
        <f>[5]Sheet2!AM127</f>
        <v>11909</v>
      </c>
      <c r="AO127" s="4">
        <f>[5]Sheet2!AO127</f>
        <v>11909</v>
      </c>
      <c r="AP127" s="4">
        <f>[5]Sheet2!AP127</f>
        <v>11909</v>
      </c>
      <c r="AR127" s="4">
        <f>[5]Sheet2!AR127</f>
        <v>11909</v>
      </c>
      <c r="AS127" s="4">
        <f>[5]Sheet2!AS127</f>
        <v>11909</v>
      </c>
      <c r="AU127" s="4">
        <f>[5]Sheet2!AU127</f>
        <v>11909</v>
      </c>
      <c r="AV127" s="4">
        <f>[5]Sheet2!AV127</f>
        <v>11909</v>
      </c>
      <c r="AX127" s="4">
        <f>[5]Sheet2!AX127</f>
        <v>11909</v>
      </c>
      <c r="AY127" s="4">
        <f>[5]Sheet2!AY127</f>
        <v>11909</v>
      </c>
      <c r="BA127" s="4">
        <f>[5]Sheet2!BA127</f>
        <v>11909</v>
      </c>
      <c r="BB127" s="4">
        <f>[5]Sheet2!BB127</f>
        <v>11909</v>
      </c>
      <c r="BD127" s="4">
        <f>[5]Sheet2!BD127</f>
        <v>11909</v>
      </c>
      <c r="BE127" s="4">
        <f>[5]Sheet2!BE127</f>
        <v>11909</v>
      </c>
      <c r="BG127" s="4">
        <f>[5]Sheet2!BG127</f>
        <v>11909</v>
      </c>
      <c r="BH127" s="4">
        <f>[5]Sheet2!BH127</f>
        <v>11909</v>
      </c>
      <c r="BJ127" s="4">
        <f>[5]Sheet2!BJ127</f>
        <v>11909</v>
      </c>
      <c r="BK127" s="4">
        <f>[5]Sheet2!BK127</f>
        <v>11909</v>
      </c>
      <c r="BM127" s="4">
        <f>[5]Sheet2!BM127</f>
        <v>11909</v>
      </c>
      <c r="BN127" s="4">
        <f>[5]Sheet2!BN127</f>
        <v>11909</v>
      </c>
      <c r="BP127" s="4">
        <f>[5]Sheet2!BP127</f>
        <v>11909</v>
      </c>
      <c r="BQ127" s="4">
        <f>[5]Sheet2!BQ127</f>
        <v>11909</v>
      </c>
      <c r="BS127" s="4">
        <f>[5]Sheet2!BS127</f>
        <v>11909</v>
      </c>
      <c r="BT127" s="4">
        <f>[5]Sheet2!BT127</f>
        <v>11909</v>
      </c>
      <c r="BV127" s="4">
        <f>[5]Sheet2!BV127</f>
        <v>11909</v>
      </c>
      <c r="BW127" s="4">
        <f>[5]Sheet2!BW127</f>
        <v>11909</v>
      </c>
      <c r="BY127" s="4">
        <f>[5]Sheet2!BY127</f>
        <v>11909</v>
      </c>
      <c r="BZ127" s="4">
        <f>[5]Sheet2!BZ127</f>
        <v>11909</v>
      </c>
      <c r="CB127" s="4">
        <f>[5]Sheet2!CB127</f>
        <v>11909</v>
      </c>
      <c r="CC127" s="4">
        <f>[5]Sheet2!CC127</f>
        <v>11909</v>
      </c>
      <c r="CE127" s="4">
        <f>[5]Sheet2!CE127</f>
        <v>11909</v>
      </c>
      <c r="CF127" s="4">
        <f>[5]Sheet2!CF127</f>
        <v>11909</v>
      </c>
      <c r="CH127" s="4">
        <f>[5]Sheet2!CH127</f>
        <v>11909</v>
      </c>
      <c r="CI127" s="4">
        <f>[5]Sheet2!CI127</f>
        <v>11909</v>
      </c>
      <c r="CK127" s="4">
        <f>[5]Sheet2!CK127</f>
        <v>11909</v>
      </c>
      <c r="CL127" s="4">
        <f>[5]Sheet2!CL127</f>
        <v>11909</v>
      </c>
      <c r="CN127" s="4">
        <f>[5]Sheet2!CN127</f>
        <v>11909</v>
      </c>
      <c r="CO127" s="4">
        <f>[5]Sheet2!CO127</f>
        <v>11909</v>
      </c>
      <c r="CQ127" s="4">
        <f>[5]Sheet2!CQ127</f>
        <v>11909</v>
      </c>
      <c r="CR127" s="4">
        <f>[5]Sheet2!CR127</f>
        <v>11909</v>
      </c>
      <c r="CT127" s="4">
        <f>[5]Sheet2!CT127</f>
        <v>11909</v>
      </c>
      <c r="CU127" s="4">
        <f>[5]Sheet2!CU127</f>
        <v>11909</v>
      </c>
      <c r="CW127" s="4">
        <f>[5]Sheet2!CW127</f>
        <v>0</v>
      </c>
      <c r="CX127" s="4">
        <f>[5]Sheet2!CX127</f>
        <v>0</v>
      </c>
      <c r="CZ127" s="4">
        <f t="shared" ref="CZ127:DA129" si="5">K127+N127+Q127+T127+W127+Z127+AC127+AF127+AI127+AL127+AO127+AR127+AU127+AX127+BA127+BD127+BG127+BJ127+BM127+BP127+BS127+BV127+BY127+CB127+CE127+CH127+CK127+CN127+CQ127+CT127+CW127</f>
        <v>357270</v>
      </c>
      <c r="DA127" s="4">
        <f t="shared" si="5"/>
        <v>357270</v>
      </c>
    </row>
    <row r="128" spans="2:105" x14ac:dyDescent="0.25">
      <c r="B128" s="1" t="s">
        <v>11</v>
      </c>
      <c r="C128" s="1">
        <v>7</v>
      </c>
      <c r="D128" s="1">
        <v>1</v>
      </c>
      <c r="E128" s="1" t="s">
        <v>23</v>
      </c>
      <c r="F128" s="1" t="s">
        <v>24</v>
      </c>
      <c r="G128" s="3" t="s">
        <v>46</v>
      </c>
      <c r="H128" s="1" t="s">
        <v>17</v>
      </c>
      <c r="I128" s="1" t="s">
        <v>26</v>
      </c>
      <c r="K128" s="4">
        <f>[5]Sheet2!K128</f>
        <v>0</v>
      </c>
      <c r="L128" s="4">
        <f>[5]Sheet2!L128</f>
        <v>0</v>
      </c>
      <c r="N128" s="4">
        <f>[5]Sheet2!N128</f>
        <v>0</v>
      </c>
      <c r="O128" s="4">
        <f>[5]Sheet2!O128</f>
        <v>0</v>
      </c>
      <c r="Q128" s="4">
        <f>[5]Sheet2!Q128</f>
        <v>0</v>
      </c>
      <c r="R128" s="4">
        <f>[5]Sheet2!R128</f>
        <v>0</v>
      </c>
      <c r="T128" s="4">
        <f>[5]Sheet2!T128</f>
        <v>0</v>
      </c>
      <c r="U128" s="4">
        <f>[5]Sheet2!U128</f>
        <v>0</v>
      </c>
      <c r="W128" s="4">
        <f>[5]Sheet2!W128</f>
        <v>0</v>
      </c>
      <c r="X128" s="4">
        <f>[5]Sheet2!X128</f>
        <v>0</v>
      </c>
      <c r="Z128" s="4">
        <f>[5]Sheet2!Z128</f>
        <v>0</v>
      </c>
      <c r="AA128" s="4">
        <f>[5]Sheet2!AA128</f>
        <v>0</v>
      </c>
      <c r="AC128" s="4">
        <f>[5]Sheet2!AC128</f>
        <v>0</v>
      </c>
      <c r="AD128" s="4">
        <f>[5]Sheet2!AD128</f>
        <v>0</v>
      </c>
      <c r="AF128" s="4">
        <f>[5]Sheet2!AF128</f>
        <v>0</v>
      </c>
      <c r="AG128" s="4">
        <f>[5]Sheet2!AG128</f>
        <v>0</v>
      </c>
      <c r="AI128" s="4">
        <f>[5]Sheet2!AI128</f>
        <v>0</v>
      </c>
      <c r="AJ128" s="4">
        <f>[5]Sheet2!AJ128</f>
        <v>0</v>
      </c>
      <c r="AL128" s="4">
        <f>[5]Sheet2!AL128</f>
        <v>0</v>
      </c>
      <c r="AM128" s="4">
        <f>[5]Sheet2!AM128</f>
        <v>0</v>
      </c>
      <c r="AO128" s="4">
        <f>[5]Sheet2!AO128</f>
        <v>0</v>
      </c>
      <c r="AP128" s="4">
        <f>[5]Sheet2!AP128</f>
        <v>0</v>
      </c>
      <c r="AR128" s="4">
        <f>[5]Sheet2!AR128</f>
        <v>0</v>
      </c>
      <c r="AS128" s="4">
        <f>[5]Sheet2!AS128</f>
        <v>0</v>
      </c>
      <c r="AU128" s="4">
        <f>[5]Sheet2!AU128</f>
        <v>0</v>
      </c>
      <c r="AV128" s="4">
        <f>[5]Sheet2!AV128</f>
        <v>0</v>
      </c>
      <c r="AX128" s="4">
        <f>[5]Sheet2!AX128</f>
        <v>0</v>
      </c>
      <c r="AY128" s="4">
        <f>[5]Sheet2!AY128</f>
        <v>0</v>
      </c>
      <c r="BA128" s="4">
        <f>[5]Sheet2!BA128</f>
        <v>0</v>
      </c>
      <c r="BB128" s="4">
        <f>[5]Sheet2!BB128</f>
        <v>0</v>
      </c>
      <c r="BD128" s="4">
        <f>[5]Sheet2!BD128</f>
        <v>0</v>
      </c>
      <c r="BE128" s="4">
        <f>[5]Sheet2!BE128</f>
        <v>0</v>
      </c>
      <c r="BG128" s="4">
        <f>[5]Sheet2!BG128</f>
        <v>0</v>
      </c>
      <c r="BH128" s="4">
        <f>[5]Sheet2!BH128</f>
        <v>0</v>
      </c>
      <c r="BJ128" s="4">
        <f>[5]Sheet2!BJ128</f>
        <v>0</v>
      </c>
      <c r="BK128" s="4">
        <f>[5]Sheet2!BK128</f>
        <v>0</v>
      </c>
      <c r="BM128" s="4">
        <f>[5]Sheet2!BM128</f>
        <v>0</v>
      </c>
      <c r="BN128" s="4">
        <f>[5]Sheet2!BN128</f>
        <v>0</v>
      </c>
      <c r="BP128" s="4">
        <f>[5]Sheet2!BP128</f>
        <v>0</v>
      </c>
      <c r="BQ128" s="4">
        <f>[5]Sheet2!BQ128</f>
        <v>0</v>
      </c>
      <c r="BS128" s="4">
        <f>[5]Sheet2!BS128</f>
        <v>0</v>
      </c>
      <c r="BT128" s="4">
        <f>[5]Sheet2!BT128</f>
        <v>0</v>
      </c>
      <c r="BV128" s="4">
        <f>[5]Sheet2!BV128</f>
        <v>0</v>
      </c>
      <c r="BW128" s="4">
        <f>[5]Sheet2!BW128</f>
        <v>0</v>
      </c>
      <c r="BY128" s="4">
        <f>[5]Sheet2!BY128</f>
        <v>0</v>
      </c>
      <c r="BZ128" s="4">
        <f>[5]Sheet2!BZ128</f>
        <v>0</v>
      </c>
      <c r="CB128" s="4">
        <f>[5]Sheet2!CB128</f>
        <v>0</v>
      </c>
      <c r="CC128" s="4">
        <f>[5]Sheet2!CC128</f>
        <v>0</v>
      </c>
      <c r="CE128" s="4">
        <f>[5]Sheet2!CE128</f>
        <v>0</v>
      </c>
      <c r="CF128" s="4">
        <f>[5]Sheet2!CF128</f>
        <v>0</v>
      </c>
      <c r="CH128" s="4">
        <f>[5]Sheet2!CH128</f>
        <v>0</v>
      </c>
      <c r="CI128" s="4">
        <f>[5]Sheet2!CI128</f>
        <v>0</v>
      </c>
      <c r="CK128" s="4">
        <f>[5]Sheet2!CK128</f>
        <v>0</v>
      </c>
      <c r="CL128" s="4">
        <f>[5]Sheet2!CL128</f>
        <v>0</v>
      </c>
      <c r="CN128" s="4">
        <f>[5]Sheet2!CN128</f>
        <v>0</v>
      </c>
      <c r="CO128" s="4">
        <f>[5]Sheet2!CO128</f>
        <v>0</v>
      </c>
      <c r="CQ128" s="4">
        <f>[5]Sheet2!CQ128</f>
        <v>0</v>
      </c>
      <c r="CR128" s="4">
        <f>[5]Sheet2!CR128</f>
        <v>0</v>
      </c>
      <c r="CT128" s="4">
        <f>[5]Sheet2!CT128</f>
        <v>0</v>
      </c>
      <c r="CU128" s="4">
        <f>[5]Sheet2!CU128</f>
        <v>0</v>
      </c>
      <c r="CW128" s="4">
        <f>[5]Sheet2!CW128</f>
        <v>0</v>
      </c>
      <c r="CX128" s="4">
        <f>[5]Sheet2!CX128</f>
        <v>0</v>
      </c>
      <c r="CZ128" s="4">
        <f t="shared" si="5"/>
        <v>0</v>
      </c>
      <c r="DA128" s="4">
        <f t="shared" si="5"/>
        <v>0</v>
      </c>
    </row>
    <row r="129" spans="2:105" x14ac:dyDescent="0.25">
      <c r="B129" s="1" t="s">
        <v>11</v>
      </c>
      <c r="C129" s="1">
        <v>7</v>
      </c>
      <c r="D129" s="1">
        <v>1</v>
      </c>
      <c r="E129" s="1" t="s">
        <v>23</v>
      </c>
      <c r="F129" s="1" t="s">
        <v>24</v>
      </c>
      <c r="G129" s="3" t="s">
        <v>46</v>
      </c>
      <c r="H129" s="1" t="s">
        <v>27</v>
      </c>
      <c r="I129" s="1" t="s">
        <v>26</v>
      </c>
      <c r="K129" s="4">
        <f>[5]Sheet2!K129</f>
        <v>0</v>
      </c>
      <c r="L129" s="4">
        <f>[5]Sheet2!L129</f>
        <v>0</v>
      </c>
      <c r="N129" s="4">
        <f>[5]Sheet2!N129</f>
        <v>0</v>
      </c>
      <c r="O129" s="4">
        <f>[5]Sheet2!O129</f>
        <v>0</v>
      </c>
      <c r="Q129" s="4">
        <f>[5]Sheet2!Q129</f>
        <v>0</v>
      </c>
      <c r="R129" s="4">
        <f>[5]Sheet2!R129</f>
        <v>0</v>
      </c>
      <c r="T129" s="4">
        <f>[5]Sheet2!T129</f>
        <v>0</v>
      </c>
      <c r="U129" s="4">
        <f>[5]Sheet2!U129</f>
        <v>0</v>
      </c>
      <c r="W129" s="4">
        <f>[5]Sheet2!W129</f>
        <v>0</v>
      </c>
      <c r="X129" s="4">
        <f>[5]Sheet2!X129</f>
        <v>0</v>
      </c>
      <c r="Z129" s="4">
        <f>[5]Sheet2!Z129</f>
        <v>0</v>
      </c>
      <c r="AA129" s="4">
        <f>[5]Sheet2!AA129</f>
        <v>0</v>
      </c>
      <c r="AC129" s="4">
        <f>[5]Sheet2!AC129</f>
        <v>0</v>
      </c>
      <c r="AD129" s="4">
        <f>[5]Sheet2!AD129</f>
        <v>0</v>
      </c>
      <c r="AF129" s="4">
        <f>[5]Sheet2!AF129</f>
        <v>0</v>
      </c>
      <c r="AG129" s="4">
        <f>[5]Sheet2!AG129</f>
        <v>0</v>
      </c>
      <c r="AI129" s="4">
        <f>[5]Sheet2!AI129</f>
        <v>0</v>
      </c>
      <c r="AJ129" s="4">
        <f>[5]Sheet2!AJ129</f>
        <v>0</v>
      </c>
      <c r="AL129" s="4">
        <f>[5]Sheet2!AL129</f>
        <v>0</v>
      </c>
      <c r="AM129" s="4">
        <f>[5]Sheet2!AM129</f>
        <v>0</v>
      </c>
      <c r="AO129" s="4">
        <f>[5]Sheet2!AO129</f>
        <v>0</v>
      </c>
      <c r="AP129" s="4">
        <f>[5]Sheet2!AP129</f>
        <v>0</v>
      </c>
      <c r="AR129" s="4">
        <f>[5]Sheet2!AR129</f>
        <v>0</v>
      </c>
      <c r="AS129" s="4">
        <f>[5]Sheet2!AS129</f>
        <v>0</v>
      </c>
      <c r="AU129" s="4">
        <f>[5]Sheet2!AU129</f>
        <v>0</v>
      </c>
      <c r="AV129" s="4">
        <f>[5]Sheet2!AV129</f>
        <v>0</v>
      </c>
      <c r="AX129" s="4">
        <f>[5]Sheet2!AX129</f>
        <v>0</v>
      </c>
      <c r="AY129" s="4">
        <f>[5]Sheet2!AY129</f>
        <v>0</v>
      </c>
      <c r="BA129" s="4">
        <f>[5]Sheet2!BA129</f>
        <v>0</v>
      </c>
      <c r="BB129" s="4">
        <f>[5]Sheet2!BB129</f>
        <v>0</v>
      </c>
      <c r="BD129" s="4">
        <f>[5]Sheet2!BD129</f>
        <v>0</v>
      </c>
      <c r="BE129" s="4">
        <f>[5]Sheet2!BE129</f>
        <v>0</v>
      </c>
      <c r="BG129" s="4">
        <f>[5]Sheet2!BG129</f>
        <v>0</v>
      </c>
      <c r="BH129" s="4">
        <f>[5]Sheet2!BH129</f>
        <v>0</v>
      </c>
      <c r="BJ129" s="4">
        <f>[5]Sheet2!BJ129</f>
        <v>0</v>
      </c>
      <c r="BK129" s="4">
        <f>[5]Sheet2!BK129</f>
        <v>0</v>
      </c>
      <c r="BM129" s="4">
        <f>[5]Sheet2!BM129</f>
        <v>0</v>
      </c>
      <c r="BN129" s="4">
        <f>[5]Sheet2!BN129</f>
        <v>0</v>
      </c>
      <c r="BP129" s="4">
        <f>[5]Sheet2!BP129</f>
        <v>0</v>
      </c>
      <c r="BQ129" s="4">
        <f>[5]Sheet2!BQ129</f>
        <v>0</v>
      </c>
      <c r="BS129" s="4">
        <f>[5]Sheet2!BS129</f>
        <v>0</v>
      </c>
      <c r="BT129" s="4">
        <f>[5]Sheet2!BT129</f>
        <v>0</v>
      </c>
      <c r="BV129" s="4">
        <f>[5]Sheet2!BV129</f>
        <v>0</v>
      </c>
      <c r="BW129" s="4">
        <f>[5]Sheet2!BW129</f>
        <v>0</v>
      </c>
      <c r="BY129" s="4">
        <f>[5]Sheet2!BY129</f>
        <v>0</v>
      </c>
      <c r="BZ129" s="4">
        <f>[5]Sheet2!BZ129</f>
        <v>0</v>
      </c>
      <c r="CB129" s="4">
        <f>[5]Sheet2!CB129</f>
        <v>0</v>
      </c>
      <c r="CC129" s="4">
        <f>[5]Sheet2!CC129</f>
        <v>0</v>
      </c>
      <c r="CE129" s="4">
        <f>[5]Sheet2!CE129</f>
        <v>0</v>
      </c>
      <c r="CF129" s="4">
        <f>[5]Sheet2!CF129</f>
        <v>0</v>
      </c>
      <c r="CH129" s="4">
        <f>[5]Sheet2!CH129</f>
        <v>0</v>
      </c>
      <c r="CI129" s="4">
        <f>[5]Sheet2!CI129</f>
        <v>0</v>
      </c>
      <c r="CK129" s="4">
        <f>[5]Sheet2!CK129</f>
        <v>0</v>
      </c>
      <c r="CL129" s="4">
        <f>[5]Sheet2!CL129</f>
        <v>0</v>
      </c>
      <c r="CN129" s="4">
        <f>[5]Sheet2!CN129</f>
        <v>0</v>
      </c>
      <c r="CO129" s="4">
        <f>[5]Sheet2!CO129</f>
        <v>0</v>
      </c>
      <c r="CQ129" s="4">
        <f>[5]Sheet2!CQ129</f>
        <v>0</v>
      </c>
      <c r="CR129" s="4">
        <f>[5]Sheet2!CR129</f>
        <v>0</v>
      </c>
      <c r="CT129" s="4">
        <f>[5]Sheet2!CT129</f>
        <v>0</v>
      </c>
      <c r="CU129" s="4">
        <f>[5]Sheet2!CU129</f>
        <v>0</v>
      </c>
      <c r="CW129" s="4">
        <f>[5]Sheet2!CW129</f>
        <v>0</v>
      </c>
      <c r="CX129" s="4">
        <f>[5]Sheet2!CX129</f>
        <v>0</v>
      </c>
      <c r="CZ129" s="4">
        <f t="shared" si="5"/>
        <v>0</v>
      </c>
      <c r="DA129" s="4">
        <f t="shared" si="5"/>
        <v>0</v>
      </c>
    </row>
    <row r="130" spans="2:105" x14ac:dyDescent="0.25">
      <c r="K130" s="10"/>
      <c r="M130" s="10"/>
      <c r="P130" s="10"/>
      <c r="S130" s="10"/>
      <c r="V130" s="10"/>
      <c r="Y130" s="10"/>
      <c r="AB130" s="10"/>
      <c r="AE130" s="10"/>
      <c r="AH130" s="10"/>
      <c r="AK130" s="10"/>
      <c r="AN130" s="10"/>
      <c r="AQ130" s="10"/>
      <c r="AT130" s="10"/>
      <c r="AW130" s="10"/>
      <c r="AZ130" s="10"/>
      <c r="BC130" s="10"/>
    </row>
    <row r="131" spans="2:105" x14ac:dyDescent="0.25">
      <c r="B131" s="1" t="s">
        <v>11</v>
      </c>
      <c r="C131" s="1">
        <v>7</v>
      </c>
      <c r="D131" s="1">
        <v>1</v>
      </c>
      <c r="E131" s="1" t="s">
        <v>12</v>
      </c>
      <c r="F131" s="1" t="s">
        <v>24</v>
      </c>
      <c r="G131" s="3" t="s">
        <v>46</v>
      </c>
      <c r="H131" s="1" t="s">
        <v>15</v>
      </c>
      <c r="I131" s="1" t="s">
        <v>26</v>
      </c>
      <c r="K131" s="4">
        <f>[5]Sheet2!K131</f>
        <v>3255</v>
      </c>
      <c r="L131" s="4">
        <f>[5]Sheet2!L131</f>
        <v>3255</v>
      </c>
      <c r="N131" s="4">
        <f>[5]Sheet2!N131</f>
        <v>3255</v>
      </c>
      <c r="O131" s="4">
        <f>[5]Sheet2!O131</f>
        <v>3255</v>
      </c>
      <c r="Q131" s="4">
        <f>[5]Sheet2!Q131</f>
        <v>3255</v>
      </c>
      <c r="R131" s="4">
        <f>[5]Sheet2!R131</f>
        <v>3255</v>
      </c>
      <c r="T131" s="4">
        <f>[5]Sheet2!T131</f>
        <v>3255</v>
      </c>
      <c r="U131" s="4">
        <f>[5]Sheet2!U131</f>
        <v>3255</v>
      </c>
      <c r="W131" s="4">
        <f>[5]Sheet2!W131</f>
        <v>3255</v>
      </c>
      <c r="X131" s="4">
        <f>[5]Sheet2!X131</f>
        <v>3255</v>
      </c>
      <c r="Z131" s="4">
        <f>[5]Sheet2!Z131</f>
        <v>3255</v>
      </c>
      <c r="AA131" s="4">
        <f>[5]Sheet2!AA131</f>
        <v>3255</v>
      </c>
      <c r="AC131" s="4">
        <f>[5]Sheet2!AC131</f>
        <v>3255</v>
      </c>
      <c r="AD131" s="4">
        <f>[5]Sheet2!AD131</f>
        <v>3255</v>
      </c>
      <c r="AF131" s="4">
        <f>[5]Sheet2!AF131</f>
        <v>3255</v>
      </c>
      <c r="AG131" s="4">
        <f>[5]Sheet2!AG131</f>
        <v>3255</v>
      </c>
      <c r="AI131" s="4">
        <f>[5]Sheet2!AI131</f>
        <v>3255</v>
      </c>
      <c r="AJ131" s="4">
        <f>[5]Sheet2!AJ131</f>
        <v>3255</v>
      </c>
      <c r="AL131" s="4">
        <f>[5]Sheet2!AL131</f>
        <v>3255</v>
      </c>
      <c r="AM131" s="4">
        <f>[5]Sheet2!AM131</f>
        <v>3255</v>
      </c>
      <c r="AO131" s="4">
        <f>[5]Sheet2!AO131</f>
        <v>3255</v>
      </c>
      <c r="AP131" s="4">
        <f>[5]Sheet2!AP131</f>
        <v>3255</v>
      </c>
      <c r="AR131" s="4">
        <f>[5]Sheet2!AR131</f>
        <v>3255</v>
      </c>
      <c r="AS131" s="4">
        <f>[5]Sheet2!AS131</f>
        <v>3255</v>
      </c>
      <c r="AU131" s="4">
        <f>[5]Sheet2!AU131</f>
        <v>3255</v>
      </c>
      <c r="AV131" s="4">
        <f>[5]Sheet2!AV131</f>
        <v>3255</v>
      </c>
      <c r="AX131" s="4">
        <f>[5]Sheet2!AX131</f>
        <v>3255</v>
      </c>
      <c r="AY131" s="4">
        <f>[5]Sheet2!AY131</f>
        <v>3255</v>
      </c>
      <c r="BA131" s="4">
        <f>[5]Sheet2!BA131</f>
        <v>3255</v>
      </c>
      <c r="BB131" s="4">
        <f>[5]Sheet2!BB131</f>
        <v>3255</v>
      </c>
      <c r="BD131" s="4">
        <f>[5]Sheet2!BD131</f>
        <v>3255</v>
      </c>
      <c r="BE131" s="4">
        <f>[5]Sheet2!BE131</f>
        <v>3255</v>
      </c>
      <c r="BG131" s="4">
        <f>[5]Sheet2!BG131</f>
        <v>3255</v>
      </c>
      <c r="BH131" s="4">
        <f>[5]Sheet2!BH131</f>
        <v>3255</v>
      </c>
      <c r="BJ131" s="4">
        <f>[5]Sheet2!BJ131</f>
        <v>3255</v>
      </c>
      <c r="BK131" s="4">
        <f>[5]Sheet2!BK131</f>
        <v>3255</v>
      </c>
      <c r="BM131" s="4">
        <f>[5]Sheet2!BM131</f>
        <v>3255</v>
      </c>
      <c r="BN131" s="4">
        <f>[5]Sheet2!BN131</f>
        <v>3255</v>
      </c>
      <c r="BP131" s="4">
        <f>[5]Sheet2!BP131</f>
        <v>3255</v>
      </c>
      <c r="BQ131" s="4">
        <f>[5]Sheet2!BQ131</f>
        <v>3255</v>
      </c>
      <c r="BS131" s="4">
        <f>[5]Sheet2!BS131</f>
        <v>3255</v>
      </c>
      <c r="BT131" s="4">
        <f>[5]Sheet2!BT131</f>
        <v>3255</v>
      </c>
      <c r="BV131" s="4">
        <f>[5]Sheet2!BV131</f>
        <v>3255</v>
      </c>
      <c r="BW131" s="4">
        <f>[5]Sheet2!BW131</f>
        <v>3255</v>
      </c>
      <c r="BY131" s="4">
        <f>[5]Sheet2!BY131</f>
        <v>3255</v>
      </c>
      <c r="BZ131" s="4">
        <f>[5]Sheet2!BZ131</f>
        <v>3255</v>
      </c>
      <c r="CB131" s="4">
        <f>[5]Sheet2!CB131</f>
        <v>3255</v>
      </c>
      <c r="CC131" s="4">
        <f>[5]Sheet2!CC131</f>
        <v>3255</v>
      </c>
      <c r="CE131" s="4">
        <f>[5]Sheet2!CE131</f>
        <v>3255</v>
      </c>
      <c r="CF131" s="4">
        <f>[5]Sheet2!CF131</f>
        <v>3255</v>
      </c>
      <c r="CH131" s="4">
        <f>[5]Sheet2!CH131</f>
        <v>3255</v>
      </c>
      <c r="CI131" s="4">
        <f>[5]Sheet2!CI131</f>
        <v>3255</v>
      </c>
      <c r="CK131" s="4">
        <f>[5]Sheet2!CK131</f>
        <v>3255</v>
      </c>
      <c r="CL131" s="4">
        <f>[5]Sheet2!CL131</f>
        <v>3255</v>
      </c>
      <c r="CN131" s="4">
        <f>[5]Sheet2!CN131</f>
        <v>3255</v>
      </c>
      <c r="CO131" s="4">
        <f>[5]Sheet2!CO131</f>
        <v>3255</v>
      </c>
      <c r="CQ131" s="4">
        <f>[5]Sheet2!CQ131</f>
        <v>3255</v>
      </c>
      <c r="CR131" s="4">
        <f>[5]Sheet2!CR131</f>
        <v>3255</v>
      </c>
      <c r="CT131" s="4">
        <f>[5]Sheet2!CT131</f>
        <v>3255</v>
      </c>
      <c r="CU131" s="4">
        <f>[5]Sheet2!CU131</f>
        <v>3255</v>
      </c>
      <c r="CW131" s="4">
        <f>[5]Sheet2!CW131</f>
        <v>0</v>
      </c>
      <c r="CX131" s="4">
        <f>[5]Sheet2!CX131</f>
        <v>0</v>
      </c>
      <c r="CZ131" s="4">
        <f>K131+N131+Q131+T131+W131+Z131+AC131+AF131+AI131+AL131+AO131+AR131+AU131+AX131+BA131+BD131+BG131+BJ131+BM131+BP131+BS131+BV131+BY131+CB131+CE131+CH131+CK131+CN131+CQ131+CT131+CW131</f>
        <v>97650</v>
      </c>
      <c r="DA131" s="4">
        <f>L131+O131+R131+U131+X131+AA131+AD131+AG131+AJ131+AM131+AP131+AS131+AV131+AY131+BB131+BE131+BH131+BK131+BN131+BQ131+BT131+BW131+BZ131+CC131+CF131+CI131+CL131+CO131+CR131+CU131+CX131</f>
        <v>97650</v>
      </c>
    </row>
    <row r="132" spans="2:105" x14ac:dyDescent="0.25">
      <c r="B132" s="1" t="s">
        <v>11</v>
      </c>
      <c r="C132" s="1">
        <v>7</v>
      </c>
      <c r="D132" s="1">
        <v>1</v>
      </c>
      <c r="E132" s="1" t="s">
        <v>12</v>
      </c>
      <c r="F132" s="1" t="s">
        <v>24</v>
      </c>
      <c r="G132" s="3" t="s">
        <v>46</v>
      </c>
      <c r="H132" s="1" t="s">
        <v>17</v>
      </c>
      <c r="I132" s="1" t="s">
        <v>26</v>
      </c>
      <c r="K132" s="4">
        <f>[5]Sheet2!K132</f>
        <v>0</v>
      </c>
      <c r="L132" s="4">
        <f>[5]Sheet2!L132</f>
        <v>0</v>
      </c>
      <c r="N132" s="4">
        <f>[5]Sheet2!N132</f>
        <v>0</v>
      </c>
      <c r="O132" s="4">
        <f>[5]Sheet2!O132</f>
        <v>0</v>
      </c>
      <c r="Q132" s="4">
        <f>[5]Sheet2!Q132</f>
        <v>0</v>
      </c>
      <c r="R132" s="4">
        <f>[5]Sheet2!R132</f>
        <v>0</v>
      </c>
      <c r="T132" s="4">
        <f>[5]Sheet2!T132</f>
        <v>0</v>
      </c>
      <c r="U132" s="4">
        <f>[5]Sheet2!U132</f>
        <v>0</v>
      </c>
      <c r="W132" s="4">
        <f>[5]Sheet2!W132</f>
        <v>0</v>
      </c>
      <c r="X132" s="4">
        <f>[5]Sheet2!X132</f>
        <v>0</v>
      </c>
      <c r="Z132" s="4">
        <f>[5]Sheet2!Z132</f>
        <v>0</v>
      </c>
      <c r="AA132" s="4">
        <f>[5]Sheet2!AA132</f>
        <v>0</v>
      </c>
      <c r="AC132" s="4">
        <f>[5]Sheet2!AC132</f>
        <v>0</v>
      </c>
      <c r="AD132" s="4">
        <f>[5]Sheet2!AD132</f>
        <v>0</v>
      </c>
      <c r="AF132" s="4">
        <f>[5]Sheet2!AF132</f>
        <v>0</v>
      </c>
      <c r="AG132" s="4">
        <f>[5]Sheet2!AG132</f>
        <v>0</v>
      </c>
      <c r="AI132" s="4">
        <f>[5]Sheet2!AI132</f>
        <v>0</v>
      </c>
      <c r="AJ132" s="4">
        <f>[5]Sheet2!AJ132</f>
        <v>0</v>
      </c>
      <c r="AL132" s="4">
        <f>[5]Sheet2!AL132</f>
        <v>0</v>
      </c>
      <c r="AM132" s="4">
        <f>[5]Sheet2!AM132</f>
        <v>0</v>
      </c>
      <c r="AO132" s="4">
        <f>[5]Sheet2!AO132</f>
        <v>0</v>
      </c>
      <c r="AP132" s="4">
        <f>[5]Sheet2!AP132</f>
        <v>0</v>
      </c>
      <c r="AR132" s="4">
        <f>[5]Sheet2!AR132</f>
        <v>0</v>
      </c>
      <c r="AS132" s="4">
        <f>[5]Sheet2!AS132</f>
        <v>0</v>
      </c>
      <c r="AU132" s="4">
        <f>[5]Sheet2!AU132</f>
        <v>0</v>
      </c>
      <c r="AV132" s="4">
        <f>[5]Sheet2!AV132</f>
        <v>0</v>
      </c>
      <c r="AX132" s="4">
        <f>[5]Sheet2!AX132</f>
        <v>0</v>
      </c>
      <c r="AY132" s="4">
        <f>[5]Sheet2!AY132</f>
        <v>0</v>
      </c>
      <c r="BA132" s="4">
        <f>[5]Sheet2!BA132</f>
        <v>0</v>
      </c>
      <c r="BB132" s="4">
        <f>[5]Sheet2!BB132</f>
        <v>0</v>
      </c>
      <c r="BD132" s="4">
        <f>[5]Sheet2!BD132</f>
        <v>0</v>
      </c>
      <c r="BE132" s="4">
        <f>[5]Sheet2!BE132</f>
        <v>0</v>
      </c>
      <c r="BG132" s="4">
        <f>[5]Sheet2!BG132</f>
        <v>0</v>
      </c>
      <c r="BH132" s="4">
        <f>[5]Sheet2!BH132</f>
        <v>0</v>
      </c>
      <c r="BJ132" s="4">
        <f>[5]Sheet2!BJ132</f>
        <v>0</v>
      </c>
      <c r="BK132" s="4">
        <f>[5]Sheet2!BK132</f>
        <v>0</v>
      </c>
      <c r="BM132" s="4">
        <f>[5]Sheet2!BM132</f>
        <v>0</v>
      </c>
      <c r="BN132" s="4">
        <f>[5]Sheet2!BN132</f>
        <v>0</v>
      </c>
      <c r="BP132" s="4">
        <f>[5]Sheet2!BP132</f>
        <v>0</v>
      </c>
      <c r="BQ132" s="4">
        <f>[5]Sheet2!BQ132</f>
        <v>0</v>
      </c>
      <c r="BS132" s="4">
        <f>[5]Sheet2!BS132</f>
        <v>0</v>
      </c>
      <c r="BT132" s="4">
        <f>[5]Sheet2!BT132</f>
        <v>0</v>
      </c>
      <c r="BV132" s="4">
        <f>[5]Sheet2!BV132</f>
        <v>0</v>
      </c>
      <c r="BW132" s="4">
        <f>[5]Sheet2!BW132</f>
        <v>0</v>
      </c>
      <c r="BY132" s="4">
        <f>[5]Sheet2!BY132</f>
        <v>0</v>
      </c>
      <c r="BZ132" s="4">
        <f>[5]Sheet2!BZ132</f>
        <v>0</v>
      </c>
      <c r="CB132" s="4">
        <f>[5]Sheet2!CB132</f>
        <v>0</v>
      </c>
      <c r="CC132" s="4">
        <f>[5]Sheet2!CC132</f>
        <v>0</v>
      </c>
      <c r="CE132" s="4">
        <f>[5]Sheet2!CE132</f>
        <v>0</v>
      </c>
      <c r="CF132" s="4">
        <f>[5]Sheet2!CF132</f>
        <v>0</v>
      </c>
      <c r="CH132" s="4">
        <f>[5]Sheet2!CH132</f>
        <v>0</v>
      </c>
      <c r="CI132" s="4">
        <f>[5]Sheet2!CI132</f>
        <v>0</v>
      </c>
      <c r="CK132" s="4">
        <f>[5]Sheet2!CK132</f>
        <v>0</v>
      </c>
      <c r="CL132" s="4">
        <f>[5]Sheet2!CL132</f>
        <v>0</v>
      </c>
      <c r="CN132" s="4">
        <f>[5]Sheet2!CN132</f>
        <v>0</v>
      </c>
      <c r="CO132" s="4">
        <f>[5]Sheet2!CO132</f>
        <v>0</v>
      </c>
      <c r="CQ132" s="4">
        <f>[5]Sheet2!CQ132</f>
        <v>0</v>
      </c>
      <c r="CR132" s="4">
        <f>[5]Sheet2!CR132</f>
        <v>0</v>
      </c>
      <c r="CT132" s="4">
        <f>[5]Sheet2!CT132</f>
        <v>0</v>
      </c>
      <c r="CU132" s="4">
        <f>[5]Sheet2!CU132</f>
        <v>0</v>
      </c>
      <c r="CW132" s="4">
        <f>[5]Sheet2!CW132</f>
        <v>0</v>
      </c>
      <c r="CX132" s="4">
        <f>[5]Sheet2!CX132</f>
        <v>0</v>
      </c>
      <c r="CZ132" s="4">
        <f>K132+N132+Q132+T132+W132+Z132+AC132+AF132+AI132+AL132+AO132+AR132+AU132+AX132+BA132+BD132+BG132+BJ132+BM132+BP132+BS132+BV132+BY132+CB132+CE132+CH132+CK132+CN132+CQ132+CT132+CW132</f>
        <v>0</v>
      </c>
      <c r="DA132" s="4">
        <f>L132+O132+R132+U132+X132+AA132+AD132+AG132+AJ132+AM132+AP132+AS132+AV132+AY132+BB132+BE132+BH132+BK132+BN132+BQ132+BT132+BW132+BZ132+CC132+CF132+CI132+CL132+CO132+CR132+CU132+CX132</f>
        <v>0</v>
      </c>
    </row>
    <row r="135" spans="2:105" x14ac:dyDescent="0.25">
      <c r="B135" s="1" t="s">
        <v>11</v>
      </c>
      <c r="C135" s="1">
        <v>7</v>
      </c>
      <c r="D135" s="1">
        <v>3</v>
      </c>
      <c r="E135" s="1" t="s">
        <v>12</v>
      </c>
      <c r="F135" s="1" t="s">
        <v>47</v>
      </c>
      <c r="G135" s="12" t="s">
        <v>48</v>
      </c>
      <c r="H135" s="1" t="s">
        <v>15</v>
      </c>
      <c r="I135" s="1" t="s">
        <v>22</v>
      </c>
      <c r="K135" s="4">
        <f>[4]Sheet2!K135</f>
        <v>0</v>
      </c>
      <c r="L135" s="4">
        <f>[4]Sheet2!L135</f>
        <v>0</v>
      </c>
      <c r="N135" s="4">
        <f>[4]Sheet2!N135</f>
        <v>0</v>
      </c>
      <c r="O135" s="4">
        <f>[4]Sheet2!O135</f>
        <v>0</v>
      </c>
      <c r="Q135" s="4">
        <f>[4]Sheet2!Q135</f>
        <v>0</v>
      </c>
      <c r="R135" s="4">
        <f>[4]Sheet2!R135</f>
        <v>0</v>
      </c>
      <c r="T135" s="4">
        <f>[4]Sheet2!T135</f>
        <v>0</v>
      </c>
      <c r="U135" s="4">
        <f>[4]Sheet2!U135</f>
        <v>0</v>
      </c>
      <c r="W135" s="4">
        <f>[4]Sheet2!W135</f>
        <v>0</v>
      </c>
      <c r="X135" s="4">
        <f>[4]Sheet2!X135</f>
        <v>0</v>
      </c>
      <c r="Z135" s="4">
        <f>[4]Sheet2!Z135</f>
        <v>0</v>
      </c>
      <c r="AA135" s="4">
        <f>[4]Sheet2!AA135</f>
        <v>0</v>
      </c>
      <c r="AC135" s="4">
        <f>[4]Sheet2!AC135</f>
        <v>0</v>
      </c>
      <c r="AD135" s="4">
        <f>[4]Sheet2!AD135</f>
        <v>0</v>
      </c>
      <c r="AF135" s="4">
        <f>[4]Sheet2!AF135</f>
        <v>0</v>
      </c>
      <c r="AG135" s="4">
        <f>[4]Sheet2!AG135</f>
        <v>0</v>
      </c>
      <c r="AI135" s="4">
        <f>[4]Sheet2!AI135</f>
        <v>0</v>
      </c>
      <c r="AJ135" s="4">
        <f>[4]Sheet2!AJ135</f>
        <v>0</v>
      </c>
      <c r="AL135" s="4">
        <f>[4]Sheet2!AL135</f>
        <v>0</v>
      </c>
      <c r="AM135" s="4">
        <f>[4]Sheet2!AM135</f>
        <v>0</v>
      </c>
      <c r="AO135" s="4">
        <f>[4]Sheet2!AO135</f>
        <v>0</v>
      </c>
      <c r="AP135" s="4">
        <f>[4]Sheet2!AP135</f>
        <v>0</v>
      </c>
      <c r="AR135" s="4">
        <f>[4]Sheet2!AR135</f>
        <v>0</v>
      </c>
      <c r="AS135" s="4">
        <f>[4]Sheet2!AS135</f>
        <v>0</v>
      </c>
      <c r="AU135" s="4">
        <f>[4]Sheet2!AU135</f>
        <v>0</v>
      </c>
      <c r="AV135" s="4">
        <f>[4]Sheet2!AV135</f>
        <v>0</v>
      </c>
      <c r="AX135" s="4">
        <f>[4]Sheet2!AX135</f>
        <v>0</v>
      </c>
      <c r="AY135" s="4">
        <f>[4]Sheet2!AY135</f>
        <v>0</v>
      </c>
      <c r="BA135" s="4">
        <f>[4]Sheet2!BA135</f>
        <v>0</v>
      </c>
      <c r="BB135" s="4">
        <f>[4]Sheet2!BB135</f>
        <v>0</v>
      </c>
      <c r="BD135" s="4">
        <f>[4]Sheet2!BD135</f>
        <v>0</v>
      </c>
      <c r="BE135" s="4">
        <f>[4]Sheet2!BE135</f>
        <v>0</v>
      </c>
      <c r="BG135" s="4">
        <f>[4]Sheet2!BG135</f>
        <v>0</v>
      </c>
      <c r="BH135" s="4">
        <f>[4]Sheet2!BH135</f>
        <v>0</v>
      </c>
      <c r="BJ135" s="4">
        <f>[4]Sheet2!BJ135</f>
        <v>0</v>
      </c>
      <c r="BK135" s="4">
        <f>[4]Sheet2!BK135</f>
        <v>0</v>
      </c>
      <c r="BM135" s="4">
        <f>[4]Sheet2!BM135</f>
        <v>0</v>
      </c>
      <c r="BN135" s="4">
        <f>[4]Sheet2!BN135</f>
        <v>0</v>
      </c>
      <c r="BP135" s="4">
        <f>[4]Sheet2!BP135</f>
        <v>0</v>
      </c>
      <c r="BQ135" s="4">
        <f>[4]Sheet2!BQ135</f>
        <v>0</v>
      </c>
      <c r="BS135" s="4">
        <f>[4]Sheet2!BS135</f>
        <v>0</v>
      </c>
      <c r="BT135" s="4">
        <f>[4]Sheet2!BT135</f>
        <v>0</v>
      </c>
      <c r="BV135" s="4">
        <f>[4]Sheet2!BV135</f>
        <v>0</v>
      </c>
      <c r="BW135" s="4">
        <f>[4]Sheet2!BW135</f>
        <v>0</v>
      </c>
      <c r="BY135" s="4">
        <f>[4]Sheet2!BY135</f>
        <v>0</v>
      </c>
      <c r="BZ135" s="4">
        <f>[4]Sheet2!BZ135</f>
        <v>0</v>
      </c>
      <c r="CB135" s="4">
        <f>[4]Sheet2!CB135</f>
        <v>0</v>
      </c>
      <c r="CC135" s="4">
        <f>[4]Sheet2!CC135</f>
        <v>0</v>
      </c>
      <c r="CE135" s="4">
        <f>[4]Sheet2!CE135</f>
        <v>0</v>
      </c>
      <c r="CF135" s="4">
        <f>[4]Sheet2!CF135</f>
        <v>0</v>
      </c>
      <c r="CH135" s="4">
        <f>[4]Sheet2!CH135</f>
        <v>0</v>
      </c>
      <c r="CI135" s="4">
        <f>[4]Sheet2!CI135</f>
        <v>0</v>
      </c>
      <c r="CK135" s="4">
        <f>[4]Sheet2!CK135</f>
        <v>0</v>
      </c>
      <c r="CL135" s="4">
        <f>[4]Sheet2!CL135</f>
        <v>0</v>
      </c>
      <c r="CN135" s="4">
        <f>[4]Sheet2!CN135</f>
        <v>0</v>
      </c>
      <c r="CO135" s="4">
        <f>[4]Sheet2!CO135</f>
        <v>0</v>
      </c>
      <c r="CQ135" s="4">
        <f>[4]Sheet2!CQ135</f>
        <v>0</v>
      </c>
      <c r="CR135" s="4">
        <f>[4]Sheet2!CR135</f>
        <v>0</v>
      </c>
      <c r="CT135" s="4">
        <f>[4]Sheet2!CT135</f>
        <v>0</v>
      </c>
      <c r="CU135" s="4">
        <f>[4]Sheet2!CU135</f>
        <v>0</v>
      </c>
      <c r="CW135" s="4">
        <f>[4]Sheet2!CW135</f>
        <v>0</v>
      </c>
      <c r="CX135" s="4">
        <f>[4]Sheet2!CX135</f>
        <v>0</v>
      </c>
      <c r="CZ135" s="4">
        <f>K135+N135+Q135+T135+W135+Z135+AC135+AF135+AI135+AL135+AO135+AR135+AU135+AX135+BA135+BD135+BG135+BJ135+BM135+BP135+BS135+BV135+BY135+CB135+CE135+CH135+CK135+CN135+CQ135+CT135+CW135</f>
        <v>0</v>
      </c>
      <c r="DA135" s="4">
        <f>L135+O135+R135+U135+X135+AA135+AD135+AG135+AJ135+AM135+AP135+AS135+AV135+AY135+BB135+BE135+BH135+BK135+BN135+BQ135+BT135+BW135+BZ135+CC135+CF135+CI135+CL135+CO135+CR135+CU135+CX135</f>
        <v>0</v>
      </c>
    </row>
    <row r="136" spans="2:105" x14ac:dyDescent="0.25">
      <c r="B136" s="1" t="s">
        <v>11</v>
      </c>
      <c r="C136" s="1">
        <v>7</v>
      </c>
      <c r="D136" s="1">
        <v>3</v>
      </c>
      <c r="E136" s="1" t="s">
        <v>12</v>
      </c>
      <c r="F136" s="1" t="s">
        <v>47</v>
      </c>
      <c r="G136" s="12" t="s">
        <v>48</v>
      </c>
      <c r="H136" s="1" t="s">
        <v>17</v>
      </c>
      <c r="K136" s="4">
        <f>[4]Sheet2!K136</f>
        <v>135</v>
      </c>
      <c r="L136" s="4">
        <f>[4]Sheet2!L136</f>
        <v>135</v>
      </c>
      <c r="N136" s="4">
        <f>[4]Sheet2!N136</f>
        <v>135</v>
      </c>
      <c r="O136" s="4">
        <f>[4]Sheet2!O136</f>
        <v>135</v>
      </c>
      <c r="Q136" s="4">
        <f>[4]Sheet2!Q136</f>
        <v>135</v>
      </c>
      <c r="R136" s="4">
        <f>[4]Sheet2!R136</f>
        <v>135</v>
      </c>
      <c r="T136" s="4">
        <f>[4]Sheet2!T136</f>
        <v>135</v>
      </c>
      <c r="U136" s="4">
        <f>[4]Sheet2!U136</f>
        <v>135</v>
      </c>
      <c r="W136" s="4">
        <f>[4]Sheet2!W136</f>
        <v>135</v>
      </c>
      <c r="X136" s="4">
        <f>[4]Sheet2!X136</f>
        <v>135</v>
      </c>
      <c r="Z136" s="4">
        <f>[4]Sheet2!Z136</f>
        <v>135</v>
      </c>
      <c r="AA136" s="4">
        <f>[4]Sheet2!AA136</f>
        <v>135</v>
      </c>
      <c r="AC136" s="4">
        <f>[4]Sheet2!AC136</f>
        <v>135</v>
      </c>
      <c r="AD136" s="4">
        <f>[4]Sheet2!AD136</f>
        <v>135</v>
      </c>
      <c r="AF136" s="4">
        <f>[4]Sheet2!AF136</f>
        <v>135</v>
      </c>
      <c r="AG136" s="4">
        <f>[4]Sheet2!AG136</f>
        <v>135</v>
      </c>
      <c r="AI136" s="4">
        <f>[4]Sheet2!AI136</f>
        <v>135</v>
      </c>
      <c r="AJ136" s="4">
        <f>[4]Sheet2!AJ136</f>
        <v>135</v>
      </c>
      <c r="AL136" s="4">
        <f>[4]Sheet2!AL136</f>
        <v>135</v>
      </c>
      <c r="AM136" s="4">
        <f>[4]Sheet2!AM136</f>
        <v>135</v>
      </c>
      <c r="AO136" s="4">
        <f>[4]Sheet2!AO136</f>
        <v>135</v>
      </c>
      <c r="AP136" s="4">
        <f>[4]Sheet2!AP136</f>
        <v>135</v>
      </c>
      <c r="AR136" s="4">
        <f>[4]Sheet2!AR136</f>
        <v>135</v>
      </c>
      <c r="AS136" s="4">
        <f>[4]Sheet2!AS136</f>
        <v>135</v>
      </c>
      <c r="AU136" s="4">
        <f>[4]Sheet2!AU136</f>
        <v>135</v>
      </c>
      <c r="AV136" s="4">
        <f>[4]Sheet2!AV136</f>
        <v>135</v>
      </c>
      <c r="AX136" s="4">
        <f>[4]Sheet2!AX136</f>
        <v>135</v>
      </c>
      <c r="AY136" s="4">
        <f>[4]Sheet2!AY136</f>
        <v>135</v>
      </c>
      <c r="BA136" s="4">
        <f>[4]Sheet2!BA136</f>
        <v>135</v>
      </c>
      <c r="BB136" s="4">
        <f>[4]Sheet2!BB136</f>
        <v>135</v>
      </c>
      <c r="BD136" s="4">
        <f>[4]Sheet2!BD136</f>
        <v>135</v>
      </c>
      <c r="BE136" s="4">
        <f>[4]Sheet2!BE136</f>
        <v>135</v>
      </c>
      <c r="BG136" s="4">
        <f>[4]Sheet2!BG136</f>
        <v>135</v>
      </c>
      <c r="BH136" s="4">
        <f>[4]Sheet2!BH136</f>
        <v>135</v>
      </c>
      <c r="BJ136" s="4">
        <f>[4]Sheet2!BJ136</f>
        <v>135</v>
      </c>
      <c r="BK136" s="4">
        <f>[4]Sheet2!BK136</f>
        <v>135</v>
      </c>
      <c r="BM136" s="4">
        <f>[4]Sheet2!BM136</f>
        <v>135</v>
      </c>
      <c r="BN136" s="4">
        <f>[4]Sheet2!BN136</f>
        <v>135</v>
      </c>
      <c r="BP136" s="4">
        <f>[4]Sheet2!BP136</f>
        <v>135</v>
      </c>
      <c r="BQ136" s="4">
        <f>[4]Sheet2!BQ136</f>
        <v>135</v>
      </c>
      <c r="BS136" s="4">
        <f>[4]Sheet2!BS136</f>
        <v>135</v>
      </c>
      <c r="BT136" s="4">
        <f>[4]Sheet2!BT136</f>
        <v>135</v>
      </c>
      <c r="BV136" s="4">
        <f>[4]Sheet2!BV136</f>
        <v>135</v>
      </c>
      <c r="BW136" s="4">
        <f>[4]Sheet2!BW136</f>
        <v>135</v>
      </c>
      <c r="BY136" s="4">
        <f>[4]Sheet2!BY136</f>
        <v>135</v>
      </c>
      <c r="BZ136" s="4">
        <f>[4]Sheet2!BZ136</f>
        <v>135</v>
      </c>
      <c r="CB136" s="4">
        <f>[4]Sheet2!CB136</f>
        <v>135</v>
      </c>
      <c r="CC136" s="4">
        <f>[4]Sheet2!CC136</f>
        <v>135</v>
      </c>
      <c r="CE136" s="4">
        <f>[4]Sheet2!CE136</f>
        <v>135</v>
      </c>
      <c r="CF136" s="4">
        <f>[4]Sheet2!CF136</f>
        <v>135</v>
      </c>
      <c r="CH136" s="4">
        <f>[4]Sheet2!CH136</f>
        <v>135</v>
      </c>
      <c r="CI136" s="4">
        <f>[4]Sheet2!CI136</f>
        <v>135</v>
      </c>
      <c r="CK136" s="4">
        <f>[4]Sheet2!CK136</f>
        <v>135</v>
      </c>
      <c r="CL136" s="4">
        <f>[4]Sheet2!CL136</f>
        <v>135</v>
      </c>
      <c r="CN136" s="4">
        <f>[4]Sheet2!CN136</f>
        <v>135</v>
      </c>
      <c r="CO136" s="4">
        <f>[4]Sheet2!CO136</f>
        <v>135</v>
      </c>
      <c r="CQ136" s="4">
        <f>[4]Sheet2!CQ136</f>
        <v>135</v>
      </c>
      <c r="CR136" s="4">
        <f>[4]Sheet2!CR136</f>
        <v>135</v>
      </c>
      <c r="CT136" s="4">
        <f>[4]Sheet2!CT136</f>
        <v>135</v>
      </c>
      <c r="CU136" s="4">
        <f>[4]Sheet2!CU136</f>
        <v>135</v>
      </c>
      <c r="CW136" s="4">
        <f>[4]Sheet2!CW136</f>
        <v>0</v>
      </c>
      <c r="CX136" s="4">
        <f>[4]Sheet2!CX136</f>
        <v>0</v>
      </c>
      <c r="CZ136" s="4">
        <f>K136+N136+Q136+T136+W136+Z136+AC136+AF136+AI136+AL136+AO136+AR136+AU136+AX136+BA136+BD136+BG136+BJ136+BM136+BP136+BS136+BV136+BY136+CB136+CE136+CH136+CK136+CN136+CQ136+CT136+CW136</f>
        <v>4050</v>
      </c>
      <c r="DA136" s="4">
        <f>L136+O136+R136+U136+X136+AA136+AD136+AG136+AJ136+AM136+AP136+AS136+AV136+AY136+BB136+BE136+BH136+BK136+BN136+BQ136+BT136+BW136+BZ136+CC136+CF136+CI136+CL136+CO136+CR136+CU136+CX136</f>
        <v>4050</v>
      </c>
    </row>
    <row r="137" spans="2:105" x14ac:dyDescent="0.25">
      <c r="G137" s="12"/>
      <c r="K137" s="16"/>
    </row>
    <row r="138" spans="2:105" x14ac:dyDescent="0.25">
      <c r="B138" s="1" t="s">
        <v>11</v>
      </c>
      <c r="C138" s="1">
        <v>7</v>
      </c>
      <c r="D138" s="1">
        <v>3</v>
      </c>
      <c r="E138" s="1" t="s">
        <v>23</v>
      </c>
      <c r="F138" s="1" t="s">
        <v>24</v>
      </c>
      <c r="G138" s="3" t="s">
        <v>49</v>
      </c>
      <c r="H138" s="1" t="s">
        <v>15</v>
      </c>
      <c r="I138" s="1" t="s">
        <v>26</v>
      </c>
      <c r="K138" s="4">
        <f>[5]Sheet2!K138</f>
        <v>1789</v>
      </c>
      <c r="L138" s="4">
        <f>[5]Sheet2!L138</f>
        <v>1789</v>
      </c>
      <c r="N138" s="4">
        <f>[5]Sheet2!N138</f>
        <v>1789</v>
      </c>
      <c r="O138" s="4">
        <f>[5]Sheet2!O138</f>
        <v>1789</v>
      </c>
      <c r="Q138" s="4">
        <f>[5]Sheet2!Q138</f>
        <v>1789</v>
      </c>
      <c r="R138" s="4">
        <f>[5]Sheet2!R138</f>
        <v>1789</v>
      </c>
      <c r="T138" s="4">
        <f>[5]Sheet2!T138</f>
        <v>1789</v>
      </c>
      <c r="U138" s="4">
        <f>[5]Sheet2!U138</f>
        <v>1789</v>
      </c>
      <c r="W138" s="4">
        <f>[5]Sheet2!W138</f>
        <v>1789</v>
      </c>
      <c r="X138" s="4">
        <f>[5]Sheet2!X138</f>
        <v>1789</v>
      </c>
      <c r="Z138" s="4">
        <f>[5]Sheet2!Z138</f>
        <v>1789</v>
      </c>
      <c r="AA138" s="4">
        <f>[5]Sheet2!AA138</f>
        <v>1789</v>
      </c>
      <c r="AC138" s="4">
        <f>[5]Sheet2!AC138</f>
        <v>1789</v>
      </c>
      <c r="AD138" s="4">
        <f>[5]Sheet2!AD138</f>
        <v>1789</v>
      </c>
      <c r="AF138" s="4">
        <f>[5]Sheet2!AF138</f>
        <v>1789</v>
      </c>
      <c r="AG138" s="4">
        <f>[5]Sheet2!AG138</f>
        <v>1789</v>
      </c>
      <c r="AI138" s="4">
        <f>[5]Sheet2!AI138</f>
        <v>1789</v>
      </c>
      <c r="AJ138" s="4">
        <f>[5]Sheet2!AJ138</f>
        <v>1789</v>
      </c>
      <c r="AL138" s="4">
        <f>[5]Sheet2!AL138</f>
        <v>1789</v>
      </c>
      <c r="AM138" s="4">
        <f>[5]Sheet2!AM138</f>
        <v>1789</v>
      </c>
      <c r="AO138" s="4">
        <f>[5]Sheet2!AO138</f>
        <v>1789</v>
      </c>
      <c r="AP138" s="4">
        <f>[5]Sheet2!AP138</f>
        <v>1789</v>
      </c>
      <c r="AR138" s="4">
        <f>[5]Sheet2!AR138</f>
        <v>1789</v>
      </c>
      <c r="AS138" s="4">
        <f>[5]Sheet2!AS138</f>
        <v>1789</v>
      </c>
      <c r="AU138" s="4">
        <f>[5]Sheet2!AU138</f>
        <v>1789</v>
      </c>
      <c r="AV138" s="4">
        <f>[5]Sheet2!AV138</f>
        <v>1789</v>
      </c>
      <c r="AX138" s="4">
        <f>[5]Sheet2!AX138</f>
        <v>1789</v>
      </c>
      <c r="AY138" s="4">
        <f>[5]Sheet2!AY138</f>
        <v>1789</v>
      </c>
      <c r="BA138" s="4">
        <f>[5]Sheet2!BA138</f>
        <v>1789</v>
      </c>
      <c r="BB138" s="4">
        <f>[5]Sheet2!BB138</f>
        <v>1789</v>
      </c>
      <c r="BD138" s="4">
        <f>[5]Sheet2!BD138</f>
        <v>1789</v>
      </c>
      <c r="BE138" s="4">
        <f>[5]Sheet2!BE138</f>
        <v>1789</v>
      </c>
      <c r="BG138" s="4">
        <f>[5]Sheet2!BG138</f>
        <v>1789</v>
      </c>
      <c r="BH138" s="4">
        <f>[5]Sheet2!BH138</f>
        <v>1789</v>
      </c>
      <c r="BJ138" s="4">
        <f>[5]Sheet2!BJ138</f>
        <v>1789</v>
      </c>
      <c r="BK138" s="4">
        <f>[5]Sheet2!BK138</f>
        <v>1789</v>
      </c>
      <c r="BM138" s="4">
        <f>[5]Sheet2!BM138</f>
        <v>1789</v>
      </c>
      <c r="BN138" s="4">
        <f>[5]Sheet2!BN138</f>
        <v>1789</v>
      </c>
      <c r="BP138" s="4">
        <f>[5]Sheet2!BP138</f>
        <v>1789</v>
      </c>
      <c r="BQ138" s="4">
        <f>[5]Sheet2!BQ138</f>
        <v>1789</v>
      </c>
      <c r="BS138" s="4">
        <f>[5]Sheet2!BS138</f>
        <v>1789</v>
      </c>
      <c r="BT138" s="4">
        <f>[5]Sheet2!BT138</f>
        <v>1789</v>
      </c>
      <c r="BV138" s="4">
        <f>[5]Sheet2!BV138</f>
        <v>1789</v>
      </c>
      <c r="BW138" s="4">
        <f>[5]Sheet2!BW138</f>
        <v>1789</v>
      </c>
      <c r="BY138" s="4">
        <f>[5]Sheet2!BY138</f>
        <v>1789</v>
      </c>
      <c r="BZ138" s="4">
        <f>[5]Sheet2!BZ138</f>
        <v>1789</v>
      </c>
      <c r="CB138" s="4">
        <f>[5]Sheet2!CB138</f>
        <v>1789</v>
      </c>
      <c r="CC138" s="4">
        <f>[5]Sheet2!CC138</f>
        <v>1789</v>
      </c>
      <c r="CE138" s="4">
        <f>[5]Sheet2!CE138</f>
        <v>1789</v>
      </c>
      <c r="CF138" s="4">
        <f>[5]Sheet2!CF138</f>
        <v>1789</v>
      </c>
      <c r="CH138" s="4">
        <f>[5]Sheet2!CH138</f>
        <v>1789</v>
      </c>
      <c r="CI138" s="4">
        <f>[5]Sheet2!CI138</f>
        <v>1789</v>
      </c>
      <c r="CK138" s="4">
        <f>[5]Sheet2!CK138</f>
        <v>1789</v>
      </c>
      <c r="CL138" s="4">
        <f>[5]Sheet2!CL138</f>
        <v>1789</v>
      </c>
      <c r="CN138" s="4">
        <f>[5]Sheet2!CN138</f>
        <v>1789</v>
      </c>
      <c r="CO138" s="4">
        <f>[5]Sheet2!CO138</f>
        <v>1789</v>
      </c>
      <c r="CQ138" s="4">
        <f>[5]Sheet2!CQ138</f>
        <v>1789</v>
      </c>
      <c r="CR138" s="4">
        <f>[5]Sheet2!CR138</f>
        <v>1789</v>
      </c>
      <c r="CT138" s="4">
        <f>[5]Sheet2!CT138</f>
        <v>1789</v>
      </c>
      <c r="CU138" s="4">
        <f>[5]Sheet2!CU138</f>
        <v>1789</v>
      </c>
      <c r="CW138" s="4">
        <f>[5]Sheet2!CW138</f>
        <v>0</v>
      </c>
      <c r="CX138" s="4">
        <f>[5]Sheet2!CX138</f>
        <v>0</v>
      </c>
      <c r="CZ138" s="4">
        <f t="shared" ref="CZ138:DA140" si="6">K138+N138+Q138+T138+W138+Z138+AC138+AF138+AI138+AL138+AO138+AR138+AU138+AX138+BA138+BD138+BG138+BJ138+BM138+BP138+BS138+BV138+BY138+CB138+CE138+CH138+CK138+CN138+CQ138+CT138+CW138</f>
        <v>53670</v>
      </c>
      <c r="DA138" s="4">
        <f t="shared" si="6"/>
        <v>53670</v>
      </c>
    </row>
    <row r="139" spans="2:105" x14ac:dyDescent="0.25">
      <c r="B139" s="1" t="s">
        <v>11</v>
      </c>
      <c r="C139" s="1">
        <v>7</v>
      </c>
      <c r="D139" s="1">
        <v>3</v>
      </c>
      <c r="E139" s="1" t="s">
        <v>23</v>
      </c>
      <c r="F139" s="1" t="s">
        <v>24</v>
      </c>
      <c r="G139" s="3" t="s">
        <v>49</v>
      </c>
      <c r="H139" s="1" t="s">
        <v>17</v>
      </c>
      <c r="I139" s="1" t="s">
        <v>26</v>
      </c>
      <c r="K139" s="4">
        <f>[5]Sheet2!K139</f>
        <v>0</v>
      </c>
      <c r="L139" s="4">
        <f>[5]Sheet2!L139</f>
        <v>0</v>
      </c>
      <c r="N139" s="4">
        <f>[5]Sheet2!N139</f>
        <v>0</v>
      </c>
      <c r="O139" s="4">
        <f>[5]Sheet2!O139</f>
        <v>0</v>
      </c>
      <c r="Q139" s="4">
        <f>[5]Sheet2!Q139</f>
        <v>0</v>
      </c>
      <c r="R139" s="4">
        <f>[5]Sheet2!R139</f>
        <v>0</v>
      </c>
      <c r="T139" s="4">
        <f>[5]Sheet2!T139</f>
        <v>0</v>
      </c>
      <c r="U139" s="4">
        <f>[5]Sheet2!U139</f>
        <v>0</v>
      </c>
      <c r="W139" s="4">
        <f>[5]Sheet2!W139</f>
        <v>0</v>
      </c>
      <c r="X139" s="4">
        <f>[5]Sheet2!X139</f>
        <v>0</v>
      </c>
      <c r="Z139" s="4">
        <f>[5]Sheet2!Z139</f>
        <v>0</v>
      </c>
      <c r="AA139" s="4">
        <f>[5]Sheet2!AA139</f>
        <v>0</v>
      </c>
      <c r="AC139" s="4">
        <f>[5]Sheet2!AC139</f>
        <v>0</v>
      </c>
      <c r="AD139" s="4">
        <f>[5]Sheet2!AD139</f>
        <v>0</v>
      </c>
      <c r="AF139" s="4">
        <f>[5]Sheet2!AF139</f>
        <v>0</v>
      </c>
      <c r="AG139" s="4">
        <f>[5]Sheet2!AG139</f>
        <v>0</v>
      </c>
      <c r="AI139" s="4">
        <f>[5]Sheet2!AI139</f>
        <v>0</v>
      </c>
      <c r="AJ139" s="4">
        <f>[5]Sheet2!AJ139</f>
        <v>0</v>
      </c>
      <c r="AL139" s="4">
        <f>[5]Sheet2!AL139</f>
        <v>0</v>
      </c>
      <c r="AM139" s="4">
        <f>[5]Sheet2!AM139</f>
        <v>0</v>
      </c>
      <c r="AO139" s="4">
        <f>[5]Sheet2!AO139</f>
        <v>0</v>
      </c>
      <c r="AP139" s="4">
        <f>[5]Sheet2!AP139</f>
        <v>0</v>
      </c>
      <c r="AR139" s="4">
        <f>[5]Sheet2!AR139</f>
        <v>0</v>
      </c>
      <c r="AS139" s="4">
        <f>[5]Sheet2!AS139</f>
        <v>0</v>
      </c>
      <c r="AU139" s="4">
        <f>[5]Sheet2!AU139</f>
        <v>0</v>
      </c>
      <c r="AV139" s="4">
        <f>[5]Sheet2!AV139</f>
        <v>0</v>
      </c>
      <c r="AX139" s="4">
        <f>[5]Sheet2!AX139</f>
        <v>0</v>
      </c>
      <c r="AY139" s="4">
        <f>[5]Sheet2!AY139</f>
        <v>0</v>
      </c>
      <c r="BA139" s="4">
        <f>[5]Sheet2!BA139</f>
        <v>0</v>
      </c>
      <c r="BB139" s="4">
        <f>[5]Sheet2!BB139</f>
        <v>0</v>
      </c>
      <c r="BD139" s="4">
        <f>[5]Sheet2!BD139</f>
        <v>0</v>
      </c>
      <c r="BE139" s="4">
        <f>[5]Sheet2!BE139</f>
        <v>0</v>
      </c>
      <c r="BG139" s="4">
        <f>[5]Sheet2!BG139</f>
        <v>0</v>
      </c>
      <c r="BH139" s="4">
        <f>[5]Sheet2!BH139</f>
        <v>0</v>
      </c>
      <c r="BJ139" s="4">
        <f>[5]Sheet2!BJ139</f>
        <v>0</v>
      </c>
      <c r="BK139" s="4">
        <f>[5]Sheet2!BK139</f>
        <v>0</v>
      </c>
      <c r="BM139" s="4">
        <f>[5]Sheet2!BM139</f>
        <v>0</v>
      </c>
      <c r="BN139" s="4">
        <f>[5]Sheet2!BN139</f>
        <v>0</v>
      </c>
      <c r="BP139" s="4">
        <f>[5]Sheet2!BP139</f>
        <v>0</v>
      </c>
      <c r="BQ139" s="4">
        <f>[5]Sheet2!BQ139</f>
        <v>0</v>
      </c>
      <c r="BS139" s="4">
        <f>[5]Sheet2!BS139</f>
        <v>0</v>
      </c>
      <c r="BT139" s="4">
        <f>[5]Sheet2!BT139</f>
        <v>0</v>
      </c>
      <c r="BV139" s="4">
        <f>[5]Sheet2!BV139</f>
        <v>0</v>
      </c>
      <c r="BW139" s="4">
        <f>[5]Sheet2!BW139</f>
        <v>0</v>
      </c>
      <c r="BY139" s="4">
        <f>[5]Sheet2!BY139</f>
        <v>0</v>
      </c>
      <c r="BZ139" s="4">
        <f>[5]Sheet2!BZ139</f>
        <v>0</v>
      </c>
      <c r="CB139" s="4">
        <f>[5]Sheet2!CB139</f>
        <v>0</v>
      </c>
      <c r="CC139" s="4">
        <f>[5]Sheet2!CC139</f>
        <v>0</v>
      </c>
      <c r="CE139" s="4">
        <f>[5]Sheet2!CE139</f>
        <v>0</v>
      </c>
      <c r="CF139" s="4">
        <f>[5]Sheet2!CF139</f>
        <v>0</v>
      </c>
      <c r="CH139" s="4">
        <f>[5]Sheet2!CH139</f>
        <v>0</v>
      </c>
      <c r="CI139" s="4">
        <f>[5]Sheet2!CI139</f>
        <v>0</v>
      </c>
      <c r="CK139" s="4">
        <f>[5]Sheet2!CK139</f>
        <v>0</v>
      </c>
      <c r="CL139" s="4">
        <f>[5]Sheet2!CL139</f>
        <v>0</v>
      </c>
      <c r="CN139" s="4">
        <f>[5]Sheet2!CN139</f>
        <v>0</v>
      </c>
      <c r="CO139" s="4">
        <f>[5]Sheet2!CO139</f>
        <v>0</v>
      </c>
      <c r="CQ139" s="4">
        <f>[5]Sheet2!CQ139</f>
        <v>0</v>
      </c>
      <c r="CR139" s="4">
        <f>[5]Sheet2!CR139</f>
        <v>0</v>
      </c>
      <c r="CT139" s="4">
        <f>[5]Sheet2!CT139</f>
        <v>0</v>
      </c>
      <c r="CU139" s="4">
        <f>[5]Sheet2!CU139</f>
        <v>0</v>
      </c>
      <c r="CW139" s="4">
        <f>[5]Sheet2!CW139</f>
        <v>0</v>
      </c>
      <c r="CX139" s="4">
        <f>[5]Sheet2!CX139</f>
        <v>0</v>
      </c>
      <c r="CZ139" s="4">
        <f t="shared" si="6"/>
        <v>0</v>
      </c>
      <c r="DA139" s="4">
        <f t="shared" si="6"/>
        <v>0</v>
      </c>
    </row>
    <row r="140" spans="2:105" x14ac:dyDescent="0.25">
      <c r="B140" s="1" t="s">
        <v>11</v>
      </c>
      <c r="C140" s="1">
        <v>7</v>
      </c>
      <c r="D140" s="1">
        <v>3</v>
      </c>
      <c r="E140" s="1" t="s">
        <v>23</v>
      </c>
      <c r="F140" s="1" t="s">
        <v>24</v>
      </c>
      <c r="G140" s="3" t="s">
        <v>49</v>
      </c>
      <c r="H140" s="1" t="s">
        <v>27</v>
      </c>
      <c r="I140" s="1" t="s">
        <v>26</v>
      </c>
      <c r="K140" s="4">
        <f>[5]Sheet2!K140</f>
        <v>0</v>
      </c>
      <c r="L140" s="4">
        <f>[5]Sheet2!L140</f>
        <v>0</v>
      </c>
      <c r="N140" s="4">
        <f>[5]Sheet2!N140</f>
        <v>0</v>
      </c>
      <c r="O140" s="4">
        <f>[5]Sheet2!O140</f>
        <v>0</v>
      </c>
      <c r="Q140" s="4">
        <f>[5]Sheet2!Q140</f>
        <v>0</v>
      </c>
      <c r="R140" s="4">
        <f>[5]Sheet2!R140</f>
        <v>0</v>
      </c>
      <c r="T140" s="4">
        <f>[5]Sheet2!T140</f>
        <v>0</v>
      </c>
      <c r="U140" s="4">
        <f>[5]Sheet2!U140</f>
        <v>0</v>
      </c>
      <c r="W140" s="4">
        <f>[5]Sheet2!W140</f>
        <v>0</v>
      </c>
      <c r="X140" s="4">
        <f>[5]Sheet2!X140</f>
        <v>0</v>
      </c>
      <c r="Z140" s="4">
        <f>[5]Sheet2!Z140</f>
        <v>0</v>
      </c>
      <c r="AA140" s="4">
        <f>[5]Sheet2!AA140</f>
        <v>0</v>
      </c>
      <c r="AC140" s="4">
        <f>[5]Sheet2!AC140</f>
        <v>0</v>
      </c>
      <c r="AD140" s="4">
        <f>[5]Sheet2!AD140</f>
        <v>0</v>
      </c>
      <c r="AF140" s="4">
        <f>[5]Sheet2!AF140</f>
        <v>0</v>
      </c>
      <c r="AG140" s="4">
        <f>[5]Sheet2!AG140</f>
        <v>0</v>
      </c>
      <c r="AI140" s="4">
        <f>[5]Sheet2!AI140</f>
        <v>0</v>
      </c>
      <c r="AJ140" s="4">
        <f>[5]Sheet2!AJ140</f>
        <v>0</v>
      </c>
      <c r="AL140" s="4">
        <f>[5]Sheet2!AL140</f>
        <v>0</v>
      </c>
      <c r="AM140" s="4">
        <f>[5]Sheet2!AM140</f>
        <v>0</v>
      </c>
      <c r="AO140" s="4">
        <f>[5]Sheet2!AO140</f>
        <v>0</v>
      </c>
      <c r="AP140" s="4">
        <f>[5]Sheet2!AP140</f>
        <v>0</v>
      </c>
      <c r="AR140" s="4">
        <f>[5]Sheet2!AR140</f>
        <v>0</v>
      </c>
      <c r="AS140" s="4">
        <f>[5]Sheet2!AS140</f>
        <v>0</v>
      </c>
      <c r="AU140" s="4">
        <f>[5]Sheet2!AU140</f>
        <v>0</v>
      </c>
      <c r="AV140" s="4">
        <f>[5]Sheet2!AV140</f>
        <v>0</v>
      </c>
      <c r="AX140" s="4">
        <f>[5]Sheet2!AX140</f>
        <v>0</v>
      </c>
      <c r="AY140" s="4">
        <f>[5]Sheet2!AY140</f>
        <v>0</v>
      </c>
      <c r="BA140" s="4">
        <f>[5]Sheet2!BA140</f>
        <v>0</v>
      </c>
      <c r="BB140" s="4">
        <f>[5]Sheet2!BB140</f>
        <v>0</v>
      </c>
      <c r="BD140" s="4">
        <f>[5]Sheet2!BD140</f>
        <v>0</v>
      </c>
      <c r="BE140" s="4">
        <f>[5]Sheet2!BE140</f>
        <v>0</v>
      </c>
      <c r="BG140" s="4">
        <f>[5]Sheet2!BG140</f>
        <v>0</v>
      </c>
      <c r="BH140" s="4">
        <f>[5]Sheet2!BH140</f>
        <v>0</v>
      </c>
      <c r="BJ140" s="4">
        <f>[5]Sheet2!BJ140</f>
        <v>0</v>
      </c>
      <c r="BK140" s="4">
        <f>[5]Sheet2!BK140</f>
        <v>0</v>
      </c>
      <c r="BM140" s="4">
        <f>[5]Sheet2!BM140</f>
        <v>0</v>
      </c>
      <c r="BN140" s="4">
        <f>[5]Sheet2!BN140</f>
        <v>0</v>
      </c>
      <c r="BP140" s="4">
        <f>[5]Sheet2!BP140</f>
        <v>0</v>
      </c>
      <c r="BQ140" s="4">
        <f>[5]Sheet2!BQ140</f>
        <v>0</v>
      </c>
      <c r="BS140" s="4">
        <f>[5]Sheet2!BS140</f>
        <v>0</v>
      </c>
      <c r="BT140" s="4">
        <f>[5]Sheet2!BT140</f>
        <v>0</v>
      </c>
      <c r="BV140" s="4">
        <f>[5]Sheet2!BV140</f>
        <v>0</v>
      </c>
      <c r="BW140" s="4">
        <f>[5]Sheet2!BW140</f>
        <v>0</v>
      </c>
      <c r="BY140" s="4">
        <f>[5]Sheet2!BY140</f>
        <v>0</v>
      </c>
      <c r="BZ140" s="4">
        <f>[5]Sheet2!BZ140</f>
        <v>0</v>
      </c>
      <c r="CB140" s="4">
        <f>[5]Sheet2!CB140</f>
        <v>0</v>
      </c>
      <c r="CC140" s="4">
        <f>[5]Sheet2!CC140</f>
        <v>0</v>
      </c>
      <c r="CE140" s="4">
        <f>[5]Sheet2!CE140</f>
        <v>0</v>
      </c>
      <c r="CF140" s="4">
        <f>[5]Sheet2!CF140</f>
        <v>0</v>
      </c>
      <c r="CH140" s="4">
        <f>[5]Sheet2!CH140</f>
        <v>0</v>
      </c>
      <c r="CI140" s="4">
        <f>[5]Sheet2!CI140</f>
        <v>0</v>
      </c>
      <c r="CK140" s="4">
        <f>[5]Sheet2!CK140</f>
        <v>0</v>
      </c>
      <c r="CL140" s="4">
        <f>[5]Sheet2!CL140</f>
        <v>0</v>
      </c>
      <c r="CN140" s="4">
        <f>[5]Sheet2!CN140</f>
        <v>0</v>
      </c>
      <c r="CO140" s="4">
        <f>[5]Sheet2!CO140</f>
        <v>0</v>
      </c>
      <c r="CQ140" s="4">
        <f>[5]Sheet2!CQ140</f>
        <v>0</v>
      </c>
      <c r="CR140" s="4">
        <f>[5]Sheet2!CR140</f>
        <v>0</v>
      </c>
      <c r="CT140" s="4">
        <f>[5]Sheet2!CT140</f>
        <v>0</v>
      </c>
      <c r="CU140" s="4">
        <f>[5]Sheet2!CU140</f>
        <v>0</v>
      </c>
      <c r="CW140" s="4">
        <f>[5]Sheet2!CW140</f>
        <v>0</v>
      </c>
      <c r="CX140" s="4">
        <f>[5]Sheet2!CX140</f>
        <v>0</v>
      </c>
      <c r="CZ140" s="4">
        <f t="shared" si="6"/>
        <v>0</v>
      </c>
      <c r="DA140" s="4">
        <f t="shared" si="6"/>
        <v>0</v>
      </c>
    </row>
    <row r="141" spans="2:105" x14ac:dyDescent="0.25">
      <c r="K141" s="10"/>
      <c r="M141" s="10"/>
      <c r="P141" s="10"/>
      <c r="S141" s="10"/>
      <c r="V141" s="10"/>
      <c r="Y141" s="10"/>
      <c r="AB141" s="10"/>
      <c r="AE141" s="10"/>
      <c r="AH141" s="10"/>
      <c r="AK141" s="10"/>
      <c r="AN141" s="10"/>
      <c r="AQ141" s="10"/>
      <c r="AT141" s="10"/>
      <c r="AW141" s="10"/>
      <c r="AZ141" s="10"/>
      <c r="BC141" s="10"/>
    </row>
    <row r="142" spans="2:105" x14ac:dyDescent="0.25">
      <c r="B142" s="1" t="s">
        <v>11</v>
      </c>
      <c r="C142" s="1">
        <v>7</v>
      </c>
      <c r="D142" s="1">
        <v>3</v>
      </c>
      <c r="E142" s="1" t="s">
        <v>12</v>
      </c>
      <c r="F142" s="1" t="s">
        <v>24</v>
      </c>
      <c r="G142" s="3" t="s">
        <v>49</v>
      </c>
      <c r="H142" s="1" t="s">
        <v>15</v>
      </c>
      <c r="I142" s="1" t="s">
        <v>26</v>
      </c>
      <c r="K142" s="4">
        <f>[5]Sheet2!K142</f>
        <v>524</v>
      </c>
      <c r="L142" s="4">
        <f>[5]Sheet2!L142</f>
        <v>524</v>
      </c>
      <c r="N142" s="4">
        <f>[5]Sheet2!N142</f>
        <v>524</v>
      </c>
      <c r="O142" s="4">
        <f>[5]Sheet2!O142</f>
        <v>524</v>
      </c>
      <c r="Q142" s="4">
        <f>[5]Sheet2!Q142</f>
        <v>524</v>
      </c>
      <c r="R142" s="4">
        <f>[5]Sheet2!R142</f>
        <v>524</v>
      </c>
      <c r="T142" s="4">
        <f>[5]Sheet2!T142</f>
        <v>524</v>
      </c>
      <c r="U142" s="4">
        <f>[5]Sheet2!U142</f>
        <v>524</v>
      </c>
      <c r="W142" s="4">
        <f>[5]Sheet2!W142</f>
        <v>524</v>
      </c>
      <c r="X142" s="4">
        <f>[5]Sheet2!X142</f>
        <v>524</v>
      </c>
      <c r="Z142" s="4">
        <f>[5]Sheet2!Z142</f>
        <v>524</v>
      </c>
      <c r="AA142" s="4">
        <f>[5]Sheet2!AA142</f>
        <v>524</v>
      </c>
      <c r="AC142" s="4">
        <f>[5]Sheet2!AC142</f>
        <v>524</v>
      </c>
      <c r="AD142" s="4">
        <f>[5]Sheet2!AD142</f>
        <v>524</v>
      </c>
      <c r="AF142" s="4">
        <f>[5]Sheet2!AF142</f>
        <v>524</v>
      </c>
      <c r="AG142" s="4">
        <f>[5]Sheet2!AG142</f>
        <v>524</v>
      </c>
      <c r="AI142" s="4">
        <f>[5]Sheet2!AI142</f>
        <v>524</v>
      </c>
      <c r="AJ142" s="4">
        <f>[5]Sheet2!AJ142</f>
        <v>524</v>
      </c>
      <c r="AL142" s="4">
        <f>[5]Sheet2!AL142</f>
        <v>524</v>
      </c>
      <c r="AM142" s="4">
        <f>[5]Sheet2!AM142</f>
        <v>524</v>
      </c>
      <c r="AO142" s="4">
        <f>[5]Sheet2!AO142</f>
        <v>524</v>
      </c>
      <c r="AP142" s="4">
        <f>[5]Sheet2!AP142</f>
        <v>524</v>
      </c>
      <c r="AR142" s="4">
        <f>[5]Sheet2!AR142</f>
        <v>524</v>
      </c>
      <c r="AS142" s="4">
        <f>[5]Sheet2!AS142</f>
        <v>524</v>
      </c>
      <c r="AU142" s="4">
        <f>[5]Sheet2!AU142</f>
        <v>524</v>
      </c>
      <c r="AV142" s="4">
        <f>[5]Sheet2!AV142</f>
        <v>524</v>
      </c>
      <c r="AX142" s="4">
        <f>[5]Sheet2!AX142</f>
        <v>524</v>
      </c>
      <c r="AY142" s="4">
        <f>[5]Sheet2!AY142</f>
        <v>524</v>
      </c>
      <c r="BA142" s="4">
        <f>[5]Sheet2!BA142</f>
        <v>524</v>
      </c>
      <c r="BB142" s="4">
        <f>[5]Sheet2!BB142</f>
        <v>524</v>
      </c>
      <c r="BD142" s="4">
        <f>[5]Sheet2!BD142</f>
        <v>524</v>
      </c>
      <c r="BE142" s="4">
        <f>[5]Sheet2!BE142</f>
        <v>524</v>
      </c>
      <c r="BG142" s="4">
        <f>[5]Sheet2!BG142</f>
        <v>524</v>
      </c>
      <c r="BH142" s="4">
        <f>[5]Sheet2!BH142</f>
        <v>524</v>
      </c>
      <c r="BJ142" s="4">
        <f>[5]Sheet2!BJ142</f>
        <v>524</v>
      </c>
      <c r="BK142" s="4">
        <f>[5]Sheet2!BK142</f>
        <v>524</v>
      </c>
      <c r="BM142" s="4">
        <f>[5]Sheet2!BM142</f>
        <v>524</v>
      </c>
      <c r="BN142" s="4">
        <f>[5]Sheet2!BN142</f>
        <v>524</v>
      </c>
      <c r="BP142" s="4">
        <f>[5]Sheet2!BP142</f>
        <v>524</v>
      </c>
      <c r="BQ142" s="4">
        <f>[5]Sheet2!BQ142</f>
        <v>524</v>
      </c>
      <c r="BS142" s="4">
        <f>[5]Sheet2!BS142</f>
        <v>524</v>
      </c>
      <c r="BT142" s="4">
        <f>[5]Sheet2!BT142</f>
        <v>524</v>
      </c>
      <c r="BV142" s="4">
        <f>[5]Sheet2!BV142</f>
        <v>524</v>
      </c>
      <c r="BW142" s="4">
        <f>[5]Sheet2!BW142</f>
        <v>524</v>
      </c>
      <c r="BY142" s="4">
        <f>[5]Sheet2!BY142</f>
        <v>524</v>
      </c>
      <c r="BZ142" s="4">
        <f>[5]Sheet2!BZ142</f>
        <v>524</v>
      </c>
      <c r="CB142" s="4">
        <f>[5]Sheet2!CB142</f>
        <v>524</v>
      </c>
      <c r="CC142" s="4">
        <f>[5]Sheet2!CC142</f>
        <v>524</v>
      </c>
      <c r="CE142" s="4">
        <f>[5]Sheet2!CE142</f>
        <v>524</v>
      </c>
      <c r="CF142" s="4">
        <f>[5]Sheet2!CF142</f>
        <v>524</v>
      </c>
      <c r="CH142" s="4">
        <f>[5]Sheet2!CH142</f>
        <v>524</v>
      </c>
      <c r="CI142" s="4">
        <f>[5]Sheet2!CI142</f>
        <v>524</v>
      </c>
      <c r="CK142" s="4">
        <f>[5]Sheet2!CK142</f>
        <v>524</v>
      </c>
      <c r="CL142" s="4">
        <f>[5]Sheet2!CL142</f>
        <v>524</v>
      </c>
      <c r="CN142" s="4">
        <f>[5]Sheet2!CN142</f>
        <v>524</v>
      </c>
      <c r="CO142" s="4">
        <f>[5]Sheet2!CO142</f>
        <v>524</v>
      </c>
      <c r="CQ142" s="4">
        <f>[5]Sheet2!CQ142</f>
        <v>524</v>
      </c>
      <c r="CR142" s="4">
        <f>[5]Sheet2!CR142</f>
        <v>524</v>
      </c>
      <c r="CT142" s="4">
        <f>[5]Sheet2!CT142</f>
        <v>524</v>
      </c>
      <c r="CU142" s="4">
        <f>[5]Sheet2!CU142</f>
        <v>524</v>
      </c>
      <c r="CW142" s="4">
        <f>[5]Sheet2!CW142</f>
        <v>0</v>
      </c>
      <c r="CX142" s="4">
        <f>[5]Sheet2!CX142</f>
        <v>0</v>
      </c>
      <c r="CZ142" s="4">
        <f>K142+N142+Q142+T142+W142+Z142+AC142+AF142+AI142+AL142+AO142+AR142+AU142+AX142+BA142+BD142+BG142+BJ142+BM142+BP142+BS142+BV142+BY142+CB142+CE142+CH142+CK142+CN142+CQ142+CT142+CW142</f>
        <v>15720</v>
      </c>
      <c r="DA142" s="4">
        <f>L142+O142+R142+U142+X142+AA142+AD142+AG142+AJ142+AM142+AP142+AS142+AV142+AY142+BB142+BE142+BH142+BK142+BN142+BQ142+BT142+BW142+BZ142+CC142+CF142+CI142+CL142+CO142+CR142+CU142+CX142</f>
        <v>15720</v>
      </c>
    </row>
    <row r="143" spans="2:105" x14ac:dyDescent="0.25">
      <c r="B143" s="1" t="s">
        <v>11</v>
      </c>
      <c r="C143" s="1">
        <v>7</v>
      </c>
      <c r="D143" s="1">
        <v>3</v>
      </c>
      <c r="E143" s="1" t="s">
        <v>12</v>
      </c>
      <c r="F143" s="1" t="s">
        <v>24</v>
      </c>
      <c r="G143" s="3" t="s">
        <v>49</v>
      </c>
      <c r="H143" s="1" t="s">
        <v>17</v>
      </c>
      <c r="I143" s="1" t="s">
        <v>26</v>
      </c>
      <c r="K143" s="4">
        <f>[5]Sheet2!K143</f>
        <v>0</v>
      </c>
      <c r="L143" s="4">
        <f>[5]Sheet2!L143</f>
        <v>0</v>
      </c>
      <c r="N143" s="4">
        <f>[5]Sheet2!N143</f>
        <v>0</v>
      </c>
      <c r="O143" s="4">
        <f>[5]Sheet2!O143</f>
        <v>0</v>
      </c>
      <c r="Q143" s="4">
        <f>[5]Sheet2!Q143</f>
        <v>0</v>
      </c>
      <c r="R143" s="4">
        <f>[5]Sheet2!R143</f>
        <v>0</v>
      </c>
      <c r="T143" s="4">
        <f>[5]Sheet2!T143</f>
        <v>0</v>
      </c>
      <c r="U143" s="4">
        <f>[5]Sheet2!U143</f>
        <v>0</v>
      </c>
      <c r="W143" s="4">
        <f>[5]Sheet2!W143</f>
        <v>0</v>
      </c>
      <c r="X143" s="4">
        <f>[5]Sheet2!X143</f>
        <v>0</v>
      </c>
      <c r="Z143" s="4">
        <f>[5]Sheet2!Z143</f>
        <v>0</v>
      </c>
      <c r="AA143" s="4">
        <f>[5]Sheet2!AA143</f>
        <v>0</v>
      </c>
      <c r="AC143" s="4">
        <f>[5]Sheet2!AC143</f>
        <v>0</v>
      </c>
      <c r="AD143" s="4">
        <f>[5]Sheet2!AD143</f>
        <v>0</v>
      </c>
      <c r="AF143" s="4">
        <f>[5]Sheet2!AF143</f>
        <v>0</v>
      </c>
      <c r="AG143" s="4">
        <f>[5]Sheet2!AG143</f>
        <v>0</v>
      </c>
      <c r="AI143" s="4">
        <f>[5]Sheet2!AI143</f>
        <v>0</v>
      </c>
      <c r="AJ143" s="4">
        <f>[5]Sheet2!AJ143</f>
        <v>0</v>
      </c>
      <c r="AL143" s="4">
        <f>[5]Sheet2!AL143</f>
        <v>0</v>
      </c>
      <c r="AM143" s="4">
        <f>[5]Sheet2!AM143</f>
        <v>0</v>
      </c>
      <c r="AO143" s="4">
        <f>[5]Sheet2!AO143</f>
        <v>0</v>
      </c>
      <c r="AP143" s="4">
        <f>[5]Sheet2!AP143</f>
        <v>0</v>
      </c>
      <c r="AR143" s="4">
        <f>[5]Sheet2!AR143</f>
        <v>0</v>
      </c>
      <c r="AS143" s="4">
        <f>[5]Sheet2!AS143</f>
        <v>0</v>
      </c>
      <c r="AU143" s="4">
        <f>[5]Sheet2!AU143</f>
        <v>0</v>
      </c>
      <c r="AV143" s="4">
        <f>[5]Sheet2!AV143</f>
        <v>0</v>
      </c>
      <c r="AX143" s="4">
        <f>[5]Sheet2!AX143</f>
        <v>0</v>
      </c>
      <c r="AY143" s="4">
        <f>[5]Sheet2!AY143</f>
        <v>0</v>
      </c>
      <c r="BA143" s="4">
        <f>[5]Sheet2!BA143</f>
        <v>0</v>
      </c>
      <c r="BB143" s="4">
        <f>[5]Sheet2!BB143</f>
        <v>0</v>
      </c>
      <c r="BD143" s="4">
        <f>[5]Sheet2!BD143</f>
        <v>0</v>
      </c>
      <c r="BE143" s="4">
        <f>[5]Sheet2!BE143</f>
        <v>0</v>
      </c>
      <c r="BG143" s="4">
        <f>[5]Sheet2!BG143</f>
        <v>0</v>
      </c>
      <c r="BH143" s="4">
        <f>[5]Sheet2!BH143</f>
        <v>0</v>
      </c>
      <c r="BJ143" s="4">
        <f>[5]Sheet2!BJ143</f>
        <v>0</v>
      </c>
      <c r="BK143" s="4">
        <f>[5]Sheet2!BK143</f>
        <v>0</v>
      </c>
      <c r="BM143" s="4">
        <f>[5]Sheet2!BM143</f>
        <v>0</v>
      </c>
      <c r="BN143" s="4">
        <f>[5]Sheet2!BN143</f>
        <v>0</v>
      </c>
      <c r="BP143" s="4">
        <f>[5]Sheet2!BP143</f>
        <v>0</v>
      </c>
      <c r="BQ143" s="4">
        <f>[5]Sheet2!BQ143</f>
        <v>0</v>
      </c>
      <c r="BS143" s="4">
        <f>[5]Sheet2!BS143</f>
        <v>0</v>
      </c>
      <c r="BT143" s="4">
        <f>[5]Sheet2!BT143</f>
        <v>0</v>
      </c>
      <c r="BV143" s="4">
        <f>[5]Sheet2!BV143</f>
        <v>0</v>
      </c>
      <c r="BW143" s="4">
        <f>[5]Sheet2!BW143</f>
        <v>0</v>
      </c>
      <c r="BY143" s="4">
        <f>[5]Sheet2!BY143</f>
        <v>0</v>
      </c>
      <c r="BZ143" s="4">
        <f>[5]Sheet2!BZ143</f>
        <v>0</v>
      </c>
      <c r="CB143" s="4">
        <f>[5]Sheet2!CB143</f>
        <v>0</v>
      </c>
      <c r="CC143" s="4">
        <f>[5]Sheet2!CC143</f>
        <v>0</v>
      </c>
      <c r="CE143" s="4">
        <f>[5]Sheet2!CE143</f>
        <v>0</v>
      </c>
      <c r="CF143" s="4">
        <f>[5]Sheet2!CF143</f>
        <v>0</v>
      </c>
      <c r="CH143" s="4">
        <f>[5]Sheet2!CH143</f>
        <v>0</v>
      </c>
      <c r="CI143" s="4">
        <f>[5]Sheet2!CI143</f>
        <v>0</v>
      </c>
      <c r="CK143" s="4">
        <f>[5]Sheet2!CK143</f>
        <v>0</v>
      </c>
      <c r="CL143" s="4">
        <f>[5]Sheet2!CL143</f>
        <v>0</v>
      </c>
      <c r="CN143" s="4">
        <f>[5]Sheet2!CN143</f>
        <v>0</v>
      </c>
      <c r="CO143" s="4">
        <f>[5]Sheet2!CO143</f>
        <v>0</v>
      </c>
      <c r="CQ143" s="4">
        <f>[5]Sheet2!CQ143</f>
        <v>0</v>
      </c>
      <c r="CR143" s="4">
        <f>[5]Sheet2!CR143</f>
        <v>0</v>
      </c>
      <c r="CT143" s="4">
        <f>[5]Sheet2!CT143</f>
        <v>0</v>
      </c>
      <c r="CU143" s="4">
        <f>[5]Sheet2!CU143</f>
        <v>0</v>
      </c>
      <c r="CW143" s="4">
        <f>[5]Sheet2!CW143</f>
        <v>0</v>
      </c>
      <c r="CX143" s="4">
        <f>[5]Sheet2!CX143</f>
        <v>0</v>
      </c>
      <c r="CZ143" s="4">
        <f>K143+N143+Q143+T143+W143+Z143+AC143+AF143+AI143+AL143+AO143+AR143+AU143+AX143+BA143+BD143+BG143+BJ143+BM143+BP143+BS143+BV143+BY143+CB143+CE143+CH143+CK143+CN143+CQ143+CT143+CW143</f>
        <v>0</v>
      </c>
      <c r="DA143" s="4">
        <f>L143+O143+R143+U143+X143+AA143+AD143+AG143+AJ143+AM143+AP143+AS143+AV143+AY143+BB143+BE143+BH143+BK143+BN143+BQ143+BT143+BW143+BZ143+CC143+CF143+CI143+CL143+CO143+CR143+CU143+CX143</f>
        <v>0</v>
      </c>
    </row>
    <row r="146" spans="2:105" x14ac:dyDescent="0.25">
      <c r="B146" s="1" t="s">
        <v>11</v>
      </c>
      <c r="C146" s="1">
        <v>7</v>
      </c>
      <c r="D146" s="1">
        <v>4</v>
      </c>
      <c r="E146" s="1" t="s">
        <v>12</v>
      </c>
      <c r="F146" s="1" t="s">
        <v>50</v>
      </c>
      <c r="G146" s="12" t="s">
        <v>51</v>
      </c>
      <c r="H146" s="1" t="s">
        <v>15</v>
      </c>
      <c r="I146" s="1" t="s">
        <v>22</v>
      </c>
      <c r="K146" s="4" t="s">
        <v>252</v>
      </c>
      <c r="CZ146" s="4" t="e">
        <f>K146+N146+Q146+T146+W146+Z146+AC146+AF146+AI146+AL146+AO146+AR146+AU146+AX146+BA146+BD146+BG146+BJ146+BM146+BP146+BS146+BV146+BY146+CB146+CE146+CH146+CK146+CN146+CQ146+CT146+CW146</f>
        <v>#VALUE!</v>
      </c>
      <c r="DA146" s="4">
        <f>L146+O146+R146+U146+X146+AA146+AD146+AG146+AJ146+AM146+AP146+AS146+AV146+AY146+BB146+BE146+BH146+BK146+BN146+BQ146+BT146+BW146+BZ146+CC146+CF146+CI146+CL146+CO146+CR146+CU146+CX146</f>
        <v>0</v>
      </c>
    </row>
    <row r="147" spans="2:105" x14ac:dyDescent="0.25">
      <c r="B147" s="1" t="s">
        <v>11</v>
      </c>
      <c r="C147" s="1">
        <v>7</v>
      </c>
      <c r="D147" s="1">
        <v>4</v>
      </c>
      <c r="E147" s="1" t="s">
        <v>12</v>
      </c>
      <c r="F147" s="1" t="s">
        <v>50</v>
      </c>
      <c r="G147" s="12" t="s">
        <v>51</v>
      </c>
      <c r="H147" s="1" t="s">
        <v>17</v>
      </c>
      <c r="CZ147" s="4">
        <f>K147+N147+Q147+T147+W147+Z147+AC147+AF147+AI147+AL147+AO147+AR147+AU147+AX147+BA147+BD147+BG147+BJ147+BM147+BP147+BS147+BV147+BY147+CB147+CE147+CH147+CK147+CN147+CQ147+CT147+CW147</f>
        <v>0</v>
      </c>
      <c r="DA147" s="4">
        <f>L147+O147+R147+U147+X147+AA147+AD147+AG147+AJ147+AM147+AP147+AS147+AV147+AY147+BB147+BE147+BH147+BK147+BN147+BQ147+BT147+BW147+BZ147+CC147+CF147+CI147+CL147+CO147+CR147+CU147+CX147</f>
        <v>0</v>
      </c>
    </row>
    <row r="148" spans="2:105" x14ac:dyDescent="0.25">
      <c r="G148" s="12"/>
    </row>
    <row r="149" spans="2:105" x14ac:dyDescent="0.25">
      <c r="B149" s="1" t="s">
        <v>11</v>
      </c>
      <c r="C149" s="1">
        <v>7</v>
      </c>
      <c r="D149" s="1">
        <v>4</v>
      </c>
      <c r="E149" s="1" t="s">
        <v>23</v>
      </c>
      <c r="F149" s="1" t="s">
        <v>24</v>
      </c>
      <c r="G149" s="3" t="s">
        <v>52</v>
      </c>
      <c r="H149" s="1" t="s">
        <v>15</v>
      </c>
      <c r="I149" s="1" t="s">
        <v>26</v>
      </c>
      <c r="K149" s="4">
        <f>[5]Sheet2!K149</f>
        <v>1425</v>
      </c>
      <c r="L149" s="4">
        <f>[5]Sheet2!L149</f>
        <v>1425</v>
      </c>
      <c r="N149" s="4">
        <f>[5]Sheet2!N149</f>
        <v>1425</v>
      </c>
      <c r="O149" s="4">
        <f>[5]Sheet2!O149</f>
        <v>1425</v>
      </c>
      <c r="Q149" s="4">
        <f>[5]Sheet2!Q149</f>
        <v>1425</v>
      </c>
      <c r="R149" s="4">
        <f>[5]Sheet2!R149</f>
        <v>1425</v>
      </c>
      <c r="T149" s="4">
        <f>[5]Sheet2!T149</f>
        <v>1425</v>
      </c>
      <c r="U149" s="4">
        <f>[5]Sheet2!U149</f>
        <v>1425</v>
      </c>
      <c r="W149" s="4">
        <f>[5]Sheet2!W149</f>
        <v>1425</v>
      </c>
      <c r="X149" s="4">
        <f>[5]Sheet2!X149</f>
        <v>1425</v>
      </c>
      <c r="Z149" s="4">
        <f>[5]Sheet2!Z149</f>
        <v>1425</v>
      </c>
      <c r="AA149" s="4">
        <f>[5]Sheet2!AA149</f>
        <v>1425</v>
      </c>
      <c r="AC149" s="4">
        <f>[5]Sheet2!AC149</f>
        <v>1425</v>
      </c>
      <c r="AD149" s="4">
        <f>[5]Sheet2!AD149</f>
        <v>1425</v>
      </c>
      <c r="AF149" s="4">
        <f>[5]Sheet2!AF149</f>
        <v>1425</v>
      </c>
      <c r="AG149" s="4">
        <f>[5]Sheet2!AG149</f>
        <v>1425</v>
      </c>
      <c r="AI149" s="4">
        <f>[5]Sheet2!AI149</f>
        <v>1425</v>
      </c>
      <c r="AJ149" s="4">
        <f>[5]Sheet2!AJ149</f>
        <v>1425</v>
      </c>
      <c r="AL149" s="4">
        <f>[5]Sheet2!AL149</f>
        <v>1425</v>
      </c>
      <c r="AM149" s="4">
        <f>[5]Sheet2!AM149</f>
        <v>1425</v>
      </c>
      <c r="AO149" s="4">
        <f>[5]Sheet2!AO149</f>
        <v>1425</v>
      </c>
      <c r="AP149" s="4">
        <f>[5]Sheet2!AP149</f>
        <v>1425</v>
      </c>
      <c r="AR149" s="4">
        <f>[5]Sheet2!AR149</f>
        <v>1425</v>
      </c>
      <c r="AS149" s="4">
        <f>[5]Sheet2!AS149</f>
        <v>1425</v>
      </c>
      <c r="AU149" s="4">
        <f>[5]Sheet2!AU149</f>
        <v>1425</v>
      </c>
      <c r="AV149" s="4">
        <f>[5]Sheet2!AV149</f>
        <v>1425</v>
      </c>
      <c r="AX149" s="4">
        <f>[5]Sheet2!AX149</f>
        <v>1425</v>
      </c>
      <c r="AY149" s="4">
        <f>[5]Sheet2!AY149</f>
        <v>1425</v>
      </c>
      <c r="BA149" s="4">
        <f>[5]Sheet2!BA149</f>
        <v>1425</v>
      </c>
      <c r="BB149" s="4">
        <f>[5]Sheet2!BB149</f>
        <v>1425</v>
      </c>
      <c r="BD149" s="4">
        <f>[5]Sheet2!BD149</f>
        <v>1425</v>
      </c>
      <c r="BE149" s="4">
        <f>[5]Sheet2!BE149</f>
        <v>1425</v>
      </c>
      <c r="BG149" s="4">
        <f>[5]Sheet2!BG149</f>
        <v>1425</v>
      </c>
      <c r="BH149" s="4">
        <f>[5]Sheet2!BH149</f>
        <v>1425</v>
      </c>
      <c r="BJ149" s="4">
        <f>[5]Sheet2!BJ149</f>
        <v>1425</v>
      </c>
      <c r="BK149" s="4">
        <f>[5]Sheet2!BK149</f>
        <v>1425</v>
      </c>
      <c r="BM149" s="4">
        <f>[5]Sheet2!BM149</f>
        <v>1425</v>
      </c>
      <c r="BN149" s="4">
        <f>[5]Sheet2!BN149</f>
        <v>1425</v>
      </c>
      <c r="BP149" s="4">
        <f>[5]Sheet2!BP149</f>
        <v>1425</v>
      </c>
      <c r="BQ149" s="4">
        <f>[5]Sheet2!BQ149</f>
        <v>1425</v>
      </c>
      <c r="BS149" s="4">
        <f>[5]Sheet2!BS149</f>
        <v>1425</v>
      </c>
      <c r="BT149" s="4">
        <f>[5]Sheet2!BT149</f>
        <v>1425</v>
      </c>
      <c r="BV149" s="4">
        <f>[5]Sheet2!BV149</f>
        <v>1425</v>
      </c>
      <c r="BW149" s="4">
        <f>[5]Sheet2!BW149</f>
        <v>1425</v>
      </c>
      <c r="BY149" s="4">
        <f>[5]Sheet2!BY149</f>
        <v>1425</v>
      </c>
      <c r="BZ149" s="4">
        <f>[5]Sheet2!BZ149</f>
        <v>1425</v>
      </c>
      <c r="CB149" s="4">
        <f>[5]Sheet2!CB149</f>
        <v>1425</v>
      </c>
      <c r="CC149" s="4">
        <f>[5]Sheet2!CC149</f>
        <v>1425</v>
      </c>
      <c r="CE149" s="4">
        <f>[5]Sheet2!CE149</f>
        <v>1425</v>
      </c>
      <c r="CF149" s="4">
        <f>[5]Sheet2!CF149</f>
        <v>1425</v>
      </c>
      <c r="CH149" s="4">
        <f>[5]Sheet2!CH149</f>
        <v>1425</v>
      </c>
      <c r="CI149" s="4">
        <f>[5]Sheet2!CI149</f>
        <v>1425</v>
      </c>
      <c r="CK149" s="4">
        <f>[5]Sheet2!CK149</f>
        <v>1425</v>
      </c>
      <c r="CL149" s="4">
        <f>[5]Sheet2!CL149</f>
        <v>1425</v>
      </c>
      <c r="CN149" s="4">
        <f>[5]Sheet2!CN149</f>
        <v>1425</v>
      </c>
      <c r="CO149" s="4">
        <f>[5]Sheet2!CO149</f>
        <v>1425</v>
      </c>
      <c r="CQ149" s="4">
        <f>[5]Sheet2!CQ149</f>
        <v>1425</v>
      </c>
      <c r="CR149" s="4">
        <f>[5]Sheet2!CR149</f>
        <v>1425</v>
      </c>
      <c r="CT149" s="4">
        <f>[5]Sheet2!CT149</f>
        <v>1425</v>
      </c>
      <c r="CU149" s="4">
        <f>[5]Sheet2!CU149</f>
        <v>1425</v>
      </c>
      <c r="CW149" s="4">
        <f>[5]Sheet2!CW149</f>
        <v>0</v>
      </c>
      <c r="CX149" s="4">
        <f>[5]Sheet2!CX149</f>
        <v>0</v>
      </c>
      <c r="CZ149" s="4">
        <f t="shared" ref="CZ149:DA151" si="7">K149+N149+Q149+T149+W149+Z149+AC149+AF149+AI149+AL149+AO149+AR149+AU149+AX149+BA149+BD149+BG149+BJ149+BM149+BP149+BS149+BV149+BY149+CB149+CE149+CH149+CK149+CN149+CQ149+CT149+CW149</f>
        <v>42750</v>
      </c>
      <c r="DA149" s="4">
        <f t="shared" si="7"/>
        <v>42750</v>
      </c>
    </row>
    <row r="150" spans="2:105" x14ac:dyDescent="0.25">
      <c r="B150" s="1" t="s">
        <v>11</v>
      </c>
      <c r="C150" s="1">
        <v>7</v>
      </c>
      <c r="D150" s="1">
        <v>4</v>
      </c>
      <c r="E150" s="1" t="s">
        <v>23</v>
      </c>
      <c r="F150" s="1" t="s">
        <v>24</v>
      </c>
      <c r="G150" s="3" t="s">
        <v>52</v>
      </c>
      <c r="H150" s="1" t="s">
        <v>17</v>
      </c>
      <c r="I150" s="1" t="s">
        <v>26</v>
      </c>
      <c r="K150" s="4">
        <f>[5]Sheet2!K150</f>
        <v>0</v>
      </c>
      <c r="L150" s="4">
        <f>[5]Sheet2!L150</f>
        <v>0</v>
      </c>
      <c r="N150" s="4">
        <f>[5]Sheet2!N150</f>
        <v>0</v>
      </c>
      <c r="O150" s="4">
        <f>[5]Sheet2!O150</f>
        <v>0</v>
      </c>
      <c r="Q150" s="4">
        <f>[5]Sheet2!Q150</f>
        <v>0</v>
      </c>
      <c r="R150" s="4">
        <f>[5]Sheet2!R150</f>
        <v>0</v>
      </c>
      <c r="T150" s="4">
        <f>[5]Sheet2!T150</f>
        <v>0</v>
      </c>
      <c r="U150" s="4">
        <f>[5]Sheet2!U150</f>
        <v>0</v>
      </c>
      <c r="W150" s="4">
        <f>[5]Sheet2!W150</f>
        <v>0</v>
      </c>
      <c r="X150" s="4">
        <f>[5]Sheet2!X150</f>
        <v>0</v>
      </c>
      <c r="Z150" s="4">
        <f>[5]Sheet2!Z150</f>
        <v>0</v>
      </c>
      <c r="AA150" s="4">
        <f>[5]Sheet2!AA150</f>
        <v>0</v>
      </c>
      <c r="AC150" s="4">
        <f>[5]Sheet2!AC150</f>
        <v>0</v>
      </c>
      <c r="AD150" s="4">
        <f>[5]Sheet2!AD150</f>
        <v>0</v>
      </c>
      <c r="AF150" s="4">
        <f>[5]Sheet2!AF150</f>
        <v>0</v>
      </c>
      <c r="AG150" s="4">
        <f>[5]Sheet2!AG150</f>
        <v>0</v>
      </c>
      <c r="AI150" s="4">
        <f>[5]Sheet2!AI150</f>
        <v>0</v>
      </c>
      <c r="AJ150" s="4">
        <f>[5]Sheet2!AJ150</f>
        <v>0</v>
      </c>
      <c r="AL150" s="4">
        <f>[5]Sheet2!AL150</f>
        <v>0</v>
      </c>
      <c r="AM150" s="4">
        <f>[5]Sheet2!AM150</f>
        <v>0</v>
      </c>
      <c r="AO150" s="4">
        <f>[5]Sheet2!AO150</f>
        <v>0</v>
      </c>
      <c r="AP150" s="4">
        <f>[5]Sheet2!AP150</f>
        <v>0</v>
      </c>
      <c r="AR150" s="4">
        <f>[5]Sheet2!AR150</f>
        <v>0</v>
      </c>
      <c r="AS150" s="4">
        <f>[5]Sheet2!AS150</f>
        <v>0</v>
      </c>
      <c r="AU150" s="4">
        <f>[5]Sheet2!AU150</f>
        <v>0</v>
      </c>
      <c r="AV150" s="4">
        <f>[5]Sheet2!AV150</f>
        <v>0</v>
      </c>
      <c r="AX150" s="4">
        <f>[5]Sheet2!AX150</f>
        <v>0</v>
      </c>
      <c r="AY150" s="4">
        <f>[5]Sheet2!AY150</f>
        <v>0</v>
      </c>
      <c r="BA150" s="4">
        <f>[5]Sheet2!BA150</f>
        <v>0</v>
      </c>
      <c r="BB150" s="4">
        <f>[5]Sheet2!BB150</f>
        <v>0</v>
      </c>
      <c r="BD150" s="4">
        <f>[5]Sheet2!BD150</f>
        <v>0</v>
      </c>
      <c r="BE150" s="4">
        <f>[5]Sheet2!BE150</f>
        <v>0</v>
      </c>
      <c r="BG150" s="4">
        <f>[5]Sheet2!BG150</f>
        <v>0</v>
      </c>
      <c r="BH150" s="4">
        <f>[5]Sheet2!BH150</f>
        <v>0</v>
      </c>
      <c r="BJ150" s="4">
        <f>[5]Sheet2!BJ150</f>
        <v>0</v>
      </c>
      <c r="BK150" s="4">
        <f>[5]Sheet2!BK150</f>
        <v>0</v>
      </c>
      <c r="BM150" s="4">
        <f>[5]Sheet2!BM150</f>
        <v>0</v>
      </c>
      <c r="BN150" s="4">
        <f>[5]Sheet2!BN150</f>
        <v>0</v>
      </c>
      <c r="BP150" s="4">
        <f>[5]Sheet2!BP150</f>
        <v>0</v>
      </c>
      <c r="BQ150" s="4">
        <f>[5]Sheet2!BQ150</f>
        <v>0</v>
      </c>
      <c r="BS150" s="4">
        <f>[5]Sheet2!BS150</f>
        <v>0</v>
      </c>
      <c r="BT150" s="4">
        <f>[5]Sheet2!BT150</f>
        <v>0</v>
      </c>
      <c r="BV150" s="4">
        <f>[5]Sheet2!BV150</f>
        <v>0</v>
      </c>
      <c r="BW150" s="4">
        <f>[5]Sheet2!BW150</f>
        <v>0</v>
      </c>
      <c r="BY150" s="4">
        <f>[5]Sheet2!BY150</f>
        <v>0</v>
      </c>
      <c r="BZ150" s="4">
        <f>[5]Sheet2!BZ150</f>
        <v>0</v>
      </c>
      <c r="CB150" s="4">
        <f>[5]Sheet2!CB150</f>
        <v>0</v>
      </c>
      <c r="CC150" s="4">
        <f>[5]Sheet2!CC150</f>
        <v>0</v>
      </c>
      <c r="CE150" s="4">
        <f>[5]Sheet2!CE150</f>
        <v>0</v>
      </c>
      <c r="CF150" s="4">
        <f>[5]Sheet2!CF150</f>
        <v>0</v>
      </c>
      <c r="CH150" s="4">
        <f>[5]Sheet2!CH150</f>
        <v>0</v>
      </c>
      <c r="CI150" s="4">
        <f>[5]Sheet2!CI150</f>
        <v>0</v>
      </c>
      <c r="CK150" s="4">
        <f>[5]Sheet2!CK150</f>
        <v>0</v>
      </c>
      <c r="CL150" s="4">
        <f>[5]Sheet2!CL150</f>
        <v>0</v>
      </c>
      <c r="CN150" s="4">
        <f>[5]Sheet2!CN150</f>
        <v>0</v>
      </c>
      <c r="CO150" s="4">
        <f>[5]Sheet2!CO150</f>
        <v>0</v>
      </c>
      <c r="CQ150" s="4">
        <f>[5]Sheet2!CQ150</f>
        <v>0</v>
      </c>
      <c r="CR150" s="4">
        <f>[5]Sheet2!CR150</f>
        <v>0</v>
      </c>
      <c r="CT150" s="4">
        <f>[5]Sheet2!CT150</f>
        <v>0</v>
      </c>
      <c r="CU150" s="4">
        <f>[5]Sheet2!CU150</f>
        <v>0</v>
      </c>
      <c r="CW150" s="4">
        <f>[5]Sheet2!CW150</f>
        <v>0</v>
      </c>
      <c r="CX150" s="4">
        <f>[5]Sheet2!CX150</f>
        <v>0</v>
      </c>
      <c r="CZ150" s="4">
        <f t="shared" si="7"/>
        <v>0</v>
      </c>
      <c r="DA150" s="4">
        <f t="shared" si="7"/>
        <v>0</v>
      </c>
    </row>
    <row r="151" spans="2:105" x14ac:dyDescent="0.25">
      <c r="B151" s="1" t="s">
        <v>11</v>
      </c>
      <c r="C151" s="1">
        <v>7</v>
      </c>
      <c r="D151" s="1">
        <v>4</v>
      </c>
      <c r="E151" s="1" t="s">
        <v>23</v>
      </c>
      <c r="F151" s="1" t="s">
        <v>24</v>
      </c>
      <c r="G151" s="3" t="s">
        <v>52</v>
      </c>
      <c r="H151" s="1" t="s">
        <v>27</v>
      </c>
      <c r="I151" s="1" t="s">
        <v>26</v>
      </c>
      <c r="K151" s="4">
        <f>[5]Sheet2!K151</f>
        <v>0</v>
      </c>
      <c r="L151" s="4">
        <f>[5]Sheet2!L151</f>
        <v>0</v>
      </c>
      <c r="N151" s="4">
        <f>[5]Sheet2!N151</f>
        <v>0</v>
      </c>
      <c r="O151" s="4">
        <f>[5]Sheet2!O151</f>
        <v>0</v>
      </c>
      <c r="Q151" s="4">
        <f>[5]Sheet2!Q151</f>
        <v>0</v>
      </c>
      <c r="R151" s="4">
        <f>[5]Sheet2!R151</f>
        <v>0</v>
      </c>
      <c r="T151" s="4">
        <f>[5]Sheet2!T151</f>
        <v>0</v>
      </c>
      <c r="U151" s="4">
        <f>[5]Sheet2!U151</f>
        <v>0</v>
      </c>
      <c r="W151" s="4">
        <f>[5]Sheet2!W151</f>
        <v>0</v>
      </c>
      <c r="X151" s="4">
        <f>[5]Sheet2!X151</f>
        <v>0</v>
      </c>
      <c r="Z151" s="4">
        <f>[5]Sheet2!Z151</f>
        <v>0</v>
      </c>
      <c r="AA151" s="4">
        <f>[5]Sheet2!AA151</f>
        <v>0</v>
      </c>
      <c r="AC151" s="4">
        <f>[5]Sheet2!AC151</f>
        <v>0</v>
      </c>
      <c r="AD151" s="4">
        <f>[5]Sheet2!AD151</f>
        <v>0</v>
      </c>
      <c r="AF151" s="4">
        <f>[5]Sheet2!AF151</f>
        <v>0</v>
      </c>
      <c r="AG151" s="4">
        <f>[5]Sheet2!AG151</f>
        <v>0</v>
      </c>
      <c r="AI151" s="4">
        <f>[5]Sheet2!AI151</f>
        <v>0</v>
      </c>
      <c r="AJ151" s="4">
        <f>[5]Sheet2!AJ151</f>
        <v>0</v>
      </c>
      <c r="AL151" s="4">
        <f>[5]Sheet2!AL151</f>
        <v>0</v>
      </c>
      <c r="AM151" s="4">
        <f>[5]Sheet2!AM151</f>
        <v>0</v>
      </c>
      <c r="AO151" s="4">
        <f>[5]Sheet2!AO151</f>
        <v>0</v>
      </c>
      <c r="AP151" s="4">
        <f>[5]Sheet2!AP151</f>
        <v>0</v>
      </c>
      <c r="AR151" s="4">
        <f>[5]Sheet2!AR151</f>
        <v>0</v>
      </c>
      <c r="AS151" s="4">
        <f>[5]Sheet2!AS151</f>
        <v>0</v>
      </c>
      <c r="AU151" s="4">
        <f>[5]Sheet2!AU151</f>
        <v>0</v>
      </c>
      <c r="AV151" s="4">
        <f>[5]Sheet2!AV151</f>
        <v>0</v>
      </c>
      <c r="AX151" s="4">
        <f>[5]Sheet2!AX151</f>
        <v>0</v>
      </c>
      <c r="AY151" s="4">
        <f>[5]Sheet2!AY151</f>
        <v>0</v>
      </c>
      <c r="BA151" s="4">
        <f>[5]Sheet2!BA151</f>
        <v>0</v>
      </c>
      <c r="BB151" s="4">
        <f>[5]Sheet2!BB151</f>
        <v>0</v>
      </c>
      <c r="BD151" s="4">
        <f>[5]Sheet2!BD151</f>
        <v>0</v>
      </c>
      <c r="BE151" s="4">
        <f>[5]Sheet2!BE151</f>
        <v>0</v>
      </c>
      <c r="BG151" s="4">
        <f>[5]Sheet2!BG151</f>
        <v>0</v>
      </c>
      <c r="BH151" s="4">
        <f>[5]Sheet2!BH151</f>
        <v>0</v>
      </c>
      <c r="BJ151" s="4">
        <f>[5]Sheet2!BJ151</f>
        <v>0</v>
      </c>
      <c r="BK151" s="4">
        <f>[5]Sheet2!BK151</f>
        <v>0</v>
      </c>
      <c r="BM151" s="4">
        <f>[5]Sheet2!BM151</f>
        <v>0</v>
      </c>
      <c r="BN151" s="4">
        <f>[5]Sheet2!BN151</f>
        <v>0</v>
      </c>
      <c r="BP151" s="4">
        <f>[5]Sheet2!BP151</f>
        <v>0</v>
      </c>
      <c r="BQ151" s="4">
        <f>[5]Sheet2!BQ151</f>
        <v>0</v>
      </c>
      <c r="BS151" s="4">
        <f>[5]Sheet2!BS151</f>
        <v>0</v>
      </c>
      <c r="BT151" s="4">
        <f>[5]Sheet2!BT151</f>
        <v>0</v>
      </c>
      <c r="BV151" s="4">
        <f>[5]Sheet2!BV151</f>
        <v>0</v>
      </c>
      <c r="BW151" s="4">
        <f>[5]Sheet2!BW151</f>
        <v>0</v>
      </c>
      <c r="BY151" s="4">
        <f>[5]Sheet2!BY151</f>
        <v>0</v>
      </c>
      <c r="BZ151" s="4">
        <f>[5]Sheet2!BZ151</f>
        <v>0</v>
      </c>
      <c r="CB151" s="4">
        <f>[5]Sheet2!CB151</f>
        <v>0</v>
      </c>
      <c r="CC151" s="4">
        <f>[5]Sheet2!CC151</f>
        <v>0</v>
      </c>
      <c r="CE151" s="4">
        <f>[5]Sheet2!CE151</f>
        <v>0</v>
      </c>
      <c r="CF151" s="4">
        <f>[5]Sheet2!CF151</f>
        <v>0</v>
      </c>
      <c r="CH151" s="4">
        <f>[5]Sheet2!CH151</f>
        <v>0</v>
      </c>
      <c r="CI151" s="4">
        <f>[5]Sheet2!CI151</f>
        <v>0</v>
      </c>
      <c r="CK151" s="4">
        <f>[5]Sheet2!CK151</f>
        <v>0</v>
      </c>
      <c r="CL151" s="4">
        <f>[5]Sheet2!CL151</f>
        <v>0</v>
      </c>
      <c r="CN151" s="4">
        <f>[5]Sheet2!CN151</f>
        <v>0</v>
      </c>
      <c r="CO151" s="4">
        <f>[5]Sheet2!CO151</f>
        <v>0</v>
      </c>
      <c r="CQ151" s="4">
        <f>[5]Sheet2!CQ151</f>
        <v>0</v>
      </c>
      <c r="CR151" s="4">
        <f>[5]Sheet2!CR151</f>
        <v>0</v>
      </c>
      <c r="CT151" s="4">
        <f>[5]Sheet2!CT151</f>
        <v>0</v>
      </c>
      <c r="CU151" s="4">
        <f>[5]Sheet2!CU151</f>
        <v>0</v>
      </c>
      <c r="CW151" s="4">
        <f>[5]Sheet2!CW151</f>
        <v>0</v>
      </c>
      <c r="CX151" s="4">
        <f>[5]Sheet2!CX151</f>
        <v>0</v>
      </c>
      <c r="CZ151" s="4">
        <f t="shared" si="7"/>
        <v>0</v>
      </c>
      <c r="DA151" s="4">
        <f t="shared" si="7"/>
        <v>0</v>
      </c>
    </row>
    <row r="152" spans="2:105" x14ac:dyDescent="0.25">
      <c r="K152" s="10"/>
      <c r="M152" s="10"/>
      <c r="P152" s="10"/>
      <c r="S152" s="10"/>
      <c r="V152" s="10"/>
      <c r="Y152" s="10"/>
      <c r="AB152" s="10"/>
      <c r="AE152" s="10"/>
      <c r="AH152" s="10"/>
      <c r="AK152" s="10"/>
      <c r="AN152" s="10"/>
      <c r="AQ152" s="10"/>
      <c r="AT152" s="10"/>
      <c r="AW152" s="10"/>
      <c r="AZ152" s="10"/>
      <c r="BC152" s="10"/>
    </row>
    <row r="153" spans="2:105" x14ac:dyDescent="0.25">
      <c r="B153" s="1" t="s">
        <v>11</v>
      </c>
      <c r="C153" s="1">
        <v>7</v>
      </c>
      <c r="D153" s="1">
        <v>4</v>
      </c>
      <c r="E153" s="1" t="s">
        <v>12</v>
      </c>
      <c r="F153" s="1" t="s">
        <v>24</v>
      </c>
      <c r="G153" s="3" t="s">
        <v>52</v>
      </c>
      <c r="H153" s="1" t="s">
        <v>15</v>
      </c>
      <c r="I153" s="1" t="s">
        <v>26</v>
      </c>
      <c r="K153" s="4">
        <f>[5]Sheet2!K153</f>
        <v>1575</v>
      </c>
      <c r="L153" s="4">
        <f>[5]Sheet2!L153</f>
        <v>1575</v>
      </c>
      <c r="N153" s="4">
        <f>[5]Sheet2!N153</f>
        <v>1575</v>
      </c>
      <c r="O153" s="4">
        <f>[5]Sheet2!O153</f>
        <v>1575</v>
      </c>
      <c r="Q153" s="4">
        <f>[5]Sheet2!Q153</f>
        <v>1575</v>
      </c>
      <c r="R153" s="4">
        <f>[5]Sheet2!R153</f>
        <v>1575</v>
      </c>
      <c r="T153" s="4">
        <f>[5]Sheet2!T153</f>
        <v>1575</v>
      </c>
      <c r="U153" s="4">
        <f>[5]Sheet2!U153</f>
        <v>1575</v>
      </c>
      <c r="W153" s="4">
        <f>[5]Sheet2!W153</f>
        <v>1575</v>
      </c>
      <c r="X153" s="4">
        <f>[5]Sheet2!X153</f>
        <v>1575</v>
      </c>
      <c r="Z153" s="4">
        <f>[5]Sheet2!Z153</f>
        <v>1575</v>
      </c>
      <c r="AA153" s="4">
        <f>[5]Sheet2!AA153</f>
        <v>1575</v>
      </c>
      <c r="AC153" s="4">
        <f>[5]Sheet2!AC153</f>
        <v>1575</v>
      </c>
      <c r="AD153" s="4">
        <f>[5]Sheet2!AD153</f>
        <v>1575</v>
      </c>
      <c r="AF153" s="4">
        <f>[5]Sheet2!AF153</f>
        <v>1575</v>
      </c>
      <c r="AG153" s="4">
        <f>[5]Sheet2!AG153</f>
        <v>1575</v>
      </c>
      <c r="AI153" s="4">
        <f>[5]Sheet2!AI153</f>
        <v>1575</v>
      </c>
      <c r="AJ153" s="4">
        <f>[5]Sheet2!AJ153</f>
        <v>1575</v>
      </c>
      <c r="AL153" s="4">
        <f>[5]Sheet2!AL153</f>
        <v>1575</v>
      </c>
      <c r="AM153" s="4">
        <f>[5]Sheet2!AM153</f>
        <v>1575</v>
      </c>
      <c r="AO153" s="4">
        <f>[5]Sheet2!AO153</f>
        <v>1575</v>
      </c>
      <c r="AP153" s="4">
        <f>[5]Sheet2!AP153</f>
        <v>1575</v>
      </c>
      <c r="AR153" s="4">
        <f>[5]Sheet2!AR153</f>
        <v>1575</v>
      </c>
      <c r="AS153" s="4">
        <f>[5]Sheet2!AS153</f>
        <v>1575</v>
      </c>
      <c r="AU153" s="4">
        <f>[5]Sheet2!AU153</f>
        <v>1575</v>
      </c>
      <c r="AV153" s="4">
        <f>[5]Sheet2!AV153</f>
        <v>1575</v>
      </c>
      <c r="AX153" s="4">
        <f>[5]Sheet2!AX153</f>
        <v>1575</v>
      </c>
      <c r="AY153" s="4">
        <f>[5]Sheet2!AY153</f>
        <v>1575</v>
      </c>
      <c r="BA153" s="4">
        <f>[5]Sheet2!BA153</f>
        <v>1575</v>
      </c>
      <c r="BB153" s="4">
        <f>[5]Sheet2!BB153</f>
        <v>1575</v>
      </c>
      <c r="BD153" s="4">
        <f>[5]Sheet2!BD153</f>
        <v>1575</v>
      </c>
      <c r="BE153" s="4">
        <f>[5]Sheet2!BE153</f>
        <v>1575</v>
      </c>
      <c r="BG153" s="4">
        <f>[5]Sheet2!BG153</f>
        <v>1575</v>
      </c>
      <c r="BH153" s="4">
        <f>[5]Sheet2!BH153</f>
        <v>1575</v>
      </c>
      <c r="BJ153" s="4">
        <f>[5]Sheet2!BJ153</f>
        <v>1575</v>
      </c>
      <c r="BK153" s="4">
        <f>[5]Sheet2!BK153</f>
        <v>1575</v>
      </c>
      <c r="BM153" s="4">
        <f>[5]Sheet2!BM153</f>
        <v>1575</v>
      </c>
      <c r="BN153" s="4">
        <f>[5]Sheet2!BN153</f>
        <v>1575</v>
      </c>
      <c r="BP153" s="4">
        <f>[5]Sheet2!BP153</f>
        <v>1575</v>
      </c>
      <c r="BQ153" s="4">
        <f>[5]Sheet2!BQ153</f>
        <v>1575</v>
      </c>
      <c r="BS153" s="4">
        <f>[5]Sheet2!BS153</f>
        <v>1575</v>
      </c>
      <c r="BT153" s="4">
        <f>[5]Sheet2!BT153</f>
        <v>1575</v>
      </c>
      <c r="BV153" s="4">
        <f>[5]Sheet2!BV153</f>
        <v>1575</v>
      </c>
      <c r="BW153" s="4">
        <f>[5]Sheet2!BW153</f>
        <v>1575</v>
      </c>
      <c r="BY153" s="4">
        <f>[5]Sheet2!BY153</f>
        <v>1575</v>
      </c>
      <c r="BZ153" s="4">
        <f>[5]Sheet2!BZ153</f>
        <v>1575</v>
      </c>
      <c r="CB153" s="4">
        <f>[5]Sheet2!CB153</f>
        <v>1575</v>
      </c>
      <c r="CC153" s="4">
        <f>[5]Sheet2!CC153</f>
        <v>1575</v>
      </c>
      <c r="CE153" s="4">
        <f>[5]Sheet2!CE153</f>
        <v>1575</v>
      </c>
      <c r="CF153" s="4">
        <f>[5]Sheet2!CF153</f>
        <v>1575</v>
      </c>
      <c r="CH153" s="4">
        <f>[5]Sheet2!CH153</f>
        <v>1575</v>
      </c>
      <c r="CI153" s="4">
        <f>[5]Sheet2!CI153</f>
        <v>1575</v>
      </c>
      <c r="CK153" s="4">
        <f>[5]Sheet2!CK153</f>
        <v>1575</v>
      </c>
      <c r="CL153" s="4">
        <f>[5]Sheet2!CL153</f>
        <v>1575</v>
      </c>
      <c r="CN153" s="4">
        <f>[5]Sheet2!CN153</f>
        <v>1575</v>
      </c>
      <c r="CO153" s="4">
        <f>[5]Sheet2!CO153</f>
        <v>1575</v>
      </c>
      <c r="CQ153" s="4">
        <f>[5]Sheet2!CQ153</f>
        <v>1575</v>
      </c>
      <c r="CR153" s="4">
        <f>[5]Sheet2!CR153</f>
        <v>1575</v>
      </c>
      <c r="CT153" s="4">
        <f>[5]Sheet2!CT153</f>
        <v>1575</v>
      </c>
      <c r="CU153" s="4">
        <f>[5]Sheet2!CU153</f>
        <v>1575</v>
      </c>
      <c r="CW153" s="4">
        <f>[5]Sheet2!CW153</f>
        <v>0</v>
      </c>
      <c r="CX153" s="4">
        <f>[5]Sheet2!CX153</f>
        <v>0</v>
      </c>
      <c r="CZ153" s="4">
        <f>K153+N153+Q153+T153+W153+Z153+AC153+AF153+AI153+AL153+AO153+AR153+AU153+AX153+BA153+BD153+BG153+BJ153+BM153+BP153+BS153+BV153+BY153+CB153+CE153+CH153+CK153+CN153+CQ153+CT153+CW153</f>
        <v>47250</v>
      </c>
      <c r="DA153" s="4">
        <f>L153+O153+R153+U153+X153+AA153+AD153+AG153+AJ153+AM153+AP153+AS153+AV153+AY153+BB153+BE153+BH153+BK153+BN153+BQ153+BT153+BW153+BZ153+CC153+CF153+CI153+CL153+CO153+CR153+CU153+CX153</f>
        <v>47250</v>
      </c>
    </row>
    <row r="154" spans="2:105" x14ac:dyDescent="0.25">
      <c r="B154" s="1" t="s">
        <v>11</v>
      </c>
      <c r="C154" s="1">
        <v>7</v>
      </c>
      <c r="D154" s="1">
        <v>4</v>
      </c>
      <c r="E154" s="1" t="s">
        <v>12</v>
      </c>
      <c r="F154" s="1" t="s">
        <v>24</v>
      </c>
      <c r="G154" s="3" t="s">
        <v>52</v>
      </c>
      <c r="H154" s="1" t="s">
        <v>17</v>
      </c>
      <c r="I154" s="1" t="s">
        <v>26</v>
      </c>
      <c r="K154" s="4">
        <f>[5]Sheet2!K154</f>
        <v>0</v>
      </c>
      <c r="L154" s="4">
        <f>[5]Sheet2!L154</f>
        <v>0</v>
      </c>
      <c r="N154" s="4">
        <f>[5]Sheet2!N154</f>
        <v>0</v>
      </c>
      <c r="O154" s="4">
        <f>[5]Sheet2!O154</f>
        <v>0</v>
      </c>
      <c r="Q154" s="4">
        <f>[5]Sheet2!Q154</f>
        <v>0</v>
      </c>
      <c r="R154" s="4">
        <f>[5]Sheet2!R154</f>
        <v>0</v>
      </c>
      <c r="T154" s="4">
        <f>[5]Sheet2!T154</f>
        <v>0</v>
      </c>
      <c r="U154" s="4">
        <f>[5]Sheet2!U154</f>
        <v>0</v>
      </c>
      <c r="W154" s="4">
        <f>[5]Sheet2!W154</f>
        <v>0</v>
      </c>
      <c r="X154" s="4">
        <f>[5]Sheet2!X154</f>
        <v>0</v>
      </c>
      <c r="Z154" s="4">
        <f>[5]Sheet2!Z154</f>
        <v>0</v>
      </c>
      <c r="AA154" s="4">
        <f>[5]Sheet2!AA154</f>
        <v>0</v>
      </c>
      <c r="AC154" s="4">
        <f>[5]Sheet2!AC154</f>
        <v>0</v>
      </c>
      <c r="AD154" s="4">
        <f>[5]Sheet2!AD154</f>
        <v>0</v>
      </c>
      <c r="AF154" s="4">
        <f>[5]Sheet2!AF154</f>
        <v>0</v>
      </c>
      <c r="AG154" s="4">
        <f>[5]Sheet2!AG154</f>
        <v>0</v>
      </c>
      <c r="AI154" s="4">
        <f>[5]Sheet2!AI154</f>
        <v>0</v>
      </c>
      <c r="AJ154" s="4">
        <f>[5]Sheet2!AJ154</f>
        <v>0</v>
      </c>
      <c r="AL154" s="4">
        <f>[5]Sheet2!AL154</f>
        <v>0</v>
      </c>
      <c r="AM154" s="4">
        <f>[5]Sheet2!AM154</f>
        <v>0</v>
      </c>
      <c r="AO154" s="4">
        <f>[5]Sheet2!AO154</f>
        <v>0</v>
      </c>
      <c r="AP154" s="4">
        <f>[5]Sheet2!AP154</f>
        <v>0</v>
      </c>
      <c r="AR154" s="4">
        <f>[5]Sheet2!AR154</f>
        <v>0</v>
      </c>
      <c r="AS154" s="4">
        <f>[5]Sheet2!AS154</f>
        <v>0</v>
      </c>
      <c r="AU154" s="4">
        <f>[5]Sheet2!AU154</f>
        <v>0</v>
      </c>
      <c r="AV154" s="4">
        <f>[5]Sheet2!AV154</f>
        <v>0</v>
      </c>
      <c r="AX154" s="4">
        <f>[5]Sheet2!AX154</f>
        <v>0</v>
      </c>
      <c r="AY154" s="4">
        <f>[5]Sheet2!AY154</f>
        <v>0</v>
      </c>
      <c r="BA154" s="4">
        <f>[5]Sheet2!BA154</f>
        <v>0</v>
      </c>
      <c r="BB154" s="4">
        <f>[5]Sheet2!BB154</f>
        <v>0</v>
      </c>
      <c r="BD154" s="4">
        <f>[5]Sheet2!BD154</f>
        <v>0</v>
      </c>
      <c r="BE154" s="4">
        <f>[5]Sheet2!BE154</f>
        <v>0</v>
      </c>
      <c r="BG154" s="4">
        <f>[5]Sheet2!BG154</f>
        <v>0</v>
      </c>
      <c r="BH154" s="4">
        <f>[5]Sheet2!BH154</f>
        <v>0</v>
      </c>
      <c r="BJ154" s="4">
        <f>[5]Sheet2!BJ154</f>
        <v>0</v>
      </c>
      <c r="BK154" s="4">
        <f>[5]Sheet2!BK154</f>
        <v>0</v>
      </c>
      <c r="BM154" s="4">
        <f>[5]Sheet2!BM154</f>
        <v>0</v>
      </c>
      <c r="BN154" s="4">
        <f>[5]Sheet2!BN154</f>
        <v>0</v>
      </c>
      <c r="BP154" s="4">
        <f>[5]Sheet2!BP154</f>
        <v>0</v>
      </c>
      <c r="BQ154" s="4">
        <f>[5]Sheet2!BQ154</f>
        <v>0</v>
      </c>
      <c r="BS154" s="4">
        <f>[5]Sheet2!BS154</f>
        <v>0</v>
      </c>
      <c r="BT154" s="4">
        <f>[5]Sheet2!BT154</f>
        <v>0</v>
      </c>
      <c r="BV154" s="4">
        <f>[5]Sheet2!BV154</f>
        <v>0</v>
      </c>
      <c r="BW154" s="4">
        <f>[5]Sheet2!BW154</f>
        <v>0</v>
      </c>
      <c r="BY154" s="4">
        <f>[5]Sheet2!BY154</f>
        <v>0</v>
      </c>
      <c r="BZ154" s="4">
        <f>[5]Sheet2!BZ154</f>
        <v>0</v>
      </c>
      <c r="CB154" s="4">
        <f>[5]Sheet2!CB154</f>
        <v>0</v>
      </c>
      <c r="CC154" s="4">
        <f>[5]Sheet2!CC154</f>
        <v>0</v>
      </c>
      <c r="CE154" s="4">
        <f>[5]Sheet2!CE154</f>
        <v>0</v>
      </c>
      <c r="CF154" s="4">
        <f>[5]Sheet2!CF154</f>
        <v>0</v>
      </c>
      <c r="CH154" s="4">
        <f>[5]Sheet2!CH154</f>
        <v>0</v>
      </c>
      <c r="CI154" s="4">
        <f>[5]Sheet2!CI154</f>
        <v>0</v>
      </c>
      <c r="CK154" s="4">
        <f>[5]Sheet2!CK154</f>
        <v>0</v>
      </c>
      <c r="CL154" s="4">
        <f>[5]Sheet2!CL154</f>
        <v>0</v>
      </c>
      <c r="CN154" s="4">
        <f>[5]Sheet2!CN154</f>
        <v>0</v>
      </c>
      <c r="CO154" s="4">
        <f>[5]Sheet2!CO154</f>
        <v>0</v>
      </c>
      <c r="CQ154" s="4">
        <f>[5]Sheet2!CQ154</f>
        <v>0</v>
      </c>
      <c r="CR154" s="4">
        <f>[5]Sheet2!CR154</f>
        <v>0</v>
      </c>
      <c r="CT154" s="4">
        <f>[5]Sheet2!CT154</f>
        <v>0</v>
      </c>
      <c r="CU154" s="4">
        <f>[5]Sheet2!CU154</f>
        <v>0</v>
      </c>
      <c r="CW154" s="4">
        <f>[5]Sheet2!CW154</f>
        <v>0</v>
      </c>
      <c r="CX154" s="4">
        <f>[5]Sheet2!CX154</f>
        <v>0</v>
      </c>
      <c r="CZ154" s="4">
        <f>K154+N154+Q154+T154+W154+Z154+AC154+AF154+AI154+AL154+AO154+AR154+AU154+AX154+BA154+BD154+BG154+BJ154+BM154+BP154+BS154+BV154+BY154+CB154+CE154+CH154+CK154+CN154+CQ154+CT154+CW154</f>
        <v>0</v>
      </c>
      <c r="DA154" s="4">
        <f>L154+O154+R154+U154+X154+AA154+AD154+AG154+AJ154+AM154+AP154+AS154+AV154+AY154+BB154+BE154+BH154+BK154+BN154+BQ154+BT154+BW154+BZ154+CC154+CF154+CI154+CL154+CO154+CR154+CU154+CX154</f>
        <v>0</v>
      </c>
    </row>
    <row r="155" spans="2:105" x14ac:dyDescent="0.25">
      <c r="H155" s="17"/>
      <c r="I155" s="17"/>
      <c r="J155" s="17"/>
      <c r="K155" s="18"/>
      <c r="M155" s="18"/>
      <c r="P155" s="10"/>
      <c r="S155" s="10"/>
      <c r="V155" s="10"/>
      <c r="Y155" s="10"/>
      <c r="AB155" s="10"/>
      <c r="AE155" s="10"/>
      <c r="AH155" s="10"/>
      <c r="AK155" s="10"/>
      <c r="AN155" s="10"/>
      <c r="AQ155" s="10"/>
      <c r="AT155" s="10"/>
      <c r="AW155" s="10"/>
      <c r="AZ155" s="10"/>
      <c r="BC155" s="10"/>
    </row>
    <row r="157" spans="2:105" x14ac:dyDescent="0.25">
      <c r="B157" s="1" t="s">
        <v>11</v>
      </c>
      <c r="C157" s="1">
        <v>7</v>
      </c>
      <c r="D157" s="1">
        <v>5</v>
      </c>
      <c r="E157" s="1" t="s">
        <v>23</v>
      </c>
      <c r="F157" s="1" t="s">
        <v>24</v>
      </c>
      <c r="G157" s="3" t="s">
        <v>53</v>
      </c>
      <c r="H157" s="1" t="s">
        <v>15</v>
      </c>
      <c r="I157" s="1" t="s">
        <v>26</v>
      </c>
      <c r="K157" s="4">
        <f>[5]Sheet2!K157</f>
        <v>11359</v>
      </c>
      <c r="L157" s="4">
        <f>[5]Sheet2!L157</f>
        <v>11359</v>
      </c>
      <c r="N157" s="4">
        <f>[5]Sheet2!N157</f>
        <v>11359</v>
      </c>
      <c r="O157" s="4">
        <f>[5]Sheet2!O157</f>
        <v>11359</v>
      </c>
      <c r="Q157" s="4">
        <f>[5]Sheet2!Q157</f>
        <v>11359</v>
      </c>
      <c r="R157" s="4">
        <f>[5]Sheet2!R157</f>
        <v>11359</v>
      </c>
      <c r="T157" s="4">
        <f>[5]Sheet2!T157</f>
        <v>11359</v>
      </c>
      <c r="U157" s="4">
        <f>[5]Sheet2!U157</f>
        <v>11359</v>
      </c>
      <c r="W157" s="4">
        <f>[5]Sheet2!W157</f>
        <v>11359</v>
      </c>
      <c r="X157" s="4">
        <f>[5]Sheet2!X157</f>
        <v>11359</v>
      </c>
      <c r="Z157" s="4">
        <f>[5]Sheet2!Z157</f>
        <v>11359</v>
      </c>
      <c r="AA157" s="4">
        <f>[5]Sheet2!AA157</f>
        <v>11359</v>
      </c>
      <c r="AC157" s="4">
        <f>[5]Sheet2!AC157</f>
        <v>11359</v>
      </c>
      <c r="AD157" s="4">
        <f>[5]Sheet2!AD157</f>
        <v>11359</v>
      </c>
      <c r="AF157" s="4">
        <f>[5]Sheet2!AF157</f>
        <v>11359</v>
      </c>
      <c r="AG157" s="4">
        <f>[5]Sheet2!AG157</f>
        <v>11359</v>
      </c>
      <c r="AI157" s="4">
        <f>[5]Sheet2!AI157</f>
        <v>11359</v>
      </c>
      <c r="AJ157" s="4">
        <f>[5]Sheet2!AJ157</f>
        <v>11359</v>
      </c>
      <c r="AL157" s="4">
        <f>[5]Sheet2!AL157</f>
        <v>11359</v>
      </c>
      <c r="AM157" s="4">
        <f>[5]Sheet2!AM157</f>
        <v>11359</v>
      </c>
      <c r="AO157" s="4">
        <f>[5]Sheet2!AO157</f>
        <v>11359</v>
      </c>
      <c r="AP157" s="4">
        <f>[5]Sheet2!AP157</f>
        <v>11359</v>
      </c>
      <c r="AR157" s="4">
        <f>[5]Sheet2!AR157</f>
        <v>11359</v>
      </c>
      <c r="AS157" s="4">
        <f>[5]Sheet2!AS157</f>
        <v>11359</v>
      </c>
      <c r="AU157" s="4">
        <f>[5]Sheet2!AU157</f>
        <v>11359</v>
      </c>
      <c r="AV157" s="4">
        <f>[5]Sheet2!AV157</f>
        <v>11359</v>
      </c>
      <c r="AX157" s="4">
        <f>[5]Sheet2!AX157</f>
        <v>11359</v>
      </c>
      <c r="AY157" s="4">
        <f>[5]Sheet2!AY157</f>
        <v>11359</v>
      </c>
      <c r="BA157" s="4">
        <f>[5]Sheet2!BA157</f>
        <v>11359</v>
      </c>
      <c r="BB157" s="4">
        <f>[5]Sheet2!BB157</f>
        <v>11359</v>
      </c>
      <c r="BD157" s="4">
        <f>[5]Sheet2!BD157</f>
        <v>11359</v>
      </c>
      <c r="BE157" s="4">
        <f>[5]Sheet2!BE157</f>
        <v>11359</v>
      </c>
      <c r="BG157" s="4">
        <f>[5]Sheet2!BG157</f>
        <v>11359</v>
      </c>
      <c r="BH157" s="4">
        <f>[5]Sheet2!BH157</f>
        <v>11359</v>
      </c>
      <c r="BJ157" s="4">
        <f>[5]Sheet2!BJ157</f>
        <v>11359</v>
      </c>
      <c r="BK157" s="4">
        <f>[5]Sheet2!BK157</f>
        <v>11359</v>
      </c>
      <c r="BM157" s="4">
        <f>[5]Sheet2!BM157</f>
        <v>11359</v>
      </c>
      <c r="BN157" s="4">
        <f>[5]Sheet2!BN157</f>
        <v>11359</v>
      </c>
      <c r="BP157" s="4">
        <f>[5]Sheet2!BP157</f>
        <v>11359</v>
      </c>
      <c r="BQ157" s="4">
        <f>[5]Sheet2!BQ157</f>
        <v>11359</v>
      </c>
      <c r="BS157" s="4">
        <f>[5]Sheet2!BS157</f>
        <v>11359</v>
      </c>
      <c r="BT157" s="4">
        <f>[5]Sheet2!BT157</f>
        <v>11359</v>
      </c>
      <c r="BV157" s="4">
        <f>[5]Sheet2!BV157</f>
        <v>11359</v>
      </c>
      <c r="BW157" s="4">
        <f>[5]Sheet2!BW157</f>
        <v>11359</v>
      </c>
      <c r="BY157" s="4">
        <f>[5]Sheet2!BY157</f>
        <v>11359</v>
      </c>
      <c r="BZ157" s="4">
        <f>[5]Sheet2!BZ157</f>
        <v>11359</v>
      </c>
      <c r="CB157" s="4">
        <f>[5]Sheet2!CB157</f>
        <v>11359</v>
      </c>
      <c r="CC157" s="4">
        <f>[5]Sheet2!CC157</f>
        <v>11359</v>
      </c>
      <c r="CE157" s="4">
        <f>[5]Sheet2!CE157</f>
        <v>11359</v>
      </c>
      <c r="CF157" s="4">
        <f>[5]Sheet2!CF157</f>
        <v>11359</v>
      </c>
      <c r="CH157" s="4">
        <f>[5]Sheet2!CH157</f>
        <v>11359</v>
      </c>
      <c r="CI157" s="4">
        <f>[5]Sheet2!CI157</f>
        <v>11359</v>
      </c>
      <c r="CK157" s="4">
        <f>[5]Sheet2!CK157</f>
        <v>11359</v>
      </c>
      <c r="CL157" s="4">
        <f>[5]Sheet2!CL157</f>
        <v>11359</v>
      </c>
      <c r="CN157" s="4">
        <f>[5]Sheet2!CN157</f>
        <v>11359</v>
      </c>
      <c r="CO157" s="4">
        <f>[5]Sheet2!CO157</f>
        <v>11359</v>
      </c>
      <c r="CQ157" s="4">
        <f>[5]Sheet2!CQ157</f>
        <v>11359</v>
      </c>
      <c r="CR157" s="4">
        <f>[5]Sheet2!CR157</f>
        <v>11359</v>
      </c>
      <c r="CT157" s="4">
        <f>[5]Sheet2!CT157</f>
        <v>11359</v>
      </c>
      <c r="CU157" s="4">
        <f>[5]Sheet2!CU157</f>
        <v>11359</v>
      </c>
      <c r="CW157" s="4">
        <f>[5]Sheet2!CW157</f>
        <v>0</v>
      </c>
      <c r="CX157" s="4">
        <f>[5]Sheet2!CX157</f>
        <v>0</v>
      </c>
      <c r="CZ157" s="4">
        <f t="shared" ref="CZ157:DA162" si="8">K157+N157+Q157+T157+W157+Z157+AC157+AF157+AI157+AL157+AO157+AR157+AU157+AX157+BA157+BD157+BG157+BJ157+BM157+BP157+BS157+BV157+BY157+CB157+CE157+CH157+CK157+CN157+CQ157+CT157+CW157</f>
        <v>340770</v>
      </c>
      <c r="DA157" s="4">
        <f t="shared" si="8"/>
        <v>340770</v>
      </c>
    </row>
    <row r="158" spans="2:105" x14ac:dyDescent="0.25">
      <c r="B158" s="1" t="s">
        <v>11</v>
      </c>
      <c r="C158" s="1">
        <v>7</v>
      </c>
      <c r="D158" s="1">
        <v>5</v>
      </c>
      <c r="E158" s="1" t="s">
        <v>23</v>
      </c>
      <c r="F158" s="1" t="s">
        <v>24</v>
      </c>
      <c r="G158" s="3" t="s">
        <v>53</v>
      </c>
      <c r="H158" s="1" t="s">
        <v>17</v>
      </c>
      <c r="I158" s="1" t="s">
        <v>26</v>
      </c>
      <c r="K158" s="4">
        <f>[5]Sheet2!K158</f>
        <v>0</v>
      </c>
      <c r="L158" s="4">
        <f>[5]Sheet2!L158</f>
        <v>0</v>
      </c>
      <c r="N158" s="4">
        <f>[5]Sheet2!N158</f>
        <v>0</v>
      </c>
      <c r="O158" s="4">
        <f>[5]Sheet2!O158</f>
        <v>0</v>
      </c>
      <c r="Q158" s="4">
        <f>[5]Sheet2!Q158</f>
        <v>0</v>
      </c>
      <c r="R158" s="4">
        <f>[5]Sheet2!R158</f>
        <v>0</v>
      </c>
      <c r="T158" s="4">
        <f>[5]Sheet2!T158</f>
        <v>0</v>
      </c>
      <c r="U158" s="4">
        <f>[5]Sheet2!U158</f>
        <v>0</v>
      </c>
      <c r="W158" s="4">
        <f>[5]Sheet2!W158</f>
        <v>0</v>
      </c>
      <c r="X158" s="4">
        <f>[5]Sheet2!X158</f>
        <v>0</v>
      </c>
      <c r="Z158" s="4">
        <f>[5]Sheet2!Z158</f>
        <v>0</v>
      </c>
      <c r="AA158" s="4">
        <f>[5]Sheet2!AA158</f>
        <v>0</v>
      </c>
      <c r="AC158" s="4">
        <f>[5]Sheet2!AC158</f>
        <v>0</v>
      </c>
      <c r="AD158" s="4">
        <f>[5]Sheet2!AD158</f>
        <v>0</v>
      </c>
      <c r="AF158" s="4">
        <f>[5]Sheet2!AF158</f>
        <v>0</v>
      </c>
      <c r="AG158" s="4">
        <f>[5]Sheet2!AG158</f>
        <v>0</v>
      </c>
      <c r="AI158" s="4">
        <f>[5]Sheet2!AI158</f>
        <v>0</v>
      </c>
      <c r="AJ158" s="4">
        <f>[5]Sheet2!AJ158</f>
        <v>0</v>
      </c>
      <c r="AL158" s="4">
        <f>[5]Sheet2!AL158</f>
        <v>0</v>
      </c>
      <c r="AM158" s="4">
        <f>[5]Sheet2!AM158</f>
        <v>0</v>
      </c>
      <c r="AO158" s="4">
        <f>[5]Sheet2!AO158</f>
        <v>0</v>
      </c>
      <c r="AP158" s="4">
        <f>[5]Sheet2!AP158</f>
        <v>0</v>
      </c>
      <c r="AR158" s="4">
        <f>[5]Sheet2!AR158</f>
        <v>0</v>
      </c>
      <c r="AS158" s="4">
        <f>[5]Sheet2!AS158</f>
        <v>0</v>
      </c>
      <c r="AU158" s="4">
        <f>[5]Sheet2!AU158</f>
        <v>0</v>
      </c>
      <c r="AV158" s="4">
        <f>[5]Sheet2!AV158</f>
        <v>0</v>
      </c>
      <c r="AX158" s="4">
        <f>[5]Sheet2!AX158</f>
        <v>0</v>
      </c>
      <c r="AY158" s="4">
        <f>[5]Sheet2!AY158</f>
        <v>0</v>
      </c>
      <c r="BA158" s="4">
        <f>[5]Sheet2!BA158</f>
        <v>0</v>
      </c>
      <c r="BB158" s="4">
        <f>[5]Sheet2!BB158</f>
        <v>0</v>
      </c>
      <c r="BD158" s="4">
        <f>[5]Sheet2!BD158</f>
        <v>0</v>
      </c>
      <c r="BE158" s="4">
        <f>[5]Sheet2!BE158</f>
        <v>0</v>
      </c>
      <c r="BG158" s="4">
        <f>[5]Sheet2!BG158</f>
        <v>0</v>
      </c>
      <c r="BH158" s="4">
        <f>[5]Sheet2!BH158</f>
        <v>0</v>
      </c>
      <c r="BJ158" s="4">
        <f>[5]Sheet2!BJ158</f>
        <v>0</v>
      </c>
      <c r="BK158" s="4">
        <f>[5]Sheet2!BK158</f>
        <v>0</v>
      </c>
      <c r="BM158" s="4">
        <f>[5]Sheet2!BM158</f>
        <v>0</v>
      </c>
      <c r="BN158" s="4">
        <f>[5]Sheet2!BN158</f>
        <v>0</v>
      </c>
      <c r="BP158" s="4">
        <f>[5]Sheet2!BP158</f>
        <v>0</v>
      </c>
      <c r="BQ158" s="4">
        <f>[5]Sheet2!BQ158</f>
        <v>0</v>
      </c>
      <c r="BS158" s="4">
        <f>[5]Sheet2!BS158</f>
        <v>0</v>
      </c>
      <c r="BT158" s="4">
        <f>[5]Sheet2!BT158</f>
        <v>0</v>
      </c>
      <c r="BV158" s="4">
        <f>[5]Sheet2!BV158</f>
        <v>0</v>
      </c>
      <c r="BW158" s="4">
        <f>[5]Sheet2!BW158</f>
        <v>0</v>
      </c>
      <c r="BY158" s="4">
        <f>[5]Sheet2!BY158</f>
        <v>0</v>
      </c>
      <c r="BZ158" s="4">
        <f>[5]Sheet2!BZ158</f>
        <v>0</v>
      </c>
      <c r="CB158" s="4">
        <f>[5]Sheet2!CB158</f>
        <v>0</v>
      </c>
      <c r="CC158" s="4">
        <f>[5]Sheet2!CC158</f>
        <v>0</v>
      </c>
      <c r="CE158" s="4">
        <f>[5]Sheet2!CE158</f>
        <v>0</v>
      </c>
      <c r="CF158" s="4">
        <f>[5]Sheet2!CF158</f>
        <v>0</v>
      </c>
      <c r="CH158" s="4">
        <f>[5]Sheet2!CH158</f>
        <v>0</v>
      </c>
      <c r="CI158" s="4">
        <f>[5]Sheet2!CI158</f>
        <v>0</v>
      </c>
      <c r="CK158" s="4">
        <f>[5]Sheet2!CK158</f>
        <v>0</v>
      </c>
      <c r="CL158" s="4">
        <f>[5]Sheet2!CL158</f>
        <v>0</v>
      </c>
      <c r="CN158" s="4">
        <f>[5]Sheet2!CN158</f>
        <v>0</v>
      </c>
      <c r="CO158" s="4">
        <f>[5]Sheet2!CO158</f>
        <v>0</v>
      </c>
      <c r="CQ158" s="4">
        <f>[5]Sheet2!CQ158</f>
        <v>0</v>
      </c>
      <c r="CR158" s="4">
        <f>[5]Sheet2!CR158</f>
        <v>0</v>
      </c>
      <c r="CT158" s="4">
        <f>[5]Sheet2!CT158</f>
        <v>0</v>
      </c>
      <c r="CU158" s="4">
        <f>[5]Sheet2!CU158</f>
        <v>0</v>
      </c>
      <c r="CW158" s="4">
        <f>[5]Sheet2!CW158</f>
        <v>0</v>
      </c>
      <c r="CX158" s="4">
        <f>[5]Sheet2!CX158</f>
        <v>0</v>
      </c>
      <c r="CZ158" s="4">
        <f t="shared" si="8"/>
        <v>0</v>
      </c>
      <c r="DA158" s="4">
        <f t="shared" si="8"/>
        <v>0</v>
      </c>
    </row>
    <row r="159" spans="2:105" x14ac:dyDescent="0.25">
      <c r="B159" s="1" t="s">
        <v>11</v>
      </c>
      <c r="C159" s="1">
        <v>7</v>
      </c>
      <c r="D159" s="1">
        <v>5</v>
      </c>
      <c r="E159" s="1" t="s">
        <v>23</v>
      </c>
      <c r="F159" s="1" t="s">
        <v>24</v>
      </c>
      <c r="G159" s="3" t="s">
        <v>53</v>
      </c>
      <c r="H159" s="1" t="s">
        <v>27</v>
      </c>
      <c r="I159" s="1" t="s">
        <v>26</v>
      </c>
      <c r="K159" s="4">
        <f>[5]Sheet2!K159</f>
        <v>0</v>
      </c>
      <c r="L159" s="4">
        <f>[5]Sheet2!L159</f>
        <v>0</v>
      </c>
      <c r="N159" s="4">
        <f>[5]Sheet2!N159</f>
        <v>0</v>
      </c>
      <c r="O159" s="4">
        <f>[5]Sheet2!O159</f>
        <v>0</v>
      </c>
      <c r="Q159" s="4">
        <f>[5]Sheet2!Q159</f>
        <v>0</v>
      </c>
      <c r="R159" s="4">
        <f>[5]Sheet2!R159</f>
        <v>0</v>
      </c>
      <c r="T159" s="4">
        <f>[5]Sheet2!T159</f>
        <v>0</v>
      </c>
      <c r="U159" s="4">
        <f>[5]Sheet2!U159</f>
        <v>0</v>
      </c>
      <c r="W159" s="4">
        <f>[5]Sheet2!W159</f>
        <v>0</v>
      </c>
      <c r="X159" s="4">
        <f>[5]Sheet2!X159</f>
        <v>0</v>
      </c>
      <c r="Z159" s="4">
        <f>[5]Sheet2!Z159</f>
        <v>0</v>
      </c>
      <c r="AA159" s="4">
        <f>[5]Sheet2!AA159</f>
        <v>0</v>
      </c>
      <c r="AC159" s="4">
        <f>[5]Sheet2!AC159</f>
        <v>0</v>
      </c>
      <c r="AD159" s="4">
        <f>[5]Sheet2!AD159</f>
        <v>0</v>
      </c>
      <c r="AF159" s="4">
        <f>[5]Sheet2!AF159</f>
        <v>0</v>
      </c>
      <c r="AG159" s="4">
        <f>[5]Sheet2!AG159</f>
        <v>0</v>
      </c>
      <c r="AI159" s="4">
        <f>[5]Sheet2!AI159</f>
        <v>0</v>
      </c>
      <c r="AJ159" s="4">
        <f>[5]Sheet2!AJ159</f>
        <v>0</v>
      </c>
      <c r="AL159" s="4">
        <f>[5]Sheet2!AL159</f>
        <v>0</v>
      </c>
      <c r="AM159" s="4">
        <f>[5]Sheet2!AM159</f>
        <v>0</v>
      </c>
      <c r="AO159" s="4">
        <f>[5]Sheet2!AO159</f>
        <v>0</v>
      </c>
      <c r="AP159" s="4">
        <f>[5]Sheet2!AP159</f>
        <v>0</v>
      </c>
      <c r="AR159" s="4">
        <f>[5]Sheet2!AR159</f>
        <v>0</v>
      </c>
      <c r="AS159" s="4">
        <f>[5]Sheet2!AS159</f>
        <v>0</v>
      </c>
      <c r="AU159" s="4">
        <f>[5]Sheet2!AU159</f>
        <v>0</v>
      </c>
      <c r="AV159" s="4">
        <f>[5]Sheet2!AV159</f>
        <v>0</v>
      </c>
      <c r="AX159" s="4">
        <f>[5]Sheet2!AX159</f>
        <v>0</v>
      </c>
      <c r="AY159" s="4">
        <f>[5]Sheet2!AY159</f>
        <v>0</v>
      </c>
      <c r="BA159" s="4">
        <f>[5]Sheet2!BA159</f>
        <v>0</v>
      </c>
      <c r="BB159" s="4">
        <f>[5]Sheet2!BB159</f>
        <v>0</v>
      </c>
      <c r="BD159" s="4">
        <f>[5]Sheet2!BD159</f>
        <v>0</v>
      </c>
      <c r="BE159" s="4">
        <f>[5]Sheet2!BE159</f>
        <v>0</v>
      </c>
      <c r="BG159" s="4">
        <f>[5]Sheet2!BG159</f>
        <v>0</v>
      </c>
      <c r="BH159" s="4">
        <f>[5]Sheet2!BH159</f>
        <v>0</v>
      </c>
      <c r="BJ159" s="4">
        <f>[5]Sheet2!BJ159</f>
        <v>0</v>
      </c>
      <c r="BK159" s="4">
        <f>[5]Sheet2!BK159</f>
        <v>0</v>
      </c>
      <c r="BM159" s="4">
        <f>[5]Sheet2!BM159</f>
        <v>0</v>
      </c>
      <c r="BN159" s="4">
        <f>[5]Sheet2!BN159</f>
        <v>0</v>
      </c>
      <c r="BP159" s="4">
        <f>[5]Sheet2!BP159</f>
        <v>0</v>
      </c>
      <c r="BQ159" s="4">
        <f>[5]Sheet2!BQ159</f>
        <v>0</v>
      </c>
      <c r="BS159" s="4">
        <f>[5]Sheet2!BS159</f>
        <v>0</v>
      </c>
      <c r="BT159" s="4">
        <f>[5]Sheet2!BT159</f>
        <v>0</v>
      </c>
      <c r="BV159" s="4">
        <f>[5]Sheet2!BV159</f>
        <v>0</v>
      </c>
      <c r="BW159" s="4">
        <f>[5]Sheet2!BW159</f>
        <v>0</v>
      </c>
      <c r="BY159" s="4">
        <f>[5]Sheet2!BY159</f>
        <v>0</v>
      </c>
      <c r="BZ159" s="4">
        <f>[5]Sheet2!BZ159</f>
        <v>0</v>
      </c>
      <c r="CB159" s="4">
        <f>[5]Sheet2!CB159</f>
        <v>0</v>
      </c>
      <c r="CC159" s="4">
        <f>[5]Sheet2!CC159</f>
        <v>0</v>
      </c>
      <c r="CE159" s="4">
        <f>[5]Sheet2!CE159</f>
        <v>0</v>
      </c>
      <c r="CF159" s="4">
        <f>[5]Sheet2!CF159</f>
        <v>0</v>
      </c>
      <c r="CH159" s="4">
        <f>[5]Sheet2!CH159</f>
        <v>0</v>
      </c>
      <c r="CI159" s="4">
        <f>[5]Sheet2!CI159</f>
        <v>0</v>
      </c>
      <c r="CK159" s="4">
        <f>[5]Sheet2!CK159</f>
        <v>0</v>
      </c>
      <c r="CL159" s="4">
        <f>[5]Sheet2!CL159</f>
        <v>0</v>
      </c>
      <c r="CN159" s="4">
        <f>[5]Sheet2!CN159</f>
        <v>0</v>
      </c>
      <c r="CO159" s="4">
        <f>[5]Sheet2!CO159</f>
        <v>0</v>
      </c>
      <c r="CQ159" s="4">
        <f>[5]Sheet2!CQ159</f>
        <v>0</v>
      </c>
      <c r="CR159" s="4">
        <f>[5]Sheet2!CR159</f>
        <v>0</v>
      </c>
      <c r="CT159" s="4">
        <f>[5]Sheet2!CT159</f>
        <v>0</v>
      </c>
      <c r="CU159" s="4">
        <f>[5]Sheet2!CU159</f>
        <v>0</v>
      </c>
      <c r="CW159" s="4">
        <f>[5]Sheet2!CW159</f>
        <v>0</v>
      </c>
      <c r="CX159" s="4">
        <f>[5]Sheet2!CX159</f>
        <v>0</v>
      </c>
      <c r="CZ159" s="4">
        <f t="shared" si="8"/>
        <v>0</v>
      </c>
      <c r="DA159" s="4">
        <f t="shared" si="8"/>
        <v>0</v>
      </c>
    </row>
    <row r="160" spans="2:105" x14ac:dyDescent="0.25">
      <c r="K160" s="10"/>
      <c r="M160" s="10"/>
      <c r="P160" s="10"/>
      <c r="S160" s="10"/>
      <c r="V160" s="10"/>
      <c r="Y160" s="10"/>
      <c r="AB160" s="10"/>
      <c r="AE160" s="10"/>
      <c r="AH160" s="10"/>
      <c r="AK160" s="10"/>
      <c r="AN160" s="10"/>
      <c r="AQ160" s="10"/>
      <c r="AT160" s="10"/>
      <c r="AW160" s="10"/>
      <c r="AZ160" s="10"/>
      <c r="BC160" s="10"/>
      <c r="CZ160" s="4">
        <f t="shared" si="8"/>
        <v>0</v>
      </c>
      <c r="DA160" s="4">
        <f t="shared" si="8"/>
        <v>0</v>
      </c>
    </row>
    <row r="161" spans="2:105" x14ac:dyDescent="0.25">
      <c r="B161" s="1" t="s">
        <v>11</v>
      </c>
      <c r="C161" s="1">
        <v>7</v>
      </c>
      <c r="D161" s="1">
        <v>5</v>
      </c>
      <c r="E161" s="1" t="s">
        <v>12</v>
      </c>
      <c r="F161" s="1" t="s">
        <v>24</v>
      </c>
      <c r="G161" s="3" t="s">
        <v>53</v>
      </c>
      <c r="H161" s="1" t="s">
        <v>15</v>
      </c>
      <c r="I161" s="1" t="s">
        <v>26</v>
      </c>
      <c r="K161" s="4">
        <f>[5]Sheet2!K161</f>
        <v>3949</v>
      </c>
      <c r="L161" s="4">
        <f>[5]Sheet2!L161</f>
        <v>3949</v>
      </c>
      <c r="N161" s="4">
        <f>[5]Sheet2!N161</f>
        <v>3949</v>
      </c>
      <c r="O161" s="4">
        <f>[5]Sheet2!O161</f>
        <v>3949</v>
      </c>
      <c r="Q161" s="4">
        <f>[5]Sheet2!Q161</f>
        <v>3949</v>
      </c>
      <c r="R161" s="4">
        <f>[5]Sheet2!R161</f>
        <v>3949</v>
      </c>
      <c r="T161" s="4">
        <f>[5]Sheet2!T161</f>
        <v>3949</v>
      </c>
      <c r="U161" s="4">
        <f>[5]Sheet2!U161</f>
        <v>3949</v>
      </c>
      <c r="W161" s="4">
        <f>[5]Sheet2!W161</f>
        <v>3949</v>
      </c>
      <c r="X161" s="4">
        <f>[5]Sheet2!X161</f>
        <v>3949</v>
      </c>
      <c r="Z161" s="4">
        <f>[5]Sheet2!Z161</f>
        <v>3949</v>
      </c>
      <c r="AA161" s="4">
        <f>[5]Sheet2!AA161</f>
        <v>3949</v>
      </c>
      <c r="AC161" s="4">
        <f>[5]Sheet2!AC161</f>
        <v>3949</v>
      </c>
      <c r="AD161" s="4">
        <f>[5]Sheet2!AD161</f>
        <v>3949</v>
      </c>
      <c r="AF161" s="4">
        <f>[5]Sheet2!AF161</f>
        <v>3949</v>
      </c>
      <c r="AG161" s="4">
        <f>[5]Sheet2!AG161</f>
        <v>3949</v>
      </c>
      <c r="AI161" s="4">
        <f>[5]Sheet2!AI161</f>
        <v>3949</v>
      </c>
      <c r="AJ161" s="4">
        <f>[5]Sheet2!AJ161</f>
        <v>3949</v>
      </c>
      <c r="AL161" s="4">
        <f>[5]Sheet2!AL161</f>
        <v>3949</v>
      </c>
      <c r="AM161" s="4">
        <f>[5]Sheet2!AM161</f>
        <v>3949</v>
      </c>
      <c r="AO161" s="4">
        <f>[5]Sheet2!AO161</f>
        <v>3949</v>
      </c>
      <c r="AP161" s="4">
        <f>[5]Sheet2!AP161</f>
        <v>3949</v>
      </c>
      <c r="AR161" s="4">
        <f>[5]Sheet2!AR161</f>
        <v>3949</v>
      </c>
      <c r="AS161" s="4">
        <f>[5]Sheet2!AS161</f>
        <v>3949</v>
      </c>
      <c r="AU161" s="4">
        <f>[5]Sheet2!AU161</f>
        <v>3949</v>
      </c>
      <c r="AV161" s="4">
        <f>[5]Sheet2!AV161</f>
        <v>3949</v>
      </c>
      <c r="AX161" s="4">
        <f>[5]Sheet2!AX161</f>
        <v>3949</v>
      </c>
      <c r="AY161" s="4">
        <f>[5]Sheet2!AY161</f>
        <v>3949</v>
      </c>
      <c r="BA161" s="4">
        <f>[5]Sheet2!BA161</f>
        <v>3949</v>
      </c>
      <c r="BB161" s="4">
        <f>[5]Sheet2!BB161</f>
        <v>3949</v>
      </c>
      <c r="BD161" s="4">
        <f>[5]Sheet2!BD161</f>
        <v>3949</v>
      </c>
      <c r="BE161" s="4">
        <f>[5]Sheet2!BE161</f>
        <v>3949</v>
      </c>
      <c r="BG161" s="4">
        <f>[5]Sheet2!BG161</f>
        <v>3949</v>
      </c>
      <c r="BH161" s="4">
        <f>[5]Sheet2!BH161</f>
        <v>3949</v>
      </c>
      <c r="BJ161" s="4">
        <f>[5]Sheet2!BJ161</f>
        <v>3949</v>
      </c>
      <c r="BK161" s="4">
        <f>[5]Sheet2!BK161</f>
        <v>3949</v>
      </c>
      <c r="BM161" s="4">
        <f>[5]Sheet2!BM161</f>
        <v>3949</v>
      </c>
      <c r="BN161" s="4">
        <f>[5]Sheet2!BN161</f>
        <v>3949</v>
      </c>
      <c r="BP161" s="4">
        <f>[5]Sheet2!BP161</f>
        <v>3949</v>
      </c>
      <c r="BQ161" s="4">
        <f>[5]Sheet2!BQ161</f>
        <v>3949</v>
      </c>
      <c r="BS161" s="4">
        <f>[5]Sheet2!BS161</f>
        <v>3949</v>
      </c>
      <c r="BT161" s="4">
        <f>[5]Sheet2!BT161</f>
        <v>3949</v>
      </c>
      <c r="BV161" s="4">
        <f>[5]Sheet2!BV161</f>
        <v>3949</v>
      </c>
      <c r="BW161" s="4">
        <f>[5]Sheet2!BW161</f>
        <v>3949</v>
      </c>
      <c r="BY161" s="4">
        <f>[5]Sheet2!BY161</f>
        <v>3949</v>
      </c>
      <c r="BZ161" s="4">
        <f>[5]Sheet2!BZ161</f>
        <v>3949</v>
      </c>
      <c r="CB161" s="4">
        <f>[5]Sheet2!CB161</f>
        <v>3949</v>
      </c>
      <c r="CC161" s="4">
        <f>[5]Sheet2!CC161</f>
        <v>3949</v>
      </c>
      <c r="CE161" s="4">
        <f>[5]Sheet2!CE161</f>
        <v>3949</v>
      </c>
      <c r="CF161" s="4">
        <f>[5]Sheet2!CF161</f>
        <v>3949</v>
      </c>
      <c r="CH161" s="4">
        <f>[5]Sheet2!CH161</f>
        <v>3949</v>
      </c>
      <c r="CI161" s="4">
        <f>[5]Sheet2!CI161</f>
        <v>3949</v>
      </c>
      <c r="CK161" s="4">
        <f>[5]Sheet2!CK161</f>
        <v>3949</v>
      </c>
      <c r="CL161" s="4">
        <f>[5]Sheet2!CL161</f>
        <v>3949</v>
      </c>
      <c r="CN161" s="4">
        <f>[5]Sheet2!CN161</f>
        <v>3949</v>
      </c>
      <c r="CO161" s="4">
        <f>[5]Sheet2!CO161</f>
        <v>3949</v>
      </c>
      <c r="CQ161" s="4">
        <f>[5]Sheet2!CQ161</f>
        <v>3949</v>
      </c>
      <c r="CR161" s="4">
        <f>[5]Sheet2!CR161</f>
        <v>3949</v>
      </c>
      <c r="CT161" s="4">
        <f>[5]Sheet2!CT161</f>
        <v>3949</v>
      </c>
      <c r="CU161" s="4">
        <f>[5]Sheet2!CU161</f>
        <v>3949</v>
      </c>
      <c r="CW161" s="4">
        <f>[5]Sheet2!CW161</f>
        <v>0</v>
      </c>
      <c r="CX161" s="4">
        <f>[5]Sheet2!CX161</f>
        <v>0</v>
      </c>
      <c r="CZ161" s="4">
        <f t="shared" si="8"/>
        <v>118470</v>
      </c>
      <c r="DA161" s="4">
        <f t="shared" si="8"/>
        <v>118470</v>
      </c>
    </row>
    <row r="162" spans="2:105" x14ac:dyDescent="0.25">
      <c r="B162" s="1" t="s">
        <v>11</v>
      </c>
      <c r="C162" s="1">
        <v>7</v>
      </c>
      <c r="D162" s="1">
        <v>5</v>
      </c>
      <c r="E162" s="1" t="s">
        <v>12</v>
      </c>
      <c r="F162" s="1" t="s">
        <v>24</v>
      </c>
      <c r="G162" s="3" t="s">
        <v>53</v>
      </c>
      <c r="H162" s="1" t="s">
        <v>17</v>
      </c>
      <c r="I162" s="1" t="s">
        <v>26</v>
      </c>
      <c r="K162" s="4">
        <f>[5]Sheet2!K162</f>
        <v>0</v>
      </c>
      <c r="L162" s="4">
        <f>[5]Sheet2!L162</f>
        <v>0</v>
      </c>
      <c r="N162" s="4">
        <f>[5]Sheet2!N162</f>
        <v>0</v>
      </c>
      <c r="O162" s="4">
        <f>[5]Sheet2!O162</f>
        <v>0</v>
      </c>
      <c r="Q162" s="4">
        <f>[5]Sheet2!Q162</f>
        <v>0</v>
      </c>
      <c r="R162" s="4">
        <f>[5]Sheet2!R162</f>
        <v>0</v>
      </c>
      <c r="T162" s="4">
        <f>[5]Sheet2!T162</f>
        <v>0</v>
      </c>
      <c r="U162" s="4">
        <f>[5]Sheet2!U162</f>
        <v>0</v>
      </c>
      <c r="W162" s="4">
        <f>[5]Sheet2!W162</f>
        <v>0</v>
      </c>
      <c r="X162" s="4">
        <f>[5]Sheet2!X162</f>
        <v>0</v>
      </c>
      <c r="Z162" s="4">
        <f>[5]Sheet2!Z162</f>
        <v>0</v>
      </c>
      <c r="AA162" s="4">
        <f>[5]Sheet2!AA162</f>
        <v>0</v>
      </c>
      <c r="AC162" s="4">
        <f>[5]Sheet2!AC162</f>
        <v>0</v>
      </c>
      <c r="AD162" s="4">
        <f>[5]Sheet2!AD162</f>
        <v>0</v>
      </c>
      <c r="AF162" s="4">
        <f>[5]Sheet2!AF162</f>
        <v>0</v>
      </c>
      <c r="AG162" s="4">
        <f>[5]Sheet2!AG162</f>
        <v>0</v>
      </c>
      <c r="AI162" s="4">
        <f>[5]Sheet2!AI162</f>
        <v>0</v>
      </c>
      <c r="AJ162" s="4">
        <f>[5]Sheet2!AJ162</f>
        <v>0</v>
      </c>
      <c r="AL162" s="4">
        <f>[5]Sheet2!AL162</f>
        <v>0</v>
      </c>
      <c r="AM162" s="4">
        <f>[5]Sheet2!AM162</f>
        <v>0</v>
      </c>
      <c r="AO162" s="4">
        <f>[5]Sheet2!AO162</f>
        <v>0</v>
      </c>
      <c r="AP162" s="4">
        <f>[5]Sheet2!AP162</f>
        <v>0</v>
      </c>
      <c r="AR162" s="4">
        <f>[5]Sheet2!AR162</f>
        <v>0</v>
      </c>
      <c r="AS162" s="4">
        <f>[5]Sheet2!AS162</f>
        <v>0</v>
      </c>
      <c r="AU162" s="4">
        <f>[5]Sheet2!AU162</f>
        <v>0</v>
      </c>
      <c r="AV162" s="4">
        <f>[5]Sheet2!AV162</f>
        <v>0</v>
      </c>
      <c r="AX162" s="4">
        <f>[5]Sheet2!AX162</f>
        <v>0</v>
      </c>
      <c r="AY162" s="4">
        <f>[5]Sheet2!AY162</f>
        <v>0</v>
      </c>
      <c r="BA162" s="4">
        <f>[5]Sheet2!BA162</f>
        <v>0</v>
      </c>
      <c r="BB162" s="4">
        <f>[5]Sheet2!BB162</f>
        <v>0</v>
      </c>
      <c r="BD162" s="4">
        <f>[5]Sheet2!BD162</f>
        <v>0</v>
      </c>
      <c r="BE162" s="4">
        <f>[5]Sheet2!BE162</f>
        <v>0</v>
      </c>
      <c r="BG162" s="4">
        <f>[5]Sheet2!BG162</f>
        <v>0</v>
      </c>
      <c r="BH162" s="4">
        <f>[5]Sheet2!BH162</f>
        <v>0</v>
      </c>
      <c r="BJ162" s="4">
        <f>[5]Sheet2!BJ162</f>
        <v>0</v>
      </c>
      <c r="BK162" s="4">
        <f>[5]Sheet2!BK162</f>
        <v>0</v>
      </c>
      <c r="BM162" s="4">
        <f>[5]Sheet2!BM162</f>
        <v>0</v>
      </c>
      <c r="BN162" s="4">
        <f>[5]Sheet2!BN162</f>
        <v>0</v>
      </c>
      <c r="BP162" s="4">
        <f>[5]Sheet2!BP162</f>
        <v>0</v>
      </c>
      <c r="BQ162" s="4">
        <f>[5]Sheet2!BQ162</f>
        <v>0</v>
      </c>
      <c r="BS162" s="4">
        <f>[5]Sheet2!BS162</f>
        <v>0</v>
      </c>
      <c r="BT162" s="4">
        <f>[5]Sheet2!BT162</f>
        <v>0</v>
      </c>
      <c r="BV162" s="4">
        <f>[5]Sheet2!BV162</f>
        <v>0</v>
      </c>
      <c r="BW162" s="4">
        <f>[5]Sheet2!BW162</f>
        <v>0</v>
      </c>
      <c r="BY162" s="4">
        <f>[5]Sheet2!BY162</f>
        <v>0</v>
      </c>
      <c r="BZ162" s="4">
        <f>[5]Sheet2!BZ162</f>
        <v>0</v>
      </c>
      <c r="CB162" s="4">
        <f>[5]Sheet2!CB162</f>
        <v>0</v>
      </c>
      <c r="CC162" s="4">
        <f>[5]Sheet2!CC162</f>
        <v>0</v>
      </c>
      <c r="CE162" s="4">
        <f>[5]Sheet2!CE162</f>
        <v>0</v>
      </c>
      <c r="CF162" s="4">
        <f>[5]Sheet2!CF162</f>
        <v>0</v>
      </c>
      <c r="CH162" s="4">
        <f>[5]Sheet2!CH162</f>
        <v>0</v>
      </c>
      <c r="CI162" s="4">
        <f>[5]Sheet2!CI162</f>
        <v>0</v>
      </c>
      <c r="CK162" s="4">
        <f>[5]Sheet2!CK162</f>
        <v>0</v>
      </c>
      <c r="CL162" s="4">
        <f>[5]Sheet2!CL162</f>
        <v>0</v>
      </c>
      <c r="CN162" s="4">
        <f>[5]Sheet2!CN162</f>
        <v>0</v>
      </c>
      <c r="CO162" s="4">
        <f>[5]Sheet2!CO162</f>
        <v>0</v>
      </c>
      <c r="CQ162" s="4">
        <f>[5]Sheet2!CQ162</f>
        <v>0</v>
      </c>
      <c r="CR162" s="4">
        <f>[5]Sheet2!CR162</f>
        <v>0</v>
      </c>
      <c r="CT162" s="4">
        <f>[5]Sheet2!CT162</f>
        <v>0</v>
      </c>
      <c r="CU162" s="4">
        <f>[5]Sheet2!CU162</f>
        <v>0</v>
      </c>
      <c r="CW162" s="4">
        <f>[5]Sheet2!CW162</f>
        <v>0</v>
      </c>
      <c r="CX162" s="4">
        <f>[5]Sheet2!CX162</f>
        <v>0</v>
      </c>
      <c r="CZ162" s="4">
        <f t="shared" si="8"/>
        <v>0</v>
      </c>
      <c r="DA162" s="4">
        <f t="shared" si="8"/>
        <v>0</v>
      </c>
    </row>
    <row r="163" spans="2:105" x14ac:dyDescent="0.25">
      <c r="K163" s="10"/>
      <c r="M163" s="10"/>
      <c r="P163" s="10"/>
      <c r="S163" s="10"/>
      <c r="V163" s="10"/>
      <c r="Y163" s="10"/>
      <c r="AB163" s="10"/>
      <c r="AE163" s="10"/>
      <c r="AH163" s="10"/>
      <c r="AK163" s="10"/>
      <c r="AN163" s="10"/>
      <c r="AQ163" s="10"/>
      <c r="AT163" s="10"/>
      <c r="AW163" s="10"/>
      <c r="AZ163" s="10"/>
      <c r="BC163" s="10"/>
    </row>
    <row r="165" spans="2:105" x14ac:dyDescent="0.25">
      <c r="B165" s="1" t="s">
        <v>11</v>
      </c>
      <c r="C165" s="1">
        <v>7</v>
      </c>
      <c r="D165" s="1">
        <v>6</v>
      </c>
      <c r="E165" s="1" t="s">
        <v>23</v>
      </c>
      <c r="F165" s="1" t="s">
        <v>24</v>
      </c>
      <c r="G165" s="3" t="s">
        <v>54</v>
      </c>
      <c r="H165" s="1" t="s">
        <v>15</v>
      </c>
      <c r="I165" s="1" t="s">
        <v>26</v>
      </c>
      <c r="K165" s="4">
        <f>[5]Sheet2!K165</f>
        <v>1891</v>
      </c>
      <c r="L165" s="4">
        <f>[5]Sheet2!L165</f>
        <v>1891</v>
      </c>
      <c r="N165" s="4">
        <f>[5]Sheet2!N165</f>
        <v>1891</v>
      </c>
      <c r="O165" s="4">
        <f>[5]Sheet2!O165</f>
        <v>1891</v>
      </c>
      <c r="Q165" s="4">
        <f>[5]Sheet2!Q165</f>
        <v>1891</v>
      </c>
      <c r="R165" s="4">
        <f>[5]Sheet2!R165</f>
        <v>1891</v>
      </c>
      <c r="T165" s="4">
        <f>[5]Sheet2!T165</f>
        <v>1891</v>
      </c>
      <c r="U165" s="4">
        <f>[5]Sheet2!U165</f>
        <v>1891</v>
      </c>
      <c r="W165" s="4">
        <f>[5]Sheet2!W165</f>
        <v>1891</v>
      </c>
      <c r="X165" s="4">
        <f>[5]Sheet2!X165</f>
        <v>1891</v>
      </c>
      <c r="Z165" s="4">
        <f>[5]Sheet2!Z165</f>
        <v>1891</v>
      </c>
      <c r="AA165" s="4">
        <f>[5]Sheet2!AA165</f>
        <v>1891</v>
      </c>
      <c r="AC165" s="4">
        <f>[5]Sheet2!AC165</f>
        <v>1891</v>
      </c>
      <c r="AD165" s="4">
        <f>[5]Sheet2!AD165</f>
        <v>1891</v>
      </c>
      <c r="AF165" s="4">
        <f>[5]Sheet2!AF165</f>
        <v>1891</v>
      </c>
      <c r="AG165" s="4">
        <f>[5]Sheet2!AG165</f>
        <v>1891</v>
      </c>
      <c r="AI165" s="4">
        <f>[5]Sheet2!AI165</f>
        <v>1891</v>
      </c>
      <c r="AJ165" s="4">
        <f>[5]Sheet2!AJ165</f>
        <v>1891</v>
      </c>
      <c r="AL165" s="4">
        <f>[5]Sheet2!AL165</f>
        <v>1891</v>
      </c>
      <c r="AM165" s="4">
        <f>[5]Sheet2!AM165</f>
        <v>1891</v>
      </c>
      <c r="AO165" s="4">
        <f>[5]Sheet2!AO165</f>
        <v>1891</v>
      </c>
      <c r="AP165" s="4">
        <f>[5]Sheet2!AP165</f>
        <v>1891</v>
      </c>
      <c r="AR165" s="4">
        <f>[5]Sheet2!AR165</f>
        <v>1891</v>
      </c>
      <c r="AS165" s="4">
        <f>[5]Sheet2!AS165</f>
        <v>1891</v>
      </c>
      <c r="AU165" s="4">
        <f>[5]Sheet2!AU165</f>
        <v>1891</v>
      </c>
      <c r="AV165" s="4">
        <f>[5]Sheet2!AV165</f>
        <v>1891</v>
      </c>
      <c r="AX165" s="4">
        <f>[5]Sheet2!AX165</f>
        <v>1891</v>
      </c>
      <c r="AY165" s="4">
        <f>[5]Sheet2!AY165</f>
        <v>1891</v>
      </c>
      <c r="BA165" s="4">
        <f>[5]Sheet2!BA165</f>
        <v>1891</v>
      </c>
      <c r="BB165" s="4">
        <f>[5]Sheet2!BB165</f>
        <v>1891</v>
      </c>
      <c r="BD165" s="4">
        <f>[5]Sheet2!BD165</f>
        <v>1891</v>
      </c>
      <c r="BE165" s="4">
        <f>[5]Sheet2!BE165</f>
        <v>1891</v>
      </c>
      <c r="BG165" s="4">
        <f>[5]Sheet2!BG165</f>
        <v>1891</v>
      </c>
      <c r="BH165" s="4">
        <f>[5]Sheet2!BH165</f>
        <v>1891</v>
      </c>
      <c r="BJ165" s="4">
        <f>[5]Sheet2!BJ165</f>
        <v>1891</v>
      </c>
      <c r="BK165" s="4">
        <f>[5]Sheet2!BK165</f>
        <v>1891</v>
      </c>
      <c r="BM165" s="4">
        <f>[5]Sheet2!BM165</f>
        <v>1891</v>
      </c>
      <c r="BN165" s="4">
        <f>[5]Sheet2!BN165</f>
        <v>1891</v>
      </c>
      <c r="BP165" s="4">
        <f>[5]Sheet2!BP165</f>
        <v>1891</v>
      </c>
      <c r="BQ165" s="4">
        <f>[5]Sheet2!BQ165</f>
        <v>1891</v>
      </c>
      <c r="BS165" s="4">
        <f>[5]Sheet2!BS165</f>
        <v>1891</v>
      </c>
      <c r="BT165" s="4">
        <f>[5]Sheet2!BT165</f>
        <v>1891</v>
      </c>
      <c r="BV165" s="4">
        <f>[5]Sheet2!BV165</f>
        <v>1891</v>
      </c>
      <c r="BW165" s="4">
        <f>[5]Sheet2!BW165</f>
        <v>1891</v>
      </c>
      <c r="BY165" s="4">
        <f>[5]Sheet2!BY165</f>
        <v>1891</v>
      </c>
      <c r="BZ165" s="4">
        <f>[5]Sheet2!BZ165</f>
        <v>1891</v>
      </c>
      <c r="CB165" s="4">
        <f>[5]Sheet2!CB165</f>
        <v>1891</v>
      </c>
      <c r="CC165" s="4">
        <f>[5]Sheet2!CC165</f>
        <v>1891</v>
      </c>
      <c r="CE165" s="4">
        <f>[5]Sheet2!CE165</f>
        <v>1891</v>
      </c>
      <c r="CF165" s="4">
        <f>[5]Sheet2!CF165</f>
        <v>1891</v>
      </c>
      <c r="CH165" s="4">
        <f>[5]Sheet2!CH165</f>
        <v>1891</v>
      </c>
      <c r="CI165" s="4">
        <f>[5]Sheet2!CI165</f>
        <v>1891</v>
      </c>
      <c r="CK165" s="4">
        <f>[5]Sheet2!CK165</f>
        <v>1891</v>
      </c>
      <c r="CL165" s="4">
        <f>[5]Sheet2!CL165</f>
        <v>1891</v>
      </c>
      <c r="CN165" s="4">
        <f>[5]Sheet2!CN165</f>
        <v>1891</v>
      </c>
      <c r="CO165" s="4">
        <f>[5]Sheet2!CO165</f>
        <v>1891</v>
      </c>
      <c r="CQ165" s="4">
        <f>[5]Sheet2!CQ165</f>
        <v>1891</v>
      </c>
      <c r="CR165" s="4">
        <f>[5]Sheet2!CR165</f>
        <v>1891</v>
      </c>
      <c r="CT165" s="4">
        <f>[5]Sheet2!CT165</f>
        <v>1891</v>
      </c>
      <c r="CU165" s="4">
        <f>[5]Sheet2!CU165</f>
        <v>1891</v>
      </c>
      <c r="CW165" s="4">
        <f>[5]Sheet2!CW165</f>
        <v>0</v>
      </c>
      <c r="CX165" s="4">
        <f>[5]Sheet2!CX165</f>
        <v>0</v>
      </c>
      <c r="CZ165" s="4">
        <f t="shared" ref="CZ165:DA170" si="9">K165+N165+Q165+T165+W165+Z165+AC165+AF165+AI165+AL165+AO165+AR165+AU165+AX165+BA165+BD165+BG165+BJ165+BM165+BP165+BS165+BV165+BY165+CB165+CE165+CH165+CK165+CN165+CQ165+CT165+CW165</f>
        <v>56730</v>
      </c>
      <c r="DA165" s="4">
        <f t="shared" si="9"/>
        <v>56730</v>
      </c>
    </row>
    <row r="166" spans="2:105" x14ac:dyDescent="0.25">
      <c r="B166" s="1" t="s">
        <v>11</v>
      </c>
      <c r="C166" s="1">
        <v>7</v>
      </c>
      <c r="D166" s="1">
        <v>6</v>
      </c>
      <c r="E166" s="1" t="s">
        <v>23</v>
      </c>
      <c r="F166" s="1" t="s">
        <v>24</v>
      </c>
      <c r="G166" s="3" t="s">
        <v>54</v>
      </c>
      <c r="H166" s="1" t="s">
        <v>17</v>
      </c>
      <c r="I166" s="1" t="s">
        <v>26</v>
      </c>
      <c r="K166" s="4">
        <f>[5]Sheet2!K166</f>
        <v>0</v>
      </c>
      <c r="L166" s="4">
        <f>[5]Sheet2!L166</f>
        <v>0</v>
      </c>
      <c r="N166" s="4">
        <f>[5]Sheet2!N166</f>
        <v>0</v>
      </c>
      <c r="O166" s="4">
        <f>[5]Sheet2!O166</f>
        <v>0</v>
      </c>
      <c r="Q166" s="4">
        <f>[5]Sheet2!Q166</f>
        <v>0</v>
      </c>
      <c r="R166" s="4">
        <f>[5]Sheet2!R166</f>
        <v>0</v>
      </c>
      <c r="T166" s="4">
        <f>[5]Sheet2!T166</f>
        <v>0</v>
      </c>
      <c r="U166" s="4">
        <f>[5]Sheet2!U166</f>
        <v>0</v>
      </c>
      <c r="W166" s="4">
        <f>[5]Sheet2!W166</f>
        <v>0</v>
      </c>
      <c r="X166" s="4">
        <f>[5]Sheet2!X166</f>
        <v>0</v>
      </c>
      <c r="Z166" s="4">
        <f>[5]Sheet2!Z166</f>
        <v>0</v>
      </c>
      <c r="AA166" s="4">
        <f>[5]Sheet2!AA166</f>
        <v>0</v>
      </c>
      <c r="AC166" s="4">
        <f>[5]Sheet2!AC166</f>
        <v>0</v>
      </c>
      <c r="AD166" s="4">
        <f>[5]Sheet2!AD166</f>
        <v>0</v>
      </c>
      <c r="AF166" s="4">
        <f>[5]Sheet2!AF166</f>
        <v>0</v>
      </c>
      <c r="AG166" s="4">
        <f>[5]Sheet2!AG166</f>
        <v>0</v>
      </c>
      <c r="AI166" s="4">
        <f>[5]Sheet2!AI166</f>
        <v>0</v>
      </c>
      <c r="AJ166" s="4">
        <f>[5]Sheet2!AJ166</f>
        <v>0</v>
      </c>
      <c r="AL166" s="4">
        <f>[5]Sheet2!AL166</f>
        <v>0</v>
      </c>
      <c r="AM166" s="4">
        <f>[5]Sheet2!AM166</f>
        <v>0</v>
      </c>
      <c r="AO166" s="4">
        <f>[5]Sheet2!AO166</f>
        <v>0</v>
      </c>
      <c r="AP166" s="4">
        <f>[5]Sheet2!AP166</f>
        <v>0</v>
      </c>
      <c r="AR166" s="4">
        <f>[5]Sheet2!AR166</f>
        <v>0</v>
      </c>
      <c r="AS166" s="4">
        <f>[5]Sheet2!AS166</f>
        <v>0</v>
      </c>
      <c r="AU166" s="4">
        <f>[5]Sheet2!AU166</f>
        <v>0</v>
      </c>
      <c r="AV166" s="4">
        <f>[5]Sheet2!AV166</f>
        <v>0</v>
      </c>
      <c r="AX166" s="4">
        <f>[5]Sheet2!AX166</f>
        <v>0</v>
      </c>
      <c r="AY166" s="4">
        <f>[5]Sheet2!AY166</f>
        <v>0</v>
      </c>
      <c r="BA166" s="4">
        <f>[5]Sheet2!BA166</f>
        <v>0</v>
      </c>
      <c r="BB166" s="4">
        <f>[5]Sheet2!BB166</f>
        <v>0</v>
      </c>
      <c r="BD166" s="4">
        <f>[5]Sheet2!BD166</f>
        <v>0</v>
      </c>
      <c r="BE166" s="4">
        <f>[5]Sheet2!BE166</f>
        <v>0</v>
      </c>
      <c r="BG166" s="4">
        <f>[5]Sheet2!BG166</f>
        <v>0</v>
      </c>
      <c r="BH166" s="4">
        <f>[5]Sheet2!BH166</f>
        <v>0</v>
      </c>
      <c r="BJ166" s="4">
        <f>[5]Sheet2!BJ166</f>
        <v>0</v>
      </c>
      <c r="BK166" s="4">
        <f>[5]Sheet2!BK166</f>
        <v>0</v>
      </c>
      <c r="BM166" s="4">
        <f>[5]Sheet2!BM166</f>
        <v>0</v>
      </c>
      <c r="BN166" s="4">
        <f>[5]Sheet2!BN166</f>
        <v>0</v>
      </c>
      <c r="BP166" s="4">
        <f>[5]Sheet2!BP166</f>
        <v>0</v>
      </c>
      <c r="BQ166" s="4">
        <f>[5]Sheet2!BQ166</f>
        <v>0</v>
      </c>
      <c r="BS166" s="4">
        <f>[5]Sheet2!BS166</f>
        <v>0</v>
      </c>
      <c r="BT166" s="4">
        <f>[5]Sheet2!BT166</f>
        <v>0</v>
      </c>
      <c r="BV166" s="4">
        <f>[5]Sheet2!BV166</f>
        <v>0</v>
      </c>
      <c r="BW166" s="4">
        <f>[5]Sheet2!BW166</f>
        <v>0</v>
      </c>
      <c r="BY166" s="4">
        <f>[5]Sheet2!BY166</f>
        <v>0</v>
      </c>
      <c r="BZ166" s="4">
        <f>[5]Sheet2!BZ166</f>
        <v>0</v>
      </c>
      <c r="CB166" s="4">
        <f>[5]Sheet2!CB166</f>
        <v>0</v>
      </c>
      <c r="CC166" s="4">
        <f>[5]Sheet2!CC166</f>
        <v>0</v>
      </c>
      <c r="CE166" s="4">
        <f>[5]Sheet2!CE166</f>
        <v>0</v>
      </c>
      <c r="CF166" s="4">
        <f>[5]Sheet2!CF166</f>
        <v>0</v>
      </c>
      <c r="CH166" s="4">
        <f>[5]Sheet2!CH166</f>
        <v>0</v>
      </c>
      <c r="CI166" s="4">
        <f>[5]Sheet2!CI166</f>
        <v>0</v>
      </c>
      <c r="CK166" s="4">
        <f>[5]Sheet2!CK166</f>
        <v>0</v>
      </c>
      <c r="CL166" s="4">
        <f>[5]Sheet2!CL166</f>
        <v>0</v>
      </c>
      <c r="CN166" s="4">
        <f>[5]Sheet2!CN166</f>
        <v>0</v>
      </c>
      <c r="CO166" s="4">
        <f>[5]Sheet2!CO166</f>
        <v>0</v>
      </c>
      <c r="CQ166" s="4">
        <f>[5]Sheet2!CQ166</f>
        <v>0</v>
      </c>
      <c r="CR166" s="4">
        <f>[5]Sheet2!CR166</f>
        <v>0</v>
      </c>
      <c r="CT166" s="4">
        <f>[5]Sheet2!CT166</f>
        <v>0</v>
      </c>
      <c r="CU166" s="4">
        <f>[5]Sheet2!CU166</f>
        <v>0</v>
      </c>
      <c r="CW166" s="4">
        <f>[5]Sheet2!CW166</f>
        <v>0</v>
      </c>
      <c r="CX166" s="4">
        <f>[5]Sheet2!CX166</f>
        <v>0</v>
      </c>
      <c r="CZ166" s="4">
        <f t="shared" si="9"/>
        <v>0</v>
      </c>
      <c r="DA166" s="4">
        <f t="shared" si="9"/>
        <v>0</v>
      </c>
    </row>
    <row r="167" spans="2:105" x14ac:dyDescent="0.25">
      <c r="B167" s="1" t="s">
        <v>11</v>
      </c>
      <c r="C167" s="1">
        <v>7</v>
      </c>
      <c r="D167" s="1">
        <v>6</v>
      </c>
      <c r="E167" s="1" t="s">
        <v>23</v>
      </c>
      <c r="F167" s="1" t="s">
        <v>24</v>
      </c>
      <c r="G167" s="3" t="s">
        <v>54</v>
      </c>
      <c r="H167" s="1" t="s">
        <v>27</v>
      </c>
      <c r="I167" s="1" t="s">
        <v>26</v>
      </c>
      <c r="K167" s="4">
        <f>[5]Sheet2!K167</f>
        <v>0</v>
      </c>
      <c r="L167" s="4">
        <f>[5]Sheet2!L167</f>
        <v>0</v>
      </c>
      <c r="N167" s="4">
        <f>[5]Sheet2!N167</f>
        <v>0</v>
      </c>
      <c r="O167" s="4">
        <f>[5]Sheet2!O167</f>
        <v>0</v>
      </c>
      <c r="Q167" s="4">
        <f>[5]Sheet2!Q167</f>
        <v>0</v>
      </c>
      <c r="R167" s="4">
        <f>[5]Sheet2!R167</f>
        <v>0</v>
      </c>
      <c r="T167" s="4">
        <f>[5]Sheet2!T167</f>
        <v>0</v>
      </c>
      <c r="U167" s="4">
        <f>[5]Sheet2!U167</f>
        <v>0</v>
      </c>
      <c r="W167" s="4">
        <f>[5]Sheet2!W167</f>
        <v>0</v>
      </c>
      <c r="X167" s="4">
        <f>[5]Sheet2!X167</f>
        <v>0</v>
      </c>
      <c r="Z167" s="4">
        <f>[5]Sheet2!Z167</f>
        <v>0</v>
      </c>
      <c r="AA167" s="4">
        <f>[5]Sheet2!AA167</f>
        <v>0</v>
      </c>
      <c r="AC167" s="4">
        <f>[5]Sheet2!AC167</f>
        <v>0</v>
      </c>
      <c r="AD167" s="4">
        <f>[5]Sheet2!AD167</f>
        <v>0</v>
      </c>
      <c r="AF167" s="4">
        <f>[5]Sheet2!AF167</f>
        <v>0</v>
      </c>
      <c r="AG167" s="4">
        <f>[5]Sheet2!AG167</f>
        <v>0</v>
      </c>
      <c r="AI167" s="4">
        <f>[5]Sheet2!AI167</f>
        <v>0</v>
      </c>
      <c r="AJ167" s="4">
        <f>[5]Sheet2!AJ167</f>
        <v>0</v>
      </c>
      <c r="AL167" s="4">
        <f>[5]Sheet2!AL167</f>
        <v>0</v>
      </c>
      <c r="AM167" s="4">
        <f>[5]Sheet2!AM167</f>
        <v>0</v>
      </c>
      <c r="AO167" s="4">
        <f>[5]Sheet2!AO167</f>
        <v>0</v>
      </c>
      <c r="AP167" s="4">
        <f>[5]Sheet2!AP167</f>
        <v>0</v>
      </c>
      <c r="AR167" s="4">
        <f>[5]Sheet2!AR167</f>
        <v>0</v>
      </c>
      <c r="AS167" s="4">
        <f>[5]Sheet2!AS167</f>
        <v>0</v>
      </c>
      <c r="AU167" s="4">
        <f>[5]Sheet2!AU167</f>
        <v>0</v>
      </c>
      <c r="AV167" s="4">
        <f>[5]Sheet2!AV167</f>
        <v>0</v>
      </c>
      <c r="AX167" s="4">
        <f>[5]Sheet2!AX167</f>
        <v>0</v>
      </c>
      <c r="AY167" s="4">
        <f>[5]Sheet2!AY167</f>
        <v>0</v>
      </c>
      <c r="BA167" s="4">
        <f>[5]Sheet2!BA167</f>
        <v>0</v>
      </c>
      <c r="BB167" s="4">
        <f>[5]Sheet2!BB167</f>
        <v>0</v>
      </c>
      <c r="BD167" s="4">
        <f>[5]Sheet2!BD167</f>
        <v>0</v>
      </c>
      <c r="BE167" s="4">
        <f>[5]Sheet2!BE167</f>
        <v>0</v>
      </c>
      <c r="BG167" s="4">
        <f>[5]Sheet2!BG167</f>
        <v>0</v>
      </c>
      <c r="BH167" s="4">
        <f>[5]Sheet2!BH167</f>
        <v>0</v>
      </c>
      <c r="BJ167" s="4">
        <f>[5]Sheet2!BJ167</f>
        <v>0</v>
      </c>
      <c r="BK167" s="4">
        <f>[5]Sheet2!BK167</f>
        <v>0</v>
      </c>
      <c r="BM167" s="4">
        <f>[5]Sheet2!BM167</f>
        <v>0</v>
      </c>
      <c r="BN167" s="4">
        <f>[5]Sheet2!BN167</f>
        <v>0</v>
      </c>
      <c r="BP167" s="4">
        <f>[5]Sheet2!BP167</f>
        <v>0</v>
      </c>
      <c r="BQ167" s="4">
        <f>[5]Sheet2!BQ167</f>
        <v>0</v>
      </c>
      <c r="BS167" s="4">
        <f>[5]Sheet2!BS167</f>
        <v>0</v>
      </c>
      <c r="BT167" s="4">
        <f>[5]Sheet2!BT167</f>
        <v>0</v>
      </c>
      <c r="BV167" s="4">
        <f>[5]Sheet2!BV167</f>
        <v>0</v>
      </c>
      <c r="BW167" s="4">
        <f>[5]Sheet2!BW167</f>
        <v>0</v>
      </c>
      <c r="BY167" s="4">
        <f>[5]Sheet2!BY167</f>
        <v>0</v>
      </c>
      <c r="BZ167" s="4">
        <f>[5]Sheet2!BZ167</f>
        <v>0</v>
      </c>
      <c r="CB167" s="4">
        <f>[5]Sheet2!CB167</f>
        <v>0</v>
      </c>
      <c r="CC167" s="4">
        <f>[5]Sheet2!CC167</f>
        <v>0</v>
      </c>
      <c r="CE167" s="4">
        <f>[5]Sheet2!CE167</f>
        <v>0</v>
      </c>
      <c r="CF167" s="4">
        <f>[5]Sheet2!CF167</f>
        <v>0</v>
      </c>
      <c r="CH167" s="4">
        <f>[5]Sheet2!CH167</f>
        <v>0</v>
      </c>
      <c r="CI167" s="4">
        <f>[5]Sheet2!CI167</f>
        <v>0</v>
      </c>
      <c r="CK167" s="4">
        <f>[5]Sheet2!CK167</f>
        <v>0</v>
      </c>
      <c r="CL167" s="4">
        <f>[5]Sheet2!CL167</f>
        <v>0</v>
      </c>
      <c r="CN167" s="4">
        <f>[5]Sheet2!CN167</f>
        <v>0</v>
      </c>
      <c r="CO167" s="4">
        <f>[5]Sheet2!CO167</f>
        <v>0</v>
      </c>
      <c r="CQ167" s="4">
        <f>[5]Sheet2!CQ167</f>
        <v>0</v>
      </c>
      <c r="CR167" s="4">
        <f>[5]Sheet2!CR167</f>
        <v>0</v>
      </c>
      <c r="CT167" s="4">
        <f>[5]Sheet2!CT167</f>
        <v>0</v>
      </c>
      <c r="CU167" s="4">
        <f>[5]Sheet2!CU167</f>
        <v>0</v>
      </c>
      <c r="CW167" s="4">
        <f>[5]Sheet2!CW167</f>
        <v>0</v>
      </c>
      <c r="CX167" s="4">
        <f>[5]Sheet2!CX167</f>
        <v>0</v>
      </c>
      <c r="CZ167" s="4">
        <f t="shared" si="9"/>
        <v>0</v>
      </c>
      <c r="DA167" s="4">
        <f t="shared" si="9"/>
        <v>0</v>
      </c>
    </row>
    <row r="168" spans="2:105" x14ac:dyDescent="0.25">
      <c r="K168" s="10"/>
      <c r="M168" s="10"/>
      <c r="P168" s="10"/>
      <c r="S168" s="10"/>
      <c r="V168" s="10"/>
      <c r="Y168" s="10"/>
      <c r="AB168" s="10"/>
      <c r="AE168" s="10"/>
      <c r="AH168" s="10"/>
      <c r="AK168" s="10"/>
      <c r="AN168" s="10"/>
      <c r="AQ168" s="10"/>
      <c r="AT168" s="10"/>
      <c r="AW168" s="10"/>
      <c r="AZ168" s="10"/>
      <c r="BC168" s="10"/>
      <c r="CZ168" s="4">
        <f t="shared" si="9"/>
        <v>0</v>
      </c>
      <c r="DA168" s="4">
        <f t="shared" si="9"/>
        <v>0</v>
      </c>
    </row>
    <row r="169" spans="2:105" x14ac:dyDescent="0.25">
      <c r="B169" s="1" t="s">
        <v>11</v>
      </c>
      <c r="C169" s="1">
        <v>7</v>
      </c>
      <c r="D169" s="1">
        <v>6</v>
      </c>
      <c r="E169" s="1" t="s">
        <v>12</v>
      </c>
      <c r="F169" s="1" t="s">
        <v>24</v>
      </c>
      <c r="G169" s="3" t="s">
        <v>54</v>
      </c>
      <c r="H169" s="1" t="s">
        <v>15</v>
      </c>
      <c r="I169" s="1" t="s">
        <v>26</v>
      </c>
      <c r="K169" s="4">
        <f>[5]Sheet2!K169</f>
        <v>260</v>
      </c>
      <c r="L169" s="4">
        <f>[5]Sheet2!L169</f>
        <v>260</v>
      </c>
      <c r="N169" s="4">
        <f>[5]Sheet2!N169</f>
        <v>260</v>
      </c>
      <c r="O169" s="4">
        <f>[5]Sheet2!O169</f>
        <v>260</v>
      </c>
      <c r="Q169" s="4">
        <f>[5]Sheet2!Q169</f>
        <v>260</v>
      </c>
      <c r="R169" s="4">
        <f>[5]Sheet2!R169</f>
        <v>260</v>
      </c>
      <c r="T169" s="4">
        <f>[5]Sheet2!T169</f>
        <v>260</v>
      </c>
      <c r="U169" s="4">
        <f>[5]Sheet2!U169</f>
        <v>260</v>
      </c>
      <c r="W169" s="4">
        <f>[5]Sheet2!W169</f>
        <v>260</v>
      </c>
      <c r="X169" s="4">
        <f>[5]Sheet2!X169</f>
        <v>260</v>
      </c>
      <c r="Z169" s="4">
        <f>[5]Sheet2!Z169</f>
        <v>260</v>
      </c>
      <c r="AA169" s="4">
        <f>[5]Sheet2!AA169</f>
        <v>260</v>
      </c>
      <c r="AC169" s="4">
        <f>[5]Sheet2!AC169</f>
        <v>260</v>
      </c>
      <c r="AD169" s="4">
        <f>[5]Sheet2!AD169</f>
        <v>260</v>
      </c>
      <c r="AF169" s="4">
        <f>[5]Sheet2!AF169</f>
        <v>260</v>
      </c>
      <c r="AG169" s="4">
        <f>[5]Sheet2!AG169</f>
        <v>260</v>
      </c>
      <c r="AI169" s="4">
        <f>[5]Sheet2!AI169</f>
        <v>260</v>
      </c>
      <c r="AJ169" s="4">
        <f>[5]Sheet2!AJ169</f>
        <v>260</v>
      </c>
      <c r="AL169" s="4">
        <f>[5]Sheet2!AL169</f>
        <v>260</v>
      </c>
      <c r="AM169" s="4">
        <f>[5]Sheet2!AM169</f>
        <v>260</v>
      </c>
      <c r="AO169" s="4">
        <f>[5]Sheet2!AO169</f>
        <v>260</v>
      </c>
      <c r="AP169" s="4">
        <f>[5]Sheet2!AP169</f>
        <v>260</v>
      </c>
      <c r="AR169" s="4">
        <f>[5]Sheet2!AR169</f>
        <v>260</v>
      </c>
      <c r="AS169" s="4">
        <f>[5]Sheet2!AS169</f>
        <v>260</v>
      </c>
      <c r="AU169" s="4">
        <f>[5]Sheet2!AU169</f>
        <v>260</v>
      </c>
      <c r="AV169" s="4">
        <f>[5]Sheet2!AV169</f>
        <v>260</v>
      </c>
      <c r="AX169" s="4">
        <f>[5]Sheet2!AX169</f>
        <v>260</v>
      </c>
      <c r="AY169" s="4">
        <f>[5]Sheet2!AY169</f>
        <v>260</v>
      </c>
      <c r="BA169" s="4">
        <f>[5]Sheet2!BA169</f>
        <v>260</v>
      </c>
      <c r="BB169" s="4">
        <f>[5]Sheet2!BB169</f>
        <v>260</v>
      </c>
      <c r="BD169" s="4">
        <f>[5]Sheet2!BD169</f>
        <v>260</v>
      </c>
      <c r="BE169" s="4">
        <f>[5]Sheet2!BE169</f>
        <v>260</v>
      </c>
      <c r="BG169" s="4">
        <f>[5]Sheet2!BG169</f>
        <v>260</v>
      </c>
      <c r="BH169" s="4">
        <f>[5]Sheet2!BH169</f>
        <v>260</v>
      </c>
      <c r="BJ169" s="4">
        <f>[5]Sheet2!BJ169</f>
        <v>260</v>
      </c>
      <c r="BK169" s="4">
        <f>[5]Sheet2!BK169</f>
        <v>260</v>
      </c>
      <c r="BM169" s="4">
        <f>[5]Sheet2!BM169</f>
        <v>260</v>
      </c>
      <c r="BN169" s="4">
        <f>[5]Sheet2!BN169</f>
        <v>260</v>
      </c>
      <c r="BP169" s="4">
        <f>[5]Sheet2!BP169</f>
        <v>260</v>
      </c>
      <c r="BQ169" s="4">
        <f>[5]Sheet2!BQ169</f>
        <v>260</v>
      </c>
      <c r="BS169" s="4">
        <f>[5]Sheet2!BS169</f>
        <v>260</v>
      </c>
      <c r="BT169" s="4">
        <f>[5]Sheet2!BT169</f>
        <v>260</v>
      </c>
      <c r="BV169" s="4">
        <f>[5]Sheet2!BV169</f>
        <v>260</v>
      </c>
      <c r="BW169" s="4">
        <f>[5]Sheet2!BW169</f>
        <v>260</v>
      </c>
      <c r="BY169" s="4">
        <f>[5]Sheet2!BY169</f>
        <v>260</v>
      </c>
      <c r="BZ169" s="4">
        <f>[5]Sheet2!BZ169</f>
        <v>260</v>
      </c>
      <c r="CB169" s="4">
        <f>[5]Sheet2!CB169</f>
        <v>260</v>
      </c>
      <c r="CC169" s="4">
        <f>[5]Sheet2!CC169</f>
        <v>260</v>
      </c>
      <c r="CE169" s="4">
        <f>[5]Sheet2!CE169</f>
        <v>260</v>
      </c>
      <c r="CF169" s="4">
        <f>[5]Sheet2!CF169</f>
        <v>260</v>
      </c>
      <c r="CH169" s="4">
        <f>[5]Sheet2!CH169</f>
        <v>260</v>
      </c>
      <c r="CI169" s="4">
        <f>[5]Sheet2!CI169</f>
        <v>260</v>
      </c>
      <c r="CK169" s="4">
        <f>[5]Sheet2!CK169</f>
        <v>260</v>
      </c>
      <c r="CL169" s="4">
        <f>[5]Sheet2!CL169</f>
        <v>260</v>
      </c>
      <c r="CN169" s="4">
        <f>[5]Sheet2!CN169</f>
        <v>260</v>
      </c>
      <c r="CO169" s="4">
        <f>[5]Sheet2!CO169</f>
        <v>260</v>
      </c>
      <c r="CQ169" s="4">
        <f>[5]Sheet2!CQ169</f>
        <v>260</v>
      </c>
      <c r="CR169" s="4">
        <f>[5]Sheet2!CR169</f>
        <v>260</v>
      </c>
      <c r="CT169" s="4">
        <f>[5]Sheet2!CT169</f>
        <v>260</v>
      </c>
      <c r="CU169" s="4">
        <f>[5]Sheet2!CU169</f>
        <v>260</v>
      </c>
      <c r="CW169" s="4">
        <f>[5]Sheet2!CW169</f>
        <v>0</v>
      </c>
      <c r="CX169" s="4">
        <f>[5]Sheet2!CX169</f>
        <v>0</v>
      </c>
      <c r="CZ169" s="4">
        <f t="shared" si="9"/>
        <v>7800</v>
      </c>
      <c r="DA169" s="4">
        <f t="shared" si="9"/>
        <v>7800</v>
      </c>
    </row>
    <row r="170" spans="2:105" x14ac:dyDescent="0.25">
      <c r="B170" s="1" t="s">
        <v>11</v>
      </c>
      <c r="C170" s="1">
        <v>7</v>
      </c>
      <c r="D170" s="1">
        <v>6</v>
      </c>
      <c r="E170" s="1" t="s">
        <v>12</v>
      </c>
      <c r="F170" s="1" t="s">
        <v>24</v>
      </c>
      <c r="G170" s="3" t="s">
        <v>54</v>
      </c>
      <c r="H170" s="1" t="s">
        <v>17</v>
      </c>
      <c r="I170" s="1" t="s">
        <v>26</v>
      </c>
      <c r="K170" s="4">
        <f>[5]Sheet2!K170</f>
        <v>0</v>
      </c>
      <c r="L170" s="4">
        <f>[5]Sheet2!L170</f>
        <v>0</v>
      </c>
      <c r="N170" s="4">
        <f>[5]Sheet2!N170</f>
        <v>0</v>
      </c>
      <c r="O170" s="4">
        <f>[5]Sheet2!O170</f>
        <v>0</v>
      </c>
      <c r="Q170" s="4">
        <f>[5]Sheet2!Q170</f>
        <v>0</v>
      </c>
      <c r="R170" s="4">
        <f>[5]Sheet2!R170</f>
        <v>0</v>
      </c>
      <c r="T170" s="4">
        <f>[5]Sheet2!T170</f>
        <v>0</v>
      </c>
      <c r="U170" s="4">
        <f>[5]Sheet2!U170</f>
        <v>0</v>
      </c>
      <c r="W170" s="4">
        <f>[5]Sheet2!W170</f>
        <v>0</v>
      </c>
      <c r="X170" s="4">
        <f>[5]Sheet2!X170</f>
        <v>0</v>
      </c>
      <c r="Z170" s="4">
        <f>[5]Sheet2!Z170</f>
        <v>0</v>
      </c>
      <c r="AA170" s="4">
        <f>[5]Sheet2!AA170</f>
        <v>0</v>
      </c>
      <c r="AC170" s="4">
        <f>[5]Sheet2!AC170</f>
        <v>0</v>
      </c>
      <c r="AD170" s="4">
        <f>[5]Sheet2!AD170</f>
        <v>0</v>
      </c>
      <c r="AF170" s="4">
        <f>[5]Sheet2!AF170</f>
        <v>0</v>
      </c>
      <c r="AG170" s="4">
        <f>[5]Sheet2!AG170</f>
        <v>0</v>
      </c>
      <c r="AI170" s="4">
        <f>[5]Sheet2!AI170</f>
        <v>0</v>
      </c>
      <c r="AJ170" s="4">
        <f>[5]Sheet2!AJ170</f>
        <v>0</v>
      </c>
      <c r="AL170" s="4">
        <f>[5]Sheet2!AL170</f>
        <v>0</v>
      </c>
      <c r="AM170" s="4">
        <f>[5]Sheet2!AM170</f>
        <v>0</v>
      </c>
      <c r="AO170" s="4">
        <f>[5]Sheet2!AO170</f>
        <v>0</v>
      </c>
      <c r="AP170" s="4">
        <f>[5]Sheet2!AP170</f>
        <v>0</v>
      </c>
      <c r="AR170" s="4">
        <f>[5]Sheet2!AR170</f>
        <v>0</v>
      </c>
      <c r="AS170" s="4">
        <f>[5]Sheet2!AS170</f>
        <v>0</v>
      </c>
      <c r="AU170" s="4">
        <f>[5]Sheet2!AU170</f>
        <v>0</v>
      </c>
      <c r="AV170" s="4">
        <f>[5]Sheet2!AV170</f>
        <v>0</v>
      </c>
      <c r="AX170" s="4">
        <f>[5]Sheet2!AX170</f>
        <v>0</v>
      </c>
      <c r="AY170" s="4">
        <f>[5]Sheet2!AY170</f>
        <v>0</v>
      </c>
      <c r="BA170" s="4">
        <f>[5]Sheet2!BA170</f>
        <v>0</v>
      </c>
      <c r="BB170" s="4">
        <f>[5]Sheet2!BB170</f>
        <v>0</v>
      </c>
      <c r="BD170" s="4">
        <f>[5]Sheet2!BD170</f>
        <v>0</v>
      </c>
      <c r="BE170" s="4">
        <f>[5]Sheet2!BE170</f>
        <v>0</v>
      </c>
      <c r="BG170" s="4">
        <f>[5]Sheet2!BG170</f>
        <v>0</v>
      </c>
      <c r="BH170" s="4">
        <f>[5]Sheet2!BH170</f>
        <v>0</v>
      </c>
      <c r="BJ170" s="4">
        <f>[5]Sheet2!BJ170</f>
        <v>0</v>
      </c>
      <c r="BK170" s="4">
        <f>[5]Sheet2!BK170</f>
        <v>0</v>
      </c>
      <c r="BM170" s="4">
        <f>[5]Sheet2!BM170</f>
        <v>0</v>
      </c>
      <c r="BN170" s="4">
        <f>[5]Sheet2!BN170</f>
        <v>0</v>
      </c>
      <c r="BP170" s="4">
        <f>[5]Sheet2!BP170</f>
        <v>0</v>
      </c>
      <c r="BQ170" s="4">
        <f>[5]Sheet2!BQ170</f>
        <v>0</v>
      </c>
      <c r="BS170" s="4">
        <f>[5]Sheet2!BS170</f>
        <v>0</v>
      </c>
      <c r="BT170" s="4">
        <f>[5]Sheet2!BT170</f>
        <v>0</v>
      </c>
      <c r="BV170" s="4">
        <f>[5]Sheet2!BV170</f>
        <v>0</v>
      </c>
      <c r="BW170" s="4">
        <f>[5]Sheet2!BW170</f>
        <v>0</v>
      </c>
      <c r="BY170" s="4">
        <f>[5]Sheet2!BY170</f>
        <v>0</v>
      </c>
      <c r="BZ170" s="4">
        <f>[5]Sheet2!BZ170</f>
        <v>0</v>
      </c>
      <c r="CB170" s="4">
        <f>[5]Sheet2!CB170</f>
        <v>0</v>
      </c>
      <c r="CC170" s="4">
        <f>[5]Sheet2!CC170</f>
        <v>0</v>
      </c>
      <c r="CE170" s="4">
        <f>[5]Sheet2!CE170</f>
        <v>0</v>
      </c>
      <c r="CF170" s="4">
        <f>[5]Sheet2!CF170</f>
        <v>0</v>
      </c>
      <c r="CH170" s="4">
        <f>[5]Sheet2!CH170</f>
        <v>0</v>
      </c>
      <c r="CI170" s="4">
        <f>[5]Sheet2!CI170</f>
        <v>0</v>
      </c>
      <c r="CK170" s="4">
        <f>[5]Sheet2!CK170</f>
        <v>0</v>
      </c>
      <c r="CL170" s="4">
        <f>[5]Sheet2!CL170</f>
        <v>0</v>
      </c>
      <c r="CN170" s="4">
        <f>[5]Sheet2!CN170</f>
        <v>0</v>
      </c>
      <c r="CO170" s="4">
        <f>[5]Sheet2!CO170</f>
        <v>0</v>
      </c>
      <c r="CQ170" s="4">
        <f>[5]Sheet2!CQ170</f>
        <v>0</v>
      </c>
      <c r="CR170" s="4">
        <f>[5]Sheet2!CR170</f>
        <v>0</v>
      </c>
      <c r="CT170" s="4">
        <f>[5]Sheet2!CT170</f>
        <v>0</v>
      </c>
      <c r="CU170" s="4">
        <f>[5]Sheet2!CU170</f>
        <v>0</v>
      </c>
      <c r="CW170" s="4">
        <f>[5]Sheet2!CW170</f>
        <v>0</v>
      </c>
      <c r="CX170" s="4">
        <f>[5]Sheet2!CX170</f>
        <v>0</v>
      </c>
      <c r="CZ170" s="4">
        <f t="shared" si="9"/>
        <v>0</v>
      </c>
      <c r="DA170" s="4">
        <f t="shared" si="9"/>
        <v>0</v>
      </c>
    </row>
    <row r="171" spans="2:105" x14ac:dyDescent="0.25">
      <c r="K171" s="10"/>
      <c r="M171" s="10"/>
      <c r="P171" s="10"/>
      <c r="S171" s="10"/>
      <c r="V171" s="10"/>
      <c r="Y171" s="10"/>
      <c r="AB171" s="10"/>
      <c r="AE171" s="10"/>
      <c r="AH171" s="10"/>
      <c r="AK171" s="10"/>
      <c r="AN171" s="10"/>
      <c r="AQ171" s="10"/>
      <c r="AT171" s="10"/>
      <c r="AW171" s="10"/>
      <c r="AZ171" s="10"/>
      <c r="BC171" s="10"/>
    </row>
    <row r="173" spans="2:105" x14ac:dyDescent="0.25">
      <c r="B173" s="1" t="s">
        <v>11</v>
      </c>
      <c r="C173" s="1">
        <v>7</v>
      </c>
      <c r="D173" s="1">
        <v>8</v>
      </c>
      <c r="E173" s="1" t="s">
        <v>12</v>
      </c>
      <c r="F173" s="1" t="s">
        <v>55</v>
      </c>
      <c r="G173" s="12" t="s">
        <v>56</v>
      </c>
      <c r="H173" s="1" t="s">
        <v>15</v>
      </c>
      <c r="I173" s="1" t="s">
        <v>22</v>
      </c>
      <c r="K173" s="4" t="s">
        <v>252</v>
      </c>
      <c r="CZ173" s="4" t="e">
        <f>K173+N173+Q173+T173+W173+Z173+AC173+AF173+AI173+AL173+AO173+AR173+AU173+AX173+BA173+BD173+BG173+BJ173+BM173+BP173+BS173+BV173+BY173+CB173+CE173+CH173+CK173+CN173+CQ173+CT173+CW173</f>
        <v>#VALUE!</v>
      </c>
      <c r="DA173" s="4">
        <f>L173+O173+R173+U173+X173+AA173+AD173+AG173+AJ173+AM173+AP173+AS173+AV173+AY173+BB173+BE173+BH173+BK173+BN173+BQ173+BT173+BW173+BZ173+CC173+CF173+CI173+CL173+CO173+CR173+CU173+CX173</f>
        <v>0</v>
      </c>
    </row>
    <row r="174" spans="2:105" x14ac:dyDescent="0.25">
      <c r="B174" s="1" t="s">
        <v>11</v>
      </c>
      <c r="C174" s="1">
        <v>7</v>
      </c>
      <c r="D174" s="1">
        <v>8</v>
      </c>
      <c r="E174" s="1" t="s">
        <v>12</v>
      </c>
      <c r="F174" s="1" t="s">
        <v>55</v>
      </c>
      <c r="G174" s="12" t="s">
        <v>56</v>
      </c>
      <c r="H174" s="1" t="s">
        <v>17</v>
      </c>
      <c r="I174" s="1" t="s">
        <v>22</v>
      </c>
      <c r="CZ174" s="4">
        <f>K174+N174+Q174+T174+W174+Z174+AC174+AF174+AI174+AL174+AO174+AR174+AU174+AX174+BA174+BD174+BG174+BJ174+BM174+BP174+BS174+BV174+BY174+CB174+CE174+CH174+CK174+CN174+CQ174+CT174+CW174</f>
        <v>0</v>
      </c>
      <c r="DA174" s="4">
        <f>L174+O174+R174+U174+X174+AA174+AD174+AG174+AJ174+AM174+AP174+AS174+AV174+AY174+BB174+BE174+BH174+BK174+BN174+BQ174+BT174+BW174+BZ174+CC174+CF174+CI174+CL174+CO174+CR174+CU174+CX174</f>
        <v>0</v>
      </c>
    </row>
    <row r="175" spans="2:105" x14ac:dyDescent="0.25">
      <c r="G175" s="12"/>
    </row>
    <row r="176" spans="2:105" x14ac:dyDescent="0.25">
      <c r="B176" s="1" t="s">
        <v>11</v>
      </c>
      <c r="C176" s="1">
        <v>7</v>
      </c>
      <c r="D176" s="1">
        <v>8</v>
      </c>
      <c r="E176" s="1" t="s">
        <v>23</v>
      </c>
      <c r="F176" s="1" t="s">
        <v>24</v>
      </c>
      <c r="G176" s="3" t="s">
        <v>57</v>
      </c>
      <c r="H176" s="1" t="s">
        <v>15</v>
      </c>
      <c r="I176" s="1" t="s">
        <v>26</v>
      </c>
      <c r="K176" s="4">
        <f>[5]Sheet2!K176</f>
        <v>2000</v>
      </c>
      <c r="L176" s="4">
        <f>[5]Sheet2!L176</f>
        <v>2000</v>
      </c>
      <c r="N176" s="4">
        <f>[5]Sheet2!N176</f>
        <v>2000</v>
      </c>
      <c r="O176" s="4">
        <f>[5]Sheet2!O176</f>
        <v>2000</v>
      </c>
      <c r="Q176" s="4">
        <f>[5]Sheet2!Q176</f>
        <v>2000</v>
      </c>
      <c r="R176" s="4">
        <f>[5]Sheet2!R176</f>
        <v>2000</v>
      </c>
      <c r="T176" s="4">
        <f>[5]Sheet2!T176</f>
        <v>2000</v>
      </c>
      <c r="U176" s="4">
        <f>[5]Sheet2!U176</f>
        <v>2000</v>
      </c>
      <c r="W176" s="4">
        <f>[5]Sheet2!W176</f>
        <v>2000</v>
      </c>
      <c r="X176" s="4">
        <f>[5]Sheet2!X176</f>
        <v>2000</v>
      </c>
      <c r="Z176" s="4">
        <f>[5]Sheet2!Z176</f>
        <v>2000</v>
      </c>
      <c r="AA176" s="4">
        <f>[5]Sheet2!AA176</f>
        <v>2000</v>
      </c>
      <c r="AC176" s="4">
        <f>[5]Sheet2!AC176</f>
        <v>2000</v>
      </c>
      <c r="AD176" s="4">
        <f>[5]Sheet2!AD176</f>
        <v>2000</v>
      </c>
      <c r="AF176" s="4">
        <f>[5]Sheet2!AF176</f>
        <v>2000</v>
      </c>
      <c r="AG176" s="4">
        <f>[5]Sheet2!AG176</f>
        <v>2000</v>
      </c>
      <c r="AI176" s="4">
        <f>[5]Sheet2!AI176</f>
        <v>2000</v>
      </c>
      <c r="AJ176" s="4">
        <f>[5]Sheet2!AJ176</f>
        <v>2000</v>
      </c>
      <c r="AL176" s="4">
        <f>[5]Sheet2!AL176</f>
        <v>2000</v>
      </c>
      <c r="AM176" s="4">
        <f>[5]Sheet2!AM176</f>
        <v>2000</v>
      </c>
      <c r="AO176" s="4">
        <f>[5]Sheet2!AO176</f>
        <v>2000</v>
      </c>
      <c r="AP176" s="4">
        <f>[5]Sheet2!AP176</f>
        <v>2000</v>
      </c>
      <c r="AR176" s="4">
        <f>[5]Sheet2!AR176</f>
        <v>2000</v>
      </c>
      <c r="AS176" s="4">
        <f>[5]Sheet2!AS176</f>
        <v>2000</v>
      </c>
      <c r="AU176" s="4">
        <f>[5]Sheet2!AU176</f>
        <v>2000</v>
      </c>
      <c r="AV176" s="4">
        <f>[5]Sheet2!AV176</f>
        <v>2000</v>
      </c>
      <c r="AX176" s="4">
        <f>[5]Sheet2!AX176</f>
        <v>2000</v>
      </c>
      <c r="AY176" s="4">
        <f>[5]Sheet2!AY176</f>
        <v>2000</v>
      </c>
      <c r="BA176" s="4">
        <f>[5]Sheet2!BA176</f>
        <v>2000</v>
      </c>
      <c r="BB176" s="4">
        <f>[5]Sheet2!BB176</f>
        <v>2000</v>
      </c>
      <c r="BD176" s="4">
        <f>[5]Sheet2!BD176</f>
        <v>2000</v>
      </c>
      <c r="BE176" s="4">
        <f>[5]Sheet2!BE176</f>
        <v>2000</v>
      </c>
      <c r="BG176" s="4">
        <f>[5]Sheet2!BG176</f>
        <v>2000</v>
      </c>
      <c r="BH176" s="4">
        <f>[5]Sheet2!BH176</f>
        <v>2000</v>
      </c>
      <c r="BJ176" s="4">
        <f>[5]Sheet2!BJ176</f>
        <v>2000</v>
      </c>
      <c r="BK176" s="4">
        <f>[5]Sheet2!BK176</f>
        <v>2000</v>
      </c>
      <c r="BM176" s="4">
        <f>[5]Sheet2!BM176</f>
        <v>2000</v>
      </c>
      <c r="BN176" s="4">
        <f>[5]Sheet2!BN176</f>
        <v>2000</v>
      </c>
      <c r="BP176" s="4">
        <f>[5]Sheet2!BP176</f>
        <v>2000</v>
      </c>
      <c r="BQ176" s="4">
        <f>[5]Sheet2!BQ176</f>
        <v>2000</v>
      </c>
      <c r="BS176" s="4">
        <f>[5]Sheet2!BS176</f>
        <v>2000</v>
      </c>
      <c r="BT176" s="4">
        <f>[5]Sheet2!BT176</f>
        <v>2000</v>
      </c>
      <c r="BV176" s="4">
        <f>[5]Sheet2!BV176</f>
        <v>2000</v>
      </c>
      <c r="BW176" s="4">
        <f>[5]Sheet2!BW176</f>
        <v>2000</v>
      </c>
      <c r="BY176" s="4">
        <f>[5]Sheet2!BY176</f>
        <v>2000</v>
      </c>
      <c r="BZ176" s="4">
        <f>[5]Sheet2!BZ176</f>
        <v>2000</v>
      </c>
      <c r="CB176" s="4">
        <f>[5]Sheet2!CB176</f>
        <v>2000</v>
      </c>
      <c r="CC176" s="4">
        <f>[5]Sheet2!CC176</f>
        <v>2000</v>
      </c>
      <c r="CE176" s="4">
        <f>[5]Sheet2!CE176</f>
        <v>2000</v>
      </c>
      <c r="CF176" s="4">
        <f>[5]Sheet2!CF176</f>
        <v>2000</v>
      </c>
      <c r="CH176" s="4">
        <f>[5]Sheet2!CH176</f>
        <v>2000</v>
      </c>
      <c r="CI176" s="4">
        <f>[5]Sheet2!CI176</f>
        <v>2000</v>
      </c>
      <c r="CK176" s="4">
        <f>[5]Sheet2!CK176</f>
        <v>2000</v>
      </c>
      <c r="CL176" s="4">
        <f>[5]Sheet2!CL176</f>
        <v>2000</v>
      </c>
      <c r="CN176" s="4">
        <f>[5]Sheet2!CN176</f>
        <v>2000</v>
      </c>
      <c r="CO176" s="4">
        <f>[5]Sheet2!CO176</f>
        <v>2000</v>
      </c>
      <c r="CQ176" s="4">
        <f>[5]Sheet2!CQ176</f>
        <v>2000</v>
      </c>
      <c r="CR176" s="4">
        <f>[5]Sheet2!CR176</f>
        <v>2000</v>
      </c>
      <c r="CT176" s="4">
        <f>[5]Sheet2!CT176</f>
        <v>2000</v>
      </c>
      <c r="CU176" s="4">
        <f>[5]Sheet2!CU176</f>
        <v>2000</v>
      </c>
      <c r="CW176" s="4">
        <f>[5]Sheet2!CW176</f>
        <v>0</v>
      </c>
      <c r="CX176" s="4">
        <f>[5]Sheet2!CX176</f>
        <v>0</v>
      </c>
      <c r="CZ176" s="4">
        <f t="shared" ref="CZ176:DA178" si="10">K176+N176+Q176+T176+W176+Z176+AC176+AF176+AI176+AL176+AO176+AR176+AU176+AX176+BA176+BD176+BG176+BJ176+BM176+BP176+BS176+BV176+BY176+CB176+CE176+CH176+CK176+CN176+CQ176+CT176+CW176</f>
        <v>60000</v>
      </c>
      <c r="DA176" s="4">
        <f t="shared" si="10"/>
        <v>60000</v>
      </c>
    </row>
    <row r="177" spans="2:105" x14ac:dyDescent="0.25">
      <c r="B177" s="1" t="s">
        <v>11</v>
      </c>
      <c r="C177" s="1">
        <v>7</v>
      </c>
      <c r="D177" s="1">
        <v>8</v>
      </c>
      <c r="E177" s="1" t="s">
        <v>23</v>
      </c>
      <c r="F177" s="1" t="s">
        <v>24</v>
      </c>
      <c r="G177" s="3" t="s">
        <v>57</v>
      </c>
      <c r="H177" s="1" t="s">
        <v>17</v>
      </c>
      <c r="I177" s="1" t="s">
        <v>26</v>
      </c>
      <c r="K177" s="4">
        <f>[5]Sheet2!K177</f>
        <v>0</v>
      </c>
      <c r="L177" s="4">
        <f>[5]Sheet2!L177</f>
        <v>0</v>
      </c>
      <c r="N177" s="4">
        <f>[5]Sheet2!N177</f>
        <v>0</v>
      </c>
      <c r="O177" s="4">
        <f>[5]Sheet2!O177</f>
        <v>0</v>
      </c>
      <c r="Q177" s="4">
        <f>[5]Sheet2!Q177</f>
        <v>0</v>
      </c>
      <c r="R177" s="4">
        <f>[5]Sheet2!R177</f>
        <v>0</v>
      </c>
      <c r="T177" s="4">
        <f>[5]Sheet2!T177</f>
        <v>0</v>
      </c>
      <c r="U177" s="4">
        <f>[5]Sheet2!U177</f>
        <v>0</v>
      </c>
      <c r="W177" s="4">
        <f>[5]Sheet2!W177</f>
        <v>0</v>
      </c>
      <c r="X177" s="4">
        <f>[5]Sheet2!X177</f>
        <v>0</v>
      </c>
      <c r="Z177" s="4">
        <f>[5]Sheet2!Z177</f>
        <v>0</v>
      </c>
      <c r="AA177" s="4">
        <f>[5]Sheet2!AA177</f>
        <v>0</v>
      </c>
      <c r="AC177" s="4">
        <f>[5]Sheet2!AC177</f>
        <v>0</v>
      </c>
      <c r="AD177" s="4">
        <f>[5]Sheet2!AD177</f>
        <v>0</v>
      </c>
      <c r="AF177" s="4">
        <f>[5]Sheet2!AF177</f>
        <v>0</v>
      </c>
      <c r="AG177" s="4">
        <f>[5]Sheet2!AG177</f>
        <v>0</v>
      </c>
      <c r="AI177" s="4">
        <f>[5]Sheet2!AI177</f>
        <v>0</v>
      </c>
      <c r="AJ177" s="4">
        <f>[5]Sheet2!AJ177</f>
        <v>0</v>
      </c>
      <c r="AL177" s="4">
        <f>[5]Sheet2!AL177</f>
        <v>0</v>
      </c>
      <c r="AM177" s="4">
        <f>[5]Sheet2!AM177</f>
        <v>0</v>
      </c>
      <c r="AO177" s="4">
        <f>[5]Sheet2!AO177</f>
        <v>0</v>
      </c>
      <c r="AP177" s="4">
        <f>[5]Sheet2!AP177</f>
        <v>0</v>
      </c>
      <c r="AR177" s="4">
        <f>[5]Sheet2!AR177</f>
        <v>0</v>
      </c>
      <c r="AS177" s="4">
        <f>[5]Sheet2!AS177</f>
        <v>0</v>
      </c>
      <c r="AU177" s="4">
        <f>[5]Sheet2!AU177</f>
        <v>0</v>
      </c>
      <c r="AV177" s="4">
        <f>[5]Sheet2!AV177</f>
        <v>0</v>
      </c>
      <c r="AX177" s="4">
        <f>[5]Sheet2!AX177</f>
        <v>0</v>
      </c>
      <c r="AY177" s="4">
        <f>[5]Sheet2!AY177</f>
        <v>0</v>
      </c>
      <c r="BA177" s="4">
        <f>[5]Sheet2!BA177</f>
        <v>0</v>
      </c>
      <c r="BB177" s="4">
        <f>[5]Sheet2!BB177</f>
        <v>0</v>
      </c>
      <c r="BD177" s="4">
        <f>[5]Sheet2!BD177</f>
        <v>0</v>
      </c>
      <c r="BE177" s="4">
        <f>[5]Sheet2!BE177</f>
        <v>0</v>
      </c>
      <c r="BG177" s="4">
        <f>[5]Sheet2!BG177</f>
        <v>0</v>
      </c>
      <c r="BH177" s="4">
        <f>[5]Sheet2!BH177</f>
        <v>0</v>
      </c>
      <c r="BJ177" s="4">
        <f>[5]Sheet2!BJ177</f>
        <v>0</v>
      </c>
      <c r="BK177" s="4">
        <f>[5]Sheet2!BK177</f>
        <v>0</v>
      </c>
      <c r="BM177" s="4">
        <f>[5]Sheet2!BM177</f>
        <v>0</v>
      </c>
      <c r="BN177" s="4">
        <f>[5]Sheet2!BN177</f>
        <v>0</v>
      </c>
      <c r="BP177" s="4">
        <f>[5]Sheet2!BP177</f>
        <v>0</v>
      </c>
      <c r="BQ177" s="4">
        <f>[5]Sheet2!BQ177</f>
        <v>0</v>
      </c>
      <c r="BS177" s="4">
        <f>[5]Sheet2!BS177</f>
        <v>0</v>
      </c>
      <c r="BT177" s="4">
        <f>[5]Sheet2!BT177</f>
        <v>0</v>
      </c>
      <c r="BV177" s="4">
        <f>[5]Sheet2!BV177</f>
        <v>0</v>
      </c>
      <c r="BW177" s="4">
        <f>[5]Sheet2!BW177</f>
        <v>0</v>
      </c>
      <c r="BY177" s="4">
        <f>[5]Sheet2!BY177</f>
        <v>0</v>
      </c>
      <c r="BZ177" s="4">
        <f>[5]Sheet2!BZ177</f>
        <v>0</v>
      </c>
      <c r="CB177" s="4">
        <f>[5]Sheet2!CB177</f>
        <v>0</v>
      </c>
      <c r="CC177" s="4">
        <f>[5]Sheet2!CC177</f>
        <v>0</v>
      </c>
      <c r="CE177" s="4">
        <f>[5]Sheet2!CE177</f>
        <v>0</v>
      </c>
      <c r="CF177" s="4">
        <f>[5]Sheet2!CF177</f>
        <v>0</v>
      </c>
      <c r="CH177" s="4">
        <f>[5]Sheet2!CH177</f>
        <v>0</v>
      </c>
      <c r="CI177" s="4">
        <f>[5]Sheet2!CI177</f>
        <v>0</v>
      </c>
      <c r="CK177" s="4">
        <f>[5]Sheet2!CK177</f>
        <v>0</v>
      </c>
      <c r="CL177" s="4">
        <f>[5]Sheet2!CL177</f>
        <v>0</v>
      </c>
      <c r="CN177" s="4">
        <f>[5]Sheet2!CN177</f>
        <v>0</v>
      </c>
      <c r="CO177" s="4">
        <f>[5]Sheet2!CO177</f>
        <v>0</v>
      </c>
      <c r="CQ177" s="4">
        <f>[5]Sheet2!CQ177</f>
        <v>0</v>
      </c>
      <c r="CR177" s="4">
        <f>[5]Sheet2!CR177</f>
        <v>0</v>
      </c>
      <c r="CT177" s="4">
        <f>[5]Sheet2!CT177</f>
        <v>0</v>
      </c>
      <c r="CU177" s="4">
        <f>[5]Sheet2!CU177</f>
        <v>0</v>
      </c>
      <c r="CW177" s="4">
        <f>[5]Sheet2!CW177</f>
        <v>0</v>
      </c>
      <c r="CX177" s="4">
        <f>[5]Sheet2!CX177</f>
        <v>0</v>
      </c>
      <c r="CZ177" s="4">
        <f t="shared" si="10"/>
        <v>0</v>
      </c>
      <c r="DA177" s="4">
        <f t="shared" si="10"/>
        <v>0</v>
      </c>
    </row>
    <row r="178" spans="2:105" x14ac:dyDescent="0.25">
      <c r="B178" s="1" t="s">
        <v>11</v>
      </c>
      <c r="C178" s="1">
        <v>7</v>
      </c>
      <c r="D178" s="1">
        <v>8</v>
      </c>
      <c r="E178" s="1" t="s">
        <v>23</v>
      </c>
      <c r="F178" s="1" t="s">
        <v>24</v>
      </c>
      <c r="G178" s="3" t="s">
        <v>57</v>
      </c>
      <c r="H178" s="1" t="s">
        <v>27</v>
      </c>
      <c r="I178" s="1" t="s">
        <v>26</v>
      </c>
      <c r="K178" s="4">
        <f>[5]Sheet2!K178</f>
        <v>0</v>
      </c>
      <c r="L178" s="4">
        <f>[5]Sheet2!L178</f>
        <v>0</v>
      </c>
      <c r="N178" s="4">
        <f>[5]Sheet2!N178</f>
        <v>0</v>
      </c>
      <c r="O178" s="4">
        <f>[5]Sheet2!O178</f>
        <v>0</v>
      </c>
      <c r="Q178" s="4">
        <f>[5]Sheet2!Q178</f>
        <v>0</v>
      </c>
      <c r="R178" s="4">
        <f>[5]Sheet2!R178</f>
        <v>0</v>
      </c>
      <c r="T178" s="4">
        <f>[5]Sheet2!T178</f>
        <v>0</v>
      </c>
      <c r="U178" s="4">
        <f>[5]Sheet2!U178</f>
        <v>0</v>
      </c>
      <c r="W178" s="4">
        <f>[5]Sheet2!W178</f>
        <v>0</v>
      </c>
      <c r="X178" s="4">
        <f>[5]Sheet2!X178</f>
        <v>0</v>
      </c>
      <c r="Z178" s="4">
        <f>[5]Sheet2!Z178</f>
        <v>0</v>
      </c>
      <c r="AA178" s="4">
        <f>[5]Sheet2!AA178</f>
        <v>0</v>
      </c>
      <c r="AC178" s="4">
        <f>[5]Sheet2!AC178</f>
        <v>0</v>
      </c>
      <c r="AD178" s="4">
        <f>[5]Sheet2!AD178</f>
        <v>0</v>
      </c>
      <c r="AF178" s="4">
        <f>[5]Sheet2!AF178</f>
        <v>0</v>
      </c>
      <c r="AG178" s="4">
        <f>[5]Sheet2!AG178</f>
        <v>0</v>
      </c>
      <c r="AI178" s="4">
        <f>[5]Sheet2!AI178</f>
        <v>0</v>
      </c>
      <c r="AJ178" s="4">
        <f>[5]Sheet2!AJ178</f>
        <v>0</v>
      </c>
      <c r="AL178" s="4">
        <f>[5]Sheet2!AL178</f>
        <v>0</v>
      </c>
      <c r="AM178" s="4">
        <f>[5]Sheet2!AM178</f>
        <v>0</v>
      </c>
      <c r="AO178" s="4">
        <f>[5]Sheet2!AO178</f>
        <v>0</v>
      </c>
      <c r="AP178" s="4">
        <f>[5]Sheet2!AP178</f>
        <v>0</v>
      </c>
      <c r="AR178" s="4">
        <f>[5]Sheet2!AR178</f>
        <v>0</v>
      </c>
      <c r="AS178" s="4">
        <f>[5]Sheet2!AS178</f>
        <v>0</v>
      </c>
      <c r="AU178" s="4">
        <f>[5]Sheet2!AU178</f>
        <v>0</v>
      </c>
      <c r="AV178" s="4">
        <f>[5]Sheet2!AV178</f>
        <v>0</v>
      </c>
      <c r="AX178" s="4">
        <f>[5]Sheet2!AX178</f>
        <v>0</v>
      </c>
      <c r="AY178" s="4">
        <f>[5]Sheet2!AY178</f>
        <v>0</v>
      </c>
      <c r="BA178" s="4">
        <f>[5]Sheet2!BA178</f>
        <v>0</v>
      </c>
      <c r="BB178" s="4">
        <f>[5]Sheet2!BB178</f>
        <v>0</v>
      </c>
      <c r="BD178" s="4">
        <f>[5]Sheet2!BD178</f>
        <v>0</v>
      </c>
      <c r="BE178" s="4">
        <f>[5]Sheet2!BE178</f>
        <v>0</v>
      </c>
      <c r="BG178" s="4">
        <f>[5]Sheet2!BG178</f>
        <v>0</v>
      </c>
      <c r="BH178" s="4">
        <f>[5]Sheet2!BH178</f>
        <v>0</v>
      </c>
      <c r="BJ178" s="4">
        <f>[5]Sheet2!BJ178</f>
        <v>0</v>
      </c>
      <c r="BK178" s="4">
        <f>[5]Sheet2!BK178</f>
        <v>0</v>
      </c>
      <c r="BM178" s="4">
        <f>[5]Sheet2!BM178</f>
        <v>0</v>
      </c>
      <c r="BN178" s="4">
        <f>[5]Sheet2!BN178</f>
        <v>0</v>
      </c>
      <c r="BP178" s="4">
        <f>[5]Sheet2!BP178</f>
        <v>0</v>
      </c>
      <c r="BQ178" s="4">
        <f>[5]Sheet2!BQ178</f>
        <v>0</v>
      </c>
      <c r="BS178" s="4">
        <f>[5]Sheet2!BS178</f>
        <v>0</v>
      </c>
      <c r="BT178" s="4">
        <f>[5]Sheet2!BT178</f>
        <v>0</v>
      </c>
      <c r="BV178" s="4">
        <f>[5]Sheet2!BV178</f>
        <v>0</v>
      </c>
      <c r="BW178" s="4">
        <f>[5]Sheet2!BW178</f>
        <v>0</v>
      </c>
      <c r="BY178" s="4">
        <f>[5]Sheet2!BY178</f>
        <v>0</v>
      </c>
      <c r="BZ178" s="4">
        <f>[5]Sheet2!BZ178</f>
        <v>0</v>
      </c>
      <c r="CB178" s="4">
        <f>[5]Sheet2!CB178</f>
        <v>0</v>
      </c>
      <c r="CC178" s="4">
        <f>[5]Sheet2!CC178</f>
        <v>0</v>
      </c>
      <c r="CE178" s="4">
        <f>[5]Sheet2!CE178</f>
        <v>0</v>
      </c>
      <c r="CF178" s="4">
        <f>[5]Sheet2!CF178</f>
        <v>0</v>
      </c>
      <c r="CH178" s="4">
        <f>[5]Sheet2!CH178</f>
        <v>0</v>
      </c>
      <c r="CI178" s="4">
        <f>[5]Sheet2!CI178</f>
        <v>0</v>
      </c>
      <c r="CK178" s="4">
        <f>[5]Sheet2!CK178</f>
        <v>0</v>
      </c>
      <c r="CL178" s="4">
        <f>[5]Sheet2!CL178</f>
        <v>0</v>
      </c>
      <c r="CN178" s="4">
        <f>[5]Sheet2!CN178</f>
        <v>0</v>
      </c>
      <c r="CO178" s="4">
        <f>[5]Sheet2!CO178</f>
        <v>0</v>
      </c>
      <c r="CQ178" s="4">
        <f>[5]Sheet2!CQ178</f>
        <v>0</v>
      </c>
      <c r="CR178" s="4">
        <f>[5]Sheet2!CR178</f>
        <v>0</v>
      </c>
      <c r="CT178" s="4">
        <f>[5]Sheet2!CT178</f>
        <v>0</v>
      </c>
      <c r="CU178" s="4">
        <f>[5]Sheet2!CU178</f>
        <v>0</v>
      </c>
      <c r="CW178" s="4">
        <f>[5]Sheet2!CW178</f>
        <v>0</v>
      </c>
      <c r="CX178" s="4">
        <f>[5]Sheet2!CX178</f>
        <v>0</v>
      </c>
      <c r="CZ178" s="4">
        <f t="shared" si="10"/>
        <v>0</v>
      </c>
      <c r="DA178" s="4">
        <f t="shared" si="10"/>
        <v>0</v>
      </c>
    </row>
    <row r="179" spans="2:105" x14ac:dyDescent="0.25">
      <c r="K179" s="10"/>
      <c r="M179" s="10"/>
      <c r="P179" s="10"/>
      <c r="S179" s="10"/>
      <c r="V179" s="10"/>
      <c r="Y179" s="10"/>
      <c r="AB179" s="10"/>
      <c r="AE179" s="10"/>
      <c r="AH179" s="10"/>
      <c r="AK179" s="10"/>
      <c r="AN179" s="10"/>
      <c r="AQ179" s="10"/>
      <c r="AT179" s="10"/>
      <c r="AW179" s="10"/>
      <c r="AZ179" s="10"/>
      <c r="BC179" s="10"/>
    </row>
    <row r="180" spans="2:105" x14ac:dyDescent="0.25">
      <c r="B180" s="1" t="s">
        <v>11</v>
      </c>
      <c r="C180" s="1">
        <v>7</v>
      </c>
      <c r="D180" s="1">
        <v>8</v>
      </c>
      <c r="E180" s="1" t="s">
        <v>12</v>
      </c>
      <c r="F180" s="1" t="s">
        <v>24</v>
      </c>
      <c r="G180" s="3" t="s">
        <v>57</v>
      </c>
      <c r="H180" s="1" t="s">
        <v>15</v>
      </c>
      <c r="I180" s="1" t="s">
        <v>26</v>
      </c>
      <c r="K180" s="4">
        <f>[5]Sheet2!K180</f>
        <v>1516</v>
      </c>
      <c r="L180" s="4">
        <f>[5]Sheet2!L180</f>
        <v>1516</v>
      </c>
      <c r="N180" s="4">
        <f>[5]Sheet2!N180</f>
        <v>1516</v>
      </c>
      <c r="O180" s="4">
        <f>[5]Sheet2!O180</f>
        <v>1516</v>
      </c>
      <c r="Q180" s="4">
        <f>[5]Sheet2!Q180</f>
        <v>1516</v>
      </c>
      <c r="R180" s="4">
        <f>[5]Sheet2!R180</f>
        <v>1516</v>
      </c>
      <c r="T180" s="4">
        <f>[5]Sheet2!T180</f>
        <v>1516</v>
      </c>
      <c r="U180" s="4">
        <f>[5]Sheet2!U180</f>
        <v>1516</v>
      </c>
      <c r="W180" s="4">
        <f>[5]Sheet2!W180</f>
        <v>1516</v>
      </c>
      <c r="X180" s="4">
        <f>[5]Sheet2!X180</f>
        <v>1516</v>
      </c>
      <c r="Z180" s="4">
        <f>[5]Sheet2!Z180</f>
        <v>1516</v>
      </c>
      <c r="AA180" s="4">
        <f>[5]Sheet2!AA180</f>
        <v>1516</v>
      </c>
      <c r="AC180" s="4">
        <f>[5]Sheet2!AC180</f>
        <v>1516</v>
      </c>
      <c r="AD180" s="4">
        <f>[5]Sheet2!AD180</f>
        <v>1516</v>
      </c>
      <c r="AF180" s="4">
        <f>[5]Sheet2!AF180</f>
        <v>1516</v>
      </c>
      <c r="AG180" s="4">
        <f>[5]Sheet2!AG180</f>
        <v>1516</v>
      </c>
      <c r="AI180" s="4">
        <f>[5]Sheet2!AI180</f>
        <v>1516</v>
      </c>
      <c r="AJ180" s="4">
        <f>[5]Sheet2!AJ180</f>
        <v>1516</v>
      </c>
      <c r="AL180" s="4">
        <f>[5]Sheet2!AL180</f>
        <v>1516</v>
      </c>
      <c r="AM180" s="4">
        <f>[5]Sheet2!AM180</f>
        <v>1516</v>
      </c>
      <c r="AO180" s="4">
        <f>[5]Sheet2!AO180</f>
        <v>1516</v>
      </c>
      <c r="AP180" s="4">
        <f>[5]Sheet2!AP180</f>
        <v>1516</v>
      </c>
      <c r="AR180" s="4">
        <f>[5]Sheet2!AR180</f>
        <v>1516</v>
      </c>
      <c r="AS180" s="4">
        <f>[5]Sheet2!AS180</f>
        <v>1516</v>
      </c>
      <c r="AU180" s="4">
        <f>[5]Sheet2!AU180</f>
        <v>1516</v>
      </c>
      <c r="AV180" s="4">
        <f>[5]Sheet2!AV180</f>
        <v>1516</v>
      </c>
      <c r="AX180" s="4">
        <f>[5]Sheet2!AX180</f>
        <v>1516</v>
      </c>
      <c r="AY180" s="4">
        <f>[5]Sheet2!AY180</f>
        <v>1516</v>
      </c>
      <c r="BA180" s="4">
        <f>[5]Sheet2!BA180</f>
        <v>1516</v>
      </c>
      <c r="BB180" s="4">
        <f>[5]Sheet2!BB180</f>
        <v>1516</v>
      </c>
      <c r="BD180" s="4">
        <f>[5]Sheet2!BD180</f>
        <v>1516</v>
      </c>
      <c r="BE180" s="4">
        <f>[5]Sheet2!BE180</f>
        <v>1516</v>
      </c>
      <c r="BG180" s="4">
        <f>[5]Sheet2!BG180</f>
        <v>1516</v>
      </c>
      <c r="BH180" s="4">
        <f>[5]Sheet2!BH180</f>
        <v>1516</v>
      </c>
      <c r="BJ180" s="4">
        <f>[5]Sheet2!BJ180</f>
        <v>1516</v>
      </c>
      <c r="BK180" s="4">
        <f>[5]Sheet2!BK180</f>
        <v>1516</v>
      </c>
      <c r="BM180" s="4">
        <f>[5]Sheet2!BM180</f>
        <v>1516</v>
      </c>
      <c r="BN180" s="4">
        <f>[5]Sheet2!BN180</f>
        <v>1516</v>
      </c>
      <c r="BP180" s="4">
        <f>[5]Sheet2!BP180</f>
        <v>1516</v>
      </c>
      <c r="BQ180" s="4">
        <f>[5]Sheet2!BQ180</f>
        <v>1516</v>
      </c>
      <c r="BS180" s="4">
        <f>[5]Sheet2!BS180</f>
        <v>1516</v>
      </c>
      <c r="BT180" s="4">
        <f>[5]Sheet2!BT180</f>
        <v>1516</v>
      </c>
      <c r="BV180" s="4">
        <f>[5]Sheet2!BV180</f>
        <v>1516</v>
      </c>
      <c r="BW180" s="4">
        <f>[5]Sheet2!BW180</f>
        <v>1516</v>
      </c>
      <c r="BY180" s="4">
        <f>[5]Sheet2!BY180</f>
        <v>1516</v>
      </c>
      <c r="BZ180" s="4">
        <f>[5]Sheet2!BZ180</f>
        <v>1516</v>
      </c>
      <c r="CB180" s="4">
        <f>[5]Sheet2!CB180</f>
        <v>1516</v>
      </c>
      <c r="CC180" s="4">
        <f>[5]Sheet2!CC180</f>
        <v>1516</v>
      </c>
      <c r="CE180" s="4">
        <f>[5]Sheet2!CE180</f>
        <v>1516</v>
      </c>
      <c r="CF180" s="4">
        <f>[5]Sheet2!CF180</f>
        <v>1516</v>
      </c>
      <c r="CH180" s="4">
        <f>[5]Sheet2!CH180</f>
        <v>1516</v>
      </c>
      <c r="CI180" s="4">
        <f>[5]Sheet2!CI180</f>
        <v>1516</v>
      </c>
      <c r="CK180" s="4">
        <f>[5]Sheet2!CK180</f>
        <v>1516</v>
      </c>
      <c r="CL180" s="4">
        <f>[5]Sheet2!CL180</f>
        <v>1516</v>
      </c>
      <c r="CN180" s="4">
        <f>[5]Sheet2!CN180</f>
        <v>1516</v>
      </c>
      <c r="CO180" s="4">
        <f>[5]Sheet2!CO180</f>
        <v>1516</v>
      </c>
      <c r="CQ180" s="4">
        <f>[5]Sheet2!CQ180</f>
        <v>1516</v>
      </c>
      <c r="CR180" s="4">
        <f>[5]Sheet2!CR180</f>
        <v>1516</v>
      </c>
      <c r="CT180" s="4">
        <f>[5]Sheet2!CT180</f>
        <v>1516</v>
      </c>
      <c r="CU180" s="4">
        <f>[5]Sheet2!CU180</f>
        <v>1516</v>
      </c>
      <c r="CW180" s="4">
        <f>[5]Sheet2!CW180</f>
        <v>0</v>
      </c>
      <c r="CX180" s="4">
        <f>[5]Sheet2!CX180</f>
        <v>0</v>
      </c>
      <c r="CZ180" s="4">
        <f>K180+N180+Q180+T180+W180+Z180+AC180+AF180+AI180+AL180+AO180+AR180+AU180+AX180+BA180+BD180+BG180+BJ180+BM180+BP180+BS180+BV180+BY180+CB180+CE180+CH180+CK180+CN180+CQ180+CT180+CW180</f>
        <v>45480</v>
      </c>
      <c r="DA180" s="4">
        <f>L180+O180+R180+U180+X180+AA180+AD180+AG180+AJ180+AM180+AP180+AS180+AV180+AY180+BB180+BE180+BH180+BK180+BN180+BQ180+BT180+BW180+BZ180+CC180+CF180+CI180+CL180+CO180+CR180+CU180+CX180</f>
        <v>45480</v>
      </c>
    </row>
    <row r="181" spans="2:105" x14ac:dyDescent="0.25">
      <c r="B181" s="1" t="s">
        <v>11</v>
      </c>
      <c r="C181" s="1">
        <v>7</v>
      </c>
      <c r="D181" s="1">
        <v>8</v>
      </c>
      <c r="E181" s="1" t="s">
        <v>12</v>
      </c>
      <c r="F181" s="1" t="s">
        <v>24</v>
      </c>
      <c r="G181" s="3" t="s">
        <v>57</v>
      </c>
      <c r="H181" s="1" t="s">
        <v>17</v>
      </c>
      <c r="I181" s="1" t="s">
        <v>26</v>
      </c>
      <c r="K181" s="4">
        <f>[5]Sheet2!K181</f>
        <v>0</v>
      </c>
      <c r="L181" s="4">
        <f>[5]Sheet2!L181</f>
        <v>0</v>
      </c>
      <c r="N181" s="4">
        <f>[5]Sheet2!N181</f>
        <v>0</v>
      </c>
      <c r="O181" s="4">
        <f>[5]Sheet2!O181</f>
        <v>0</v>
      </c>
      <c r="Q181" s="4">
        <f>[5]Sheet2!Q181</f>
        <v>0</v>
      </c>
      <c r="R181" s="4">
        <f>[5]Sheet2!R181</f>
        <v>0</v>
      </c>
      <c r="T181" s="4">
        <f>[5]Sheet2!T181</f>
        <v>0</v>
      </c>
      <c r="U181" s="4">
        <f>[5]Sheet2!U181</f>
        <v>0</v>
      </c>
      <c r="W181" s="4">
        <f>[5]Sheet2!W181</f>
        <v>0</v>
      </c>
      <c r="X181" s="4">
        <f>[5]Sheet2!X181</f>
        <v>0</v>
      </c>
      <c r="Z181" s="4">
        <f>[5]Sheet2!Z181</f>
        <v>0</v>
      </c>
      <c r="AA181" s="4">
        <f>[5]Sheet2!AA181</f>
        <v>0</v>
      </c>
      <c r="AC181" s="4">
        <f>[5]Sheet2!AC181</f>
        <v>0</v>
      </c>
      <c r="AD181" s="4">
        <f>[5]Sheet2!AD181</f>
        <v>0</v>
      </c>
      <c r="AF181" s="4">
        <f>[5]Sheet2!AF181</f>
        <v>0</v>
      </c>
      <c r="AG181" s="4">
        <f>[5]Sheet2!AG181</f>
        <v>0</v>
      </c>
      <c r="AI181" s="4">
        <f>[5]Sheet2!AI181</f>
        <v>0</v>
      </c>
      <c r="AJ181" s="4">
        <f>[5]Sheet2!AJ181</f>
        <v>0</v>
      </c>
      <c r="AL181" s="4">
        <f>[5]Sheet2!AL181</f>
        <v>0</v>
      </c>
      <c r="AM181" s="4">
        <f>[5]Sheet2!AM181</f>
        <v>0</v>
      </c>
      <c r="AO181" s="4">
        <f>[5]Sheet2!AO181</f>
        <v>0</v>
      </c>
      <c r="AP181" s="4">
        <f>[5]Sheet2!AP181</f>
        <v>0</v>
      </c>
      <c r="AR181" s="4">
        <f>[5]Sheet2!AR181</f>
        <v>0</v>
      </c>
      <c r="AS181" s="4">
        <f>[5]Sheet2!AS181</f>
        <v>0</v>
      </c>
      <c r="AU181" s="4">
        <f>[5]Sheet2!AU181</f>
        <v>0</v>
      </c>
      <c r="AV181" s="4">
        <f>[5]Sheet2!AV181</f>
        <v>0</v>
      </c>
      <c r="AX181" s="4">
        <f>[5]Sheet2!AX181</f>
        <v>0</v>
      </c>
      <c r="AY181" s="4">
        <f>[5]Sheet2!AY181</f>
        <v>0</v>
      </c>
      <c r="BA181" s="4">
        <f>[5]Sheet2!BA181</f>
        <v>0</v>
      </c>
      <c r="BB181" s="4">
        <f>[5]Sheet2!BB181</f>
        <v>0</v>
      </c>
      <c r="BD181" s="4">
        <f>[5]Sheet2!BD181</f>
        <v>0</v>
      </c>
      <c r="BE181" s="4">
        <f>[5]Sheet2!BE181</f>
        <v>0</v>
      </c>
      <c r="BG181" s="4">
        <f>[5]Sheet2!BG181</f>
        <v>0</v>
      </c>
      <c r="BH181" s="4">
        <f>[5]Sheet2!BH181</f>
        <v>0</v>
      </c>
      <c r="BJ181" s="4">
        <f>[5]Sheet2!BJ181</f>
        <v>0</v>
      </c>
      <c r="BK181" s="4">
        <f>[5]Sheet2!BK181</f>
        <v>0</v>
      </c>
      <c r="BM181" s="4">
        <f>[5]Sheet2!BM181</f>
        <v>0</v>
      </c>
      <c r="BN181" s="4">
        <f>[5]Sheet2!BN181</f>
        <v>0</v>
      </c>
      <c r="BP181" s="4">
        <f>[5]Sheet2!BP181</f>
        <v>0</v>
      </c>
      <c r="BQ181" s="4">
        <f>[5]Sheet2!BQ181</f>
        <v>0</v>
      </c>
      <c r="BS181" s="4">
        <f>[5]Sheet2!BS181</f>
        <v>0</v>
      </c>
      <c r="BT181" s="4">
        <f>[5]Sheet2!BT181</f>
        <v>0</v>
      </c>
      <c r="BV181" s="4">
        <f>[5]Sheet2!BV181</f>
        <v>0</v>
      </c>
      <c r="BW181" s="4">
        <f>[5]Sheet2!BW181</f>
        <v>0</v>
      </c>
      <c r="BY181" s="4">
        <f>[5]Sheet2!BY181</f>
        <v>0</v>
      </c>
      <c r="BZ181" s="4">
        <f>[5]Sheet2!BZ181</f>
        <v>0</v>
      </c>
      <c r="CB181" s="4">
        <f>[5]Sheet2!CB181</f>
        <v>0</v>
      </c>
      <c r="CC181" s="4">
        <f>[5]Sheet2!CC181</f>
        <v>0</v>
      </c>
      <c r="CE181" s="4">
        <f>[5]Sheet2!CE181</f>
        <v>0</v>
      </c>
      <c r="CF181" s="4">
        <f>[5]Sheet2!CF181</f>
        <v>0</v>
      </c>
      <c r="CH181" s="4">
        <f>[5]Sheet2!CH181</f>
        <v>0</v>
      </c>
      <c r="CI181" s="4">
        <f>[5]Sheet2!CI181</f>
        <v>0</v>
      </c>
      <c r="CK181" s="4">
        <f>[5]Sheet2!CK181</f>
        <v>0</v>
      </c>
      <c r="CL181" s="4">
        <f>[5]Sheet2!CL181</f>
        <v>0</v>
      </c>
      <c r="CN181" s="4">
        <f>[5]Sheet2!CN181</f>
        <v>0</v>
      </c>
      <c r="CO181" s="4">
        <f>[5]Sheet2!CO181</f>
        <v>0</v>
      </c>
      <c r="CQ181" s="4">
        <f>[5]Sheet2!CQ181</f>
        <v>0</v>
      </c>
      <c r="CR181" s="4">
        <f>[5]Sheet2!CR181</f>
        <v>0</v>
      </c>
      <c r="CT181" s="4">
        <f>[5]Sheet2!CT181</f>
        <v>0</v>
      </c>
      <c r="CU181" s="4">
        <f>[5]Sheet2!CU181</f>
        <v>0</v>
      </c>
      <c r="CW181" s="4">
        <f>[5]Sheet2!CW181</f>
        <v>0</v>
      </c>
      <c r="CX181" s="4">
        <f>[5]Sheet2!CX181</f>
        <v>0</v>
      </c>
      <c r="CZ181" s="4">
        <f>K181+N181+Q181+T181+W181+Z181+AC181+AF181+AI181+AL181+AO181+AR181+AU181+AX181+BA181+BD181+BG181+BJ181+BM181+BP181+BS181+BV181+BY181+CB181+CE181+CH181+CK181+CN181+CQ181+CT181+CW181</f>
        <v>0</v>
      </c>
      <c r="DA181" s="4">
        <f>L181+O181+R181+U181+X181+AA181+AD181+AG181+AJ181+AM181+AP181+AS181+AV181+AY181+BB181+BE181+BH181+BK181+BN181+BQ181+BT181+BW181+BZ181+CC181+CF181+CI181+CL181+CO181+CR181+CU181+CX181</f>
        <v>0</v>
      </c>
    </row>
    <row r="184" spans="2:105" x14ac:dyDescent="0.25">
      <c r="B184" s="1" t="s">
        <v>11</v>
      </c>
      <c r="C184" s="1">
        <v>7</v>
      </c>
      <c r="D184" s="1">
        <v>9</v>
      </c>
      <c r="E184" s="1" t="s">
        <v>23</v>
      </c>
      <c r="F184" s="1" t="s">
        <v>24</v>
      </c>
      <c r="G184" s="3" t="s">
        <v>58</v>
      </c>
      <c r="H184" s="1" t="s">
        <v>15</v>
      </c>
      <c r="I184" s="1" t="s">
        <v>26</v>
      </c>
      <c r="K184" s="4">
        <f>[5]Sheet2!K184</f>
        <v>2470</v>
      </c>
      <c r="L184" s="4">
        <f>[5]Sheet2!L184</f>
        <v>2470</v>
      </c>
      <c r="N184" s="4">
        <f>[5]Sheet2!N184</f>
        <v>2470</v>
      </c>
      <c r="O184" s="4">
        <f>[5]Sheet2!O184</f>
        <v>2470</v>
      </c>
      <c r="Q184" s="4">
        <f>[5]Sheet2!Q184</f>
        <v>2470</v>
      </c>
      <c r="R184" s="4">
        <f>[5]Sheet2!R184</f>
        <v>2470</v>
      </c>
      <c r="T184" s="4">
        <f>[5]Sheet2!T184</f>
        <v>2470</v>
      </c>
      <c r="U184" s="4">
        <f>[5]Sheet2!U184</f>
        <v>2470</v>
      </c>
      <c r="W184" s="4">
        <f>[5]Sheet2!W184</f>
        <v>2470</v>
      </c>
      <c r="X184" s="4">
        <f>[5]Sheet2!X184</f>
        <v>2470</v>
      </c>
      <c r="Z184" s="4">
        <f>[5]Sheet2!Z184</f>
        <v>2470</v>
      </c>
      <c r="AA184" s="4">
        <f>[5]Sheet2!AA184</f>
        <v>2470</v>
      </c>
      <c r="AC184" s="4">
        <f>[5]Sheet2!AC184</f>
        <v>2470</v>
      </c>
      <c r="AD184" s="4">
        <f>[5]Sheet2!AD184</f>
        <v>2470</v>
      </c>
      <c r="AF184" s="4">
        <f>[5]Sheet2!AF184</f>
        <v>2470</v>
      </c>
      <c r="AG184" s="4">
        <f>[5]Sheet2!AG184</f>
        <v>2470</v>
      </c>
      <c r="AI184" s="4">
        <f>[5]Sheet2!AI184</f>
        <v>2470</v>
      </c>
      <c r="AJ184" s="4">
        <f>[5]Sheet2!AJ184</f>
        <v>2470</v>
      </c>
      <c r="AL184" s="4">
        <f>[5]Sheet2!AL184</f>
        <v>2470</v>
      </c>
      <c r="AM184" s="4">
        <f>[5]Sheet2!AM184</f>
        <v>2470</v>
      </c>
      <c r="AO184" s="4">
        <f>[5]Sheet2!AO184</f>
        <v>2470</v>
      </c>
      <c r="AP184" s="4">
        <f>[5]Sheet2!AP184</f>
        <v>2470</v>
      </c>
      <c r="AR184" s="4">
        <f>[5]Sheet2!AR184</f>
        <v>2470</v>
      </c>
      <c r="AS184" s="4">
        <f>[5]Sheet2!AS184</f>
        <v>2470</v>
      </c>
      <c r="AU184" s="4">
        <f>[5]Sheet2!AU184</f>
        <v>2470</v>
      </c>
      <c r="AV184" s="4">
        <f>[5]Sheet2!AV184</f>
        <v>2470</v>
      </c>
      <c r="AX184" s="4">
        <f>[5]Sheet2!AX184</f>
        <v>2470</v>
      </c>
      <c r="AY184" s="4">
        <f>[5]Sheet2!AY184</f>
        <v>2470</v>
      </c>
      <c r="BA184" s="4">
        <f>[5]Sheet2!BA184</f>
        <v>2470</v>
      </c>
      <c r="BB184" s="4">
        <f>[5]Sheet2!BB184</f>
        <v>2470</v>
      </c>
      <c r="BD184" s="4">
        <f>[5]Sheet2!BD184</f>
        <v>2470</v>
      </c>
      <c r="BE184" s="4">
        <f>[5]Sheet2!BE184</f>
        <v>2470</v>
      </c>
      <c r="BG184" s="4">
        <f>[5]Sheet2!BG184</f>
        <v>2470</v>
      </c>
      <c r="BH184" s="4">
        <f>[5]Sheet2!BH184</f>
        <v>2470</v>
      </c>
      <c r="BJ184" s="4">
        <f>[5]Sheet2!BJ184</f>
        <v>2470</v>
      </c>
      <c r="BK184" s="4">
        <f>[5]Sheet2!BK184</f>
        <v>2470</v>
      </c>
      <c r="BM184" s="4">
        <f>[5]Sheet2!BM184</f>
        <v>2470</v>
      </c>
      <c r="BN184" s="4">
        <f>[5]Sheet2!BN184</f>
        <v>2470</v>
      </c>
      <c r="BP184" s="4">
        <f>[5]Sheet2!BP184</f>
        <v>2470</v>
      </c>
      <c r="BQ184" s="4">
        <f>[5]Sheet2!BQ184</f>
        <v>2470</v>
      </c>
      <c r="BS184" s="4">
        <f>[5]Sheet2!BS184</f>
        <v>2470</v>
      </c>
      <c r="BT184" s="4">
        <f>[5]Sheet2!BT184</f>
        <v>2470</v>
      </c>
      <c r="BV184" s="4">
        <f>[5]Sheet2!BV184</f>
        <v>2470</v>
      </c>
      <c r="BW184" s="4">
        <f>[5]Sheet2!BW184</f>
        <v>2470</v>
      </c>
      <c r="BY184" s="4">
        <f>[5]Sheet2!BY184</f>
        <v>2470</v>
      </c>
      <c r="BZ184" s="4">
        <f>[5]Sheet2!BZ184</f>
        <v>2470</v>
      </c>
      <c r="CB184" s="4">
        <f>[5]Sheet2!CB184</f>
        <v>2470</v>
      </c>
      <c r="CC184" s="4">
        <f>[5]Sheet2!CC184</f>
        <v>2470</v>
      </c>
      <c r="CE184" s="4">
        <f>[5]Sheet2!CE184</f>
        <v>2470</v>
      </c>
      <c r="CF184" s="4">
        <f>[5]Sheet2!CF184</f>
        <v>2470</v>
      </c>
      <c r="CH184" s="4">
        <f>[5]Sheet2!CH184</f>
        <v>2470</v>
      </c>
      <c r="CI184" s="4">
        <f>[5]Sheet2!CI184</f>
        <v>2470</v>
      </c>
      <c r="CK184" s="4">
        <f>[5]Sheet2!CK184</f>
        <v>2470</v>
      </c>
      <c r="CL184" s="4">
        <f>[5]Sheet2!CL184</f>
        <v>2470</v>
      </c>
      <c r="CN184" s="4">
        <f>[5]Sheet2!CN184</f>
        <v>2470</v>
      </c>
      <c r="CO184" s="4">
        <f>[5]Sheet2!CO184</f>
        <v>2470</v>
      </c>
      <c r="CQ184" s="4">
        <f>[5]Sheet2!CQ184</f>
        <v>2470</v>
      </c>
      <c r="CR184" s="4">
        <f>[5]Sheet2!CR184</f>
        <v>2470</v>
      </c>
      <c r="CT184" s="4">
        <f>[5]Sheet2!CT184</f>
        <v>2470</v>
      </c>
      <c r="CU184" s="4">
        <f>[5]Sheet2!CU184</f>
        <v>2470</v>
      </c>
      <c r="CW184" s="4">
        <f>[5]Sheet2!CW184</f>
        <v>0</v>
      </c>
      <c r="CX184" s="4">
        <f>[5]Sheet2!CX184</f>
        <v>0</v>
      </c>
      <c r="CZ184" s="4">
        <f t="shared" ref="CZ184:DA189" si="11">K184+N184+Q184+T184+W184+Z184+AC184+AF184+AI184+AL184+AO184+AR184+AU184+AX184+BA184+BD184+BG184+BJ184+BM184+BP184+BS184+BV184+BY184+CB184+CE184+CH184+CK184+CN184+CQ184+CT184+CW184</f>
        <v>74100</v>
      </c>
      <c r="DA184" s="4">
        <f t="shared" si="11"/>
        <v>74100</v>
      </c>
    </row>
    <row r="185" spans="2:105" x14ac:dyDescent="0.25">
      <c r="B185" s="1" t="s">
        <v>11</v>
      </c>
      <c r="C185" s="1">
        <v>7</v>
      </c>
      <c r="D185" s="1">
        <v>9</v>
      </c>
      <c r="E185" s="1" t="s">
        <v>23</v>
      </c>
      <c r="F185" s="1" t="s">
        <v>24</v>
      </c>
      <c r="G185" s="3" t="s">
        <v>58</v>
      </c>
      <c r="H185" s="1" t="s">
        <v>17</v>
      </c>
      <c r="I185" s="1" t="s">
        <v>26</v>
      </c>
      <c r="K185" s="4">
        <f>[5]Sheet2!K185</f>
        <v>0</v>
      </c>
      <c r="L185" s="4">
        <f>[5]Sheet2!L185</f>
        <v>0</v>
      </c>
      <c r="N185" s="4">
        <f>[5]Sheet2!N185</f>
        <v>0</v>
      </c>
      <c r="O185" s="4">
        <f>[5]Sheet2!O185</f>
        <v>0</v>
      </c>
      <c r="Q185" s="4">
        <f>[5]Sheet2!Q185</f>
        <v>0</v>
      </c>
      <c r="R185" s="4">
        <f>[5]Sheet2!R185</f>
        <v>0</v>
      </c>
      <c r="T185" s="4">
        <f>[5]Sheet2!T185</f>
        <v>0</v>
      </c>
      <c r="U185" s="4">
        <f>[5]Sheet2!U185</f>
        <v>0</v>
      </c>
      <c r="W185" s="4">
        <f>[5]Sheet2!W185</f>
        <v>0</v>
      </c>
      <c r="X185" s="4">
        <f>[5]Sheet2!X185</f>
        <v>0</v>
      </c>
      <c r="Z185" s="4">
        <f>[5]Sheet2!Z185</f>
        <v>0</v>
      </c>
      <c r="AA185" s="4">
        <f>[5]Sheet2!AA185</f>
        <v>0</v>
      </c>
      <c r="AC185" s="4">
        <f>[5]Sheet2!AC185</f>
        <v>0</v>
      </c>
      <c r="AD185" s="4">
        <f>[5]Sheet2!AD185</f>
        <v>0</v>
      </c>
      <c r="AF185" s="4">
        <f>[5]Sheet2!AF185</f>
        <v>0</v>
      </c>
      <c r="AG185" s="4">
        <f>[5]Sheet2!AG185</f>
        <v>0</v>
      </c>
      <c r="AI185" s="4">
        <f>[5]Sheet2!AI185</f>
        <v>0</v>
      </c>
      <c r="AJ185" s="4">
        <f>[5]Sheet2!AJ185</f>
        <v>0</v>
      </c>
      <c r="AL185" s="4">
        <f>[5]Sheet2!AL185</f>
        <v>0</v>
      </c>
      <c r="AM185" s="4">
        <f>[5]Sheet2!AM185</f>
        <v>0</v>
      </c>
      <c r="AO185" s="4">
        <f>[5]Sheet2!AO185</f>
        <v>0</v>
      </c>
      <c r="AP185" s="4">
        <f>[5]Sheet2!AP185</f>
        <v>0</v>
      </c>
      <c r="AR185" s="4">
        <f>[5]Sheet2!AR185</f>
        <v>0</v>
      </c>
      <c r="AS185" s="4">
        <f>[5]Sheet2!AS185</f>
        <v>0</v>
      </c>
      <c r="AU185" s="4">
        <f>[5]Sheet2!AU185</f>
        <v>0</v>
      </c>
      <c r="AV185" s="4">
        <f>[5]Sheet2!AV185</f>
        <v>0</v>
      </c>
      <c r="AX185" s="4">
        <f>[5]Sheet2!AX185</f>
        <v>0</v>
      </c>
      <c r="AY185" s="4">
        <f>[5]Sheet2!AY185</f>
        <v>0</v>
      </c>
      <c r="BA185" s="4">
        <f>[5]Sheet2!BA185</f>
        <v>0</v>
      </c>
      <c r="BB185" s="4">
        <f>[5]Sheet2!BB185</f>
        <v>0</v>
      </c>
      <c r="BD185" s="4">
        <f>[5]Sheet2!BD185</f>
        <v>0</v>
      </c>
      <c r="BE185" s="4">
        <f>[5]Sheet2!BE185</f>
        <v>0</v>
      </c>
      <c r="BG185" s="4">
        <f>[5]Sheet2!BG185</f>
        <v>0</v>
      </c>
      <c r="BH185" s="4">
        <f>[5]Sheet2!BH185</f>
        <v>0</v>
      </c>
      <c r="BJ185" s="4">
        <f>[5]Sheet2!BJ185</f>
        <v>0</v>
      </c>
      <c r="BK185" s="4">
        <f>[5]Sheet2!BK185</f>
        <v>0</v>
      </c>
      <c r="BM185" s="4">
        <f>[5]Sheet2!BM185</f>
        <v>0</v>
      </c>
      <c r="BN185" s="4">
        <f>[5]Sheet2!BN185</f>
        <v>0</v>
      </c>
      <c r="BP185" s="4">
        <f>[5]Sheet2!BP185</f>
        <v>0</v>
      </c>
      <c r="BQ185" s="4">
        <f>[5]Sheet2!BQ185</f>
        <v>0</v>
      </c>
      <c r="BS185" s="4">
        <f>[5]Sheet2!BS185</f>
        <v>0</v>
      </c>
      <c r="BT185" s="4">
        <f>[5]Sheet2!BT185</f>
        <v>0</v>
      </c>
      <c r="BV185" s="4">
        <f>[5]Sheet2!BV185</f>
        <v>0</v>
      </c>
      <c r="BW185" s="4">
        <f>[5]Sheet2!BW185</f>
        <v>0</v>
      </c>
      <c r="BY185" s="4">
        <f>[5]Sheet2!BY185</f>
        <v>0</v>
      </c>
      <c r="BZ185" s="4">
        <f>[5]Sheet2!BZ185</f>
        <v>0</v>
      </c>
      <c r="CB185" s="4">
        <f>[5]Sheet2!CB185</f>
        <v>0</v>
      </c>
      <c r="CC185" s="4">
        <f>[5]Sheet2!CC185</f>
        <v>0</v>
      </c>
      <c r="CE185" s="4">
        <f>[5]Sheet2!CE185</f>
        <v>0</v>
      </c>
      <c r="CF185" s="4">
        <f>[5]Sheet2!CF185</f>
        <v>0</v>
      </c>
      <c r="CH185" s="4">
        <f>[5]Sheet2!CH185</f>
        <v>0</v>
      </c>
      <c r="CI185" s="4">
        <f>[5]Sheet2!CI185</f>
        <v>0</v>
      </c>
      <c r="CK185" s="4">
        <f>[5]Sheet2!CK185</f>
        <v>0</v>
      </c>
      <c r="CL185" s="4">
        <f>[5]Sheet2!CL185</f>
        <v>0</v>
      </c>
      <c r="CN185" s="4">
        <f>[5]Sheet2!CN185</f>
        <v>0</v>
      </c>
      <c r="CO185" s="4">
        <f>[5]Sheet2!CO185</f>
        <v>0</v>
      </c>
      <c r="CQ185" s="4">
        <f>[5]Sheet2!CQ185</f>
        <v>0</v>
      </c>
      <c r="CR185" s="4">
        <f>[5]Sheet2!CR185</f>
        <v>0</v>
      </c>
      <c r="CT185" s="4">
        <f>[5]Sheet2!CT185</f>
        <v>0</v>
      </c>
      <c r="CU185" s="4">
        <f>[5]Sheet2!CU185</f>
        <v>0</v>
      </c>
      <c r="CW185" s="4">
        <f>[5]Sheet2!CW185</f>
        <v>0</v>
      </c>
      <c r="CX185" s="4">
        <f>[5]Sheet2!CX185</f>
        <v>0</v>
      </c>
      <c r="CZ185" s="4">
        <f t="shared" si="11"/>
        <v>0</v>
      </c>
      <c r="DA185" s="4">
        <f t="shared" si="11"/>
        <v>0</v>
      </c>
    </row>
    <row r="186" spans="2:105" x14ac:dyDescent="0.25">
      <c r="B186" s="1" t="s">
        <v>11</v>
      </c>
      <c r="C186" s="1">
        <v>7</v>
      </c>
      <c r="D186" s="1">
        <v>9</v>
      </c>
      <c r="E186" s="1" t="s">
        <v>23</v>
      </c>
      <c r="F186" s="1" t="s">
        <v>24</v>
      </c>
      <c r="G186" s="3" t="s">
        <v>58</v>
      </c>
      <c r="H186" s="1" t="s">
        <v>27</v>
      </c>
      <c r="I186" s="1" t="s">
        <v>26</v>
      </c>
      <c r="K186" s="4">
        <f>[5]Sheet2!K186</f>
        <v>0</v>
      </c>
      <c r="L186" s="4">
        <f>[5]Sheet2!L186</f>
        <v>0</v>
      </c>
      <c r="N186" s="4">
        <f>[5]Sheet2!N186</f>
        <v>0</v>
      </c>
      <c r="O186" s="4">
        <f>[5]Sheet2!O186</f>
        <v>0</v>
      </c>
      <c r="Q186" s="4">
        <f>[5]Sheet2!Q186</f>
        <v>0</v>
      </c>
      <c r="R186" s="4">
        <f>[5]Sheet2!R186</f>
        <v>0</v>
      </c>
      <c r="T186" s="4">
        <f>[5]Sheet2!T186</f>
        <v>0</v>
      </c>
      <c r="U186" s="4">
        <f>[5]Sheet2!U186</f>
        <v>0</v>
      </c>
      <c r="W186" s="4">
        <f>[5]Sheet2!W186</f>
        <v>0</v>
      </c>
      <c r="X186" s="4">
        <f>[5]Sheet2!X186</f>
        <v>0</v>
      </c>
      <c r="Z186" s="4">
        <f>[5]Sheet2!Z186</f>
        <v>0</v>
      </c>
      <c r="AA186" s="4">
        <f>[5]Sheet2!AA186</f>
        <v>0</v>
      </c>
      <c r="AC186" s="4">
        <f>[5]Sheet2!AC186</f>
        <v>0</v>
      </c>
      <c r="AD186" s="4">
        <f>[5]Sheet2!AD186</f>
        <v>0</v>
      </c>
      <c r="AF186" s="4">
        <f>[5]Sheet2!AF186</f>
        <v>0</v>
      </c>
      <c r="AG186" s="4">
        <f>[5]Sheet2!AG186</f>
        <v>0</v>
      </c>
      <c r="AI186" s="4">
        <f>[5]Sheet2!AI186</f>
        <v>0</v>
      </c>
      <c r="AJ186" s="4">
        <f>[5]Sheet2!AJ186</f>
        <v>0</v>
      </c>
      <c r="AL186" s="4">
        <f>[5]Sheet2!AL186</f>
        <v>0</v>
      </c>
      <c r="AM186" s="4">
        <f>[5]Sheet2!AM186</f>
        <v>0</v>
      </c>
      <c r="AO186" s="4">
        <f>[5]Sheet2!AO186</f>
        <v>0</v>
      </c>
      <c r="AP186" s="4">
        <f>[5]Sheet2!AP186</f>
        <v>0</v>
      </c>
      <c r="AR186" s="4">
        <f>[5]Sheet2!AR186</f>
        <v>0</v>
      </c>
      <c r="AS186" s="4">
        <f>[5]Sheet2!AS186</f>
        <v>0</v>
      </c>
      <c r="AU186" s="4">
        <f>[5]Sheet2!AU186</f>
        <v>0</v>
      </c>
      <c r="AV186" s="4">
        <f>[5]Sheet2!AV186</f>
        <v>0</v>
      </c>
      <c r="AX186" s="4">
        <f>[5]Sheet2!AX186</f>
        <v>0</v>
      </c>
      <c r="AY186" s="4">
        <f>[5]Sheet2!AY186</f>
        <v>0</v>
      </c>
      <c r="BA186" s="4">
        <f>[5]Sheet2!BA186</f>
        <v>0</v>
      </c>
      <c r="BB186" s="4">
        <f>[5]Sheet2!BB186</f>
        <v>0</v>
      </c>
      <c r="BD186" s="4">
        <f>[5]Sheet2!BD186</f>
        <v>0</v>
      </c>
      <c r="BE186" s="4">
        <f>[5]Sheet2!BE186</f>
        <v>0</v>
      </c>
      <c r="BG186" s="4">
        <f>[5]Sheet2!BG186</f>
        <v>0</v>
      </c>
      <c r="BH186" s="4">
        <f>[5]Sheet2!BH186</f>
        <v>0</v>
      </c>
      <c r="BJ186" s="4">
        <f>[5]Sheet2!BJ186</f>
        <v>0</v>
      </c>
      <c r="BK186" s="4">
        <f>[5]Sheet2!BK186</f>
        <v>0</v>
      </c>
      <c r="BM186" s="4">
        <f>[5]Sheet2!BM186</f>
        <v>0</v>
      </c>
      <c r="BN186" s="4">
        <f>[5]Sheet2!BN186</f>
        <v>0</v>
      </c>
      <c r="BP186" s="4">
        <f>[5]Sheet2!BP186</f>
        <v>0</v>
      </c>
      <c r="BQ186" s="4">
        <f>[5]Sheet2!BQ186</f>
        <v>0</v>
      </c>
      <c r="BS186" s="4">
        <f>[5]Sheet2!BS186</f>
        <v>0</v>
      </c>
      <c r="BT186" s="4">
        <f>[5]Sheet2!BT186</f>
        <v>0</v>
      </c>
      <c r="BV186" s="4">
        <f>[5]Sheet2!BV186</f>
        <v>0</v>
      </c>
      <c r="BW186" s="4">
        <f>[5]Sheet2!BW186</f>
        <v>0</v>
      </c>
      <c r="BY186" s="4">
        <f>[5]Sheet2!BY186</f>
        <v>0</v>
      </c>
      <c r="BZ186" s="4">
        <f>[5]Sheet2!BZ186</f>
        <v>0</v>
      </c>
      <c r="CB186" s="4">
        <f>[5]Sheet2!CB186</f>
        <v>0</v>
      </c>
      <c r="CC186" s="4">
        <f>[5]Sheet2!CC186</f>
        <v>0</v>
      </c>
      <c r="CE186" s="4">
        <f>[5]Sheet2!CE186</f>
        <v>0</v>
      </c>
      <c r="CF186" s="4">
        <f>[5]Sheet2!CF186</f>
        <v>0</v>
      </c>
      <c r="CH186" s="4">
        <f>[5]Sheet2!CH186</f>
        <v>0</v>
      </c>
      <c r="CI186" s="4">
        <f>[5]Sheet2!CI186</f>
        <v>0</v>
      </c>
      <c r="CK186" s="4">
        <f>[5]Sheet2!CK186</f>
        <v>0</v>
      </c>
      <c r="CL186" s="4">
        <f>[5]Sheet2!CL186</f>
        <v>0</v>
      </c>
      <c r="CN186" s="4">
        <f>[5]Sheet2!CN186</f>
        <v>0</v>
      </c>
      <c r="CO186" s="4">
        <f>[5]Sheet2!CO186</f>
        <v>0</v>
      </c>
      <c r="CQ186" s="4">
        <f>[5]Sheet2!CQ186</f>
        <v>0</v>
      </c>
      <c r="CR186" s="4">
        <f>[5]Sheet2!CR186</f>
        <v>0</v>
      </c>
      <c r="CT186" s="4">
        <f>[5]Sheet2!CT186</f>
        <v>0</v>
      </c>
      <c r="CU186" s="4">
        <f>[5]Sheet2!CU186</f>
        <v>0</v>
      </c>
      <c r="CW186" s="4">
        <f>[5]Sheet2!CW186</f>
        <v>0</v>
      </c>
      <c r="CX186" s="4">
        <f>[5]Sheet2!CX186</f>
        <v>0</v>
      </c>
      <c r="CZ186" s="4">
        <f t="shared" si="11"/>
        <v>0</v>
      </c>
      <c r="DA186" s="4">
        <f t="shared" si="11"/>
        <v>0</v>
      </c>
    </row>
    <row r="187" spans="2:105" x14ac:dyDescent="0.25">
      <c r="K187" s="10"/>
      <c r="M187" s="10"/>
      <c r="P187" s="10"/>
      <c r="S187" s="10"/>
      <c r="V187" s="10"/>
      <c r="Y187" s="10"/>
      <c r="AB187" s="10"/>
      <c r="AE187" s="10"/>
      <c r="AH187" s="10"/>
      <c r="AK187" s="10"/>
      <c r="AN187" s="10"/>
      <c r="AQ187" s="10"/>
      <c r="AT187" s="10"/>
      <c r="AW187" s="10"/>
      <c r="AZ187" s="10"/>
      <c r="BC187" s="10"/>
      <c r="CZ187" s="4">
        <f t="shared" si="11"/>
        <v>0</v>
      </c>
      <c r="DA187" s="4">
        <f t="shared" si="11"/>
        <v>0</v>
      </c>
    </row>
    <row r="188" spans="2:105" x14ac:dyDescent="0.25">
      <c r="B188" s="1" t="s">
        <v>11</v>
      </c>
      <c r="C188" s="1">
        <v>7</v>
      </c>
      <c r="D188" s="1">
        <v>9</v>
      </c>
      <c r="E188" s="1" t="s">
        <v>12</v>
      </c>
      <c r="F188" s="1" t="s">
        <v>24</v>
      </c>
      <c r="G188" s="3" t="s">
        <v>58</v>
      </c>
      <c r="H188" s="1" t="s">
        <v>15</v>
      </c>
      <c r="I188" s="1" t="s">
        <v>26</v>
      </c>
      <c r="K188" s="4">
        <f>[5]Sheet2!K188</f>
        <v>3510</v>
      </c>
      <c r="L188" s="4">
        <f>[5]Sheet2!L188</f>
        <v>3510</v>
      </c>
      <c r="N188" s="4">
        <f>[5]Sheet2!N188</f>
        <v>3510</v>
      </c>
      <c r="O188" s="4">
        <f>[5]Sheet2!O188</f>
        <v>3510</v>
      </c>
      <c r="Q188" s="4">
        <f>[5]Sheet2!Q188</f>
        <v>3510</v>
      </c>
      <c r="R188" s="4">
        <f>[5]Sheet2!R188</f>
        <v>3510</v>
      </c>
      <c r="T188" s="4">
        <f>[5]Sheet2!T188</f>
        <v>3510</v>
      </c>
      <c r="U188" s="4">
        <f>[5]Sheet2!U188</f>
        <v>3510</v>
      </c>
      <c r="W188" s="4">
        <f>[5]Sheet2!W188</f>
        <v>3510</v>
      </c>
      <c r="X188" s="4">
        <f>[5]Sheet2!X188</f>
        <v>3510</v>
      </c>
      <c r="Z188" s="4">
        <f>[5]Sheet2!Z188</f>
        <v>3510</v>
      </c>
      <c r="AA188" s="4">
        <f>[5]Sheet2!AA188</f>
        <v>3510</v>
      </c>
      <c r="AC188" s="4">
        <f>[5]Sheet2!AC188</f>
        <v>3510</v>
      </c>
      <c r="AD188" s="4">
        <f>[5]Sheet2!AD188</f>
        <v>3510</v>
      </c>
      <c r="AF188" s="4">
        <f>[5]Sheet2!AF188</f>
        <v>3510</v>
      </c>
      <c r="AG188" s="4">
        <f>[5]Sheet2!AG188</f>
        <v>3510</v>
      </c>
      <c r="AI188" s="4">
        <f>[5]Sheet2!AI188</f>
        <v>3510</v>
      </c>
      <c r="AJ188" s="4">
        <f>[5]Sheet2!AJ188</f>
        <v>3510</v>
      </c>
      <c r="AL188" s="4">
        <f>[5]Sheet2!AL188</f>
        <v>3510</v>
      </c>
      <c r="AM188" s="4">
        <f>[5]Sheet2!AM188</f>
        <v>3510</v>
      </c>
      <c r="AO188" s="4">
        <f>[5]Sheet2!AO188</f>
        <v>3510</v>
      </c>
      <c r="AP188" s="4">
        <f>[5]Sheet2!AP188</f>
        <v>3510</v>
      </c>
      <c r="AR188" s="4">
        <f>[5]Sheet2!AR188</f>
        <v>3510</v>
      </c>
      <c r="AS188" s="4">
        <f>[5]Sheet2!AS188</f>
        <v>3510</v>
      </c>
      <c r="AU188" s="4">
        <f>[5]Sheet2!AU188</f>
        <v>3510</v>
      </c>
      <c r="AV188" s="4">
        <f>[5]Sheet2!AV188</f>
        <v>3510</v>
      </c>
      <c r="AX188" s="4">
        <f>[5]Sheet2!AX188</f>
        <v>3510</v>
      </c>
      <c r="AY188" s="4">
        <f>[5]Sheet2!AY188</f>
        <v>3510</v>
      </c>
      <c r="BA188" s="4">
        <f>[5]Sheet2!BA188</f>
        <v>3510</v>
      </c>
      <c r="BB188" s="4">
        <f>[5]Sheet2!BB188</f>
        <v>3510</v>
      </c>
      <c r="BD188" s="4">
        <f>[5]Sheet2!BD188</f>
        <v>3510</v>
      </c>
      <c r="BE188" s="4">
        <f>[5]Sheet2!BE188</f>
        <v>3510</v>
      </c>
      <c r="BG188" s="4">
        <f>[5]Sheet2!BG188</f>
        <v>3510</v>
      </c>
      <c r="BH188" s="4">
        <f>[5]Sheet2!BH188</f>
        <v>3510</v>
      </c>
      <c r="BJ188" s="4">
        <f>[5]Sheet2!BJ188</f>
        <v>3510</v>
      </c>
      <c r="BK188" s="4">
        <f>[5]Sheet2!BK188</f>
        <v>3510</v>
      </c>
      <c r="BM188" s="4">
        <f>[5]Sheet2!BM188</f>
        <v>3510</v>
      </c>
      <c r="BN188" s="4">
        <f>[5]Sheet2!BN188</f>
        <v>3510</v>
      </c>
      <c r="BP188" s="4">
        <f>[5]Sheet2!BP188</f>
        <v>3510</v>
      </c>
      <c r="BQ188" s="4">
        <f>[5]Sheet2!BQ188</f>
        <v>3510</v>
      </c>
      <c r="BS188" s="4">
        <f>[5]Sheet2!BS188</f>
        <v>3510</v>
      </c>
      <c r="BT188" s="4">
        <f>[5]Sheet2!BT188</f>
        <v>3510</v>
      </c>
      <c r="BV188" s="4">
        <f>[5]Sheet2!BV188</f>
        <v>3510</v>
      </c>
      <c r="BW188" s="4">
        <f>[5]Sheet2!BW188</f>
        <v>3510</v>
      </c>
      <c r="BY188" s="4">
        <f>[5]Sheet2!BY188</f>
        <v>3510</v>
      </c>
      <c r="BZ188" s="4">
        <f>[5]Sheet2!BZ188</f>
        <v>3510</v>
      </c>
      <c r="CB188" s="4">
        <f>[5]Sheet2!CB188</f>
        <v>3510</v>
      </c>
      <c r="CC188" s="4">
        <f>[5]Sheet2!CC188</f>
        <v>3510</v>
      </c>
      <c r="CE188" s="4">
        <f>[5]Sheet2!CE188</f>
        <v>3510</v>
      </c>
      <c r="CF188" s="4">
        <f>[5]Sheet2!CF188</f>
        <v>3510</v>
      </c>
      <c r="CH188" s="4">
        <f>[5]Sheet2!CH188</f>
        <v>3510</v>
      </c>
      <c r="CI188" s="4">
        <f>[5]Sheet2!CI188</f>
        <v>3510</v>
      </c>
      <c r="CK188" s="4">
        <f>[5]Sheet2!CK188</f>
        <v>3510</v>
      </c>
      <c r="CL188" s="4">
        <f>[5]Sheet2!CL188</f>
        <v>3510</v>
      </c>
      <c r="CN188" s="4">
        <f>[5]Sheet2!CN188</f>
        <v>3510</v>
      </c>
      <c r="CO188" s="4">
        <f>[5]Sheet2!CO188</f>
        <v>3510</v>
      </c>
      <c r="CQ188" s="4">
        <f>[5]Sheet2!CQ188</f>
        <v>3510</v>
      </c>
      <c r="CR188" s="4">
        <f>[5]Sheet2!CR188</f>
        <v>3510</v>
      </c>
      <c r="CT188" s="4">
        <f>[5]Sheet2!CT188</f>
        <v>3510</v>
      </c>
      <c r="CU188" s="4">
        <f>[5]Sheet2!CU188</f>
        <v>3510</v>
      </c>
      <c r="CW188" s="4">
        <f>[5]Sheet2!CW188</f>
        <v>0</v>
      </c>
      <c r="CX188" s="4">
        <f>[5]Sheet2!CX188</f>
        <v>0</v>
      </c>
      <c r="CZ188" s="4">
        <f t="shared" si="11"/>
        <v>105300</v>
      </c>
      <c r="DA188" s="4">
        <f t="shared" si="11"/>
        <v>105300</v>
      </c>
    </row>
    <row r="189" spans="2:105" x14ac:dyDescent="0.25">
      <c r="B189" s="1" t="s">
        <v>11</v>
      </c>
      <c r="C189" s="1">
        <v>7</v>
      </c>
      <c r="D189" s="1">
        <v>9</v>
      </c>
      <c r="E189" s="1" t="s">
        <v>12</v>
      </c>
      <c r="F189" s="1" t="s">
        <v>24</v>
      </c>
      <c r="G189" s="3" t="s">
        <v>58</v>
      </c>
      <c r="H189" s="1" t="s">
        <v>17</v>
      </c>
      <c r="I189" s="1" t="s">
        <v>26</v>
      </c>
      <c r="K189" s="4">
        <f>[5]Sheet2!K189</f>
        <v>0</v>
      </c>
      <c r="L189" s="4">
        <f>[5]Sheet2!L189</f>
        <v>0</v>
      </c>
      <c r="N189" s="4">
        <f>[5]Sheet2!N189</f>
        <v>0</v>
      </c>
      <c r="O189" s="4">
        <f>[5]Sheet2!O189</f>
        <v>0</v>
      </c>
      <c r="Q189" s="4">
        <f>[5]Sheet2!Q189</f>
        <v>0</v>
      </c>
      <c r="R189" s="4">
        <f>[5]Sheet2!R189</f>
        <v>0</v>
      </c>
      <c r="T189" s="4">
        <f>[5]Sheet2!T189</f>
        <v>0</v>
      </c>
      <c r="U189" s="4">
        <f>[5]Sheet2!U189</f>
        <v>0</v>
      </c>
      <c r="W189" s="4">
        <f>[5]Sheet2!W189</f>
        <v>0</v>
      </c>
      <c r="X189" s="4">
        <f>[5]Sheet2!X189</f>
        <v>0</v>
      </c>
      <c r="Z189" s="4">
        <f>[5]Sheet2!Z189</f>
        <v>0</v>
      </c>
      <c r="AA189" s="4">
        <f>[5]Sheet2!AA189</f>
        <v>0</v>
      </c>
      <c r="AC189" s="4">
        <f>[5]Sheet2!AC189</f>
        <v>0</v>
      </c>
      <c r="AD189" s="4">
        <f>[5]Sheet2!AD189</f>
        <v>0</v>
      </c>
      <c r="AF189" s="4">
        <f>[5]Sheet2!AF189</f>
        <v>0</v>
      </c>
      <c r="AG189" s="4">
        <f>[5]Sheet2!AG189</f>
        <v>0</v>
      </c>
      <c r="AI189" s="4">
        <f>[5]Sheet2!AI189</f>
        <v>0</v>
      </c>
      <c r="AJ189" s="4">
        <f>[5]Sheet2!AJ189</f>
        <v>0</v>
      </c>
      <c r="AL189" s="4">
        <f>[5]Sheet2!AL189</f>
        <v>0</v>
      </c>
      <c r="AM189" s="4">
        <f>[5]Sheet2!AM189</f>
        <v>0</v>
      </c>
      <c r="AO189" s="4">
        <f>[5]Sheet2!AO189</f>
        <v>0</v>
      </c>
      <c r="AP189" s="4">
        <f>[5]Sheet2!AP189</f>
        <v>0</v>
      </c>
      <c r="AR189" s="4">
        <f>[5]Sheet2!AR189</f>
        <v>0</v>
      </c>
      <c r="AS189" s="4">
        <f>[5]Sheet2!AS189</f>
        <v>0</v>
      </c>
      <c r="AU189" s="4">
        <f>[5]Sheet2!AU189</f>
        <v>0</v>
      </c>
      <c r="AV189" s="4">
        <f>[5]Sheet2!AV189</f>
        <v>0</v>
      </c>
      <c r="AX189" s="4">
        <f>[5]Sheet2!AX189</f>
        <v>0</v>
      </c>
      <c r="AY189" s="4">
        <f>[5]Sheet2!AY189</f>
        <v>0</v>
      </c>
      <c r="BA189" s="4">
        <f>[5]Sheet2!BA189</f>
        <v>0</v>
      </c>
      <c r="BB189" s="4">
        <f>[5]Sheet2!BB189</f>
        <v>0</v>
      </c>
      <c r="BD189" s="4">
        <f>[5]Sheet2!BD189</f>
        <v>0</v>
      </c>
      <c r="BE189" s="4">
        <f>[5]Sheet2!BE189</f>
        <v>0</v>
      </c>
      <c r="BG189" s="4">
        <f>[5]Sheet2!BG189</f>
        <v>0</v>
      </c>
      <c r="BH189" s="4">
        <f>[5]Sheet2!BH189</f>
        <v>0</v>
      </c>
      <c r="BJ189" s="4">
        <f>[5]Sheet2!BJ189</f>
        <v>0</v>
      </c>
      <c r="BK189" s="4">
        <f>[5]Sheet2!BK189</f>
        <v>0</v>
      </c>
      <c r="BM189" s="4">
        <f>[5]Sheet2!BM189</f>
        <v>0</v>
      </c>
      <c r="BN189" s="4">
        <f>[5]Sheet2!BN189</f>
        <v>0</v>
      </c>
      <c r="BP189" s="4">
        <f>[5]Sheet2!BP189</f>
        <v>0</v>
      </c>
      <c r="BQ189" s="4">
        <f>[5]Sheet2!BQ189</f>
        <v>0</v>
      </c>
      <c r="BS189" s="4">
        <f>[5]Sheet2!BS189</f>
        <v>0</v>
      </c>
      <c r="BT189" s="4">
        <f>[5]Sheet2!BT189</f>
        <v>0</v>
      </c>
      <c r="BV189" s="4">
        <f>[5]Sheet2!BV189</f>
        <v>0</v>
      </c>
      <c r="BW189" s="4">
        <f>[5]Sheet2!BW189</f>
        <v>0</v>
      </c>
      <c r="BY189" s="4">
        <f>[5]Sheet2!BY189</f>
        <v>0</v>
      </c>
      <c r="BZ189" s="4">
        <f>[5]Sheet2!BZ189</f>
        <v>0</v>
      </c>
      <c r="CB189" s="4">
        <f>[5]Sheet2!CB189</f>
        <v>0</v>
      </c>
      <c r="CC189" s="4">
        <f>[5]Sheet2!CC189</f>
        <v>0</v>
      </c>
      <c r="CE189" s="4">
        <f>[5]Sheet2!CE189</f>
        <v>0</v>
      </c>
      <c r="CF189" s="4">
        <f>[5]Sheet2!CF189</f>
        <v>0</v>
      </c>
      <c r="CH189" s="4">
        <f>[5]Sheet2!CH189</f>
        <v>0</v>
      </c>
      <c r="CI189" s="4">
        <f>[5]Sheet2!CI189</f>
        <v>0</v>
      </c>
      <c r="CK189" s="4">
        <f>[5]Sheet2!CK189</f>
        <v>0</v>
      </c>
      <c r="CL189" s="4">
        <f>[5]Sheet2!CL189</f>
        <v>0</v>
      </c>
      <c r="CN189" s="4">
        <f>[5]Sheet2!CN189</f>
        <v>0</v>
      </c>
      <c r="CO189" s="4">
        <f>[5]Sheet2!CO189</f>
        <v>0</v>
      </c>
      <c r="CQ189" s="4">
        <f>[5]Sheet2!CQ189</f>
        <v>0</v>
      </c>
      <c r="CR189" s="4">
        <f>[5]Sheet2!CR189</f>
        <v>0</v>
      </c>
      <c r="CT189" s="4">
        <f>[5]Sheet2!CT189</f>
        <v>0</v>
      </c>
      <c r="CU189" s="4">
        <f>[5]Sheet2!CU189</f>
        <v>0</v>
      </c>
      <c r="CW189" s="4">
        <f>[5]Sheet2!CW189</f>
        <v>0</v>
      </c>
      <c r="CX189" s="4">
        <f>[5]Sheet2!CX189</f>
        <v>0</v>
      </c>
      <c r="CZ189" s="4">
        <f t="shared" si="11"/>
        <v>0</v>
      </c>
      <c r="DA189" s="4">
        <f t="shared" si="11"/>
        <v>0</v>
      </c>
    </row>
    <row r="190" spans="2:105" x14ac:dyDescent="0.25">
      <c r="K190" s="10"/>
      <c r="M190" s="10"/>
      <c r="P190" s="10"/>
      <c r="S190" s="10"/>
      <c r="V190" s="10"/>
      <c r="Y190" s="10"/>
      <c r="AB190" s="10"/>
      <c r="AE190" s="10"/>
      <c r="AH190" s="10"/>
      <c r="AK190" s="10"/>
      <c r="AN190" s="10"/>
      <c r="AQ190" s="10"/>
      <c r="AT190" s="10"/>
      <c r="AW190" s="10"/>
      <c r="AZ190" s="10"/>
      <c r="BC190" s="10"/>
    </row>
    <row r="192" spans="2:105" x14ac:dyDescent="0.25">
      <c r="B192" s="1" t="s">
        <v>11</v>
      </c>
      <c r="C192" s="1">
        <v>8</v>
      </c>
      <c r="D192" s="1">
        <v>26</v>
      </c>
      <c r="E192" s="1" t="s">
        <v>23</v>
      </c>
      <c r="F192" s="1" t="s">
        <v>33</v>
      </c>
      <c r="G192" s="12" t="s">
        <v>59</v>
      </c>
      <c r="H192" s="1" t="s">
        <v>15</v>
      </c>
      <c r="I192" s="1" t="s">
        <v>26</v>
      </c>
      <c r="K192" s="4">
        <f>[5]Sheet2!K192</f>
        <v>46</v>
      </c>
      <c r="L192" s="4">
        <f>[5]Sheet2!L192</f>
        <v>46</v>
      </c>
      <c r="N192" s="4">
        <f>[5]Sheet2!N192</f>
        <v>46</v>
      </c>
      <c r="O192" s="4">
        <f>[5]Sheet2!O192</f>
        <v>46</v>
      </c>
      <c r="Q192" s="4">
        <f>[5]Sheet2!Q192</f>
        <v>46</v>
      </c>
      <c r="R192" s="4">
        <f>[5]Sheet2!R192</f>
        <v>46</v>
      </c>
      <c r="T192" s="4">
        <f>[5]Sheet2!T192</f>
        <v>46</v>
      </c>
      <c r="U192" s="4">
        <f>[5]Sheet2!U192</f>
        <v>46</v>
      </c>
      <c r="W192" s="4">
        <f>[5]Sheet2!W192</f>
        <v>46</v>
      </c>
      <c r="X192" s="4">
        <f>[5]Sheet2!X192</f>
        <v>46</v>
      </c>
      <c r="Z192" s="4">
        <f>[5]Sheet2!Z192</f>
        <v>46</v>
      </c>
      <c r="AA192" s="4">
        <f>[5]Sheet2!AA192</f>
        <v>46</v>
      </c>
      <c r="AC192" s="4">
        <f>[5]Sheet2!AC192</f>
        <v>46</v>
      </c>
      <c r="AD192" s="4">
        <f>[5]Sheet2!AD192</f>
        <v>46</v>
      </c>
      <c r="AF192" s="4">
        <f>[5]Sheet2!AF192</f>
        <v>46</v>
      </c>
      <c r="AG192" s="4">
        <f>[5]Sheet2!AG192</f>
        <v>46</v>
      </c>
      <c r="AI192" s="4">
        <f>[5]Sheet2!AI192</f>
        <v>46</v>
      </c>
      <c r="AJ192" s="4">
        <f>[5]Sheet2!AJ192</f>
        <v>46</v>
      </c>
      <c r="AL192" s="4">
        <f>[5]Sheet2!AL192</f>
        <v>46</v>
      </c>
      <c r="AM192" s="4">
        <f>[5]Sheet2!AM192</f>
        <v>46</v>
      </c>
      <c r="AO192" s="4">
        <f>[5]Sheet2!AO192</f>
        <v>46</v>
      </c>
      <c r="AP192" s="4">
        <f>[5]Sheet2!AP192</f>
        <v>46</v>
      </c>
      <c r="AR192" s="4">
        <f>[5]Sheet2!AR192</f>
        <v>46</v>
      </c>
      <c r="AS192" s="4">
        <f>[5]Sheet2!AS192</f>
        <v>46</v>
      </c>
      <c r="AU192" s="4">
        <f>[5]Sheet2!AU192</f>
        <v>46</v>
      </c>
      <c r="AV192" s="4">
        <f>[5]Sheet2!AV192</f>
        <v>46</v>
      </c>
      <c r="AX192" s="4">
        <f>[5]Sheet2!AX192</f>
        <v>46</v>
      </c>
      <c r="AY192" s="4">
        <f>[5]Sheet2!AY192</f>
        <v>46</v>
      </c>
      <c r="BA192" s="4">
        <f>[5]Sheet2!BA192</f>
        <v>46</v>
      </c>
      <c r="BB192" s="4">
        <f>[5]Sheet2!BB192</f>
        <v>46</v>
      </c>
      <c r="BD192" s="4">
        <f>[5]Sheet2!BD192</f>
        <v>46</v>
      </c>
      <c r="BE192" s="4">
        <f>[5]Sheet2!BE192</f>
        <v>46</v>
      </c>
      <c r="BG192" s="4">
        <f>[5]Sheet2!BG192</f>
        <v>46</v>
      </c>
      <c r="BH192" s="4">
        <f>[5]Sheet2!BH192</f>
        <v>46</v>
      </c>
      <c r="BJ192" s="4">
        <f>[5]Sheet2!BJ192</f>
        <v>46</v>
      </c>
      <c r="BK192" s="4">
        <f>[5]Sheet2!BK192</f>
        <v>46</v>
      </c>
      <c r="BM192" s="4">
        <f>[5]Sheet2!BM192</f>
        <v>46</v>
      </c>
      <c r="BN192" s="4">
        <f>[5]Sheet2!BN192</f>
        <v>46</v>
      </c>
      <c r="BP192" s="4">
        <f>[5]Sheet2!BP192</f>
        <v>46</v>
      </c>
      <c r="BQ192" s="4">
        <f>[5]Sheet2!BQ192</f>
        <v>46</v>
      </c>
      <c r="BS192" s="4">
        <f>[5]Sheet2!BS192</f>
        <v>46</v>
      </c>
      <c r="BT192" s="4">
        <f>[5]Sheet2!BT192</f>
        <v>46</v>
      </c>
      <c r="BV192" s="4">
        <f>[5]Sheet2!BV192</f>
        <v>46</v>
      </c>
      <c r="BW192" s="4">
        <f>[5]Sheet2!BW192</f>
        <v>46</v>
      </c>
      <c r="BY192" s="4">
        <f>[5]Sheet2!BY192</f>
        <v>46</v>
      </c>
      <c r="BZ192" s="4">
        <f>[5]Sheet2!BZ192</f>
        <v>46</v>
      </c>
      <c r="CB192" s="4">
        <f>[5]Sheet2!CB192</f>
        <v>46</v>
      </c>
      <c r="CC192" s="4">
        <f>[5]Sheet2!CC192</f>
        <v>46</v>
      </c>
      <c r="CE192" s="4">
        <f>[5]Sheet2!CE192</f>
        <v>46</v>
      </c>
      <c r="CF192" s="4">
        <f>[5]Sheet2!CF192</f>
        <v>46</v>
      </c>
      <c r="CH192" s="4">
        <f>[5]Sheet2!CH192</f>
        <v>46</v>
      </c>
      <c r="CI192" s="4">
        <f>[5]Sheet2!CI192</f>
        <v>46</v>
      </c>
      <c r="CK192" s="4">
        <f>[5]Sheet2!CK192</f>
        <v>46</v>
      </c>
      <c r="CL192" s="4">
        <f>[5]Sheet2!CL192</f>
        <v>46</v>
      </c>
      <c r="CN192" s="4">
        <f>[5]Sheet2!CN192</f>
        <v>46</v>
      </c>
      <c r="CO192" s="4">
        <f>[5]Sheet2!CO192</f>
        <v>46</v>
      </c>
      <c r="CQ192" s="4">
        <f>[5]Sheet2!CQ192</f>
        <v>46</v>
      </c>
      <c r="CR192" s="4">
        <f>[5]Sheet2!CR192</f>
        <v>46</v>
      </c>
      <c r="CT192" s="4">
        <f>[5]Sheet2!CT192</f>
        <v>46</v>
      </c>
      <c r="CU192" s="4">
        <f>[5]Sheet2!CU192</f>
        <v>46</v>
      </c>
      <c r="CW192" s="4">
        <f>[5]Sheet2!CW192</f>
        <v>0</v>
      </c>
      <c r="CX192" s="4">
        <f>[5]Sheet2!CX192</f>
        <v>0</v>
      </c>
      <c r="CZ192" s="4">
        <f>K192+N192+Q192+T192+W192+Z192+AC192+AF192+AI192+AL192+AO192+AR192+AU192+AX192+BA192+BD192+BG192+BJ192+BM192+BP192+BS192+BV192+BY192+CB192+CE192+CH192+CK192+CN192+CQ192+CT192+CW192</f>
        <v>1380</v>
      </c>
      <c r="DA192" s="4">
        <f>L192+O192+R192+U192+X192+AA192+AD192+AG192+AJ192+AM192+AP192+AS192+AV192+AY192+BB192+BE192+BH192+BK192+BN192+BQ192+BT192+BW192+BZ192+CC192+CF192+CI192+CL192+CO192+CR192+CU192+CX192</f>
        <v>1380</v>
      </c>
    </row>
    <row r="193" spans="2:105" x14ac:dyDescent="0.25">
      <c r="B193" s="1" t="s">
        <v>11</v>
      </c>
      <c r="C193" s="1">
        <v>8</v>
      </c>
      <c r="D193" s="1">
        <v>26</v>
      </c>
      <c r="E193" s="1" t="s">
        <v>23</v>
      </c>
      <c r="F193" s="1" t="s">
        <v>33</v>
      </c>
      <c r="G193" s="12" t="s">
        <v>59</v>
      </c>
      <c r="H193" s="1" t="s">
        <v>17</v>
      </c>
      <c r="I193" s="1" t="s">
        <v>26</v>
      </c>
      <c r="K193" s="4">
        <f>[5]Sheet2!K193</f>
        <v>0</v>
      </c>
      <c r="L193" s="4">
        <f>[5]Sheet2!L193</f>
        <v>0</v>
      </c>
      <c r="N193" s="4">
        <f>[5]Sheet2!N193</f>
        <v>0</v>
      </c>
      <c r="O193" s="4">
        <f>[5]Sheet2!O193</f>
        <v>0</v>
      </c>
      <c r="Q193" s="4">
        <f>[5]Sheet2!Q193</f>
        <v>0</v>
      </c>
      <c r="R193" s="4">
        <f>[5]Sheet2!R193</f>
        <v>0</v>
      </c>
      <c r="T193" s="4">
        <f>[5]Sheet2!T193</f>
        <v>0</v>
      </c>
      <c r="U193" s="4">
        <f>[5]Sheet2!U193</f>
        <v>0</v>
      </c>
      <c r="W193" s="4">
        <f>[5]Sheet2!W193</f>
        <v>0</v>
      </c>
      <c r="X193" s="4">
        <f>[5]Sheet2!X193</f>
        <v>0</v>
      </c>
      <c r="Z193" s="4">
        <f>[5]Sheet2!Z193</f>
        <v>0</v>
      </c>
      <c r="AA193" s="4">
        <f>[5]Sheet2!AA193</f>
        <v>0</v>
      </c>
      <c r="AC193" s="4">
        <f>[5]Sheet2!AC193</f>
        <v>0</v>
      </c>
      <c r="AD193" s="4">
        <f>[5]Sheet2!AD193</f>
        <v>0</v>
      </c>
      <c r="AF193" s="4">
        <f>[5]Sheet2!AF193</f>
        <v>0</v>
      </c>
      <c r="AG193" s="4">
        <f>[5]Sheet2!AG193</f>
        <v>0</v>
      </c>
      <c r="AI193" s="4">
        <f>[5]Sheet2!AI193</f>
        <v>0</v>
      </c>
      <c r="AJ193" s="4">
        <f>[5]Sheet2!AJ193</f>
        <v>0</v>
      </c>
      <c r="AL193" s="4">
        <f>[5]Sheet2!AL193</f>
        <v>0</v>
      </c>
      <c r="AM193" s="4">
        <f>[5]Sheet2!AM193</f>
        <v>0</v>
      </c>
      <c r="AO193" s="4">
        <f>[5]Sheet2!AO193</f>
        <v>0</v>
      </c>
      <c r="AP193" s="4">
        <f>[5]Sheet2!AP193</f>
        <v>0</v>
      </c>
      <c r="AR193" s="4">
        <f>[5]Sheet2!AR193</f>
        <v>0</v>
      </c>
      <c r="AS193" s="4">
        <f>[5]Sheet2!AS193</f>
        <v>0</v>
      </c>
      <c r="AU193" s="4">
        <f>[5]Sheet2!AU193</f>
        <v>0</v>
      </c>
      <c r="AV193" s="4">
        <f>[5]Sheet2!AV193</f>
        <v>0</v>
      </c>
      <c r="AX193" s="4">
        <f>[5]Sheet2!AX193</f>
        <v>0</v>
      </c>
      <c r="AY193" s="4">
        <f>[5]Sheet2!AY193</f>
        <v>0</v>
      </c>
      <c r="BA193" s="4">
        <f>[5]Sheet2!BA193</f>
        <v>0</v>
      </c>
      <c r="BB193" s="4">
        <f>[5]Sheet2!BB193</f>
        <v>0</v>
      </c>
      <c r="BD193" s="4">
        <f>[5]Sheet2!BD193</f>
        <v>0</v>
      </c>
      <c r="BE193" s="4">
        <f>[5]Sheet2!BE193</f>
        <v>0</v>
      </c>
      <c r="BG193" s="4">
        <f>[5]Sheet2!BG193</f>
        <v>0</v>
      </c>
      <c r="BH193" s="4">
        <f>[5]Sheet2!BH193</f>
        <v>0</v>
      </c>
      <c r="BJ193" s="4">
        <f>[5]Sheet2!BJ193</f>
        <v>0</v>
      </c>
      <c r="BK193" s="4">
        <f>[5]Sheet2!BK193</f>
        <v>0</v>
      </c>
      <c r="BM193" s="4">
        <f>[5]Sheet2!BM193</f>
        <v>0</v>
      </c>
      <c r="BN193" s="4">
        <f>[5]Sheet2!BN193</f>
        <v>0</v>
      </c>
      <c r="BP193" s="4">
        <f>[5]Sheet2!BP193</f>
        <v>0</v>
      </c>
      <c r="BQ193" s="4">
        <f>[5]Sheet2!BQ193</f>
        <v>0</v>
      </c>
      <c r="BS193" s="4">
        <f>[5]Sheet2!BS193</f>
        <v>0</v>
      </c>
      <c r="BT193" s="4">
        <f>[5]Sheet2!BT193</f>
        <v>0</v>
      </c>
      <c r="BV193" s="4">
        <f>[5]Sheet2!BV193</f>
        <v>0</v>
      </c>
      <c r="BW193" s="4">
        <f>[5]Sheet2!BW193</f>
        <v>0</v>
      </c>
      <c r="BY193" s="4">
        <f>[5]Sheet2!BY193</f>
        <v>0</v>
      </c>
      <c r="BZ193" s="4">
        <f>[5]Sheet2!BZ193</f>
        <v>0</v>
      </c>
      <c r="CB193" s="4">
        <f>[5]Sheet2!CB193</f>
        <v>0</v>
      </c>
      <c r="CC193" s="4">
        <f>[5]Sheet2!CC193</f>
        <v>0</v>
      </c>
      <c r="CE193" s="4">
        <f>[5]Sheet2!CE193</f>
        <v>0</v>
      </c>
      <c r="CF193" s="4">
        <f>[5]Sheet2!CF193</f>
        <v>0</v>
      </c>
      <c r="CH193" s="4">
        <f>[5]Sheet2!CH193</f>
        <v>0</v>
      </c>
      <c r="CI193" s="4">
        <f>[5]Sheet2!CI193</f>
        <v>0</v>
      </c>
      <c r="CK193" s="4">
        <f>[5]Sheet2!CK193</f>
        <v>0</v>
      </c>
      <c r="CL193" s="4">
        <f>[5]Sheet2!CL193</f>
        <v>0</v>
      </c>
      <c r="CN193" s="4">
        <f>[5]Sheet2!CN193</f>
        <v>0</v>
      </c>
      <c r="CO193" s="4">
        <f>[5]Sheet2!CO193</f>
        <v>0</v>
      </c>
      <c r="CQ193" s="4">
        <f>[5]Sheet2!CQ193</f>
        <v>0</v>
      </c>
      <c r="CR193" s="4">
        <f>[5]Sheet2!CR193</f>
        <v>0</v>
      </c>
      <c r="CT193" s="4">
        <f>[5]Sheet2!CT193</f>
        <v>0</v>
      </c>
      <c r="CU193" s="4">
        <f>[5]Sheet2!CU193</f>
        <v>0</v>
      </c>
      <c r="CW193" s="4">
        <f>[5]Sheet2!CW193</f>
        <v>0</v>
      </c>
      <c r="CX193" s="4">
        <f>[5]Sheet2!CX193</f>
        <v>0</v>
      </c>
      <c r="CZ193" s="4">
        <f>K193+N193+Q193+T193+W193+Z193+AC193+AF193+AI193+AL193+AO193+AR193+AU193+AX193+BA193+BD193+BG193+BJ193+BM193+BP193+BS193+BV193+BY193+CB193+CE193+CH193+CK193+CN193+CQ193+CT193+CW193</f>
        <v>0</v>
      </c>
      <c r="DA193" s="4">
        <f>L193+O193+R193+U193+X193+AA193+AD193+AG193+AJ193+AM193+AP193+AS193+AV193+AY193+BB193+BE193+BH193+BK193+BN193+BQ193+BT193+BW193+BZ193+CC193+CF193+CI193+CL193+CO193+CR193+CU193+CX193</f>
        <v>0</v>
      </c>
    </row>
    <row r="194" spans="2:105" x14ac:dyDescent="0.25">
      <c r="G194" s="12"/>
    </row>
    <row r="195" spans="2:105" x14ac:dyDescent="0.25">
      <c r="B195" s="1" t="s">
        <v>11</v>
      </c>
      <c r="C195" s="1">
        <v>8</v>
      </c>
      <c r="D195" s="1">
        <v>26</v>
      </c>
      <c r="E195" s="1" t="s">
        <v>12</v>
      </c>
      <c r="F195" s="1" t="s">
        <v>33</v>
      </c>
      <c r="G195" s="12" t="s">
        <v>59</v>
      </c>
      <c r="H195" s="1" t="s">
        <v>15</v>
      </c>
      <c r="I195" s="1" t="s">
        <v>26</v>
      </c>
      <c r="K195" s="4">
        <f>[5]Sheet2!K195</f>
        <v>0</v>
      </c>
      <c r="L195" s="4">
        <f>[5]Sheet2!L195</f>
        <v>0</v>
      </c>
      <c r="N195" s="4">
        <f>[5]Sheet2!N195</f>
        <v>0</v>
      </c>
      <c r="O195" s="4">
        <f>[5]Sheet2!O195</f>
        <v>0</v>
      </c>
      <c r="Q195" s="4">
        <f>[5]Sheet2!Q195</f>
        <v>0</v>
      </c>
      <c r="R195" s="4">
        <f>[5]Sheet2!R195</f>
        <v>0</v>
      </c>
      <c r="T195" s="4">
        <f>[5]Sheet2!T195</f>
        <v>0</v>
      </c>
      <c r="U195" s="4">
        <f>[5]Sheet2!U195</f>
        <v>0</v>
      </c>
      <c r="W195" s="4">
        <f>[5]Sheet2!W195</f>
        <v>0</v>
      </c>
      <c r="X195" s="4">
        <f>[5]Sheet2!X195</f>
        <v>0</v>
      </c>
      <c r="Z195" s="4">
        <f>[5]Sheet2!Z195</f>
        <v>0</v>
      </c>
      <c r="AA195" s="4">
        <f>[5]Sheet2!AA195</f>
        <v>0</v>
      </c>
      <c r="AC195" s="4">
        <f>[5]Sheet2!AC195</f>
        <v>0</v>
      </c>
      <c r="AD195" s="4">
        <f>[5]Sheet2!AD195</f>
        <v>0</v>
      </c>
      <c r="AF195" s="4">
        <f>[5]Sheet2!AF195</f>
        <v>0</v>
      </c>
      <c r="AG195" s="4">
        <f>[5]Sheet2!AG195</f>
        <v>0</v>
      </c>
      <c r="AI195" s="4">
        <f>[5]Sheet2!AI195</f>
        <v>0</v>
      </c>
      <c r="AJ195" s="4">
        <f>[5]Sheet2!AJ195</f>
        <v>0</v>
      </c>
      <c r="AL195" s="4">
        <f>[5]Sheet2!AL195</f>
        <v>0</v>
      </c>
      <c r="AM195" s="4">
        <f>[5]Sheet2!AM195</f>
        <v>0</v>
      </c>
      <c r="AO195" s="4">
        <f>[5]Sheet2!AO195</f>
        <v>0</v>
      </c>
      <c r="AP195" s="4">
        <f>[5]Sheet2!AP195</f>
        <v>0</v>
      </c>
      <c r="AR195" s="4">
        <f>[5]Sheet2!AR195</f>
        <v>0</v>
      </c>
      <c r="AS195" s="4">
        <f>[5]Sheet2!AS195</f>
        <v>0</v>
      </c>
      <c r="AU195" s="4">
        <f>[5]Sheet2!AU195</f>
        <v>0</v>
      </c>
      <c r="AV195" s="4">
        <f>[5]Sheet2!AV195</f>
        <v>0</v>
      </c>
      <c r="AX195" s="4">
        <f>[5]Sheet2!AX195</f>
        <v>0</v>
      </c>
      <c r="AY195" s="4">
        <f>[5]Sheet2!AY195</f>
        <v>0</v>
      </c>
      <c r="BA195" s="4">
        <f>[5]Sheet2!BA195</f>
        <v>0</v>
      </c>
      <c r="BB195" s="4">
        <f>[5]Sheet2!BB195</f>
        <v>0</v>
      </c>
      <c r="BD195" s="4">
        <f>[5]Sheet2!BD195</f>
        <v>0</v>
      </c>
      <c r="BE195" s="4">
        <f>[5]Sheet2!BE195</f>
        <v>0</v>
      </c>
      <c r="BG195" s="4">
        <f>[5]Sheet2!BG195</f>
        <v>0</v>
      </c>
      <c r="BH195" s="4">
        <f>[5]Sheet2!BH195</f>
        <v>0</v>
      </c>
      <c r="BJ195" s="4">
        <f>[5]Sheet2!BJ195</f>
        <v>0</v>
      </c>
      <c r="BK195" s="4">
        <f>[5]Sheet2!BK195</f>
        <v>0</v>
      </c>
      <c r="BM195" s="4">
        <f>[5]Sheet2!BM195</f>
        <v>0</v>
      </c>
      <c r="BN195" s="4">
        <f>[5]Sheet2!BN195</f>
        <v>0</v>
      </c>
      <c r="BP195" s="4">
        <f>[5]Sheet2!BP195</f>
        <v>0</v>
      </c>
      <c r="BQ195" s="4">
        <f>[5]Sheet2!BQ195</f>
        <v>0</v>
      </c>
      <c r="BS195" s="4">
        <f>[5]Sheet2!BS195</f>
        <v>0</v>
      </c>
      <c r="BT195" s="4">
        <f>[5]Sheet2!BT195</f>
        <v>0</v>
      </c>
      <c r="BV195" s="4">
        <f>[5]Sheet2!BV195</f>
        <v>0</v>
      </c>
      <c r="BW195" s="4">
        <f>[5]Sheet2!BW195</f>
        <v>0</v>
      </c>
      <c r="BY195" s="4">
        <f>[5]Sheet2!BY195</f>
        <v>0</v>
      </c>
      <c r="BZ195" s="4">
        <f>[5]Sheet2!BZ195</f>
        <v>0</v>
      </c>
      <c r="CB195" s="4">
        <f>[5]Sheet2!CB195</f>
        <v>0</v>
      </c>
      <c r="CC195" s="4">
        <f>[5]Sheet2!CC195</f>
        <v>0</v>
      </c>
      <c r="CE195" s="4">
        <f>[5]Sheet2!CE195</f>
        <v>0</v>
      </c>
      <c r="CF195" s="4">
        <f>[5]Sheet2!CF195</f>
        <v>0</v>
      </c>
      <c r="CH195" s="4">
        <f>[5]Sheet2!CH195</f>
        <v>0</v>
      </c>
      <c r="CI195" s="4">
        <f>[5]Sheet2!CI195</f>
        <v>0</v>
      </c>
      <c r="CK195" s="4">
        <f>[5]Sheet2!CK195</f>
        <v>0</v>
      </c>
      <c r="CL195" s="4">
        <f>[5]Sheet2!CL195</f>
        <v>0</v>
      </c>
      <c r="CN195" s="4">
        <f>[5]Sheet2!CN195</f>
        <v>0</v>
      </c>
      <c r="CO195" s="4">
        <f>[5]Sheet2!CO195</f>
        <v>0</v>
      </c>
      <c r="CQ195" s="4">
        <f>[5]Sheet2!CQ195</f>
        <v>0</v>
      </c>
      <c r="CR195" s="4">
        <f>[5]Sheet2!CR195</f>
        <v>0</v>
      </c>
      <c r="CT195" s="4">
        <f>[5]Sheet2!CT195</f>
        <v>0</v>
      </c>
      <c r="CU195" s="4">
        <f>[5]Sheet2!CU195</f>
        <v>0</v>
      </c>
      <c r="CW195" s="4">
        <f>[5]Sheet2!CW195</f>
        <v>0</v>
      </c>
      <c r="CX195" s="4">
        <f>[5]Sheet2!CX195</f>
        <v>0</v>
      </c>
      <c r="CZ195" s="4">
        <f>K195+N195+Q195+T195+W195+Z195+AC195+AF195+AI195+AL195+AO195+AR195+AU195+AX195+BA195+BD195+BG195+BJ195+BM195+BP195+BS195+BV195+BY195+CB195+CE195+CH195+CK195+CN195+CQ195+CT195+CW195</f>
        <v>0</v>
      </c>
      <c r="DA195" s="4">
        <f>L195+O195+R195+U195+X195+AA195+AD195+AG195+AJ195+AM195+AP195+AS195+AV195+AY195+BB195+BE195+BH195+BK195+BN195+BQ195+BT195+BW195+BZ195+CC195+CF195+CI195+CL195+CO195+CR195+CU195+CX195</f>
        <v>0</v>
      </c>
    </row>
    <row r="196" spans="2:105" x14ac:dyDescent="0.25">
      <c r="B196" s="1" t="s">
        <v>11</v>
      </c>
      <c r="C196" s="1">
        <v>8</v>
      </c>
      <c r="D196" s="1">
        <v>26</v>
      </c>
      <c r="E196" s="1" t="s">
        <v>12</v>
      </c>
      <c r="F196" s="1" t="s">
        <v>33</v>
      </c>
      <c r="G196" s="12" t="s">
        <v>59</v>
      </c>
      <c r="H196" s="1" t="s">
        <v>17</v>
      </c>
      <c r="I196" s="1" t="s">
        <v>26</v>
      </c>
      <c r="K196" s="4">
        <f>[5]Sheet2!K196</f>
        <v>0</v>
      </c>
      <c r="L196" s="4">
        <f>[5]Sheet2!L196</f>
        <v>0</v>
      </c>
      <c r="N196" s="4">
        <f>[5]Sheet2!N196</f>
        <v>0</v>
      </c>
      <c r="O196" s="4">
        <f>[5]Sheet2!O196</f>
        <v>0</v>
      </c>
      <c r="Q196" s="4">
        <f>[5]Sheet2!Q196</f>
        <v>0</v>
      </c>
      <c r="R196" s="4">
        <f>[5]Sheet2!R196</f>
        <v>0</v>
      </c>
      <c r="T196" s="4">
        <f>[5]Sheet2!T196</f>
        <v>0</v>
      </c>
      <c r="U196" s="4">
        <f>[5]Sheet2!U196</f>
        <v>0</v>
      </c>
      <c r="W196" s="4">
        <f>[5]Sheet2!W196</f>
        <v>0</v>
      </c>
      <c r="X196" s="4">
        <f>[5]Sheet2!X196</f>
        <v>0</v>
      </c>
      <c r="Z196" s="4">
        <f>[5]Sheet2!Z196</f>
        <v>0</v>
      </c>
      <c r="AA196" s="4">
        <f>[5]Sheet2!AA196</f>
        <v>0</v>
      </c>
      <c r="AC196" s="4">
        <f>[5]Sheet2!AC196</f>
        <v>0</v>
      </c>
      <c r="AD196" s="4">
        <f>[5]Sheet2!AD196</f>
        <v>0</v>
      </c>
      <c r="AF196" s="4">
        <f>[5]Sheet2!AF196</f>
        <v>0</v>
      </c>
      <c r="AG196" s="4">
        <f>[5]Sheet2!AG196</f>
        <v>0</v>
      </c>
      <c r="AI196" s="4">
        <f>[5]Sheet2!AI196</f>
        <v>0</v>
      </c>
      <c r="AJ196" s="4">
        <f>[5]Sheet2!AJ196</f>
        <v>0</v>
      </c>
      <c r="AL196" s="4">
        <f>[5]Sheet2!AL196</f>
        <v>0</v>
      </c>
      <c r="AM196" s="4">
        <f>[5]Sheet2!AM196</f>
        <v>0</v>
      </c>
      <c r="AO196" s="4">
        <f>[5]Sheet2!AO196</f>
        <v>0</v>
      </c>
      <c r="AP196" s="4">
        <f>[5]Sheet2!AP196</f>
        <v>0</v>
      </c>
      <c r="AR196" s="4">
        <f>[5]Sheet2!AR196</f>
        <v>0</v>
      </c>
      <c r="AS196" s="4">
        <f>[5]Sheet2!AS196</f>
        <v>0</v>
      </c>
      <c r="AU196" s="4">
        <f>[5]Sheet2!AU196</f>
        <v>0</v>
      </c>
      <c r="AV196" s="4">
        <f>[5]Sheet2!AV196</f>
        <v>0</v>
      </c>
      <c r="AX196" s="4">
        <f>[5]Sheet2!AX196</f>
        <v>0</v>
      </c>
      <c r="AY196" s="4">
        <f>[5]Sheet2!AY196</f>
        <v>0</v>
      </c>
      <c r="BA196" s="4">
        <f>[5]Sheet2!BA196</f>
        <v>0</v>
      </c>
      <c r="BB196" s="4">
        <f>[5]Sheet2!BB196</f>
        <v>0</v>
      </c>
      <c r="BD196" s="4">
        <f>[5]Sheet2!BD196</f>
        <v>0</v>
      </c>
      <c r="BE196" s="4">
        <f>[5]Sheet2!BE196</f>
        <v>0</v>
      </c>
      <c r="BG196" s="4">
        <f>[5]Sheet2!BG196</f>
        <v>0</v>
      </c>
      <c r="BH196" s="4">
        <f>[5]Sheet2!BH196</f>
        <v>0</v>
      </c>
      <c r="BJ196" s="4">
        <f>[5]Sheet2!BJ196</f>
        <v>0</v>
      </c>
      <c r="BK196" s="4">
        <f>[5]Sheet2!BK196</f>
        <v>0</v>
      </c>
      <c r="BM196" s="4">
        <f>[5]Sheet2!BM196</f>
        <v>0</v>
      </c>
      <c r="BN196" s="4">
        <f>[5]Sheet2!BN196</f>
        <v>0</v>
      </c>
      <c r="BP196" s="4">
        <f>[5]Sheet2!BP196</f>
        <v>0</v>
      </c>
      <c r="BQ196" s="4">
        <f>[5]Sheet2!BQ196</f>
        <v>0</v>
      </c>
      <c r="BS196" s="4">
        <f>[5]Sheet2!BS196</f>
        <v>0</v>
      </c>
      <c r="BT196" s="4">
        <f>[5]Sheet2!BT196</f>
        <v>0</v>
      </c>
      <c r="BV196" s="4">
        <f>[5]Sheet2!BV196</f>
        <v>0</v>
      </c>
      <c r="BW196" s="4">
        <f>[5]Sheet2!BW196</f>
        <v>0</v>
      </c>
      <c r="BY196" s="4">
        <f>[5]Sheet2!BY196</f>
        <v>0</v>
      </c>
      <c r="BZ196" s="4">
        <f>[5]Sheet2!BZ196</f>
        <v>0</v>
      </c>
      <c r="CB196" s="4">
        <f>[5]Sheet2!CB196</f>
        <v>0</v>
      </c>
      <c r="CC196" s="4">
        <f>[5]Sheet2!CC196</f>
        <v>0</v>
      </c>
      <c r="CE196" s="4">
        <f>[5]Sheet2!CE196</f>
        <v>0</v>
      </c>
      <c r="CF196" s="4">
        <f>[5]Sheet2!CF196</f>
        <v>0</v>
      </c>
      <c r="CH196" s="4">
        <f>[5]Sheet2!CH196</f>
        <v>0</v>
      </c>
      <c r="CI196" s="4">
        <f>[5]Sheet2!CI196</f>
        <v>0</v>
      </c>
      <c r="CK196" s="4">
        <f>[5]Sheet2!CK196</f>
        <v>0</v>
      </c>
      <c r="CL196" s="4">
        <f>[5]Sheet2!CL196</f>
        <v>0</v>
      </c>
      <c r="CN196" s="4">
        <f>[5]Sheet2!CN196</f>
        <v>0</v>
      </c>
      <c r="CO196" s="4">
        <f>[5]Sheet2!CO196</f>
        <v>0</v>
      </c>
      <c r="CQ196" s="4">
        <f>[5]Sheet2!CQ196</f>
        <v>0</v>
      </c>
      <c r="CR196" s="4">
        <f>[5]Sheet2!CR196</f>
        <v>0</v>
      </c>
      <c r="CT196" s="4">
        <f>[5]Sheet2!CT196</f>
        <v>0</v>
      </c>
      <c r="CU196" s="4">
        <f>[5]Sheet2!CU196</f>
        <v>0</v>
      </c>
      <c r="CW196" s="4">
        <f>[5]Sheet2!CW196</f>
        <v>0</v>
      </c>
      <c r="CX196" s="4">
        <f>[5]Sheet2!CX196</f>
        <v>0</v>
      </c>
      <c r="CZ196" s="4">
        <f>K196+N196+Q196+T196+W196+Z196+AC196+AF196+AI196+AL196+AO196+AR196+AU196+AX196+BA196+BD196+BG196+BJ196+BM196+BP196+BS196+BV196+BY196+CB196+CE196+CH196+CK196+CN196+CQ196+CT196+CW196</f>
        <v>0</v>
      </c>
      <c r="DA196" s="4">
        <f>L196+O196+R196+U196+X196+AA196+AD196+AG196+AJ196+AM196+AP196+AS196+AV196+AY196+BB196+BE196+BH196+BK196+BN196+BQ196+BT196+BW196+BZ196+CC196+CF196+CI196+CL196+CO196+CR196+CU196+CX196</f>
        <v>0</v>
      </c>
    </row>
    <row r="197" spans="2:105" x14ac:dyDescent="0.25">
      <c r="G197" s="12"/>
    </row>
    <row r="198" spans="2:105" x14ac:dyDescent="0.25">
      <c r="B198" s="1" t="s">
        <v>11</v>
      </c>
      <c r="C198" s="1">
        <v>8</v>
      </c>
      <c r="D198" s="1">
        <v>26</v>
      </c>
      <c r="E198" s="1" t="s">
        <v>23</v>
      </c>
      <c r="F198" s="1" t="s">
        <v>35</v>
      </c>
      <c r="G198" s="3" t="s">
        <v>60</v>
      </c>
      <c r="H198" s="1" t="s">
        <v>15</v>
      </c>
      <c r="I198" s="1" t="s">
        <v>16</v>
      </c>
      <c r="K198" s="4">
        <f>[1]Sheet2!K198</f>
        <v>39</v>
      </c>
      <c r="L198" s="4">
        <f>[1]Sheet2!L198</f>
        <v>39</v>
      </c>
      <c r="N198" s="4">
        <f>[1]Sheet2!N198</f>
        <v>39</v>
      </c>
      <c r="O198" s="4">
        <f>[1]Sheet2!O198</f>
        <v>39</v>
      </c>
      <c r="Q198" s="4">
        <f>[1]Sheet2!Q198</f>
        <v>39</v>
      </c>
      <c r="R198" s="4">
        <f>[1]Sheet2!R198</f>
        <v>39</v>
      </c>
      <c r="T198" s="4">
        <f>[1]Sheet2!T198</f>
        <v>39</v>
      </c>
      <c r="U198" s="4">
        <f>[1]Sheet2!U198</f>
        <v>39</v>
      </c>
      <c r="W198" s="4">
        <f>[1]Sheet2!W198</f>
        <v>39</v>
      </c>
      <c r="X198" s="4">
        <f>[1]Sheet2!X198</f>
        <v>39</v>
      </c>
      <c r="Z198" s="4">
        <f>[1]Sheet2!Z198</f>
        <v>39</v>
      </c>
      <c r="AA198" s="4">
        <f>[1]Sheet2!AA198</f>
        <v>39</v>
      </c>
      <c r="AC198" s="4">
        <f>[1]Sheet2!AC198</f>
        <v>39</v>
      </c>
      <c r="AD198" s="4">
        <f>[1]Sheet2!AD198</f>
        <v>39</v>
      </c>
      <c r="AF198" s="4">
        <f>[1]Sheet2!AF198</f>
        <v>39</v>
      </c>
      <c r="AG198" s="4">
        <f>[1]Sheet2!AG198</f>
        <v>39</v>
      </c>
      <c r="AI198" s="4">
        <f>[1]Sheet2!AI198</f>
        <v>39</v>
      </c>
      <c r="AJ198" s="4">
        <f>[1]Sheet2!AJ198</f>
        <v>39</v>
      </c>
      <c r="AL198" s="4">
        <f>[1]Sheet2!AL198</f>
        <v>39</v>
      </c>
      <c r="AM198" s="4">
        <f>[1]Sheet2!AM198</f>
        <v>39</v>
      </c>
      <c r="AO198" s="4">
        <f>[1]Sheet2!AO198</f>
        <v>39</v>
      </c>
      <c r="AP198" s="4">
        <f>[1]Sheet2!AP198</f>
        <v>39</v>
      </c>
      <c r="AR198" s="4">
        <f>[1]Sheet2!AR198</f>
        <v>39</v>
      </c>
      <c r="AS198" s="4">
        <f>[1]Sheet2!AS198</f>
        <v>39</v>
      </c>
      <c r="AU198" s="4">
        <f>[1]Sheet2!AU198</f>
        <v>39</v>
      </c>
      <c r="AV198" s="4">
        <f>[1]Sheet2!AV198</f>
        <v>39</v>
      </c>
      <c r="AX198" s="4">
        <f>[1]Sheet2!AX198</f>
        <v>39</v>
      </c>
      <c r="AY198" s="4">
        <f>[1]Sheet2!AY198</f>
        <v>39</v>
      </c>
      <c r="BA198" s="4">
        <f>[1]Sheet2!BA198</f>
        <v>39</v>
      </c>
      <c r="BB198" s="4">
        <f>[1]Sheet2!BB198</f>
        <v>39</v>
      </c>
      <c r="BD198" s="4">
        <f>[1]Sheet2!BD198</f>
        <v>39</v>
      </c>
      <c r="BE198" s="4">
        <f>[1]Sheet2!BE198</f>
        <v>39</v>
      </c>
      <c r="BG198" s="4">
        <f>[1]Sheet2!BG198</f>
        <v>39</v>
      </c>
      <c r="BH198" s="4">
        <f>[1]Sheet2!BH198</f>
        <v>39</v>
      </c>
      <c r="BJ198" s="4">
        <f>[1]Sheet2!BJ198</f>
        <v>39</v>
      </c>
      <c r="BK198" s="4">
        <f>[1]Sheet2!BK198</f>
        <v>39</v>
      </c>
      <c r="BM198" s="4">
        <f>[1]Sheet2!BM198</f>
        <v>39</v>
      </c>
      <c r="BN198" s="4">
        <f>[1]Sheet2!BN198</f>
        <v>39</v>
      </c>
      <c r="BP198" s="4">
        <f>[1]Sheet2!BP198</f>
        <v>39</v>
      </c>
      <c r="BQ198" s="4">
        <f>[1]Sheet2!BQ198</f>
        <v>39</v>
      </c>
      <c r="BS198" s="4">
        <f>[1]Sheet2!BS198</f>
        <v>39</v>
      </c>
      <c r="BT198" s="4">
        <f>[1]Sheet2!BT198</f>
        <v>39</v>
      </c>
      <c r="BV198" s="4">
        <f>[1]Sheet2!BV198</f>
        <v>39</v>
      </c>
      <c r="BW198" s="4">
        <f>[1]Sheet2!BW198</f>
        <v>39</v>
      </c>
      <c r="BY198" s="4">
        <f>[1]Sheet2!BY198</f>
        <v>39</v>
      </c>
      <c r="BZ198" s="4">
        <f>[1]Sheet2!BZ198</f>
        <v>39</v>
      </c>
      <c r="CB198" s="4">
        <f>[1]Sheet2!CB198</f>
        <v>39</v>
      </c>
      <c r="CC198" s="4">
        <f>[1]Sheet2!CC198</f>
        <v>39</v>
      </c>
      <c r="CE198" s="4">
        <f>[1]Sheet2!CE198</f>
        <v>39</v>
      </c>
      <c r="CF198" s="4">
        <f>[1]Sheet2!CF198</f>
        <v>39</v>
      </c>
      <c r="CH198" s="4">
        <f>[1]Sheet2!CH198</f>
        <v>39</v>
      </c>
      <c r="CI198" s="4">
        <f>[1]Sheet2!CI198</f>
        <v>39</v>
      </c>
      <c r="CK198" s="4">
        <f>[1]Sheet2!CK198</f>
        <v>39</v>
      </c>
      <c r="CL198" s="4">
        <f>[1]Sheet2!CL198</f>
        <v>39</v>
      </c>
      <c r="CN198" s="4">
        <f>[1]Sheet2!CN198</f>
        <v>39</v>
      </c>
      <c r="CO198" s="4">
        <f>[1]Sheet2!CO198</f>
        <v>39</v>
      </c>
      <c r="CQ198" s="4">
        <f>[1]Sheet2!CQ198</f>
        <v>39</v>
      </c>
      <c r="CR198" s="4">
        <f>[1]Sheet2!CR198</f>
        <v>39</v>
      </c>
      <c r="CT198" s="4">
        <f>[1]Sheet2!CT198</f>
        <v>39</v>
      </c>
      <c r="CU198" s="4">
        <f>[1]Sheet2!CU198</f>
        <v>39</v>
      </c>
      <c r="CW198" s="4">
        <f>[1]Sheet2!CW198</f>
        <v>0</v>
      </c>
      <c r="CX198" s="4">
        <f>[1]Sheet2!CX198</f>
        <v>0</v>
      </c>
      <c r="CZ198" s="4">
        <f>K198+N198+Q198+T198+W198+Z198+AC198+AF198+AI198+AL198+AO198+AR198+AU198+AX198+BA198+BD198+BG198+BJ198+BM198+BP198+BS198+BV198+BY198+CB198+CE198+CH198+CK198+CN198+CQ198+CT198+CW198</f>
        <v>1170</v>
      </c>
      <c r="DA198" s="4">
        <f>L198+O198+R198+U198+X198+AA198+AD198+AG198+AJ198+AM198+AP198+AS198+AV198+AY198+BB198+BE198+BH198+BK198+BN198+BQ198+BT198+BW198+BZ198+CC198+CF198+CI198+CL198+CO198+CR198+CU198+CX198</f>
        <v>1170</v>
      </c>
    </row>
    <row r="199" spans="2:105" x14ac:dyDescent="0.25">
      <c r="B199" s="1" t="s">
        <v>11</v>
      </c>
      <c r="C199" s="1">
        <v>8</v>
      </c>
      <c r="D199" s="1">
        <v>26</v>
      </c>
      <c r="E199" s="1" t="s">
        <v>23</v>
      </c>
      <c r="F199" s="1" t="s">
        <v>35</v>
      </c>
      <c r="G199" s="3" t="s">
        <v>60</v>
      </c>
      <c r="H199" s="1" t="s">
        <v>17</v>
      </c>
      <c r="K199" s="4">
        <f>[1]Sheet2!K199</f>
        <v>0</v>
      </c>
      <c r="L199" s="4">
        <f>[1]Sheet2!L199</f>
        <v>0</v>
      </c>
      <c r="N199" s="4">
        <f>[1]Sheet2!N199</f>
        <v>0</v>
      </c>
      <c r="O199" s="4">
        <f>[1]Sheet2!O199</f>
        <v>0</v>
      </c>
      <c r="Q199" s="4">
        <f>[1]Sheet2!Q199</f>
        <v>0</v>
      </c>
      <c r="R199" s="4">
        <f>[1]Sheet2!R199</f>
        <v>0</v>
      </c>
      <c r="T199" s="4">
        <f>[1]Sheet2!T199</f>
        <v>0</v>
      </c>
      <c r="U199" s="4">
        <f>[1]Sheet2!U199</f>
        <v>0</v>
      </c>
      <c r="W199" s="4">
        <f>[1]Sheet2!W199</f>
        <v>0</v>
      </c>
      <c r="X199" s="4">
        <f>[1]Sheet2!X199</f>
        <v>0</v>
      </c>
      <c r="Z199" s="4">
        <f>[1]Sheet2!Z199</f>
        <v>0</v>
      </c>
      <c r="AA199" s="4">
        <f>[1]Sheet2!AA199</f>
        <v>0</v>
      </c>
      <c r="AC199" s="4">
        <f>[1]Sheet2!AC199</f>
        <v>0</v>
      </c>
      <c r="AD199" s="4">
        <f>[1]Sheet2!AD199</f>
        <v>0</v>
      </c>
      <c r="AF199" s="4">
        <f>[1]Sheet2!AF199</f>
        <v>0</v>
      </c>
      <c r="AG199" s="4">
        <f>[1]Sheet2!AG199</f>
        <v>0</v>
      </c>
      <c r="AI199" s="4">
        <f>[1]Sheet2!AI199</f>
        <v>0</v>
      </c>
      <c r="AJ199" s="4">
        <f>[1]Sheet2!AJ199</f>
        <v>0</v>
      </c>
      <c r="AL199" s="4">
        <f>[1]Sheet2!AL199</f>
        <v>0</v>
      </c>
      <c r="AM199" s="4">
        <f>[1]Sheet2!AM199</f>
        <v>0</v>
      </c>
      <c r="AO199" s="4">
        <f>[1]Sheet2!AO199</f>
        <v>0</v>
      </c>
      <c r="AP199" s="4">
        <f>[1]Sheet2!AP199</f>
        <v>0</v>
      </c>
      <c r="AR199" s="4">
        <f>[1]Sheet2!AR199</f>
        <v>0</v>
      </c>
      <c r="AS199" s="4">
        <f>[1]Sheet2!AS199</f>
        <v>0</v>
      </c>
      <c r="AU199" s="4">
        <f>[1]Sheet2!AU199</f>
        <v>0</v>
      </c>
      <c r="AV199" s="4">
        <f>[1]Sheet2!AV199</f>
        <v>0</v>
      </c>
      <c r="AX199" s="4">
        <f>[1]Sheet2!AX199</f>
        <v>0</v>
      </c>
      <c r="AY199" s="4">
        <f>[1]Sheet2!AY199</f>
        <v>0</v>
      </c>
      <c r="BA199" s="4">
        <f>[1]Sheet2!BA199</f>
        <v>0</v>
      </c>
      <c r="BB199" s="4">
        <f>[1]Sheet2!BB199</f>
        <v>0</v>
      </c>
      <c r="BD199" s="4">
        <f>[1]Sheet2!BD199</f>
        <v>0</v>
      </c>
      <c r="BE199" s="4">
        <f>[1]Sheet2!BE199</f>
        <v>0</v>
      </c>
      <c r="BG199" s="4">
        <f>[1]Sheet2!BG199</f>
        <v>0</v>
      </c>
      <c r="BH199" s="4">
        <f>[1]Sheet2!BH199</f>
        <v>0</v>
      </c>
      <c r="BJ199" s="4">
        <f>[1]Sheet2!BJ199</f>
        <v>0</v>
      </c>
      <c r="BK199" s="4">
        <f>[1]Sheet2!BK199</f>
        <v>0</v>
      </c>
      <c r="BM199" s="4">
        <f>[1]Sheet2!BM199</f>
        <v>0</v>
      </c>
      <c r="BN199" s="4">
        <f>[1]Sheet2!BN199</f>
        <v>0</v>
      </c>
      <c r="BP199" s="4">
        <f>[1]Sheet2!BP199</f>
        <v>0</v>
      </c>
      <c r="BQ199" s="4">
        <f>[1]Sheet2!BQ199</f>
        <v>0</v>
      </c>
      <c r="BS199" s="4">
        <f>[1]Sheet2!BS199</f>
        <v>0</v>
      </c>
      <c r="BT199" s="4">
        <f>[1]Sheet2!BT199</f>
        <v>0</v>
      </c>
      <c r="BV199" s="4">
        <f>[1]Sheet2!BV199</f>
        <v>0</v>
      </c>
      <c r="BW199" s="4">
        <f>[1]Sheet2!BW199</f>
        <v>0</v>
      </c>
      <c r="BY199" s="4">
        <f>[1]Sheet2!BY199</f>
        <v>0</v>
      </c>
      <c r="BZ199" s="4">
        <f>[1]Sheet2!BZ199</f>
        <v>0</v>
      </c>
      <c r="CB199" s="4">
        <f>[1]Sheet2!CB199</f>
        <v>0</v>
      </c>
      <c r="CC199" s="4">
        <f>[1]Sheet2!CC199</f>
        <v>0</v>
      </c>
      <c r="CE199" s="4">
        <f>[1]Sheet2!CE199</f>
        <v>0</v>
      </c>
      <c r="CF199" s="4">
        <f>[1]Sheet2!CF199</f>
        <v>0</v>
      </c>
      <c r="CH199" s="4">
        <f>[1]Sheet2!CH199</f>
        <v>0</v>
      </c>
      <c r="CI199" s="4">
        <f>[1]Sheet2!CI199</f>
        <v>0</v>
      </c>
      <c r="CK199" s="4">
        <f>[1]Sheet2!CK199</f>
        <v>0</v>
      </c>
      <c r="CL199" s="4">
        <f>[1]Sheet2!CL199</f>
        <v>0</v>
      </c>
      <c r="CN199" s="4">
        <f>[1]Sheet2!CN199</f>
        <v>0</v>
      </c>
      <c r="CO199" s="4">
        <f>[1]Sheet2!CO199</f>
        <v>0</v>
      </c>
      <c r="CQ199" s="4">
        <f>[1]Sheet2!CQ199</f>
        <v>0</v>
      </c>
      <c r="CR199" s="4">
        <f>[1]Sheet2!CR199</f>
        <v>0</v>
      </c>
      <c r="CT199" s="4">
        <f>[1]Sheet2!CT199</f>
        <v>0</v>
      </c>
      <c r="CU199" s="4">
        <f>[1]Sheet2!CU199</f>
        <v>0</v>
      </c>
      <c r="CW199" s="4">
        <f>[1]Sheet2!CW199</f>
        <v>0</v>
      </c>
      <c r="CX199" s="4">
        <f>[1]Sheet2!CX199</f>
        <v>0</v>
      </c>
      <c r="CZ199" s="4">
        <f>K199+N199+Q199+T199+W199+Z199+AC199+AF199+AI199+AL199+AO199+AR199+AU199+AX199+BA199+BD199+BG199+BJ199+BM199+BP199+BS199+BV199+BY199+CB199+CE199+CH199+CK199+CN199+CQ199+CT199+CW199</f>
        <v>0</v>
      </c>
      <c r="DA199" s="4">
        <f>L199+O199+R199+U199+X199+AA199+AD199+AG199+AJ199+AM199+AP199+AS199+AV199+AY199+BB199+BE199+BH199+BK199+BN199+BQ199+BT199+BW199+BZ199+CC199+CF199+CI199+CL199+CO199+CR199+CU199+CX199</f>
        <v>0</v>
      </c>
    </row>
    <row r="200" spans="2:105" x14ac:dyDescent="0.25">
      <c r="K200" s="10"/>
      <c r="M200" s="10"/>
      <c r="P200" s="10"/>
      <c r="S200" s="10"/>
      <c r="V200" s="10"/>
      <c r="Y200" s="10"/>
      <c r="AB200" s="10"/>
      <c r="AE200" s="10"/>
      <c r="AH200" s="10"/>
      <c r="AK200" s="10"/>
      <c r="AN200" s="10"/>
      <c r="AQ200" s="10"/>
      <c r="AT200" s="10"/>
      <c r="AW200" s="10"/>
      <c r="AZ200" s="10"/>
      <c r="BC200" s="10"/>
    </row>
    <row r="201" spans="2:105" x14ac:dyDescent="0.25">
      <c r="B201" s="1" t="s">
        <v>11</v>
      </c>
      <c r="C201" s="1">
        <v>8</v>
      </c>
      <c r="D201" s="1">
        <v>26</v>
      </c>
      <c r="E201" s="1" t="s">
        <v>61</v>
      </c>
      <c r="F201" s="1" t="s">
        <v>35</v>
      </c>
      <c r="G201" s="3" t="s">
        <v>60</v>
      </c>
      <c r="H201" s="1" t="s">
        <v>15</v>
      </c>
      <c r="K201" s="4">
        <f>[1]Sheet2!K201</f>
        <v>882</v>
      </c>
      <c r="L201" s="4">
        <f>[1]Sheet2!L201</f>
        <v>882</v>
      </c>
      <c r="N201" s="4">
        <f>[1]Sheet2!N201</f>
        <v>882</v>
      </c>
      <c r="O201" s="4">
        <f>[1]Sheet2!O201</f>
        <v>882</v>
      </c>
      <c r="Q201" s="4">
        <f>[1]Sheet2!Q201</f>
        <v>882</v>
      </c>
      <c r="R201" s="4">
        <f>[1]Sheet2!R201</f>
        <v>882</v>
      </c>
      <c r="T201" s="4">
        <f>[1]Sheet2!T201</f>
        <v>882</v>
      </c>
      <c r="U201" s="4">
        <f>[1]Sheet2!U201</f>
        <v>882</v>
      </c>
      <c r="W201" s="4">
        <f>[1]Sheet2!W201</f>
        <v>882</v>
      </c>
      <c r="X201" s="4">
        <f>[1]Sheet2!X201</f>
        <v>882</v>
      </c>
      <c r="Z201" s="4">
        <f>[1]Sheet2!Z201</f>
        <v>882</v>
      </c>
      <c r="AA201" s="4">
        <f>[1]Sheet2!AA201</f>
        <v>882</v>
      </c>
      <c r="AC201" s="4">
        <f>[1]Sheet2!AC201</f>
        <v>882</v>
      </c>
      <c r="AD201" s="4">
        <f>[1]Sheet2!AD201</f>
        <v>882</v>
      </c>
      <c r="AF201" s="4">
        <f>[1]Sheet2!AF201</f>
        <v>882</v>
      </c>
      <c r="AG201" s="4">
        <f>[1]Sheet2!AG201</f>
        <v>882</v>
      </c>
      <c r="AI201" s="4">
        <f>[1]Sheet2!AI201</f>
        <v>882</v>
      </c>
      <c r="AJ201" s="4">
        <f>[1]Sheet2!AJ201</f>
        <v>882</v>
      </c>
      <c r="AL201" s="4">
        <f>[1]Sheet2!AL201</f>
        <v>882</v>
      </c>
      <c r="AM201" s="4">
        <f>[1]Sheet2!AM201</f>
        <v>882</v>
      </c>
      <c r="AO201" s="4">
        <f>[1]Sheet2!AO201</f>
        <v>882</v>
      </c>
      <c r="AP201" s="4">
        <f>[1]Sheet2!AP201</f>
        <v>882</v>
      </c>
      <c r="AR201" s="4">
        <f>[1]Sheet2!AR201</f>
        <v>882</v>
      </c>
      <c r="AS201" s="4">
        <f>[1]Sheet2!AS201</f>
        <v>882</v>
      </c>
      <c r="AU201" s="4">
        <f>[1]Sheet2!AU201</f>
        <v>882</v>
      </c>
      <c r="AV201" s="4">
        <f>[1]Sheet2!AV201</f>
        <v>882</v>
      </c>
      <c r="AX201" s="4">
        <f>[1]Sheet2!AX201</f>
        <v>882</v>
      </c>
      <c r="AY201" s="4">
        <f>[1]Sheet2!AY201</f>
        <v>882</v>
      </c>
      <c r="BA201" s="4">
        <f>[1]Sheet2!BA201</f>
        <v>882</v>
      </c>
      <c r="BB201" s="4">
        <f>[1]Sheet2!BB201</f>
        <v>882</v>
      </c>
      <c r="BD201" s="4">
        <f>[1]Sheet2!BD201</f>
        <v>882</v>
      </c>
      <c r="BE201" s="4">
        <f>[1]Sheet2!BE201</f>
        <v>882</v>
      </c>
      <c r="BG201" s="4">
        <f>[1]Sheet2!BG201</f>
        <v>882</v>
      </c>
      <c r="BH201" s="4">
        <f>[1]Sheet2!BH201</f>
        <v>882</v>
      </c>
      <c r="BJ201" s="4">
        <f>[1]Sheet2!BJ201</f>
        <v>882</v>
      </c>
      <c r="BK201" s="4">
        <f>[1]Sheet2!BK201</f>
        <v>882</v>
      </c>
      <c r="BM201" s="4">
        <f>[1]Sheet2!BM201</f>
        <v>882</v>
      </c>
      <c r="BN201" s="4">
        <f>[1]Sheet2!BN201</f>
        <v>882</v>
      </c>
      <c r="BP201" s="4">
        <f>[1]Sheet2!BP201</f>
        <v>882</v>
      </c>
      <c r="BQ201" s="4">
        <f>[1]Sheet2!BQ201</f>
        <v>882</v>
      </c>
      <c r="BS201" s="4">
        <f>[1]Sheet2!BS201</f>
        <v>882</v>
      </c>
      <c r="BT201" s="4">
        <f>[1]Sheet2!BT201</f>
        <v>882</v>
      </c>
      <c r="BV201" s="4">
        <f>[1]Sheet2!BV201</f>
        <v>882</v>
      </c>
      <c r="BW201" s="4">
        <f>[1]Sheet2!BW201</f>
        <v>882</v>
      </c>
      <c r="BY201" s="4">
        <f>[1]Sheet2!BY201</f>
        <v>882</v>
      </c>
      <c r="BZ201" s="4">
        <f>[1]Sheet2!BZ201</f>
        <v>882</v>
      </c>
      <c r="CB201" s="4">
        <f>[1]Sheet2!CB201</f>
        <v>882</v>
      </c>
      <c r="CC201" s="4">
        <f>[1]Sheet2!CC201</f>
        <v>882</v>
      </c>
      <c r="CE201" s="4">
        <f>[1]Sheet2!CE201</f>
        <v>882</v>
      </c>
      <c r="CF201" s="4">
        <f>[1]Sheet2!CF201</f>
        <v>882</v>
      </c>
      <c r="CH201" s="4">
        <f>[1]Sheet2!CH201</f>
        <v>882</v>
      </c>
      <c r="CI201" s="4">
        <f>[1]Sheet2!CI201</f>
        <v>882</v>
      </c>
      <c r="CK201" s="4">
        <f>[1]Sheet2!CK201</f>
        <v>882</v>
      </c>
      <c r="CL201" s="4">
        <f>[1]Sheet2!CL201</f>
        <v>882</v>
      </c>
      <c r="CN201" s="4">
        <f>[1]Sheet2!CN201</f>
        <v>882</v>
      </c>
      <c r="CO201" s="4">
        <f>[1]Sheet2!CO201</f>
        <v>882</v>
      </c>
      <c r="CQ201" s="4">
        <f>[1]Sheet2!CQ201</f>
        <v>882</v>
      </c>
      <c r="CR201" s="4">
        <f>[1]Sheet2!CR201</f>
        <v>882</v>
      </c>
      <c r="CT201" s="4">
        <f>[1]Sheet2!CT201</f>
        <v>882</v>
      </c>
      <c r="CU201" s="4">
        <f>[1]Sheet2!CU201</f>
        <v>882</v>
      </c>
      <c r="CW201" s="4">
        <f>[1]Sheet2!CW201</f>
        <v>0</v>
      </c>
      <c r="CX201" s="4">
        <f>[1]Sheet2!CX201</f>
        <v>0</v>
      </c>
      <c r="CZ201" s="4">
        <f>K201+N201+Q201+T201+W201+Z201+AC201+AF201+AI201+AL201+AO201+AR201+AU201+AX201+BA201+BD201+BG201+BJ201+BM201+BP201+BS201+BV201+BY201+CB201+CE201+CH201+CK201+CN201+CQ201+CT201+CW201</f>
        <v>26460</v>
      </c>
      <c r="DA201" s="4">
        <f>L201+O201+R201+U201+X201+AA201+AD201+AG201+AJ201+AM201+AP201+AS201+AV201+AY201+BB201+BE201+BH201+BK201+BN201+BQ201+BT201+BW201+BZ201+CC201+CF201+CI201+CL201+CO201+CR201+CU201+CX201</f>
        <v>26460</v>
      </c>
    </row>
    <row r="202" spans="2:105" x14ac:dyDescent="0.25">
      <c r="B202" s="1" t="s">
        <v>11</v>
      </c>
      <c r="C202" s="1">
        <v>8</v>
      </c>
      <c r="D202" s="1">
        <v>26</v>
      </c>
      <c r="E202" s="1" t="s">
        <v>61</v>
      </c>
      <c r="F202" s="1" t="s">
        <v>35</v>
      </c>
      <c r="G202" s="3" t="s">
        <v>60</v>
      </c>
      <c r="H202" s="1" t="s">
        <v>17</v>
      </c>
      <c r="I202" s="1" t="s">
        <v>16</v>
      </c>
      <c r="K202" s="4">
        <f>[1]Sheet2!K202</f>
        <v>0</v>
      </c>
      <c r="L202" s="4">
        <f>[1]Sheet2!L202</f>
        <v>0</v>
      </c>
      <c r="N202" s="4">
        <f>[1]Sheet2!N202</f>
        <v>0</v>
      </c>
      <c r="O202" s="4">
        <f>[1]Sheet2!O202</f>
        <v>0</v>
      </c>
      <c r="Q202" s="4">
        <f>[1]Sheet2!Q202</f>
        <v>0</v>
      </c>
      <c r="R202" s="4">
        <f>[1]Sheet2!R202</f>
        <v>0</v>
      </c>
      <c r="T202" s="4">
        <f>[1]Sheet2!T202</f>
        <v>0</v>
      </c>
      <c r="U202" s="4">
        <f>[1]Sheet2!U202</f>
        <v>0</v>
      </c>
      <c r="W202" s="4">
        <f>[1]Sheet2!W202</f>
        <v>0</v>
      </c>
      <c r="X202" s="4">
        <f>[1]Sheet2!X202</f>
        <v>0</v>
      </c>
      <c r="Z202" s="4">
        <f>[1]Sheet2!Z202</f>
        <v>0</v>
      </c>
      <c r="AA202" s="4">
        <f>[1]Sheet2!AA202</f>
        <v>0</v>
      </c>
      <c r="AC202" s="4">
        <f>[1]Sheet2!AC202</f>
        <v>0</v>
      </c>
      <c r="AD202" s="4">
        <f>[1]Sheet2!AD202</f>
        <v>0</v>
      </c>
      <c r="AF202" s="4">
        <f>[1]Sheet2!AF202</f>
        <v>0</v>
      </c>
      <c r="AG202" s="4">
        <f>[1]Sheet2!AG202</f>
        <v>0</v>
      </c>
      <c r="AI202" s="4">
        <f>[1]Sheet2!AI202</f>
        <v>0</v>
      </c>
      <c r="AJ202" s="4">
        <f>[1]Sheet2!AJ202</f>
        <v>0</v>
      </c>
      <c r="AL202" s="4">
        <f>[1]Sheet2!AL202</f>
        <v>0</v>
      </c>
      <c r="AM202" s="4">
        <f>[1]Sheet2!AM202</f>
        <v>0</v>
      </c>
      <c r="AO202" s="4">
        <f>[1]Sheet2!AO202</f>
        <v>0</v>
      </c>
      <c r="AP202" s="4">
        <f>[1]Sheet2!AP202</f>
        <v>0</v>
      </c>
      <c r="AR202" s="4">
        <f>[1]Sheet2!AR202</f>
        <v>0</v>
      </c>
      <c r="AS202" s="4">
        <f>[1]Sheet2!AS202</f>
        <v>0</v>
      </c>
      <c r="AU202" s="4">
        <f>[1]Sheet2!AU202</f>
        <v>0</v>
      </c>
      <c r="AV202" s="4">
        <f>[1]Sheet2!AV202</f>
        <v>0</v>
      </c>
      <c r="AX202" s="4">
        <f>[1]Sheet2!AX202</f>
        <v>0</v>
      </c>
      <c r="AY202" s="4">
        <f>[1]Sheet2!AY202</f>
        <v>0</v>
      </c>
      <c r="BA202" s="4">
        <f>[1]Sheet2!BA202</f>
        <v>0</v>
      </c>
      <c r="BB202" s="4">
        <f>[1]Sheet2!BB202</f>
        <v>0</v>
      </c>
      <c r="BD202" s="4">
        <f>[1]Sheet2!BD202</f>
        <v>0</v>
      </c>
      <c r="BE202" s="4">
        <f>[1]Sheet2!BE202</f>
        <v>0</v>
      </c>
      <c r="BG202" s="4">
        <f>[1]Sheet2!BG202</f>
        <v>0</v>
      </c>
      <c r="BH202" s="4">
        <f>[1]Sheet2!BH202</f>
        <v>0</v>
      </c>
      <c r="BJ202" s="4">
        <f>[1]Sheet2!BJ202</f>
        <v>0</v>
      </c>
      <c r="BK202" s="4">
        <f>[1]Sheet2!BK202</f>
        <v>0</v>
      </c>
      <c r="BM202" s="4">
        <f>[1]Sheet2!BM202</f>
        <v>0</v>
      </c>
      <c r="BN202" s="4">
        <f>[1]Sheet2!BN202</f>
        <v>0</v>
      </c>
      <c r="BP202" s="4">
        <f>[1]Sheet2!BP202</f>
        <v>0</v>
      </c>
      <c r="BQ202" s="4">
        <f>[1]Sheet2!BQ202</f>
        <v>0</v>
      </c>
      <c r="BS202" s="4">
        <f>[1]Sheet2!BS202</f>
        <v>0</v>
      </c>
      <c r="BT202" s="4">
        <f>[1]Sheet2!BT202</f>
        <v>0</v>
      </c>
      <c r="BV202" s="4">
        <f>[1]Sheet2!BV202</f>
        <v>0</v>
      </c>
      <c r="BW202" s="4">
        <f>[1]Sheet2!BW202</f>
        <v>0</v>
      </c>
      <c r="BY202" s="4">
        <f>[1]Sheet2!BY202</f>
        <v>0</v>
      </c>
      <c r="BZ202" s="4">
        <f>[1]Sheet2!BZ202</f>
        <v>0</v>
      </c>
      <c r="CB202" s="4">
        <f>[1]Sheet2!CB202</f>
        <v>0</v>
      </c>
      <c r="CC202" s="4">
        <f>[1]Sheet2!CC202</f>
        <v>0</v>
      </c>
      <c r="CE202" s="4">
        <f>[1]Sheet2!CE202</f>
        <v>0</v>
      </c>
      <c r="CF202" s="4">
        <f>[1]Sheet2!CF202</f>
        <v>0</v>
      </c>
      <c r="CH202" s="4">
        <f>[1]Sheet2!CH202</f>
        <v>0</v>
      </c>
      <c r="CI202" s="4">
        <f>[1]Sheet2!CI202</f>
        <v>0</v>
      </c>
      <c r="CK202" s="4">
        <f>[1]Sheet2!CK202</f>
        <v>0</v>
      </c>
      <c r="CL202" s="4">
        <f>[1]Sheet2!CL202</f>
        <v>0</v>
      </c>
      <c r="CN202" s="4">
        <f>[1]Sheet2!CN202</f>
        <v>0</v>
      </c>
      <c r="CO202" s="4">
        <f>[1]Sheet2!CO202</f>
        <v>0</v>
      </c>
      <c r="CQ202" s="4">
        <f>[1]Sheet2!CQ202</f>
        <v>0</v>
      </c>
      <c r="CR202" s="4">
        <f>[1]Sheet2!CR202</f>
        <v>0</v>
      </c>
      <c r="CT202" s="4">
        <f>[1]Sheet2!CT202</f>
        <v>0</v>
      </c>
      <c r="CU202" s="4">
        <f>[1]Sheet2!CU202</f>
        <v>0</v>
      </c>
      <c r="CW202" s="4">
        <f>[1]Sheet2!CW202</f>
        <v>0</v>
      </c>
      <c r="CX202" s="4">
        <f>[1]Sheet2!CX202</f>
        <v>0</v>
      </c>
      <c r="CZ202" s="4">
        <f>K202+N202+Q202+T202+W202+Z202+AC202+AF202+AI202+AL202+AO202+AR202+AU202+AX202+BA202+BD202+BG202+BJ202+BM202+BP202+BS202+BV202+BY202+CB202+CE202+CH202+CK202+CN202+CQ202+CT202+CW202</f>
        <v>0</v>
      </c>
      <c r="DA202" s="4">
        <f>L202+O202+R202+U202+X202+AA202+AD202+AG202+AJ202+AM202+AP202+AS202+AV202+AY202+BB202+BE202+BH202+BK202+BN202+BQ202+BT202+BW202+BZ202+CC202+CF202+CI202+CL202+CO202+CR202+CU202+CX202</f>
        <v>0</v>
      </c>
    </row>
    <row r="205" spans="2:105" x14ac:dyDescent="0.25">
      <c r="B205" s="1" t="s">
        <v>11</v>
      </c>
      <c r="C205" s="1">
        <v>8</v>
      </c>
      <c r="D205" s="1">
        <v>27</v>
      </c>
      <c r="E205" s="1" t="s">
        <v>23</v>
      </c>
      <c r="F205" s="1" t="s">
        <v>33</v>
      </c>
      <c r="G205" s="3" t="s">
        <v>62</v>
      </c>
      <c r="H205" s="1" t="s">
        <v>15</v>
      </c>
      <c r="I205" s="1" t="s">
        <v>26</v>
      </c>
      <c r="K205" s="4">
        <f>[5]Sheet2!K205</f>
        <v>220</v>
      </c>
      <c r="L205" s="4">
        <f>[5]Sheet2!L205</f>
        <v>220</v>
      </c>
      <c r="N205" s="4">
        <f>[5]Sheet2!N205</f>
        <v>220</v>
      </c>
      <c r="O205" s="4">
        <f>[5]Sheet2!O205</f>
        <v>220</v>
      </c>
      <c r="Q205" s="4">
        <f>[5]Sheet2!Q205</f>
        <v>220</v>
      </c>
      <c r="R205" s="4">
        <f>[5]Sheet2!R205</f>
        <v>220</v>
      </c>
      <c r="T205" s="4">
        <f>[5]Sheet2!T205</f>
        <v>220</v>
      </c>
      <c r="U205" s="4">
        <f>[5]Sheet2!U205</f>
        <v>220</v>
      </c>
      <c r="W205" s="4">
        <f>[5]Sheet2!W205</f>
        <v>220</v>
      </c>
      <c r="X205" s="4">
        <f>[5]Sheet2!X205</f>
        <v>220</v>
      </c>
      <c r="Z205" s="4">
        <f>[5]Sheet2!Z205</f>
        <v>220</v>
      </c>
      <c r="AA205" s="4">
        <f>[5]Sheet2!AA205</f>
        <v>220</v>
      </c>
      <c r="AC205" s="4">
        <f>[5]Sheet2!AC205</f>
        <v>220</v>
      </c>
      <c r="AD205" s="4">
        <f>[5]Sheet2!AD205</f>
        <v>220</v>
      </c>
      <c r="AF205" s="4">
        <f>[5]Sheet2!AF205</f>
        <v>220</v>
      </c>
      <c r="AG205" s="4">
        <f>[5]Sheet2!AG205</f>
        <v>220</v>
      </c>
      <c r="AI205" s="4">
        <f>[5]Sheet2!AI205</f>
        <v>220</v>
      </c>
      <c r="AJ205" s="4">
        <f>[5]Sheet2!AJ205</f>
        <v>220</v>
      </c>
      <c r="AL205" s="4">
        <f>[5]Sheet2!AL205</f>
        <v>220</v>
      </c>
      <c r="AM205" s="4">
        <f>[5]Sheet2!AM205</f>
        <v>220</v>
      </c>
      <c r="AO205" s="4">
        <f>[5]Sheet2!AO205</f>
        <v>220</v>
      </c>
      <c r="AP205" s="4">
        <f>[5]Sheet2!AP205</f>
        <v>220</v>
      </c>
      <c r="AR205" s="4">
        <f>[5]Sheet2!AR205</f>
        <v>220</v>
      </c>
      <c r="AS205" s="4">
        <f>[5]Sheet2!AS205</f>
        <v>220</v>
      </c>
      <c r="AU205" s="4">
        <f>[5]Sheet2!AU205</f>
        <v>220</v>
      </c>
      <c r="AV205" s="4">
        <f>[5]Sheet2!AV205</f>
        <v>220</v>
      </c>
      <c r="AX205" s="4">
        <f>[5]Sheet2!AX205</f>
        <v>220</v>
      </c>
      <c r="AY205" s="4">
        <f>[5]Sheet2!AY205</f>
        <v>220</v>
      </c>
      <c r="BA205" s="4">
        <f>[5]Sheet2!BA205</f>
        <v>220</v>
      </c>
      <c r="BB205" s="4">
        <f>[5]Sheet2!BB205</f>
        <v>220</v>
      </c>
      <c r="BD205" s="4">
        <f>[5]Sheet2!BD205</f>
        <v>220</v>
      </c>
      <c r="BE205" s="4">
        <f>[5]Sheet2!BE205</f>
        <v>220</v>
      </c>
      <c r="BG205" s="4">
        <f>[5]Sheet2!BG205</f>
        <v>220</v>
      </c>
      <c r="BH205" s="4">
        <f>[5]Sheet2!BH205</f>
        <v>220</v>
      </c>
      <c r="BJ205" s="4">
        <f>[5]Sheet2!BJ205</f>
        <v>220</v>
      </c>
      <c r="BK205" s="4">
        <f>[5]Sheet2!BK205</f>
        <v>220</v>
      </c>
      <c r="BM205" s="4">
        <f>[5]Sheet2!BM205</f>
        <v>220</v>
      </c>
      <c r="BN205" s="4">
        <f>[5]Sheet2!BN205</f>
        <v>220</v>
      </c>
      <c r="BP205" s="4">
        <f>[5]Sheet2!BP205</f>
        <v>220</v>
      </c>
      <c r="BQ205" s="4">
        <f>[5]Sheet2!BQ205</f>
        <v>220</v>
      </c>
      <c r="BS205" s="4">
        <f>[5]Sheet2!BS205</f>
        <v>220</v>
      </c>
      <c r="BT205" s="4">
        <f>[5]Sheet2!BT205</f>
        <v>220</v>
      </c>
      <c r="BV205" s="4">
        <f>[5]Sheet2!BV205</f>
        <v>220</v>
      </c>
      <c r="BW205" s="4">
        <f>[5]Sheet2!BW205</f>
        <v>220</v>
      </c>
      <c r="BY205" s="4">
        <f>[5]Sheet2!BY205</f>
        <v>220</v>
      </c>
      <c r="BZ205" s="4">
        <f>[5]Sheet2!BZ205</f>
        <v>220</v>
      </c>
      <c r="CB205" s="4">
        <f>[5]Sheet2!CB205</f>
        <v>220</v>
      </c>
      <c r="CC205" s="4">
        <f>[5]Sheet2!CC205</f>
        <v>220</v>
      </c>
      <c r="CE205" s="4">
        <f>[5]Sheet2!CE205</f>
        <v>220</v>
      </c>
      <c r="CF205" s="4">
        <f>[5]Sheet2!CF205</f>
        <v>220</v>
      </c>
      <c r="CH205" s="4">
        <f>[5]Sheet2!CH205</f>
        <v>220</v>
      </c>
      <c r="CI205" s="4">
        <f>[5]Sheet2!CI205</f>
        <v>220</v>
      </c>
      <c r="CK205" s="4">
        <f>[5]Sheet2!CK205</f>
        <v>220</v>
      </c>
      <c r="CL205" s="4">
        <f>[5]Sheet2!CL205</f>
        <v>220</v>
      </c>
      <c r="CN205" s="4">
        <f>[5]Sheet2!CN205</f>
        <v>220</v>
      </c>
      <c r="CO205" s="4">
        <f>[5]Sheet2!CO205</f>
        <v>220</v>
      </c>
      <c r="CQ205" s="4">
        <f>[5]Sheet2!CQ205</f>
        <v>220</v>
      </c>
      <c r="CR205" s="4">
        <f>[5]Sheet2!CR205</f>
        <v>220</v>
      </c>
      <c r="CT205" s="4">
        <f>[5]Sheet2!CT205</f>
        <v>220</v>
      </c>
      <c r="CU205" s="4">
        <f>[5]Sheet2!CU205</f>
        <v>220</v>
      </c>
      <c r="CW205" s="4">
        <f>[5]Sheet2!CW205</f>
        <v>0</v>
      </c>
      <c r="CX205" s="4">
        <f>[5]Sheet2!CX205</f>
        <v>0</v>
      </c>
      <c r="CZ205" s="4">
        <f>K205+N205+Q205+T205+W205+Z205+AC205+AF205+AI205+AL205+AO205+AR205+AU205+AX205+BA205+BD205+BG205+BJ205+BM205+BP205+BS205+BV205+BY205+CB205+CE205+CH205+CK205+CN205+CQ205+CT205+CW205</f>
        <v>6600</v>
      </c>
      <c r="DA205" s="4">
        <f>L205+O205+R205+U205+X205+AA205+AD205+AG205+AJ205+AM205+AP205+AS205+AV205+AY205+BB205+BE205+BH205+BK205+BN205+BQ205+BT205+BW205+BZ205+CC205+CF205+CI205+CL205+CO205+CR205+CU205+CX205</f>
        <v>6600</v>
      </c>
    </row>
    <row r="206" spans="2:105" x14ac:dyDescent="0.25">
      <c r="B206" s="1" t="s">
        <v>11</v>
      </c>
      <c r="C206" s="1">
        <v>8</v>
      </c>
      <c r="D206" s="1">
        <v>27</v>
      </c>
      <c r="E206" s="1" t="s">
        <v>23</v>
      </c>
      <c r="F206" s="1" t="s">
        <v>33</v>
      </c>
      <c r="G206" s="3" t="s">
        <v>62</v>
      </c>
      <c r="H206" s="1" t="s">
        <v>17</v>
      </c>
      <c r="I206" s="1" t="s">
        <v>26</v>
      </c>
      <c r="K206" s="4">
        <f>[5]Sheet2!K206</f>
        <v>0</v>
      </c>
      <c r="L206" s="4">
        <f>[5]Sheet2!L206</f>
        <v>0</v>
      </c>
      <c r="N206" s="4">
        <f>[5]Sheet2!N206</f>
        <v>0</v>
      </c>
      <c r="O206" s="4">
        <f>[5]Sheet2!O206</f>
        <v>0</v>
      </c>
      <c r="Q206" s="4">
        <f>[5]Sheet2!Q206</f>
        <v>0</v>
      </c>
      <c r="R206" s="4">
        <f>[5]Sheet2!R206</f>
        <v>0</v>
      </c>
      <c r="T206" s="4">
        <f>[5]Sheet2!T206</f>
        <v>0</v>
      </c>
      <c r="U206" s="4">
        <f>[5]Sheet2!U206</f>
        <v>0</v>
      </c>
      <c r="W206" s="4">
        <f>[5]Sheet2!W206</f>
        <v>0</v>
      </c>
      <c r="X206" s="4">
        <f>[5]Sheet2!X206</f>
        <v>0</v>
      </c>
      <c r="Z206" s="4">
        <f>[5]Sheet2!Z206</f>
        <v>0</v>
      </c>
      <c r="AA206" s="4">
        <f>[5]Sheet2!AA206</f>
        <v>0</v>
      </c>
      <c r="AC206" s="4">
        <f>[5]Sheet2!AC206</f>
        <v>0</v>
      </c>
      <c r="AD206" s="4">
        <f>[5]Sheet2!AD206</f>
        <v>0</v>
      </c>
      <c r="AF206" s="4">
        <f>[5]Sheet2!AF206</f>
        <v>0</v>
      </c>
      <c r="AG206" s="4">
        <f>[5]Sheet2!AG206</f>
        <v>0</v>
      </c>
      <c r="AI206" s="4">
        <f>[5]Sheet2!AI206</f>
        <v>0</v>
      </c>
      <c r="AJ206" s="4">
        <f>[5]Sheet2!AJ206</f>
        <v>0</v>
      </c>
      <c r="AL206" s="4">
        <f>[5]Sheet2!AL206</f>
        <v>0</v>
      </c>
      <c r="AM206" s="4">
        <f>[5]Sheet2!AM206</f>
        <v>0</v>
      </c>
      <c r="AO206" s="4">
        <f>[5]Sheet2!AO206</f>
        <v>0</v>
      </c>
      <c r="AP206" s="4">
        <f>[5]Sheet2!AP206</f>
        <v>0</v>
      </c>
      <c r="AR206" s="4">
        <f>[5]Sheet2!AR206</f>
        <v>0</v>
      </c>
      <c r="AS206" s="4">
        <f>[5]Sheet2!AS206</f>
        <v>0</v>
      </c>
      <c r="AU206" s="4">
        <f>[5]Sheet2!AU206</f>
        <v>0</v>
      </c>
      <c r="AV206" s="4">
        <f>[5]Sheet2!AV206</f>
        <v>0</v>
      </c>
      <c r="AX206" s="4">
        <f>[5]Sheet2!AX206</f>
        <v>0</v>
      </c>
      <c r="AY206" s="4">
        <f>[5]Sheet2!AY206</f>
        <v>0</v>
      </c>
      <c r="BA206" s="4">
        <f>[5]Sheet2!BA206</f>
        <v>0</v>
      </c>
      <c r="BB206" s="4">
        <f>[5]Sheet2!BB206</f>
        <v>0</v>
      </c>
      <c r="BD206" s="4">
        <f>[5]Sheet2!BD206</f>
        <v>0</v>
      </c>
      <c r="BE206" s="4">
        <f>[5]Sheet2!BE206</f>
        <v>0</v>
      </c>
      <c r="BG206" s="4">
        <f>[5]Sheet2!BG206</f>
        <v>0</v>
      </c>
      <c r="BH206" s="4">
        <f>[5]Sheet2!BH206</f>
        <v>0</v>
      </c>
      <c r="BJ206" s="4">
        <f>[5]Sheet2!BJ206</f>
        <v>0</v>
      </c>
      <c r="BK206" s="4">
        <f>[5]Sheet2!BK206</f>
        <v>0</v>
      </c>
      <c r="BM206" s="4">
        <f>[5]Sheet2!BM206</f>
        <v>0</v>
      </c>
      <c r="BN206" s="4">
        <f>[5]Sheet2!BN206</f>
        <v>0</v>
      </c>
      <c r="BP206" s="4">
        <f>[5]Sheet2!BP206</f>
        <v>0</v>
      </c>
      <c r="BQ206" s="4">
        <f>[5]Sheet2!BQ206</f>
        <v>0</v>
      </c>
      <c r="BS206" s="4">
        <f>[5]Sheet2!BS206</f>
        <v>0</v>
      </c>
      <c r="BT206" s="4">
        <f>[5]Sheet2!BT206</f>
        <v>0</v>
      </c>
      <c r="BV206" s="4">
        <f>[5]Sheet2!BV206</f>
        <v>0</v>
      </c>
      <c r="BW206" s="4">
        <f>[5]Sheet2!BW206</f>
        <v>0</v>
      </c>
      <c r="BY206" s="4">
        <f>[5]Sheet2!BY206</f>
        <v>0</v>
      </c>
      <c r="BZ206" s="4">
        <f>[5]Sheet2!BZ206</f>
        <v>0</v>
      </c>
      <c r="CB206" s="4">
        <f>[5]Sheet2!CB206</f>
        <v>0</v>
      </c>
      <c r="CC206" s="4">
        <f>[5]Sheet2!CC206</f>
        <v>0</v>
      </c>
      <c r="CE206" s="4">
        <f>[5]Sheet2!CE206</f>
        <v>0</v>
      </c>
      <c r="CF206" s="4">
        <f>[5]Sheet2!CF206</f>
        <v>0</v>
      </c>
      <c r="CH206" s="4">
        <f>[5]Sheet2!CH206</f>
        <v>0</v>
      </c>
      <c r="CI206" s="4">
        <f>[5]Sheet2!CI206</f>
        <v>0</v>
      </c>
      <c r="CK206" s="4">
        <f>[5]Sheet2!CK206</f>
        <v>0</v>
      </c>
      <c r="CL206" s="4">
        <f>[5]Sheet2!CL206</f>
        <v>0</v>
      </c>
      <c r="CN206" s="4">
        <f>[5]Sheet2!CN206</f>
        <v>0</v>
      </c>
      <c r="CO206" s="4">
        <f>[5]Sheet2!CO206</f>
        <v>0</v>
      </c>
      <c r="CQ206" s="4">
        <f>[5]Sheet2!CQ206</f>
        <v>0</v>
      </c>
      <c r="CR206" s="4">
        <f>[5]Sheet2!CR206</f>
        <v>0</v>
      </c>
      <c r="CT206" s="4">
        <f>[5]Sheet2!CT206</f>
        <v>0</v>
      </c>
      <c r="CU206" s="4">
        <f>[5]Sheet2!CU206</f>
        <v>0</v>
      </c>
      <c r="CW206" s="4">
        <f>[5]Sheet2!CW206</f>
        <v>0</v>
      </c>
      <c r="CX206" s="4">
        <f>[5]Sheet2!CX206</f>
        <v>0</v>
      </c>
      <c r="CZ206" s="4">
        <f>K206+N206+Q206+T206+W206+Z206+AC206+AF206+AI206+AL206+AO206+AR206+AU206+AX206+BA206+BD206+BG206+BJ206+BM206+BP206+BS206+BV206+BY206+CB206+CE206+CH206+CK206+CN206+CQ206+CT206+CW206</f>
        <v>0</v>
      </c>
      <c r="DA206" s="4">
        <f>L206+O206+R206+U206+X206+AA206+AD206+AG206+AJ206+AM206+AP206+AS206+AV206+AY206+BB206+BE206+BH206+BK206+BN206+BQ206+BT206+BW206+BZ206+CC206+CF206+CI206+CL206+CO206+CR206+CU206+CX206</f>
        <v>0</v>
      </c>
    </row>
    <row r="208" spans="2:105" x14ac:dyDescent="0.25">
      <c r="B208" s="1" t="s">
        <v>11</v>
      </c>
      <c r="C208" s="1">
        <v>8</v>
      </c>
      <c r="D208" s="1">
        <v>27</v>
      </c>
      <c r="E208" s="1" t="s">
        <v>12</v>
      </c>
      <c r="F208" s="1" t="s">
        <v>33</v>
      </c>
      <c r="G208" s="3" t="s">
        <v>62</v>
      </c>
      <c r="H208" s="1" t="s">
        <v>15</v>
      </c>
      <c r="I208" s="1" t="s">
        <v>26</v>
      </c>
      <c r="K208" s="4">
        <f>[5]Sheet2!K208</f>
        <v>84</v>
      </c>
      <c r="L208" s="4">
        <f>[5]Sheet2!L208</f>
        <v>84</v>
      </c>
      <c r="N208" s="4">
        <f>[5]Sheet2!N208</f>
        <v>84</v>
      </c>
      <c r="O208" s="4">
        <f>[5]Sheet2!O208</f>
        <v>84</v>
      </c>
      <c r="Q208" s="4">
        <f>[5]Sheet2!Q208</f>
        <v>84</v>
      </c>
      <c r="R208" s="4">
        <f>[5]Sheet2!R208</f>
        <v>84</v>
      </c>
      <c r="T208" s="4">
        <f>[5]Sheet2!T208</f>
        <v>84</v>
      </c>
      <c r="U208" s="4">
        <f>[5]Sheet2!U208</f>
        <v>84</v>
      </c>
      <c r="W208" s="4">
        <f>[5]Sheet2!W208</f>
        <v>84</v>
      </c>
      <c r="X208" s="4">
        <f>[5]Sheet2!X208</f>
        <v>84</v>
      </c>
      <c r="Z208" s="4">
        <f>[5]Sheet2!Z208</f>
        <v>84</v>
      </c>
      <c r="AA208" s="4">
        <f>[5]Sheet2!AA208</f>
        <v>84</v>
      </c>
      <c r="AC208" s="4">
        <f>[5]Sheet2!AC208</f>
        <v>84</v>
      </c>
      <c r="AD208" s="4">
        <f>[5]Sheet2!AD208</f>
        <v>84</v>
      </c>
      <c r="AF208" s="4">
        <f>[5]Sheet2!AF208</f>
        <v>84</v>
      </c>
      <c r="AG208" s="4">
        <f>[5]Sheet2!AG208</f>
        <v>84</v>
      </c>
      <c r="AI208" s="4">
        <f>[5]Sheet2!AI208</f>
        <v>84</v>
      </c>
      <c r="AJ208" s="4">
        <f>[5]Sheet2!AJ208</f>
        <v>84</v>
      </c>
      <c r="AL208" s="4">
        <f>[5]Sheet2!AL208</f>
        <v>84</v>
      </c>
      <c r="AM208" s="4">
        <f>[5]Sheet2!AM208</f>
        <v>84</v>
      </c>
      <c r="AO208" s="4">
        <f>[5]Sheet2!AO208</f>
        <v>84</v>
      </c>
      <c r="AP208" s="4">
        <f>[5]Sheet2!AP208</f>
        <v>84</v>
      </c>
      <c r="AR208" s="4">
        <f>[5]Sheet2!AR208</f>
        <v>84</v>
      </c>
      <c r="AS208" s="4">
        <f>[5]Sheet2!AS208</f>
        <v>84</v>
      </c>
      <c r="AU208" s="4">
        <f>[5]Sheet2!AU208</f>
        <v>84</v>
      </c>
      <c r="AV208" s="4">
        <f>[5]Sheet2!AV208</f>
        <v>84</v>
      </c>
      <c r="AX208" s="4">
        <f>[5]Sheet2!AX208</f>
        <v>84</v>
      </c>
      <c r="AY208" s="4">
        <f>[5]Sheet2!AY208</f>
        <v>84</v>
      </c>
      <c r="BA208" s="4">
        <f>[5]Sheet2!BA208</f>
        <v>84</v>
      </c>
      <c r="BB208" s="4">
        <f>[5]Sheet2!BB208</f>
        <v>84</v>
      </c>
      <c r="BD208" s="4">
        <f>[5]Sheet2!BD208</f>
        <v>84</v>
      </c>
      <c r="BE208" s="4">
        <f>[5]Sheet2!BE208</f>
        <v>84</v>
      </c>
      <c r="BG208" s="4">
        <f>[5]Sheet2!BG208</f>
        <v>84</v>
      </c>
      <c r="BH208" s="4">
        <f>[5]Sheet2!BH208</f>
        <v>84</v>
      </c>
      <c r="BJ208" s="4">
        <f>[5]Sheet2!BJ208</f>
        <v>84</v>
      </c>
      <c r="BK208" s="4">
        <f>[5]Sheet2!BK208</f>
        <v>84</v>
      </c>
      <c r="BM208" s="4">
        <f>[5]Sheet2!BM208</f>
        <v>84</v>
      </c>
      <c r="BN208" s="4">
        <f>[5]Sheet2!BN208</f>
        <v>84</v>
      </c>
      <c r="BP208" s="4">
        <f>[5]Sheet2!BP208</f>
        <v>84</v>
      </c>
      <c r="BQ208" s="4">
        <f>[5]Sheet2!BQ208</f>
        <v>84</v>
      </c>
      <c r="BS208" s="4">
        <f>[5]Sheet2!BS208</f>
        <v>84</v>
      </c>
      <c r="BT208" s="4">
        <f>[5]Sheet2!BT208</f>
        <v>84</v>
      </c>
      <c r="BV208" s="4">
        <f>[5]Sheet2!BV208</f>
        <v>84</v>
      </c>
      <c r="BW208" s="4">
        <f>[5]Sheet2!BW208</f>
        <v>84</v>
      </c>
      <c r="BY208" s="4">
        <f>[5]Sheet2!BY208</f>
        <v>84</v>
      </c>
      <c r="BZ208" s="4">
        <f>[5]Sheet2!BZ208</f>
        <v>84</v>
      </c>
      <c r="CB208" s="4">
        <f>[5]Sheet2!CB208</f>
        <v>84</v>
      </c>
      <c r="CC208" s="4">
        <f>[5]Sheet2!CC208</f>
        <v>84</v>
      </c>
      <c r="CE208" s="4">
        <f>[5]Sheet2!CE208</f>
        <v>84</v>
      </c>
      <c r="CF208" s="4">
        <f>[5]Sheet2!CF208</f>
        <v>84</v>
      </c>
      <c r="CH208" s="4">
        <f>[5]Sheet2!CH208</f>
        <v>84</v>
      </c>
      <c r="CI208" s="4">
        <f>[5]Sheet2!CI208</f>
        <v>84</v>
      </c>
      <c r="CK208" s="4">
        <f>[5]Sheet2!CK208</f>
        <v>84</v>
      </c>
      <c r="CL208" s="4">
        <f>[5]Sheet2!CL208</f>
        <v>84</v>
      </c>
      <c r="CN208" s="4">
        <f>[5]Sheet2!CN208</f>
        <v>84</v>
      </c>
      <c r="CO208" s="4">
        <f>[5]Sheet2!CO208</f>
        <v>84</v>
      </c>
      <c r="CQ208" s="4">
        <f>[5]Sheet2!CQ208</f>
        <v>84</v>
      </c>
      <c r="CR208" s="4">
        <f>[5]Sheet2!CR208</f>
        <v>84</v>
      </c>
      <c r="CT208" s="4">
        <f>[5]Sheet2!CT208</f>
        <v>84</v>
      </c>
      <c r="CU208" s="4">
        <f>[5]Sheet2!CU208</f>
        <v>84</v>
      </c>
      <c r="CW208" s="4">
        <f>[5]Sheet2!CW208</f>
        <v>0</v>
      </c>
      <c r="CX208" s="4">
        <f>[5]Sheet2!CX208</f>
        <v>0</v>
      </c>
      <c r="CZ208" s="4">
        <f>K208+N208+Q208+T208+W208+Z208+AC208+AF208+AI208+AL208+AO208+AR208+AU208+AX208+BA208+BD208+BG208+BJ208+BM208+BP208+BS208+BV208+BY208+CB208+CE208+CH208+CK208+CN208+CQ208+CT208+CW208</f>
        <v>2520</v>
      </c>
      <c r="DA208" s="4">
        <f>L208+O208+R208+U208+X208+AA208+AD208+AG208+AJ208+AM208+AP208+AS208+AV208+AY208+BB208+BE208+BH208+BK208+BN208+BQ208+BT208+BW208+BZ208+CC208+CF208+CI208+CL208+CO208+CR208+CU208+CX208</f>
        <v>2520</v>
      </c>
    </row>
    <row r="209" spans="2:105" x14ac:dyDescent="0.25">
      <c r="B209" s="1" t="s">
        <v>11</v>
      </c>
      <c r="C209" s="1">
        <v>8</v>
      </c>
      <c r="D209" s="1">
        <v>27</v>
      </c>
      <c r="E209" s="1" t="s">
        <v>12</v>
      </c>
      <c r="F209" s="1" t="s">
        <v>33</v>
      </c>
      <c r="G209" s="3" t="s">
        <v>62</v>
      </c>
      <c r="H209" s="1" t="s">
        <v>17</v>
      </c>
      <c r="I209" s="1" t="s">
        <v>26</v>
      </c>
      <c r="K209" s="4">
        <f>[5]Sheet2!K209</f>
        <v>0</v>
      </c>
      <c r="L209" s="4">
        <f>[5]Sheet2!L209</f>
        <v>0</v>
      </c>
      <c r="N209" s="4">
        <f>[5]Sheet2!N209</f>
        <v>0</v>
      </c>
      <c r="O209" s="4">
        <f>[5]Sheet2!O209</f>
        <v>0</v>
      </c>
      <c r="Q209" s="4">
        <f>[5]Sheet2!Q209</f>
        <v>0</v>
      </c>
      <c r="R209" s="4">
        <f>[5]Sheet2!R209</f>
        <v>0</v>
      </c>
      <c r="T209" s="4">
        <f>[5]Sheet2!T209</f>
        <v>0</v>
      </c>
      <c r="U209" s="4">
        <f>[5]Sheet2!U209</f>
        <v>0</v>
      </c>
      <c r="W209" s="4">
        <f>[5]Sheet2!W209</f>
        <v>0</v>
      </c>
      <c r="X209" s="4">
        <f>[5]Sheet2!X209</f>
        <v>0</v>
      </c>
      <c r="Z209" s="4">
        <f>[5]Sheet2!Z209</f>
        <v>0</v>
      </c>
      <c r="AA209" s="4">
        <f>[5]Sheet2!AA209</f>
        <v>0</v>
      </c>
      <c r="AC209" s="4">
        <f>[5]Sheet2!AC209</f>
        <v>0</v>
      </c>
      <c r="AD209" s="4">
        <f>[5]Sheet2!AD209</f>
        <v>0</v>
      </c>
      <c r="AF209" s="4">
        <f>[5]Sheet2!AF209</f>
        <v>0</v>
      </c>
      <c r="AG209" s="4">
        <f>[5]Sheet2!AG209</f>
        <v>0</v>
      </c>
      <c r="AI209" s="4">
        <f>[5]Sheet2!AI209</f>
        <v>0</v>
      </c>
      <c r="AJ209" s="4">
        <f>[5]Sheet2!AJ209</f>
        <v>0</v>
      </c>
      <c r="AL209" s="4">
        <f>[5]Sheet2!AL209</f>
        <v>0</v>
      </c>
      <c r="AM209" s="4">
        <f>[5]Sheet2!AM209</f>
        <v>0</v>
      </c>
      <c r="AO209" s="4">
        <f>[5]Sheet2!AO209</f>
        <v>0</v>
      </c>
      <c r="AP209" s="4">
        <f>[5]Sheet2!AP209</f>
        <v>0</v>
      </c>
      <c r="AR209" s="4">
        <f>[5]Sheet2!AR209</f>
        <v>0</v>
      </c>
      <c r="AS209" s="4">
        <f>[5]Sheet2!AS209</f>
        <v>0</v>
      </c>
      <c r="AU209" s="4">
        <f>[5]Sheet2!AU209</f>
        <v>0</v>
      </c>
      <c r="AV209" s="4">
        <f>[5]Sheet2!AV209</f>
        <v>0</v>
      </c>
      <c r="AX209" s="4">
        <f>[5]Sheet2!AX209</f>
        <v>0</v>
      </c>
      <c r="AY209" s="4">
        <f>[5]Sheet2!AY209</f>
        <v>0</v>
      </c>
      <c r="BA209" s="4">
        <f>[5]Sheet2!BA209</f>
        <v>0</v>
      </c>
      <c r="BB209" s="4">
        <f>[5]Sheet2!BB209</f>
        <v>0</v>
      </c>
      <c r="BD209" s="4">
        <f>[5]Sheet2!BD209</f>
        <v>0</v>
      </c>
      <c r="BE209" s="4">
        <f>[5]Sheet2!BE209</f>
        <v>0</v>
      </c>
      <c r="BG209" s="4">
        <f>[5]Sheet2!BG209</f>
        <v>0</v>
      </c>
      <c r="BH209" s="4">
        <f>[5]Sheet2!BH209</f>
        <v>0</v>
      </c>
      <c r="BJ209" s="4">
        <f>[5]Sheet2!BJ209</f>
        <v>0</v>
      </c>
      <c r="BK209" s="4">
        <f>[5]Sheet2!BK209</f>
        <v>0</v>
      </c>
      <c r="BM209" s="4">
        <f>[5]Sheet2!BM209</f>
        <v>0</v>
      </c>
      <c r="BN209" s="4">
        <f>[5]Sheet2!BN209</f>
        <v>0</v>
      </c>
      <c r="BP209" s="4">
        <f>[5]Sheet2!BP209</f>
        <v>0</v>
      </c>
      <c r="BQ209" s="4">
        <f>[5]Sheet2!BQ209</f>
        <v>0</v>
      </c>
      <c r="BS209" s="4">
        <f>[5]Sheet2!BS209</f>
        <v>0</v>
      </c>
      <c r="BT209" s="4">
        <f>[5]Sheet2!BT209</f>
        <v>0</v>
      </c>
      <c r="BV209" s="4">
        <f>[5]Sheet2!BV209</f>
        <v>0</v>
      </c>
      <c r="BW209" s="4">
        <f>[5]Sheet2!BW209</f>
        <v>0</v>
      </c>
      <c r="BY209" s="4">
        <f>[5]Sheet2!BY209</f>
        <v>0</v>
      </c>
      <c r="BZ209" s="4">
        <f>[5]Sheet2!BZ209</f>
        <v>0</v>
      </c>
      <c r="CB209" s="4">
        <f>[5]Sheet2!CB209</f>
        <v>0</v>
      </c>
      <c r="CC209" s="4">
        <f>[5]Sheet2!CC209</f>
        <v>0</v>
      </c>
      <c r="CE209" s="4">
        <f>[5]Sheet2!CE209</f>
        <v>0</v>
      </c>
      <c r="CF209" s="4">
        <f>[5]Sheet2!CF209</f>
        <v>0</v>
      </c>
      <c r="CH209" s="4">
        <f>[5]Sheet2!CH209</f>
        <v>0</v>
      </c>
      <c r="CI209" s="4">
        <f>[5]Sheet2!CI209</f>
        <v>0</v>
      </c>
      <c r="CK209" s="4">
        <f>[5]Sheet2!CK209</f>
        <v>0</v>
      </c>
      <c r="CL209" s="4">
        <f>[5]Sheet2!CL209</f>
        <v>0</v>
      </c>
      <c r="CN209" s="4">
        <f>[5]Sheet2!CN209</f>
        <v>0</v>
      </c>
      <c r="CO209" s="4">
        <f>[5]Sheet2!CO209</f>
        <v>0</v>
      </c>
      <c r="CQ209" s="4">
        <f>[5]Sheet2!CQ209</f>
        <v>0</v>
      </c>
      <c r="CR209" s="4">
        <f>[5]Sheet2!CR209</f>
        <v>0</v>
      </c>
      <c r="CT209" s="4">
        <f>[5]Sheet2!CT209</f>
        <v>0</v>
      </c>
      <c r="CU209" s="4">
        <f>[5]Sheet2!CU209</f>
        <v>0</v>
      </c>
      <c r="CW209" s="4">
        <f>[5]Sheet2!CW209</f>
        <v>0</v>
      </c>
      <c r="CX209" s="4">
        <f>[5]Sheet2!CX209</f>
        <v>0</v>
      </c>
      <c r="CZ209" s="4">
        <f>K209+N209+Q209+T209+W209+Z209+AC209+AF209+AI209+AL209+AO209+AR209+AU209+AX209+BA209+BD209+BG209+BJ209+BM209+BP209+BS209+BV209+BY209+CB209+CE209+CH209+CK209+CN209+CQ209+CT209+CW209</f>
        <v>0</v>
      </c>
      <c r="DA209" s="4">
        <f>L209+O209+R209+U209+X209+AA209+AD209+AG209+AJ209+AM209+AP209+AS209+AV209+AY209+BB209+BE209+BH209+BK209+BN209+BQ209+BT209+BW209+BZ209+CC209+CF209+CI209+CL209+CO209+CR209+CU209+CX209</f>
        <v>0</v>
      </c>
    </row>
    <row r="210" spans="2:105" x14ac:dyDescent="0.25">
      <c r="K210" s="10"/>
      <c r="M210" s="10"/>
      <c r="P210" s="10"/>
      <c r="S210" s="10"/>
      <c r="V210" s="10"/>
      <c r="Y210" s="10"/>
      <c r="AB210" s="10"/>
      <c r="AE210" s="10"/>
      <c r="AH210" s="10"/>
      <c r="AK210" s="10"/>
      <c r="AN210" s="10"/>
      <c r="AQ210" s="10"/>
      <c r="AT210" s="10"/>
      <c r="AW210" s="10"/>
      <c r="AZ210" s="10"/>
      <c r="BC210" s="10"/>
    </row>
    <row r="212" spans="2:105" x14ac:dyDescent="0.25">
      <c r="B212" s="1" t="s">
        <v>11</v>
      </c>
      <c r="C212" s="1">
        <v>8</v>
      </c>
      <c r="D212" s="1">
        <v>32</v>
      </c>
      <c r="E212" s="1" t="s">
        <v>12</v>
      </c>
      <c r="F212" s="1" t="s">
        <v>28</v>
      </c>
      <c r="G212" s="12" t="s">
        <v>63</v>
      </c>
      <c r="H212" s="1" t="s">
        <v>15</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f>K212+N212+Q212+T212+W212+Z212+AC212+AF212+AI212+AL212+AO212+AR212+AU212+AX212+BA212+BD212+BG212+BJ212+BM212+BP212+BS212+BV212+BY212+CB212+CE212+CH212+CK212+CN212+CQ212+CT212+CW212</f>
        <v>0</v>
      </c>
      <c r="DA212" s="4">
        <f>L212+O212+R212+U212+X212+AA212+AD212+AG212+AJ212+AM212+AP212+AS212+AV212+AY212+BB212+BE212+BH212+BK212+BN212+BQ212+BT212+BW212+BZ212+CC212+CF212+CI212+CL212+CO212+CR212+CU212+CX212</f>
        <v>0</v>
      </c>
    </row>
    <row r="213" spans="2:105" x14ac:dyDescent="0.25">
      <c r="B213" s="1" t="s">
        <v>11</v>
      </c>
      <c r="C213" s="1">
        <v>8</v>
      </c>
      <c r="D213" s="1">
        <v>32</v>
      </c>
      <c r="E213" s="1" t="s">
        <v>12</v>
      </c>
      <c r="F213" s="1" t="s">
        <v>28</v>
      </c>
      <c r="G213" s="12" t="s">
        <v>63</v>
      </c>
      <c r="H213" s="1" t="s">
        <v>17</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f>K213+N213+Q213+T213+W213+Z213+AC213+AF213+AI213+AL213+AO213+AR213+AU213+AX213+BA213+BD213+BG213+BJ213+BM213+BP213+BS213+BV213+BY213+CB213+CE213+CH213+CK213+CN213+CQ213+CT213+CW213</f>
        <v>0</v>
      </c>
      <c r="DA213" s="4">
        <f>L213+O213+R213+U213+X213+AA213+AD213+AG213+AJ213+AM213+AP213+AS213+AV213+AY213+BB213+BE213+BH213+BK213+BN213+BQ213+BT213+BW213+BZ213+CC213+CF213+CI213+CL213+CO213+CR213+CU213+CX213</f>
        <v>0</v>
      </c>
    </row>
    <row r="214" spans="2:105" x14ac:dyDescent="0.25">
      <c r="G214" s="12"/>
    </row>
    <row r="215" spans="2:105" x14ac:dyDescent="0.25">
      <c r="B215" s="1" t="s">
        <v>11</v>
      </c>
      <c r="C215" s="1">
        <v>8</v>
      </c>
      <c r="D215" s="1">
        <v>32</v>
      </c>
      <c r="E215" s="1" t="s">
        <v>23</v>
      </c>
      <c r="F215" s="1" t="s">
        <v>33</v>
      </c>
      <c r="G215" s="12" t="s">
        <v>64</v>
      </c>
      <c r="H215" s="1" t="s">
        <v>15</v>
      </c>
      <c r="I215" s="1" t="s">
        <v>26</v>
      </c>
      <c r="K215" s="4">
        <f>[5]Sheet2!K215</f>
        <v>42</v>
      </c>
      <c r="L215" s="4">
        <f>[5]Sheet2!L215</f>
        <v>42</v>
      </c>
      <c r="N215" s="4">
        <f>[5]Sheet2!N215</f>
        <v>42</v>
      </c>
      <c r="O215" s="4">
        <f>[5]Sheet2!O215</f>
        <v>42</v>
      </c>
      <c r="Q215" s="4">
        <f>[5]Sheet2!Q215</f>
        <v>42</v>
      </c>
      <c r="R215" s="4">
        <f>[5]Sheet2!R215</f>
        <v>42</v>
      </c>
      <c r="T215" s="4">
        <f>[5]Sheet2!T215</f>
        <v>42</v>
      </c>
      <c r="U215" s="4">
        <f>[5]Sheet2!U215</f>
        <v>42</v>
      </c>
      <c r="W215" s="4">
        <f>[5]Sheet2!W215</f>
        <v>42</v>
      </c>
      <c r="X215" s="4">
        <f>[5]Sheet2!X215</f>
        <v>42</v>
      </c>
      <c r="Z215" s="4">
        <f>[5]Sheet2!Z215</f>
        <v>42</v>
      </c>
      <c r="AA215" s="4">
        <f>[5]Sheet2!AA215</f>
        <v>42</v>
      </c>
      <c r="AC215" s="4">
        <f>[5]Sheet2!AC215</f>
        <v>42</v>
      </c>
      <c r="AD215" s="4">
        <f>[5]Sheet2!AD215</f>
        <v>42</v>
      </c>
      <c r="AF215" s="4">
        <f>[5]Sheet2!AF215</f>
        <v>42</v>
      </c>
      <c r="AG215" s="4">
        <f>[5]Sheet2!AG215</f>
        <v>42</v>
      </c>
      <c r="AI215" s="4">
        <f>[5]Sheet2!AI215</f>
        <v>42</v>
      </c>
      <c r="AJ215" s="4">
        <f>[5]Sheet2!AJ215</f>
        <v>42</v>
      </c>
      <c r="AL215" s="4">
        <f>[5]Sheet2!AL215</f>
        <v>42</v>
      </c>
      <c r="AM215" s="4">
        <f>[5]Sheet2!AM215</f>
        <v>42</v>
      </c>
      <c r="AO215" s="4">
        <f>[5]Sheet2!AO215</f>
        <v>42</v>
      </c>
      <c r="AP215" s="4">
        <f>[5]Sheet2!AP215</f>
        <v>42</v>
      </c>
      <c r="AR215" s="4">
        <f>[5]Sheet2!AR215</f>
        <v>42</v>
      </c>
      <c r="AS215" s="4">
        <f>[5]Sheet2!AS215</f>
        <v>42</v>
      </c>
      <c r="AU215" s="4">
        <f>[5]Sheet2!AU215</f>
        <v>42</v>
      </c>
      <c r="AV215" s="4">
        <f>[5]Sheet2!AV215</f>
        <v>42</v>
      </c>
      <c r="AX215" s="4">
        <f>[5]Sheet2!AX215</f>
        <v>42</v>
      </c>
      <c r="AY215" s="4">
        <f>[5]Sheet2!AY215</f>
        <v>42</v>
      </c>
      <c r="BA215" s="4">
        <f>[5]Sheet2!BA215</f>
        <v>42</v>
      </c>
      <c r="BB215" s="4">
        <f>[5]Sheet2!BB215</f>
        <v>42</v>
      </c>
      <c r="BD215" s="4">
        <f>[5]Sheet2!BD215</f>
        <v>42</v>
      </c>
      <c r="BE215" s="4">
        <f>[5]Sheet2!BE215</f>
        <v>42</v>
      </c>
      <c r="BG215" s="4">
        <f>[5]Sheet2!BG215</f>
        <v>42</v>
      </c>
      <c r="BH215" s="4">
        <f>[5]Sheet2!BH215</f>
        <v>42</v>
      </c>
      <c r="BJ215" s="4">
        <f>[5]Sheet2!BJ215</f>
        <v>42</v>
      </c>
      <c r="BK215" s="4">
        <f>[5]Sheet2!BK215</f>
        <v>42</v>
      </c>
      <c r="BM215" s="4">
        <f>[5]Sheet2!BM215</f>
        <v>42</v>
      </c>
      <c r="BN215" s="4">
        <f>[5]Sheet2!BN215</f>
        <v>42</v>
      </c>
      <c r="BP215" s="4">
        <f>[5]Sheet2!BP215</f>
        <v>42</v>
      </c>
      <c r="BQ215" s="4">
        <f>[5]Sheet2!BQ215</f>
        <v>42</v>
      </c>
      <c r="BS215" s="4">
        <f>[5]Sheet2!BS215</f>
        <v>42</v>
      </c>
      <c r="BT215" s="4">
        <f>[5]Sheet2!BT215</f>
        <v>42</v>
      </c>
      <c r="BV215" s="4">
        <f>[5]Sheet2!BV215</f>
        <v>42</v>
      </c>
      <c r="BW215" s="4">
        <f>[5]Sheet2!BW215</f>
        <v>42</v>
      </c>
      <c r="BY215" s="4">
        <f>[5]Sheet2!BY215</f>
        <v>42</v>
      </c>
      <c r="BZ215" s="4">
        <f>[5]Sheet2!BZ215</f>
        <v>42</v>
      </c>
      <c r="CB215" s="4">
        <f>[5]Sheet2!CB215</f>
        <v>42</v>
      </c>
      <c r="CC215" s="4">
        <f>[5]Sheet2!CC215</f>
        <v>42</v>
      </c>
      <c r="CE215" s="4">
        <f>[5]Sheet2!CE215</f>
        <v>42</v>
      </c>
      <c r="CF215" s="4">
        <f>[5]Sheet2!CF215</f>
        <v>42</v>
      </c>
      <c r="CH215" s="4">
        <f>[5]Sheet2!CH215</f>
        <v>42</v>
      </c>
      <c r="CI215" s="4">
        <f>[5]Sheet2!CI215</f>
        <v>42</v>
      </c>
      <c r="CK215" s="4">
        <f>[5]Sheet2!CK215</f>
        <v>42</v>
      </c>
      <c r="CL215" s="4">
        <f>[5]Sheet2!CL215</f>
        <v>42</v>
      </c>
      <c r="CN215" s="4">
        <f>[5]Sheet2!CN215</f>
        <v>42</v>
      </c>
      <c r="CO215" s="4">
        <f>[5]Sheet2!CO215</f>
        <v>42</v>
      </c>
      <c r="CQ215" s="4">
        <f>[5]Sheet2!CQ215</f>
        <v>42</v>
      </c>
      <c r="CR215" s="4">
        <f>[5]Sheet2!CR215</f>
        <v>42</v>
      </c>
      <c r="CT215" s="4">
        <f>[5]Sheet2!CT215</f>
        <v>42</v>
      </c>
      <c r="CU215" s="4">
        <f>[5]Sheet2!CU215</f>
        <v>42</v>
      </c>
      <c r="CW215" s="4">
        <f>[5]Sheet2!CW215</f>
        <v>0</v>
      </c>
      <c r="CX215" s="4">
        <f>[5]Sheet2!CX215</f>
        <v>0</v>
      </c>
      <c r="CZ215" s="4">
        <f>K215+N215+Q215+T215+W215+Z215+AC215+AF215+AI215+AL215+AO215+AR215+AU215+AX215+BA215+BD215+BG215+BJ215+BM215+BP215+BS215+BV215+BY215+CB215+CE215+CH215+CK215+CN215+CQ215+CT215+CW215</f>
        <v>1260</v>
      </c>
      <c r="DA215" s="4">
        <f>L215+O215+R215+U215+X215+AA215+AD215+AG215+AJ215+AM215+AP215+AS215+AV215+AY215+BB215+BE215+BH215+BK215+BN215+BQ215+BT215+BW215+BZ215+CC215+CF215+CI215+CL215+CO215+CR215+CU215+CX215</f>
        <v>1260</v>
      </c>
    </row>
    <row r="216" spans="2:105" x14ac:dyDescent="0.25">
      <c r="B216" s="1" t="s">
        <v>11</v>
      </c>
      <c r="C216" s="1">
        <v>8</v>
      </c>
      <c r="D216" s="1">
        <v>32</v>
      </c>
      <c r="E216" s="1" t="s">
        <v>23</v>
      </c>
      <c r="F216" s="1" t="s">
        <v>33</v>
      </c>
      <c r="G216" s="12" t="s">
        <v>64</v>
      </c>
      <c r="H216" s="1" t="s">
        <v>17</v>
      </c>
      <c r="I216" s="1" t="s">
        <v>26</v>
      </c>
      <c r="K216" s="4">
        <f>[5]Sheet2!K216</f>
        <v>0</v>
      </c>
      <c r="L216" s="4">
        <f>[5]Sheet2!L216</f>
        <v>0</v>
      </c>
      <c r="N216" s="4">
        <f>[5]Sheet2!N216</f>
        <v>0</v>
      </c>
      <c r="O216" s="4">
        <f>[5]Sheet2!O216</f>
        <v>0</v>
      </c>
      <c r="Q216" s="4">
        <f>[5]Sheet2!Q216</f>
        <v>0</v>
      </c>
      <c r="R216" s="4">
        <f>[5]Sheet2!R216</f>
        <v>0</v>
      </c>
      <c r="T216" s="4">
        <f>[5]Sheet2!T216</f>
        <v>0</v>
      </c>
      <c r="U216" s="4">
        <f>[5]Sheet2!U216</f>
        <v>0</v>
      </c>
      <c r="W216" s="4">
        <f>[5]Sheet2!W216</f>
        <v>0</v>
      </c>
      <c r="X216" s="4">
        <f>[5]Sheet2!X216</f>
        <v>0</v>
      </c>
      <c r="Z216" s="4">
        <f>[5]Sheet2!Z216</f>
        <v>0</v>
      </c>
      <c r="AA216" s="4">
        <f>[5]Sheet2!AA216</f>
        <v>0</v>
      </c>
      <c r="AC216" s="4">
        <f>[5]Sheet2!AC216</f>
        <v>0</v>
      </c>
      <c r="AD216" s="4">
        <f>[5]Sheet2!AD216</f>
        <v>0</v>
      </c>
      <c r="AF216" s="4">
        <f>[5]Sheet2!AF216</f>
        <v>0</v>
      </c>
      <c r="AG216" s="4">
        <f>[5]Sheet2!AG216</f>
        <v>0</v>
      </c>
      <c r="AI216" s="4">
        <f>[5]Sheet2!AI216</f>
        <v>0</v>
      </c>
      <c r="AJ216" s="4">
        <f>[5]Sheet2!AJ216</f>
        <v>0</v>
      </c>
      <c r="AL216" s="4">
        <f>[5]Sheet2!AL216</f>
        <v>0</v>
      </c>
      <c r="AM216" s="4">
        <f>[5]Sheet2!AM216</f>
        <v>0</v>
      </c>
      <c r="AO216" s="4">
        <f>[5]Sheet2!AO216</f>
        <v>0</v>
      </c>
      <c r="AP216" s="4">
        <f>[5]Sheet2!AP216</f>
        <v>0</v>
      </c>
      <c r="AR216" s="4">
        <f>[5]Sheet2!AR216</f>
        <v>0</v>
      </c>
      <c r="AS216" s="4">
        <f>[5]Sheet2!AS216</f>
        <v>0</v>
      </c>
      <c r="AU216" s="4">
        <f>[5]Sheet2!AU216</f>
        <v>0</v>
      </c>
      <c r="AV216" s="4">
        <f>[5]Sheet2!AV216</f>
        <v>0</v>
      </c>
      <c r="AX216" s="4">
        <f>[5]Sheet2!AX216</f>
        <v>0</v>
      </c>
      <c r="AY216" s="4">
        <f>[5]Sheet2!AY216</f>
        <v>0</v>
      </c>
      <c r="BA216" s="4">
        <f>[5]Sheet2!BA216</f>
        <v>0</v>
      </c>
      <c r="BB216" s="4">
        <f>[5]Sheet2!BB216</f>
        <v>0</v>
      </c>
      <c r="BD216" s="4">
        <f>[5]Sheet2!BD216</f>
        <v>0</v>
      </c>
      <c r="BE216" s="4">
        <f>[5]Sheet2!BE216</f>
        <v>0</v>
      </c>
      <c r="BG216" s="4">
        <f>[5]Sheet2!BG216</f>
        <v>0</v>
      </c>
      <c r="BH216" s="4">
        <f>[5]Sheet2!BH216</f>
        <v>0</v>
      </c>
      <c r="BJ216" s="4">
        <f>[5]Sheet2!BJ216</f>
        <v>0</v>
      </c>
      <c r="BK216" s="4">
        <f>[5]Sheet2!BK216</f>
        <v>0</v>
      </c>
      <c r="BM216" s="4">
        <f>[5]Sheet2!BM216</f>
        <v>0</v>
      </c>
      <c r="BN216" s="4">
        <f>[5]Sheet2!BN216</f>
        <v>0</v>
      </c>
      <c r="BP216" s="4">
        <f>[5]Sheet2!BP216</f>
        <v>0</v>
      </c>
      <c r="BQ216" s="4">
        <f>[5]Sheet2!BQ216</f>
        <v>0</v>
      </c>
      <c r="BS216" s="4">
        <f>[5]Sheet2!BS216</f>
        <v>0</v>
      </c>
      <c r="BT216" s="4">
        <f>[5]Sheet2!BT216</f>
        <v>0</v>
      </c>
      <c r="BV216" s="4">
        <f>[5]Sheet2!BV216</f>
        <v>0</v>
      </c>
      <c r="BW216" s="4">
        <f>[5]Sheet2!BW216</f>
        <v>0</v>
      </c>
      <c r="BY216" s="4">
        <f>[5]Sheet2!BY216</f>
        <v>0</v>
      </c>
      <c r="BZ216" s="4">
        <f>[5]Sheet2!BZ216</f>
        <v>0</v>
      </c>
      <c r="CB216" s="4">
        <f>[5]Sheet2!CB216</f>
        <v>0</v>
      </c>
      <c r="CC216" s="4">
        <f>[5]Sheet2!CC216</f>
        <v>0</v>
      </c>
      <c r="CE216" s="4">
        <f>[5]Sheet2!CE216</f>
        <v>0</v>
      </c>
      <c r="CF216" s="4">
        <f>[5]Sheet2!CF216</f>
        <v>0</v>
      </c>
      <c r="CH216" s="4">
        <f>[5]Sheet2!CH216</f>
        <v>0</v>
      </c>
      <c r="CI216" s="4">
        <f>[5]Sheet2!CI216</f>
        <v>0</v>
      </c>
      <c r="CK216" s="4">
        <f>[5]Sheet2!CK216</f>
        <v>0</v>
      </c>
      <c r="CL216" s="4">
        <f>[5]Sheet2!CL216</f>
        <v>0</v>
      </c>
      <c r="CN216" s="4">
        <f>[5]Sheet2!CN216</f>
        <v>0</v>
      </c>
      <c r="CO216" s="4">
        <f>[5]Sheet2!CO216</f>
        <v>0</v>
      </c>
      <c r="CQ216" s="4">
        <f>[5]Sheet2!CQ216</f>
        <v>0</v>
      </c>
      <c r="CR216" s="4">
        <f>[5]Sheet2!CR216</f>
        <v>0</v>
      </c>
      <c r="CT216" s="4">
        <f>[5]Sheet2!CT216</f>
        <v>0</v>
      </c>
      <c r="CU216" s="4">
        <f>[5]Sheet2!CU216</f>
        <v>0</v>
      </c>
      <c r="CW216" s="4">
        <f>[5]Sheet2!CW216</f>
        <v>0</v>
      </c>
      <c r="CX216" s="4">
        <f>[5]Sheet2!CX216</f>
        <v>0</v>
      </c>
      <c r="CZ216" s="4">
        <f>K216+N216+Q216+T216+W216+Z216+AC216+AF216+AI216+AL216+AO216+AR216+AU216+AX216+BA216+BD216+BG216+BJ216+BM216+BP216+BS216+BV216+BY216+CB216+CE216+CH216+CK216+CN216+CQ216+CT216+CW216</f>
        <v>0</v>
      </c>
      <c r="DA216" s="4">
        <f>L216+O216+R216+U216+X216+AA216+AD216+AG216+AJ216+AM216+AP216+AS216+AV216+AY216+BB216+BE216+BH216+BK216+BN216+BQ216+BT216+BW216+BZ216+CC216+CF216+CI216+CL216+CO216+CR216+CU216+CX216</f>
        <v>0</v>
      </c>
    </row>
    <row r="217" spans="2:105" x14ac:dyDescent="0.25">
      <c r="G217" s="12"/>
      <c r="K217" s="10"/>
      <c r="M217" s="10"/>
      <c r="P217" s="10"/>
      <c r="S217" s="10"/>
      <c r="V217" s="10"/>
      <c r="Y217" s="10"/>
      <c r="AB217" s="10"/>
      <c r="AE217" s="10"/>
      <c r="AH217" s="10"/>
      <c r="AK217" s="10"/>
      <c r="AN217" s="10"/>
      <c r="AQ217" s="10"/>
      <c r="AT217" s="10"/>
      <c r="AW217" s="10"/>
      <c r="AZ217" s="10"/>
      <c r="BC217" s="10"/>
    </row>
    <row r="218" spans="2:105" x14ac:dyDescent="0.25">
      <c r="B218" s="1" t="s">
        <v>11</v>
      </c>
      <c r="C218" s="1">
        <v>8</v>
      </c>
      <c r="D218" s="1">
        <v>32</v>
      </c>
      <c r="E218" s="1" t="s">
        <v>12</v>
      </c>
      <c r="F218" s="1" t="s">
        <v>33</v>
      </c>
      <c r="G218" s="12" t="s">
        <v>64</v>
      </c>
      <c r="H218" s="1" t="s">
        <v>15</v>
      </c>
      <c r="I218" s="1" t="s">
        <v>26</v>
      </c>
      <c r="K218" s="4">
        <f>[5]Sheet2!K218</f>
        <v>131</v>
      </c>
      <c r="L218" s="4">
        <f>[5]Sheet2!L218</f>
        <v>131</v>
      </c>
      <c r="N218" s="4">
        <f>[5]Sheet2!N218</f>
        <v>131</v>
      </c>
      <c r="O218" s="4">
        <f>[5]Sheet2!O218</f>
        <v>131</v>
      </c>
      <c r="Q218" s="4">
        <f>[5]Sheet2!Q218</f>
        <v>131</v>
      </c>
      <c r="R218" s="4">
        <f>[5]Sheet2!R218</f>
        <v>131</v>
      </c>
      <c r="T218" s="4">
        <f>[5]Sheet2!T218</f>
        <v>131</v>
      </c>
      <c r="U218" s="4">
        <f>[5]Sheet2!U218</f>
        <v>131</v>
      </c>
      <c r="W218" s="4">
        <f>[5]Sheet2!W218</f>
        <v>131</v>
      </c>
      <c r="X218" s="4">
        <f>[5]Sheet2!X218</f>
        <v>131</v>
      </c>
      <c r="Z218" s="4">
        <f>[5]Sheet2!Z218</f>
        <v>131</v>
      </c>
      <c r="AA218" s="4">
        <f>[5]Sheet2!AA218</f>
        <v>131</v>
      </c>
      <c r="AC218" s="4">
        <f>[5]Sheet2!AC218</f>
        <v>131</v>
      </c>
      <c r="AD218" s="4">
        <f>[5]Sheet2!AD218</f>
        <v>131</v>
      </c>
      <c r="AF218" s="4">
        <f>[5]Sheet2!AF218</f>
        <v>131</v>
      </c>
      <c r="AG218" s="4">
        <f>[5]Sheet2!AG218</f>
        <v>131</v>
      </c>
      <c r="AI218" s="4">
        <f>[5]Sheet2!AI218</f>
        <v>131</v>
      </c>
      <c r="AJ218" s="4">
        <f>[5]Sheet2!AJ218</f>
        <v>131</v>
      </c>
      <c r="AL218" s="4">
        <f>[5]Sheet2!AL218</f>
        <v>131</v>
      </c>
      <c r="AM218" s="4">
        <f>[5]Sheet2!AM218</f>
        <v>131</v>
      </c>
      <c r="AO218" s="4">
        <f>[5]Sheet2!AO218</f>
        <v>131</v>
      </c>
      <c r="AP218" s="4">
        <f>[5]Sheet2!AP218</f>
        <v>131</v>
      </c>
      <c r="AR218" s="4">
        <f>[5]Sheet2!AR218</f>
        <v>131</v>
      </c>
      <c r="AS218" s="4">
        <f>[5]Sheet2!AS218</f>
        <v>131</v>
      </c>
      <c r="AU218" s="4">
        <f>[5]Sheet2!AU218</f>
        <v>131</v>
      </c>
      <c r="AV218" s="4">
        <f>[5]Sheet2!AV218</f>
        <v>131</v>
      </c>
      <c r="AX218" s="4">
        <f>[5]Sheet2!AX218</f>
        <v>131</v>
      </c>
      <c r="AY218" s="4">
        <f>[5]Sheet2!AY218</f>
        <v>131</v>
      </c>
      <c r="BA218" s="4">
        <f>[5]Sheet2!BA218</f>
        <v>131</v>
      </c>
      <c r="BB218" s="4">
        <f>[5]Sheet2!BB218</f>
        <v>131</v>
      </c>
      <c r="BD218" s="4">
        <f>[5]Sheet2!BD218</f>
        <v>131</v>
      </c>
      <c r="BE218" s="4">
        <f>[5]Sheet2!BE218</f>
        <v>131</v>
      </c>
      <c r="BG218" s="4">
        <f>[5]Sheet2!BG218</f>
        <v>131</v>
      </c>
      <c r="BH218" s="4">
        <f>[5]Sheet2!BH218</f>
        <v>131</v>
      </c>
      <c r="BJ218" s="4">
        <f>[5]Sheet2!BJ218</f>
        <v>131</v>
      </c>
      <c r="BK218" s="4">
        <f>[5]Sheet2!BK218</f>
        <v>131</v>
      </c>
      <c r="BM218" s="4">
        <f>[5]Sheet2!BM218</f>
        <v>131</v>
      </c>
      <c r="BN218" s="4">
        <f>[5]Sheet2!BN218</f>
        <v>131</v>
      </c>
      <c r="BP218" s="4">
        <f>[5]Sheet2!BP218</f>
        <v>131</v>
      </c>
      <c r="BQ218" s="4">
        <f>[5]Sheet2!BQ218</f>
        <v>131</v>
      </c>
      <c r="BS218" s="4">
        <f>[5]Sheet2!BS218</f>
        <v>131</v>
      </c>
      <c r="BT218" s="4">
        <f>[5]Sheet2!BT218</f>
        <v>131</v>
      </c>
      <c r="BV218" s="4">
        <f>[5]Sheet2!BV218</f>
        <v>131</v>
      </c>
      <c r="BW218" s="4">
        <f>[5]Sheet2!BW218</f>
        <v>131</v>
      </c>
      <c r="BY218" s="4">
        <f>[5]Sheet2!BY218</f>
        <v>131</v>
      </c>
      <c r="BZ218" s="4">
        <f>[5]Sheet2!BZ218</f>
        <v>131</v>
      </c>
      <c r="CB218" s="4">
        <f>[5]Sheet2!CB218</f>
        <v>131</v>
      </c>
      <c r="CC218" s="4">
        <f>[5]Sheet2!CC218</f>
        <v>131</v>
      </c>
      <c r="CE218" s="4">
        <f>[5]Sheet2!CE218</f>
        <v>131</v>
      </c>
      <c r="CF218" s="4">
        <f>[5]Sheet2!CF218</f>
        <v>131</v>
      </c>
      <c r="CH218" s="4">
        <f>[5]Sheet2!CH218</f>
        <v>131</v>
      </c>
      <c r="CI218" s="4">
        <f>[5]Sheet2!CI218</f>
        <v>131</v>
      </c>
      <c r="CK218" s="4">
        <f>[5]Sheet2!CK218</f>
        <v>131</v>
      </c>
      <c r="CL218" s="4">
        <f>[5]Sheet2!CL218</f>
        <v>131</v>
      </c>
      <c r="CN218" s="4">
        <f>[5]Sheet2!CN218</f>
        <v>131</v>
      </c>
      <c r="CO218" s="4">
        <f>[5]Sheet2!CO218</f>
        <v>131</v>
      </c>
      <c r="CQ218" s="4">
        <f>[5]Sheet2!CQ218</f>
        <v>131</v>
      </c>
      <c r="CR218" s="4">
        <f>[5]Sheet2!CR218</f>
        <v>131</v>
      </c>
      <c r="CT218" s="4">
        <f>[5]Sheet2!CT218</f>
        <v>131</v>
      </c>
      <c r="CU218" s="4">
        <f>[5]Sheet2!CU218</f>
        <v>131</v>
      </c>
      <c r="CW218" s="4">
        <f>[5]Sheet2!CW218</f>
        <v>0</v>
      </c>
      <c r="CX218" s="4">
        <f>[5]Sheet2!CX218</f>
        <v>0</v>
      </c>
      <c r="CZ218" s="4">
        <f>K218+N218+Q218+T218+W218+Z218+AC218+AF218+AI218+AL218+AO218+AR218+AU218+AX218+BA218+BD218+BG218+BJ218+BM218+BP218+BS218+BV218+BY218+CB218+CE218+CH218+CK218+CN218+CQ218+CT218+CW218</f>
        <v>3930</v>
      </c>
      <c r="DA218" s="4">
        <f>L218+O218+R218+U218+X218+AA218+AD218+AG218+AJ218+AM218+AP218+AS218+AV218+AY218+BB218+BE218+BH218+BK218+BN218+BQ218+BT218+BW218+BZ218+CC218+CF218+CI218+CL218+CO218+CR218+CU218+CX218</f>
        <v>3930</v>
      </c>
    </row>
    <row r="219" spans="2:105" x14ac:dyDescent="0.25">
      <c r="B219" s="1" t="s">
        <v>11</v>
      </c>
      <c r="C219" s="1">
        <v>8</v>
      </c>
      <c r="D219" s="1">
        <v>32</v>
      </c>
      <c r="E219" s="1" t="s">
        <v>12</v>
      </c>
      <c r="F219" s="1" t="s">
        <v>33</v>
      </c>
      <c r="G219" s="12" t="s">
        <v>64</v>
      </c>
      <c r="H219" s="1" t="s">
        <v>17</v>
      </c>
      <c r="I219" s="1" t="s">
        <v>26</v>
      </c>
      <c r="K219" s="4">
        <f>[5]Sheet2!K219</f>
        <v>0</v>
      </c>
      <c r="L219" s="4">
        <f>[5]Sheet2!L219</f>
        <v>0</v>
      </c>
      <c r="N219" s="4">
        <f>[5]Sheet2!N219</f>
        <v>0</v>
      </c>
      <c r="O219" s="4">
        <f>[5]Sheet2!O219</f>
        <v>0</v>
      </c>
      <c r="Q219" s="4">
        <f>[5]Sheet2!Q219</f>
        <v>0</v>
      </c>
      <c r="R219" s="4">
        <f>[5]Sheet2!R219</f>
        <v>0</v>
      </c>
      <c r="T219" s="4">
        <f>[5]Sheet2!T219</f>
        <v>0</v>
      </c>
      <c r="U219" s="4">
        <f>[5]Sheet2!U219</f>
        <v>0</v>
      </c>
      <c r="W219" s="4">
        <f>[5]Sheet2!W219</f>
        <v>0</v>
      </c>
      <c r="X219" s="4">
        <f>[5]Sheet2!X219</f>
        <v>0</v>
      </c>
      <c r="Z219" s="4">
        <f>[5]Sheet2!Z219</f>
        <v>0</v>
      </c>
      <c r="AA219" s="4">
        <f>[5]Sheet2!AA219</f>
        <v>0</v>
      </c>
      <c r="AC219" s="4">
        <f>[5]Sheet2!AC219</f>
        <v>0</v>
      </c>
      <c r="AD219" s="4">
        <f>[5]Sheet2!AD219</f>
        <v>0</v>
      </c>
      <c r="AF219" s="4">
        <f>[5]Sheet2!AF219</f>
        <v>0</v>
      </c>
      <c r="AG219" s="4">
        <f>[5]Sheet2!AG219</f>
        <v>0</v>
      </c>
      <c r="AI219" s="4">
        <f>[5]Sheet2!AI219</f>
        <v>0</v>
      </c>
      <c r="AJ219" s="4">
        <f>[5]Sheet2!AJ219</f>
        <v>0</v>
      </c>
      <c r="AL219" s="4">
        <f>[5]Sheet2!AL219</f>
        <v>0</v>
      </c>
      <c r="AM219" s="4">
        <f>[5]Sheet2!AM219</f>
        <v>0</v>
      </c>
      <c r="AO219" s="4">
        <f>[5]Sheet2!AO219</f>
        <v>0</v>
      </c>
      <c r="AP219" s="4">
        <f>[5]Sheet2!AP219</f>
        <v>0</v>
      </c>
      <c r="AR219" s="4">
        <f>[5]Sheet2!AR219</f>
        <v>0</v>
      </c>
      <c r="AS219" s="4">
        <f>[5]Sheet2!AS219</f>
        <v>0</v>
      </c>
      <c r="AU219" s="4">
        <f>[5]Sheet2!AU219</f>
        <v>0</v>
      </c>
      <c r="AV219" s="4">
        <f>[5]Sheet2!AV219</f>
        <v>0</v>
      </c>
      <c r="AX219" s="4">
        <f>[5]Sheet2!AX219</f>
        <v>0</v>
      </c>
      <c r="AY219" s="4">
        <f>[5]Sheet2!AY219</f>
        <v>0</v>
      </c>
      <c r="BA219" s="4">
        <f>[5]Sheet2!BA219</f>
        <v>0</v>
      </c>
      <c r="BB219" s="4">
        <f>[5]Sheet2!BB219</f>
        <v>0</v>
      </c>
      <c r="BD219" s="4">
        <f>[5]Sheet2!BD219</f>
        <v>0</v>
      </c>
      <c r="BE219" s="4">
        <f>[5]Sheet2!BE219</f>
        <v>0</v>
      </c>
      <c r="BG219" s="4">
        <f>[5]Sheet2!BG219</f>
        <v>0</v>
      </c>
      <c r="BH219" s="4">
        <f>[5]Sheet2!BH219</f>
        <v>0</v>
      </c>
      <c r="BJ219" s="4">
        <f>[5]Sheet2!BJ219</f>
        <v>0</v>
      </c>
      <c r="BK219" s="4">
        <f>[5]Sheet2!BK219</f>
        <v>0</v>
      </c>
      <c r="BM219" s="4">
        <f>[5]Sheet2!BM219</f>
        <v>0</v>
      </c>
      <c r="BN219" s="4">
        <f>[5]Sheet2!BN219</f>
        <v>0</v>
      </c>
      <c r="BP219" s="4">
        <f>[5]Sheet2!BP219</f>
        <v>0</v>
      </c>
      <c r="BQ219" s="4">
        <f>[5]Sheet2!BQ219</f>
        <v>0</v>
      </c>
      <c r="BS219" s="4">
        <f>[5]Sheet2!BS219</f>
        <v>0</v>
      </c>
      <c r="BT219" s="4">
        <f>[5]Sheet2!BT219</f>
        <v>0</v>
      </c>
      <c r="BV219" s="4">
        <f>[5]Sheet2!BV219</f>
        <v>0</v>
      </c>
      <c r="BW219" s="4">
        <f>[5]Sheet2!BW219</f>
        <v>0</v>
      </c>
      <c r="BY219" s="4">
        <f>[5]Sheet2!BY219</f>
        <v>0</v>
      </c>
      <c r="BZ219" s="4">
        <f>[5]Sheet2!BZ219</f>
        <v>0</v>
      </c>
      <c r="CB219" s="4">
        <f>[5]Sheet2!CB219</f>
        <v>0</v>
      </c>
      <c r="CC219" s="4">
        <f>[5]Sheet2!CC219</f>
        <v>0</v>
      </c>
      <c r="CE219" s="4">
        <f>[5]Sheet2!CE219</f>
        <v>0</v>
      </c>
      <c r="CF219" s="4">
        <f>[5]Sheet2!CF219</f>
        <v>0</v>
      </c>
      <c r="CH219" s="4">
        <f>[5]Sheet2!CH219</f>
        <v>0</v>
      </c>
      <c r="CI219" s="4">
        <f>[5]Sheet2!CI219</f>
        <v>0</v>
      </c>
      <c r="CK219" s="4">
        <f>[5]Sheet2!CK219</f>
        <v>0</v>
      </c>
      <c r="CL219" s="4">
        <f>[5]Sheet2!CL219</f>
        <v>0</v>
      </c>
      <c r="CN219" s="4">
        <f>[5]Sheet2!CN219</f>
        <v>0</v>
      </c>
      <c r="CO219" s="4">
        <f>[5]Sheet2!CO219</f>
        <v>0</v>
      </c>
      <c r="CQ219" s="4">
        <f>[5]Sheet2!CQ219</f>
        <v>0</v>
      </c>
      <c r="CR219" s="4">
        <f>[5]Sheet2!CR219</f>
        <v>0</v>
      </c>
      <c r="CT219" s="4">
        <f>[5]Sheet2!CT219</f>
        <v>0</v>
      </c>
      <c r="CU219" s="4">
        <f>[5]Sheet2!CU219</f>
        <v>0</v>
      </c>
      <c r="CW219" s="4">
        <f>[5]Sheet2!CW219</f>
        <v>0</v>
      </c>
      <c r="CX219" s="4">
        <f>[5]Sheet2!CX219</f>
        <v>0</v>
      </c>
      <c r="CZ219" s="4">
        <f>K219+N219+Q219+T219+W219+Z219+AC219+AF219+AI219+AL219+AO219+AR219+AU219+AX219+BA219+BD219+BG219+BJ219+BM219+BP219+BS219+BV219+BY219+CB219+CE219+CH219+CK219+CN219+CQ219+CT219+CW219</f>
        <v>0</v>
      </c>
      <c r="DA219" s="4">
        <f>L219+O219+R219+U219+X219+AA219+AD219+AG219+AJ219+AM219+AP219+AS219+AV219+AY219+BB219+BE219+BH219+BK219+BN219+BQ219+BT219+BW219+BZ219+CC219+CF219+CI219+CL219+CO219+CR219+CU219+CX219</f>
        <v>0</v>
      </c>
    </row>
    <row r="220" spans="2:105" x14ac:dyDescent="0.25">
      <c r="K220" s="10"/>
      <c r="M220" s="10"/>
      <c r="P220" s="10"/>
      <c r="S220" s="10"/>
      <c r="V220" s="10"/>
      <c r="Y220" s="10"/>
      <c r="AB220" s="10"/>
      <c r="AE220" s="10"/>
      <c r="AH220" s="10"/>
      <c r="AK220" s="10"/>
      <c r="AN220" s="10"/>
      <c r="AQ220" s="10"/>
      <c r="AT220" s="10"/>
      <c r="AW220" s="10"/>
      <c r="AZ220" s="10"/>
      <c r="BC220" s="10"/>
    </row>
    <row r="222" spans="2:105" x14ac:dyDescent="0.25">
      <c r="B222" s="1" t="s">
        <v>11</v>
      </c>
      <c r="C222" s="1">
        <v>8</v>
      </c>
      <c r="D222" s="1">
        <v>35</v>
      </c>
      <c r="E222" s="1" t="s">
        <v>12</v>
      </c>
      <c r="F222" s="1" t="s">
        <v>28</v>
      </c>
      <c r="G222" s="12" t="s">
        <v>63</v>
      </c>
      <c r="H222" s="1" t="s">
        <v>15</v>
      </c>
      <c r="I222" s="1" t="s">
        <v>29</v>
      </c>
      <c r="K222" s="4">
        <f>[6]Sheet2!K222</f>
        <v>509</v>
      </c>
      <c r="L222" s="4">
        <f>[6]Sheet2!L222</f>
        <v>509</v>
      </c>
      <c r="N222" s="4">
        <f>[6]Sheet2!N222</f>
        <v>509</v>
      </c>
      <c r="O222" s="4">
        <f>[6]Sheet2!O222</f>
        <v>509</v>
      </c>
      <c r="Q222" s="4">
        <f>[6]Sheet2!Q222</f>
        <v>509</v>
      </c>
      <c r="R222" s="4">
        <f>[6]Sheet2!R222</f>
        <v>509</v>
      </c>
      <c r="T222" s="4">
        <f>[6]Sheet2!T222</f>
        <v>509</v>
      </c>
      <c r="U222" s="4">
        <f>[6]Sheet2!U222</f>
        <v>509</v>
      </c>
      <c r="W222" s="4">
        <f>[6]Sheet2!W222</f>
        <v>509</v>
      </c>
      <c r="X222" s="4">
        <f>[6]Sheet2!X222</f>
        <v>509</v>
      </c>
      <c r="Z222" s="4">
        <f>[6]Sheet2!Z222</f>
        <v>509</v>
      </c>
      <c r="AA222" s="4">
        <f>[6]Sheet2!AA222</f>
        <v>509</v>
      </c>
      <c r="AC222" s="4">
        <f>[6]Sheet2!AC222</f>
        <v>509</v>
      </c>
      <c r="AD222" s="4">
        <f>[6]Sheet2!AD222</f>
        <v>509</v>
      </c>
      <c r="AF222" s="4">
        <f>[6]Sheet2!AF222</f>
        <v>509</v>
      </c>
      <c r="AG222" s="4">
        <f>[6]Sheet2!AG222</f>
        <v>509</v>
      </c>
      <c r="AI222" s="4">
        <f>[6]Sheet2!AI222</f>
        <v>509</v>
      </c>
      <c r="AJ222" s="4">
        <f>[6]Sheet2!AJ222</f>
        <v>509</v>
      </c>
      <c r="AL222" s="4">
        <f>[6]Sheet2!AL222</f>
        <v>509</v>
      </c>
      <c r="AM222" s="4">
        <f>[6]Sheet2!AM222</f>
        <v>509</v>
      </c>
      <c r="AO222" s="4">
        <f>[6]Sheet2!AO222</f>
        <v>509</v>
      </c>
      <c r="AP222" s="4">
        <f>[6]Sheet2!AP222</f>
        <v>509</v>
      </c>
      <c r="AR222" s="4">
        <f>[6]Sheet2!AR222</f>
        <v>509</v>
      </c>
      <c r="AS222" s="4">
        <f>[6]Sheet2!AS222</f>
        <v>509</v>
      </c>
      <c r="AU222" s="4">
        <f>[6]Sheet2!AU222</f>
        <v>509</v>
      </c>
      <c r="AV222" s="4">
        <f>[6]Sheet2!AV222</f>
        <v>509</v>
      </c>
      <c r="AX222" s="4">
        <f>[6]Sheet2!AX222</f>
        <v>509</v>
      </c>
      <c r="AY222" s="4">
        <f>[6]Sheet2!AY222</f>
        <v>509</v>
      </c>
      <c r="BA222" s="4">
        <f>[6]Sheet2!BA222</f>
        <v>509</v>
      </c>
      <c r="BB222" s="4">
        <f>[6]Sheet2!BB222</f>
        <v>509</v>
      </c>
      <c r="BD222" s="4">
        <f>[6]Sheet2!BD222</f>
        <v>509</v>
      </c>
      <c r="BE222" s="4">
        <f>[6]Sheet2!BE222</f>
        <v>509</v>
      </c>
      <c r="BG222" s="4">
        <f>[6]Sheet2!BG222</f>
        <v>509</v>
      </c>
      <c r="BH222" s="4">
        <f>[6]Sheet2!BH222</f>
        <v>509</v>
      </c>
      <c r="BJ222" s="4">
        <f>[6]Sheet2!BJ222</f>
        <v>509</v>
      </c>
      <c r="BK222" s="4">
        <f>[6]Sheet2!BK222</f>
        <v>509</v>
      </c>
      <c r="BM222" s="4">
        <f>[6]Sheet2!BM222</f>
        <v>509</v>
      </c>
      <c r="BN222" s="4">
        <f>[6]Sheet2!BN222</f>
        <v>509</v>
      </c>
      <c r="BP222" s="4">
        <f>[6]Sheet2!BP222</f>
        <v>509</v>
      </c>
      <c r="BQ222" s="4">
        <f>[6]Sheet2!BQ222</f>
        <v>509</v>
      </c>
      <c r="BS222" s="4">
        <f>[6]Sheet2!BS222</f>
        <v>509</v>
      </c>
      <c r="BT222" s="4">
        <f>[6]Sheet2!BT222</f>
        <v>509</v>
      </c>
      <c r="BV222" s="4">
        <f>[6]Sheet2!BV222</f>
        <v>509</v>
      </c>
      <c r="BW222" s="4">
        <f>[6]Sheet2!BW222</f>
        <v>509</v>
      </c>
      <c r="BY222" s="4">
        <f>[6]Sheet2!BY222</f>
        <v>509</v>
      </c>
      <c r="BZ222" s="4">
        <f>[6]Sheet2!BZ222</f>
        <v>509</v>
      </c>
      <c r="CB222" s="4">
        <f>[6]Sheet2!CB222</f>
        <v>509</v>
      </c>
      <c r="CC222" s="4">
        <f>[6]Sheet2!CC222</f>
        <v>509</v>
      </c>
      <c r="CE222" s="4">
        <f>[6]Sheet2!CE222</f>
        <v>509</v>
      </c>
      <c r="CF222" s="4">
        <f>[6]Sheet2!CF222</f>
        <v>509</v>
      </c>
      <c r="CH222" s="4">
        <f>[6]Sheet2!CH222</f>
        <v>509</v>
      </c>
      <c r="CI222" s="4">
        <f>[6]Sheet2!CI222</f>
        <v>509</v>
      </c>
      <c r="CK222" s="4">
        <f>[6]Sheet2!CK222</f>
        <v>509</v>
      </c>
      <c r="CL222" s="4">
        <f>[6]Sheet2!CL222</f>
        <v>509</v>
      </c>
      <c r="CN222" s="4">
        <f>[6]Sheet2!CN222</f>
        <v>509</v>
      </c>
      <c r="CO222" s="4">
        <f>[6]Sheet2!CO222</f>
        <v>509</v>
      </c>
      <c r="CQ222" s="4">
        <f>[6]Sheet2!CQ222</f>
        <v>509</v>
      </c>
      <c r="CR222" s="4">
        <f>[6]Sheet2!CR222</f>
        <v>509</v>
      </c>
      <c r="CT222" s="4">
        <f>[6]Sheet2!CT222</f>
        <v>509</v>
      </c>
      <c r="CU222" s="4">
        <f>[6]Sheet2!CU222</f>
        <v>509</v>
      </c>
      <c r="CW222" s="4">
        <f>[6]Sheet2!CW222</f>
        <v>0</v>
      </c>
      <c r="CX222" s="4">
        <f>[6]Sheet2!CX222</f>
        <v>0</v>
      </c>
      <c r="CZ222" s="4">
        <f>K222+N222+Q222+T222+W222+Z222+AC222+AF222+AI222+AL222+AO222+AR222+AU222+AX222+BA222+BD222+BG222+BJ222+BM222+BP222+BS222+BV222+BY222+CB222+CE222+CH222+CK222+CN222+CQ222+CT222+CW222</f>
        <v>15270</v>
      </c>
      <c r="DA222" s="4">
        <f>L222+O222+R222+U222+X222+AA222+AD222+AG222+AJ222+AM222+AP222+AS222+AV222+AY222+BB222+BE222+BH222+BK222+BN222+BQ222+BT222+BW222+BZ222+CC222+CF222+CI222+CL222+CO222+CR222+CU222+CX222</f>
        <v>15270</v>
      </c>
    </row>
    <row r="223" spans="2:105" x14ac:dyDescent="0.25">
      <c r="B223" s="1" t="s">
        <v>11</v>
      </c>
      <c r="C223" s="1">
        <v>8</v>
      </c>
      <c r="D223" s="1">
        <v>35</v>
      </c>
      <c r="E223" s="1" t="s">
        <v>12</v>
      </c>
      <c r="F223" s="1" t="s">
        <v>28</v>
      </c>
      <c r="G223" s="12" t="s">
        <v>63</v>
      </c>
      <c r="H223" s="1" t="s">
        <v>15</v>
      </c>
      <c r="I223" s="1" t="s">
        <v>29</v>
      </c>
      <c r="K223" s="4">
        <f>[6]Sheet2!K223</f>
        <v>2100</v>
      </c>
      <c r="L223" s="4">
        <f>[6]Sheet2!L223</f>
        <v>2100</v>
      </c>
      <c r="N223" s="4">
        <f>[6]Sheet2!N223</f>
        <v>0</v>
      </c>
      <c r="O223" s="4">
        <f>[6]Sheet2!O223</f>
        <v>0</v>
      </c>
      <c r="Q223" s="4">
        <f>[6]Sheet2!Q223</f>
        <v>0</v>
      </c>
      <c r="R223" s="4">
        <f>[6]Sheet2!R223</f>
        <v>0</v>
      </c>
      <c r="T223" s="4">
        <f>[6]Sheet2!T223</f>
        <v>0</v>
      </c>
      <c r="U223" s="4">
        <f>[6]Sheet2!U223</f>
        <v>0</v>
      </c>
      <c r="W223" s="4">
        <f>[6]Sheet2!W223</f>
        <v>0</v>
      </c>
      <c r="X223" s="4">
        <f>[6]Sheet2!X223</f>
        <v>0</v>
      </c>
      <c r="Z223" s="4">
        <f>[6]Sheet2!Z223</f>
        <v>0</v>
      </c>
      <c r="AA223" s="4">
        <f>[6]Sheet2!AA223</f>
        <v>0</v>
      </c>
      <c r="AC223" s="4">
        <f>[6]Sheet2!AC223</f>
        <v>0</v>
      </c>
      <c r="AD223" s="4">
        <f>[6]Sheet2!AD223</f>
        <v>0</v>
      </c>
      <c r="AF223" s="4">
        <f>[6]Sheet2!AF223</f>
        <v>0</v>
      </c>
      <c r="AG223" s="4">
        <f>[6]Sheet2!AG223</f>
        <v>0</v>
      </c>
      <c r="AI223" s="4">
        <f>[6]Sheet2!AI223</f>
        <v>0</v>
      </c>
      <c r="AJ223" s="4">
        <f>[6]Sheet2!AJ223</f>
        <v>0</v>
      </c>
      <c r="AL223" s="4">
        <f>[6]Sheet2!AL223</f>
        <v>0</v>
      </c>
      <c r="AM223" s="4">
        <f>[6]Sheet2!AM223</f>
        <v>0</v>
      </c>
      <c r="AO223" s="4">
        <f>[6]Sheet2!AO223</f>
        <v>0</v>
      </c>
      <c r="AP223" s="4">
        <f>[6]Sheet2!AP223</f>
        <v>0</v>
      </c>
      <c r="AR223" s="4">
        <f>[6]Sheet2!AR223</f>
        <v>0</v>
      </c>
      <c r="AS223" s="4">
        <f>[6]Sheet2!AS223</f>
        <v>0</v>
      </c>
      <c r="AU223" s="4">
        <f>[6]Sheet2!AU223</f>
        <v>0</v>
      </c>
      <c r="AV223" s="4">
        <f>[6]Sheet2!AV223</f>
        <v>0</v>
      </c>
      <c r="AX223" s="4">
        <f>[6]Sheet2!AX223</f>
        <v>0</v>
      </c>
      <c r="AY223" s="4">
        <f>[6]Sheet2!AY223</f>
        <v>0</v>
      </c>
      <c r="BA223" s="4">
        <f>[6]Sheet2!BA223</f>
        <v>0</v>
      </c>
      <c r="BB223" s="4">
        <f>[6]Sheet2!BB223</f>
        <v>0</v>
      </c>
      <c r="BD223" s="4">
        <f>[6]Sheet2!BD223</f>
        <v>0</v>
      </c>
      <c r="BE223" s="4">
        <f>[6]Sheet2!BE223</f>
        <v>0</v>
      </c>
      <c r="BG223" s="4">
        <f>[6]Sheet2!BG223</f>
        <v>0</v>
      </c>
      <c r="BH223" s="4">
        <f>[6]Sheet2!BH223</f>
        <v>0</v>
      </c>
      <c r="BJ223" s="4">
        <f>[6]Sheet2!BJ223</f>
        <v>0</v>
      </c>
      <c r="BK223" s="4">
        <f>[6]Sheet2!BK223</f>
        <v>0</v>
      </c>
      <c r="BM223" s="4">
        <f>[6]Sheet2!BM223</f>
        <v>0</v>
      </c>
      <c r="BN223" s="4">
        <f>[6]Sheet2!BN223</f>
        <v>0</v>
      </c>
      <c r="BP223" s="4">
        <f>[6]Sheet2!BP223</f>
        <v>0</v>
      </c>
      <c r="BQ223" s="4">
        <f>[6]Sheet2!BQ223</f>
        <v>0</v>
      </c>
      <c r="BS223" s="4">
        <f>[6]Sheet2!BS223</f>
        <v>0</v>
      </c>
      <c r="BT223" s="4">
        <f>[6]Sheet2!BT223</f>
        <v>0</v>
      </c>
      <c r="BV223" s="4">
        <f>[6]Sheet2!BV223</f>
        <v>0</v>
      </c>
      <c r="BW223" s="4">
        <f>[6]Sheet2!BW223</f>
        <v>0</v>
      </c>
      <c r="BY223" s="4">
        <f>[6]Sheet2!BY223</f>
        <v>0</v>
      </c>
      <c r="BZ223" s="4">
        <f>[6]Sheet2!BZ223</f>
        <v>0</v>
      </c>
      <c r="CB223" s="4">
        <f>[6]Sheet2!CB223</f>
        <v>0</v>
      </c>
      <c r="CC223" s="4">
        <f>[6]Sheet2!CC223</f>
        <v>0</v>
      </c>
      <c r="CE223" s="4">
        <f>[6]Sheet2!CE223</f>
        <v>0</v>
      </c>
      <c r="CF223" s="4">
        <f>[6]Sheet2!CF223</f>
        <v>0</v>
      </c>
      <c r="CH223" s="4">
        <f>[6]Sheet2!CH223</f>
        <v>0</v>
      </c>
      <c r="CI223" s="4">
        <f>[6]Sheet2!CI223</f>
        <v>0</v>
      </c>
      <c r="CK223" s="4">
        <f>[6]Sheet2!CK223</f>
        <v>0</v>
      </c>
      <c r="CL223" s="4">
        <f>[6]Sheet2!CL223</f>
        <v>0</v>
      </c>
      <c r="CN223" s="4">
        <f>[6]Sheet2!CN223</f>
        <v>0</v>
      </c>
      <c r="CO223" s="4">
        <f>[6]Sheet2!CO223</f>
        <v>0</v>
      </c>
      <c r="CQ223" s="4">
        <f>[6]Sheet2!CQ223</f>
        <v>0</v>
      </c>
      <c r="CR223" s="4">
        <f>[6]Sheet2!CR223</f>
        <v>0</v>
      </c>
      <c r="CT223" s="4">
        <f>[6]Sheet2!CT223</f>
        <v>0</v>
      </c>
      <c r="CU223" s="4">
        <f>[6]Sheet2!CU223</f>
        <v>0</v>
      </c>
      <c r="CW223" s="4">
        <f>[6]Sheet2!CW223</f>
        <v>0</v>
      </c>
      <c r="CX223" s="4">
        <f>[6]Sheet2!CX223</f>
        <v>0</v>
      </c>
      <c r="CZ223" s="4">
        <f>K223+N223+Q223+T223+W223+Z223+AC223+AF223+AI223+AL223+AO223+AR223+AU223+AX223+BA223+BD223+BG223+BJ223+BM223+BP223+BS223+BV223+BY223+CB223+CE223+CH223+CK223+CN223+CQ223+CT223+CW223</f>
        <v>2100</v>
      </c>
      <c r="DA223" s="4">
        <f>L223+O223+R223+U223+X223+AA223+AD223+AG223+AJ223+AM223+AP223+AS223+AV223+AY223+BB223+BE223+BH223+BK223+BN223+BQ223+BT223+BW223+BZ223+CC223+CF223+CI223+CL223+CO223+CR223+CU223+CX223</f>
        <v>2100</v>
      </c>
    </row>
    <row r="224" spans="2:105" x14ac:dyDescent="0.25">
      <c r="G224" s="12"/>
      <c r="K224" s="19" t="str">
        <f>[6]Sheet2!K224</f>
        <v>NOTE: THE VOLUME OF 2100 DTH IS A MONTHLY VOLUME - THE CUSTOMER FAXES THE WEEKLY VOLUME EACH THURSDAY FOR THE UPCOMING WEEK</v>
      </c>
    </row>
    <row r="225" spans="2:105" x14ac:dyDescent="0.25">
      <c r="B225" s="1" t="s">
        <v>11</v>
      </c>
      <c r="C225" s="1">
        <v>8</v>
      </c>
      <c r="D225" s="1">
        <v>35</v>
      </c>
      <c r="E225" s="1" t="s">
        <v>12</v>
      </c>
      <c r="F225" s="1" t="s">
        <v>28</v>
      </c>
      <c r="G225" s="12" t="s">
        <v>63</v>
      </c>
      <c r="H225" s="1" t="s">
        <v>17</v>
      </c>
      <c r="I225" s="1" t="s">
        <v>29</v>
      </c>
      <c r="K225" s="4">
        <f>[6]Sheet2!K225</f>
        <v>0</v>
      </c>
      <c r="L225" s="4">
        <f>[6]Sheet2!L225</f>
        <v>0</v>
      </c>
      <c r="N225" s="4">
        <f>[6]Sheet2!N225</f>
        <v>0</v>
      </c>
      <c r="O225" s="4">
        <f>[6]Sheet2!O225</f>
        <v>0</v>
      </c>
      <c r="Q225" s="4">
        <f>[6]Sheet2!Q225</f>
        <v>0</v>
      </c>
      <c r="R225" s="4">
        <f>[6]Sheet2!R225</f>
        <v>0</v>
      </c>
      <c r="T225" s="4">
        <f>[6]Sheet2!T225</f>
        <v>0</v>
      </c>
      <c r="U225" s="4">
        <f>[6]Sheet2!U225</f>
        <v>0</v>
      </c>
      <c r="W225" s="4">
        <f>[6]Sheet2!W225</f>
        <v>0</v>
      </c>
      <c r="X225" s="4">
        <f>[6]Sheet2!X225</f>
        <v>0</v>
      </c>
      <c r="Z225" s="4">
        <f>[6]Sheet2!Z225</f>
        <v>0</v>
      </c>
      <c r="AA225" s="4">
        <f>[6]Sheet2!AA225</f>
        <v>0</v>
      </c>
      <c r="AC225" s="4">
        <f>[6]Sheet2!AC225</f>
        <v>0</v>
      </c>
      <c r="AD225" s="4">
        <f>[6]Sheet2!AD225</f>
        <v>0</v>
      </c>
      <c r="AF225" s="4">
        <f>[6]Sheet2!AF225</f>
        <v>0</v>
      </c>
      <c r="AG225" s="4">
        <f>[6]Sheet2!AG225</f>
        <v>0</v>
      </c>
      <c r="AI225" s="4">
        <f>[6]Sheet2!AI225</f>
        <v>0</v>
      </c>
      <c r="AJ225" s="4">
        <f>[6]Sheet2!AJ225</f>
        <v>0</v>
      </c>
      <c r="AL225" s="4">
        <f>[6]Sheet2!AL225</f>
        <v>0</v>
      </c>
      <c r="AM225" s="4">
        <f>[6]Sheet2!AM225</f>
        <v>0</v>
      </c>
      <c r="AO225" s="4">
        <f>[6]Sheet2!AO225</f>
        <v>0</v>
      </c>
      <c r="AP225" s="4">
        <f>[6]Sheet2!AP225</f>
        <v>0</v>
      </c>
      <c r="AR225" s="4">
        <f>[6]Sheet2!AR225</f>
        <v>0</v>
      </c>
      <c r="AS225" s="4">
        <f>[6]Sheet2!AS225</f>
        <v>0</v>
      </c>
      <c r="AU225" s="4">
        <f>[6]Sheet2!AU225</f>
        <v>0</v>
      </c>
      <c r="AV225" s="4">
        <f>[6]Sheet2!AV225</f>
        <v>0</v>
      </c>
      <c r="AX225" s="4">
        <f>[6]Sheet2!AX225</f>
        <v>0</v>
      </c>
      <c r="AY225" s="4">
        <f>[6]Sheet2!AY225</f>
        <v>0</v>
      </c>
      <c r="BA225" s="4">
        <f>[6]Sheet2!BA225</f>
        <v>0</v>
      </c>
      <c r="BB225" s="4">
        <f>[6]Sheet2!BB225</f>
        <v>0</v>
      </c>
      <c r="BD225" s="4">
        <f>[6]Sheet2!BD225</f>
        <v>0</v>
      </c>
      <c r="BE225" s="4">
        <f>[6]Sheet2!BE225</f>
        <v>0</v>
      </c>
      <c r="BG225" s="4">
        <f>[6]Sheet2!BG225</f>
        <v>0</v>
      </c>
      <c r="BH225" s="4">
        <f>[6]Sheet2!BH225</f>
        <v>0</v>
      </c>
      <c r="BJ225" s="4">
        <f>[6]Sheet2!BJ225</f>
        <v>0</v>
      </c>
      <c r="BK225" s="4">
        <f>[6]Sheet2!BK225</f>
        <v>0</v>
      </c>
      <c r="BM225" s="4">
        <f>[6]Sheet2!BM225</f>
        <v>0</v>
      </c>
      <c r="BN225" s="4">
        <f>[6]Sheet2!BN225</f>
        <v>0</v>
      </c>
      <c r="BP225" s="4">
        <f>[6]Sheet2!BP225</f>
        <v>0</v>
      </c>
      <c r="BQ225" s="4">
        <f>[6]Sheet2!BQ225</f>
        <v>0</v>
      </c>
      <c r="BS225" s="4">
        <f>[6]Sheet2!BS225</f>
        <v>0</v>
      </c>
      <c r="BT225" s="4">
        <f>[6]Sheet2!BT225</f>
        <v>0</v>
      </c>
      <c r="BV225" s="4">
        <f>[6]Sheet2!BV225</f>
        <v>0</v>
      </c>
      <c r="BW225" s="4">
        <f>[6]Sheet2!BW225</f>
        <v>0</v>
      </c>
      <c r="BY225" s="4">
        <f>[6]Sheet2!BY225</f>
        <v>0</v>
      </c>
      <c r="BZ225" s="4">
        <f>[6]Sheet2!BZ225</f>
        <v>0</v>
      </c>
      <c r="CB225" s="4">
        <f>[6]Sheet2!CB225</f>
        <v>0</v>
      </c>
      <c r="CC225" s="4">
        <f>[6]Sheet2!CC225</f>
        <v>0</v>
      </c>
      <c r="CE225" s="4">
        <f>[6]Sheet2!CE225</f>
        <v>0</v>
      </c>
      <c r="CF225" s="4">
        <f>[6]Sheet2!CF225</f>
        <v>0</v>
      </c>
      <c r="CH225" s="4">
        <f>[6]Sheet2!CH225</f>
        <v>0</v>
      </c>
      <c r="CI225" s="4">
        <f>[6]Sheet2!CI225</f>
        <v>0</v>
      </c>
      <c r="CK225" s="4">
        <f>[6]Sheet2!CK225</f>
        <v>0</v>
      </c>
      <c r="CL225" s="4">
        <f>[6]Sheet2!CL225</f>
        <v>0</v>
      </c>
      <c r="CN225" s="4">
        <f>[6]Sheet2!CN225</f>
        <v>0</v>
      </c>
      <c r="CO225" s="4">
        <f>[6]Sheet2!CO225</f>
        <v>0</v>
      </c>
      <c r="CQ225" s="4">
        <f>[6]Sheet2!CQ225</f>
        <v>0</v>
      </c>
      <c r="CR225" s="4">
        <f>[6]Sheet2!CR225</f>
        <v>0</v>
      </c>
      <c r="CT225" s="4">
        <f>[6]Sheet2!CT225</f>
        <v>0</v>
      </c>
      <c r="CU225" s="4">
        <f>[6]Sheet2!CU225</f>
        <v>0</v>
      </c>
      <c r="CW225" s="4">
        <f>[6]Sheet2!CW225</f>
        <v>0</v>
      </c>
      <c r="CX225" s="4">
        <f>[6]Sheet2!CX225</f>
        <v>0</v>
      </c>
      <c r="CZ225" s="4">
        <f>K225+N225+Q225+T225+W225+Z225+AC225+AF225+AI225+AL225+AO225+AR225+AU225+AX225+BA225+BD225+BG225+BJ225+BM225+BP225+BS225+BV225+BY225+CB225+CE225+CH225+CK225+CN225+CQ225+CT225+CW225</f>
        <v>0</v>
      </c>
      <c r="DA225" s="4">
        <f>L225+O225+R225+U225+X225+AA225+AD225+AG225+AJ225+AM225+AP225+AS225+AV225+AY225+BB225+BE225+BH225+BK225+BN225+BQ225+BT225+BW225+BZ225+CC225+CF225+CI225+CL225+CO225+CR225+CU225+CX225</f>
        <v>0</v>
      </c>
    </row>
    <row r="226" spans="2:105" x14ac:dyDescent="0.25">
      <c r="G226" s="12"/>
      <c r="K226" s="19" t="str">
        <f>[6]Sheet2!K226</f>
        <v>NOTE:  THIS MUST BE WVA PRODUCTION FOR ALL 8-35 DELIVERIES</v>
      </c>
    </row>
    <row r="227" spans="2:105" x14ac:dyDescent="0.25">
      <c r="G227" s="12"/>
    </row>
    <row r="228" spans="2:105" x14ac:dyDescent="0.25">
      <c r="G228" s="12"/>
    </row>
    <row r="229" spans="2:105" x14ac:dyDescent="0.25">
      <c r="B229" s="1" t="s">
        <v>11</v>
      </c>
      <c r="C229" s="1">
        <v>8</v>
      </c>
      <c r="D229" s="1">
        <v>35</v>
      </c>
      <c r="E229" s="1" t="s">
        <v>23</v>
      </c>
      <c r="F229" s="1" t="s">
        <v>24</v>
      </c>
      <c r="G229" s="3" t="s">
        <v>65</v>
      </c>
      <c r="H229" s="1" t="s">
        <v>15</v>
      </c>
      <c r="I229" s="1" t="s">
        <v>26</v>
      </c>
      <c r="K229" s="4">
        <f>[5]Sheet2!K229</f>
        <v>1276</v>
      </c>
      <c r="L229" s="4">
        <f>[5]Sheet2!L229</f>
        <v>1276</v>
      </c>
      <c r="N229" s="4">
        <f>[5]Sheet2!N229</f>
        <v>1276</v>
      </c>
      <c r="O229" s="4">
        <f>[5]Sheet2!O229</f>
        <v>1276</v>
      </c>
      <c r="Q229" s="4">
        <f>[5]Sheet2!Q229</f>
        <v>1276</v>
      </c>
      <c r="R229" s="4">
        <f>[5]Sheet2!R229</f>
        <v>1276</v>
      </c>
      <c r="T229" s="4">
        <f>[5]Sheet2!T229</f>
        <v>1276</v>
      </c>
      <c r="U229" s="4">
        <f>[5]Sheet2!U229</f>
        <v>1276</v>
      </c>
      <c r="W229" s="4">
        <f>[5]Sheet2!W229</f>
        <v>1276</v>
      </c>
      <c r="X229" s="4">
        <f>[5]Sheet2!X229</f>
        <v>1276</v>
      </c>
      <c r="Z229" s="4">
        <f>[5]Sheet2!Z229</f>
        <v>1276</v>
      </c>
      <c r="AA229" s="4">
        <f>[5]Sheet2!AA229</f>
        <v>1276</v>
      </c>
      <c r="AC229" s="4">
        <f>[5]Sheet2!AC229</f>
        <v>1276</v>
      </c>
      <c r="AD229" s="4">
        <f>[5]Sheet2!AD229</f>
        <v>1276</v>
      </c>
      <c r="AF229" s="4">
        <f>[5]Sheet2!AF229</f>
        <v>1276</v>
      </c>
      <c r="AG229" s="4">
        <f>[5]Sheet2!AG229</f>
        <v>1276</v>
      </c>
      <c r="AI229" s="4">
        <f>[5]Sheet2!AI229</f>
        <v>1276</v>
      </c>
      <c r="AJ229" s="4">
        <f>[5]Sheet2!AJ229</f>
        <v>1276</v>
      </c>
      <c r="AL229" s="4">
        <f>[5]Sheet2!AL229</f>
        <v>1276</v>
      </c>
      <c r="AM229" s="4">
        <f>[5]Sheet2!AM229</f>
        <v>1276</v>
      </c>
      <c r="AO229" s="4">
        <f>[5]Sheet2!AO229</f>
        <v>1276</v>
      </c>
      <c r="AP229" s="4">
        <f>[5]Sheet2!AP229</f>
        <v>1276</v>
      </c>
      <c r="AR229" s="4">
        <f>[5]Sheet2!AR229</f>
        <v>1276</v>
      </c>
      <c r="AS229" s="4">
        <f>[5]Sheet2!AS229</f>
        <v>1276</v>
      </c>
      <c r="AU229" s="4">
        <f>[5]Sheet2!AU229</f>
        <v>1276</v>
      </c>
      <c r="AV229" s="4">
        <f>[5]Sheet2!AV229</f>
        <v>1276</v>
      </c>
      <c r="AX229" s="4">
        <f>[5]Sheet2!AX229</f>
        <v>1276</v>
      </c>
      <c r="AY229" s="4">
        <f>[5]Sheet2!AY229</f>
        <v>1276</v>
      </c>
      <c r="BA229" s="4">
        <f>[5]Sheet2!BA229</f>
        <v>1276</v>
      </c>
      <c r="BB229" s="4">
        <f>[5]Sheet2!BB229</f>
        <v>1276</v>
      </c>
      <c r="BD229" s="4">
        <f>[5]Sheet2!BD229</f>
        <v>1276</v>
      </c>
      <c r="BE229" s="4">
        <f>[5]Sheet2!BE229</f>
        <v>1276</v>
      </c>
      <c r="BG229" s="4">
        <f>[5]Sheet2!BG229</f>
        <v>1276</v>
      </c>
      <c r="BH229" s="4">
        <f>[5]Sheet2!BH229</f>
        <v>1276</v>
      </c>
      <c r="BJ229" s="4">
        <f>[5]Sheet2!BJ229</f>
        <v>1276</v>
      </c>
      <c r="BK229" s="4">
        <f>[5]Sheet2!BK229</f>
        <v>1276</v>
      </c>
      <c r="BM229" s="4">
        <f>[5]Sheet2!BM229</f>
        <v>1276</v>
      </c>
      <c r="BN229" s="4">
        <f>[5]Sheet2!BN229</f>
        <v>1276</v>
      </c>
      <c r="BP229" s="4">
        <f>[5]Sheet2!BP229</f>
        <v>1276</v>
      </c>
      <c r="BQ229" s="4">
        <f>[5]Sheet2!BQ229</f>
        <v>1276</v>
      </c>
      <c r="BS229" s="4">
        <f>[5]Sheet2!BS229</f>
        <v>1276</v>
      </c>
      <c r="BT229" s="4">
        <f>[5]Sheet2!BT229</f>
        <v>1276</v>
      </c>
      <c r="BV229" s="4">
        <f>[5]Sheet2!BV229</f>
        <v>1276</v>
      </c>
      <c r="BW229" s="4">
        <f>[5]Sheet2!BW229</f>
        <v>1276</v>
      </c>
      <c r="BY229" s="4">
        <f>[5]Sheet2!BY229</f>
        <v>1276</v>
      </c>
      <c r="BZ229" s="4">
        <f>[5]Sheet2!BZ229</f>
        <v>1276</v>
      </c>
      <c r="CB229" s="4">
        <f>[5]Sheet2!CB229</f>
        <v>1276</v>
      </c>
      <c r="CC229" s="4">
        <f>[5]Sheet2!CC229</f>
        <v>1276</v>
      </c>
      <c r="CE229" s="4">
        <f>[5]Sheet2!CE229</f>
        <v>1276</v>
      </c>
      <c r="CF229" s="4">
        <f>[5]Sheet2!CF229</f>
        <v>1276</v>
      </c>
      <c r="CH229" s="4">
        <f>[5]Sheet2!CH229</f>
        <v>1276</v>
      </c>
      <c r="CI229" s="4">
        <f>[5]Sheet2!CI229</f>
        <v>1276</v>
      </c>
      <c r="CK229" s="4">
        <f>[5]Sheet2!CK229</f>
        <v>1276</v>
      </c>
      <c r="CL229" s="4">
        <f>[5]Sheet2!CL229</f>
        <v>1276</v>
      </c>
      <c r="CN229" s="4">
        <f>[5]Sheet2!CN229</f>
        <v>1276</v>
      </c>
      <c r="CO229" s="4">
        <f>[5]Sheet2!CO229</f>
        <v>1276</v>
      </c>
      <c r="CQ229" s="4">
        <f>[5]Sheet2!CQ229</f>
        <v>1276</v>
      </c>
      <c r="CR229" s="4">
        <f>[5]Sheet2!CR229</f>
        <v>1276</v>
      </c>
      <c r="CT229" s="4">
        <f>[5]Sheet2!CT229</f>
        <v>1276</v>
      </c>
      <c r="CU229" s="4">
        <f>[5]Sheet2!CU229</f>
        <v>1276</v>
      </c>
      <c r="CW229" s="4">
        <f>[5]Sheet2!CW229</f>
        <v>0</v>
      </c>
      <c r="CX229" s="4">
        <f>[5]Sheet2!CX229</f>
        <v>0</v>
      </c>
      <c r="CZ229" s="4">
        <f t="shared" ref="CZ229:DA231" si="12">K229+N229+Q229+T229+W229+Z229+AC229+AF229+AI229+AL229+AO229+AR229+AU229+AX229+BA229+BD229+BG229+BJ229+BM229+BP229+BS229+BV229+BY229+CB229+CE229+CH229+CK229+CN229+CQ229+CT229+CW229</f>
        <v>38280</v>
      </c>
      <c r="DA229" s="4">
        <f t="shared" si="12"/>
        <v>38280</v>
      </c>
    </row>
    <row r="230" spans="2:105" x14ac:dyDescent="0.25">
      <c r="B230" s="1" t="s">
        <v>11</v>
      </c>
      <c r="C230" s="1">
        <v>8</v>
      </c>
      <c r="D230" s="1">
        <v>35</v>
      </c>
      <c r="E230" s="1" t="s">
        <v>23</v>
      </c>
      <c r="F230" s="1" t="s">
        <v>24</v>
      </c>
      <c r="G230" s="3" t="s">
        <v>65</v>
      </c>
      <c r="H230" s="1" t="s">
        <v>17</v>
      </c>
      <c r="I230" s="1" t="s">
        <v>26</v>
      </c>
      <c r="K230" s="4">
        <f>[5]Sheet2!K230</f>
        <v>0</v>
      </c>
      <c r="L230" s="4">
        <f>[5]Sheet2!L230</f>
        <v>0</v>
      </c>
      <c r="N230" s="4">
        <f>[5]Sheet2!N230</f>
        <v>0</v>
      </c>
      <c r="O230" s="4">
        <f>[5]Sheet2!O230</f>
        <v>0</v>
      </c>
      <c r="Q230" s="4">
        <f>[5]Sheet2!Q230</f>
        <v>0</v>
      </c>
      <c r="R230" s="4">
        <f>[5]Sheet2!R230</f>
        <v>0</v>
      </c>
      <c r="T230" s="4">
        <f>[5]Sheet2!T230</f>
        <v>0</v>
      </c>
      <c r="U230" s="4">
        <f>[5]Sheet2!U230</f>
        <v>0</v>
      </c>
      <c r="W230" s="4">
        <f>[5]Sheet2!W230</f>
        <v>0</v>
      </c>
      <c r="X230" s="4">
        <f>[5]Sheet2!X230</f>
        <v>0</v>
      </c>
      <c r="Z230" s="4">
        <f>[5]Sheet2!Z230</f>
        <v>0</v>
      </c>
      <c r="AA230" s="4">
        <f>[5]Sheet2!AA230</f>
        <v>0</v>
      </c>
      <c r="AC230" s="4">
        <f>[5]Sheet2!AC230</f>
        <v>0</v>
      </c>
      <c r="AD230" s="4">
        <f>[5]Sheet2!AD230</f>
        <v>0</v>
      </c>
      <c r="AF230" s="4">
        <f>[5]Sheet2!AF230</f>
        <v>0</v>
      </c>
      <c r="AG230" s="4">
        <f>[5]Sheet2!AG230</f>
        <v>0</v>
      </c>
      <c r="AI230" s="4">
        <f>[5]Sheet2!AI230</f>
        <v>0</v>
      </c>
      <c r="AJ230" s="4">
        <f>[5]Sheet2!AJ230</f>
        <v>0</v>
      </c>
      <c r="AL230" s="4">
        <f>[5]Sheet2!AL230</f>
        <v>0</v>
      </c>
      <c r="AM230" s="4">
        <f>[5]Sheet2!AM230</f>
        <v>0</v>
      </c>
      <c r="AO230" s="4">
        <f>[5]Sheet2!AO230</f>
        <v>0</v>
      </c>
      <c r="AP230" s="4">
        <f>[5]Sheet2!AP230</f>
        <v>0</v>
      </c>
      <c r="AR230" s="4">
        <f>[5]Sheet2!AR230</f>
        <v>0</v>
      </c>
      <c r="AS230" s="4">
        <f>[5]Sheet2!AS230</f>
        <v>0</v>
      </c>
      <c r="AU230" s="4">
        <f>[5]Sheet2!AU230</f>
        <v>0</v>
      </c>
      <c r="AV230" s="4">
        <f>[5]Sheet2!AV230</f>
        <v>0</v>
      </c>
      <c r="AX230" s="4">
        <f>[5]Sheet2!AX230</f>
        <v>0</v>
      </c>
      <c r="AY230" s="4">
        <f>[5]Sheet2!AY230</f>
        <v>0</v>
      </c>
      <c r="BA230" s="4">
        <f>[5]Sheet2!BA230</f>
        <v>0</v>
      </c>
      <c r="BB230" s="4">
        <f>[5]Sheet2!BB230</f>
        <v>0</v>
      </c>
      <c r="BD230" s="4">
        <f>[5]Sheet2!BD230</f>
        <v>0</v>
      </c>
      <c r="BE230" s="4">
        <f>[5]Sheet2!BE230</f>
        <v>0</v>
      </c>
      <c r="BG230" s="4">
        <f>[5]Sheet2!BG230</f>
        <v>0</v>
      </c>
      <c r="BH230" s="4">
        <f>[5]Sheet2!BH230</f>
        <v>0</v>
      </c>
      <c r="BJ230" s="4">
        <f>[5]Sheet2!BJ230</f>
        <v>0</v>
      </c>
      <c r="BK230" s="4">
        <f>[5]Sheet2!BK230</f>
        <v>0</v>
      </c>
      <c r="BM230" s="4">
        <f>[5]Sheet2!BM230</f>
        <v>0</v>
      </c>
      <c r="BN230" s="4">
        <f>[5]Sheet2!BN230</f>
        <v>0</v>
      </c>
      <c r="BP230" s="4">
        <f>[5]Sheet2!BP230</f>
        <v>0</v>
      </c>
      <c r="BQ230" s="4">
        <f>[5]Sheet2!BQ230</f>
        <v>0</v>
      </c>
      <c r="BS230" s="4">
        <f>[5]Sheet2!BS230</f>
        <v>0</v>
      </c>
      <c r="BT230" s="4">
        <f>[5]Sheet2!BT230</f>
        <v>0</v>
      </c>
      <c r="BV230" s="4">
        <f>[5]Sheet2!BV230</f>
        <v>0</v>
      </c>
      <c r="BW230" s="4">
        <f>[5]Sheet2!BW230</f>
        <v>0</v>
      </c>
      <c r="BY230" s="4">
        <f>[5]Sheet2!BY230</f>
        <v>0</v>
      </c>
      <c r="BZ230" s="4">
        <f>[5]Sheet2!BZ230</f>
        <v>0</v>
      </c>
      <c r="CB230" s="4">
        <f>[5]Sheet2!CB230</f>
        <v>0</v>
      </c>
      <c r="CC230" s="4">
        <f>[5]Sheet2!CC230</f>
        <v>0</v>
      </c>
      <c r="CE230" s="4">
        <f>[5]Sheet2!CE230</f>
        <v>0</v>
      </c>
      <c r="CF230" s="4">
        <f>[5]Sheet2!CF230</f>
        <v>0</v>
      </c>
      <c r="CH230" s="4">
        <f>[5]Sheet2!CH230</f>
        <v>0</v>
      </c>
      <c r="CI230" s="4">
        <f>[5]Sheet2!CI230</f>
        <v>0</v>
      </c>
      <c r="CK230" s="4">
        <f>[5]Sheet2!CK230</f>
        <v>0</v>
      </c>
      <c r="CL230" s="4">
        <f>[5]Sheet2!CL230</f>
        <v>0</v>
      </c>
      <c r="CN230" s="4">
        <f>[5]Sheet2!CN230</f>
        <v>0</v>
      </c>
      <c r="CO230" s="4">
        <f>[5]Sheet2!CO230</f>
        <v>0</v>
      </c>
      <c r="CQ230" s="4">
        <f>[5]Sheet2!CQ230</f>
        <v>0</v>
      </c>
      <c r="CR230" s="4">
        <f>[5]Sheet2!CR230</f>
        <v>0</v>
      </c>
      <c r="CT230" s="4">
        <f>[5]Sheet2!CT230</f>
        <v>0</v>
      </c>
      <c r="CU230" s="4">
        <f>[5]Sheet2!CU230</f>
        <v>0</v>
      </c>
      <c r="CW230" s="4">
        <f>[5]Sheet2!CW230</f>
        <v>0</v>
      </c>
      <c r="CX230" s="4">
        <f>[5]Sheet2!CX230</f>
        <v>0</v>
      </c>
      <c r="CZ230" s="4">
        <f t="shared" si="12"/>
        <v>0</v>
      </c>
      <c r="DA230" s="4">
        <f t="shared" si="12"/>
        <v>0</v>
      </c>
    </row>
    <row r="231" spans="2:105" x14ac:dyDescent="0.25">
      <c r="B231" s="1" t="s">
        <v>11</v>
      </c>
      <c r="C231" s="1">
        <v>8</v>
      </c>
      <c r="D231" s="1">
        <v>35</v>
      </c>
      <c r="E231" s="1" t="s">
        <v>23</v>
      </c>
      <c r="F231" s="1" t="s">
        <v>24</v>
      </c>
      <c r="G231" s="3" t="s">
        <v>65</v>
      </c>
      <c r="H231" s="1" t="s">
        <v>27</v>
      </c>
      <c r="I231" s="1" t="s">
        <v>26</v>
      </c>
      <c r="K231" s="4">
        <f>[5]Sheet2!K231</f>
        <v>0</v>
      </c>
      <c r="L231" s="4">
        <f>[5]Sheet2!L231</f>
        <v>0</v>
      </c>
      <c r="N231" s="4">
        <f>[5]Sheet2!N231</f>
        <v>0</v>
      </c>
      <c r="O231" s="4">
        <f>[5]Sheet2!O231</f>
        <v>0</v>
      </c>
      <c r="Q231" s="4">
        <f>[5]Sheet2!Q231</f>
        <v>0</v>
      </c>
      <c r="R231" s="4">
        <f>[5]Sheet2!R231</f>
        <v>0</v>
      </c>
      <c r="T231" s="4">
        <f>[5]Sheet2!T231</f>
        <v>0</v>
      </c>
      <c r="U231" s="4">
        <f>[5]Sheet2!U231</f>
        <v>0</v>
      </c>
      <c r="W231" s="4">
        <f>[5]Sheet2!W231</f>
        <v>0</v>
      </c>
      <c r="X231" s="4">
        <f>[5]Sheet2!X231</f>
        <v>0</v>
      </c>
      <c r="Z231" s="4">
        <f>[5]Sheet2!Z231</f>
        <v>0</v>
      </c>
      <c r="AA231" s="4">
        <f>[5]Sheet2!AA231</f>
        <v>0</v>
      </c>
      <c r="AC231" s="4">
        <f>[5]Sheet2!AC231</f>
        <v>0</v>
      </c>
      <c r="AD231" s="4">
        <f>[5]Sheet2!AD231</f>
        <v>0</v>
      </c>
      <c r="AF231" s="4">
        <f>[5]Sheet2!AF231</f>
        <v>0</v>
      </c>
      <c r="AG231" s="4">
        <f>[5]Sheet2!AG231</f>
        <v>0</v>
      </c>
      <c r="AI231" s="4">
        <f>[5]Sheet2!AI231</f>
        <v>0</v>
      </c>
      <c r="AJ231" s="4">
        <f>[5]Sheet2!AJ231</f>
        <v>0</v>
      </c>
      <c r="AL231" s="4">
        <f>[5]Sheet2!AL231</f>
        <v>0</v>
      </c>
      <c r="AM231" s="4">
        <f>[5]Sheet2!AM231</f>
        <v>0</v>
      </c>
      <c r="AO231" s="4">
        <f>[5]Sheet2!AO231</f>
        <v>0</v>
      </c>
      <c r="AP231" s="4">
        <f>[5]Sheet2!AP231</f>
        <v>0</v>
      </c>
      <c r="AR231" s="4">
        <f>[5]Sheet2!AR231</f>
        <v>0</v>
      </c>
      <c r="AS231" s="4">
        <f>[5]Sheet2!AS231</f>
        <v>0</v>
      </c>
      <c r="AU231" s="4">
        <f>[5]Sheet2!AU231</f>
        <v>0</v>
      </c>
      <c r="AV231" s="4">
        <f>[5]Sheet2!AV231</f>
        <v>0</v>
      </c>
      <c r="AX231" s="4">
        <f>[5]Sheet2!AX231</f>
        <v>0</v>
      </c>
      <c r="AY231" s="4">
        <f>[5]Sheet2!AY231</f>
        <v>0</v>
      </c>
      <c r="BA231" s="4">
        <f>[5]Sheet2!BA231</f>
        <v>0</v>
      </c>
      <c r="BB231" s="4">
        <f>[5]Sheet2!BB231</f>
        <v>0</v>
      </c>
      <c r="BD231" s="4">
        <f>[5]Sheet2!BD231</f>
        <v>0</v>
      </c>
      <c r="BE231" s="4">
        <f>[5]Sheet2!BE231</f>
        <v>0</v>
      </c>
      <c r="BG231" s="4">
        <f>[5]Sheet2!BG231</f>
        <v>0</v>
      </c>
      <c r="BH231" s="4">
        <f>[5]Sheet2!BH231</f>
        <v>0</v>
      </c>
      <c r="BJ231" s="4">
        <f>[5]Sheet2!BJ231</f>
        <v>0</v>
      </c>
      <c r="BK231" s="4">
        <f>[5]Sheet2!BK231</f>
        <v>0</v>
      </c>
      <c r="BM231" s="4">
        <f>[5]Sheet2!BM231</f>
        <v>0</v>
      </c>
      <c r="BN231" s="4">
        <f>[5]Sheet2!BN231</f>
        <v>0</v>
      </c>
      <c r="BP231" s="4">
        <f>[5]Sheet2!BP231</f>
        <v>0</v>
      </c>
      <c r="BQ231" s="4">
        <f>[5]Sheet2!BQ231</f>
        <v>0</v>
      </c>
      <c r="BS231" s="4">
        <f>[5]Sheet2!BS231</f>
        <v>0</v>
      </c>
      <c r="BT231" s="4">
        <f>[5]Sheet2!BT231</f>
        <v>0</v>
      </c>
      <c r="BV231" s="4">
        <f>[5]Sheet2!BV231</f>
        <v>0</v>
      </c>
      <c r="BW231" s="4">
        <f>[5]Sheet2!BW231</f>
        <v>0</v>
      </c>
      <c r="BY231" s="4">
        <f>[5]Sheet2!BY231</f>
        <v>0</v>
      </c>
      <c r="BZ231" s="4">
        <f>[5]Sheet2!BZ231</f>
        <v>0</v>
      </c>
      <c r="CB231" s="4">
        <f>[5]Sheet2!CB231</f>
        <v>0</v>
      </c>
      <c r="CC231" s="4">
        <f>[5]Sheet2!CC231</f>
        <v>0</v>
      </c>
      <c r="CE231" s="4">
        <f>[5]Sheet2!CE231</f>
        <v>0</v>
      </c>
      <c r="CF231" s="4">
        <f>[5]Sheet2!CF231</f>
        <v>0</v>
      </c>
      <c r="CH231" s="4">
        <f>[5]Sheet2!CH231</f>
        <v>0</v>
      </c>
      <c r="CI231" s="4">
        <f>[5]Sheet2!CI231</f>
        <v>0</v>
      </c>
      <c r="CK231" s="4">
        <f>[5]Sheet2!CK231</f>
        <v>0</v>
      </c>
      <c r="CL231" s="4">
        <f>[5]Sheet2!CL231</f>
        <v>0</v>
      </c>
      <c r="CN231" s="4">
        <f>[5]Sheet2!CN231</f>
        <v>0</v>
      </c>
      <c r="CO231" s="4">
        <f>[5]Sheet2!CO231</f>
        <v>0</v>
      </c>
      <c r="CQ231" s="4">
        <f>[5]Sheet2!CQ231</f>
        <v>0</v>
      </c>
      <c r="CR231" s="4">
        <f>[5]Sheet2!CR231</f>
        <v>0</v>
      </c>
      <c r="CT231" s="4">
        <f>[5]Sheet2!CT231</f>
        <v>0</v>
      </c>
      <c r="CU231" s="4">
        <f>[5]Sheet2!CU231</f>
        <v>0</v>
      </c>
      <c r="CW231" s="4">
        <f>[5]Sheet2!CW231</f>
        <v>0</v>
      </c>
      <c r="CX231" s="4">
        <f>[5]Sheet2!CX231</f>
        <v>0</v>
      </c>
      <c r="CZ231" s="4">
        <f t="shared" si="12"/>
        <v>0</v>
      </c>
      <c r="DA231" s="4">
        <f t="shared" si="12"/>
        <v>0</v>
      </c>
    </row>
    <row r="232" spans="2:105" x14ac:dyDescent="0.25">
      <c r="K232" s="10"/>
      <c r="M232" s="10"/>
      <c r="P232" s="10"/>
      <c r="S232" s="10"/>
      <c r="V232" s="10"/>
      <c r="Y232" s="10"/>
      <c r="AB232" s="10"/>
      <c r="AE232" s="10"/>
      <c r="AH232" s="10"/>
      <c r="AK232" s="10"/>
      <c r="AN232" s="10"/>
      <c r="AQ232" s="10"/>
      <c r="AT232" s="10"/>
      <c r="AW232" s="10"/>
      <c r="AZ232" s="10"/>
      <c r="BC232" s="10"/>
    </row>
    <row r="233" spans="2:105" x14ac:dyDescent="0.25">
      <c r="B233" s="1" t="s">
        <v>11</v>
      </c>
      <c r="C233" s="1">
        <v>8</v>
      </c>
      <c r="D233" s="1">
        <v>35</v>
      </c>
      <c r="E233" s="1" t="s">
        <v>12</v>
      </c>
      <c r="F233" s="1" t="s">
        <v>24</v>
      </c>
      <c r="G233" s="3" t="s">
        <v>65</v>
      </c>
      <c r="H233" s="1" t="s">
        <v>15</v>
      </c>
      <c r="I233" s="1" t="s">
        <v>26</v>
      </c>
      <c r="K233" s="4">
        <f>[5]Sheet2!K233</f>
        <v>89</v>
      </c>
      <c r="L233" s="4">
        <f>[5]Sheet2!L233</f>
        <v>89</v>
      </c>
      <c r="N233" s="4">
        <f>[5]Sheet2!N233</f>
        <v>89</v>
      </c>
      <c r="O233" s="4">
        <f>[5]Sheet2!O233</f>
        <v>89</v>
      </c>
      <c r="Q233" s="4">
        <f>[5]Sheet2!Q233</f>
        <v>89</v>
      </c>
      <c r="R233" s="4">
        <f>[5]Sheet2!R233</f>
        <v>89</v>
      </c>
      <c r="T233" s="4">
        <f>[5]Sheet2!T233</f>
        <v>89</v>
      </c>
      <c r="U233" s="4">
        <f>[5]Sheet2!U233</f>
        <v>89</v>
      </c>
      <c r="W233" s="4">
        <f>[5]Sheet2!W233</f>
        <v>89</v>
      </c>
      <c r="X233" s="4">
        <f>[5]Sheet2!X233</f>
        <v>89</v>
      </c>
      <c r="Z233" s="4">
        <f>[5]Sheet2!Z233</f>
        <v>89</v>
      </c>
      <c r="AA233" s="4">
        <f>[5]Sheet2!AA233</f>
        <v>89</v>
      </c>
      <c r="AC233" s="4">
        <f>[5]Sheet2!AC233</f>
        <v>89</v>
      </c>
      <c r="AD233" s="4">
        <f>[5]Sheet2!AD233</f>
        <v>89</v>
      </c>
      <c r="AF233" s="4">
        <f>[5]Sheet2!AF233</f>
        <v>89</v>
      </c>
      <c r="AG233" s="4">
        <f>[5]Sheet2!AG233</f>
        <v>89</v>
      </c>
      <c r="AI233" s="4">
        <f>[5]Sheet2!AI233</f>
        <v>89</v>
      </c>
      <c r="AJ233" s="4">
        <f>[5]Sheet2!AJ233</f>
        <v>89</v>
      </c>
      <c r="AL233" s="4">
        <f>[5]Sheet2!AL233</f>
        <v>89</v>
      </c>
      <c r="AM233" s="4">
        <f>[5]Sheet2!AM233</f>
        <v>89</v>
      </c>
      <c r="AO233" s="4">
        <f>[5]Sheet2!AO233</f>
        <v>89</v>
      </c>
      <c r="AP233" s="4">
        <f>[5]Sheet2!AP233</f>
        <v>89</v>
      </c>
      <c r="AR233" s="4">
        <f>[5]Sheet2!AR233</f>
        <v>89</v>
      </c>
      <c r="AS233" s="4">
        <f>[5]Sheet2!AS233</f>
        <v>89</v>
      </c>
      <c r="AU233" s="4">
        <f>[5]Sheet2!AU233</f>
        <v>89</v>
      </c>
      <c r="AV233" s="4">
        <f>[5]Sheet2!AV233</f>
        <v>89</v>
      </c>
      <c r="AX233" s="4">
        <f>[5]Sheet2!AX233</f>
        <v>89</v>
      </c>
      <c r="AY233" s="4">
        <f>[5]Sheet2!AY233</f>
        <v>89</v>
      </c>
      <c r="BA233" s="4">
        <f>[5]Sheet2!BA233</f>
        <v>89</v>
      </c>
      <c r="BB233" s="4">
        <f>[5]Sheet2!BB233</f>
        <v>89</v>
      </c>
      <c r="BD233" s="4">
        <f>[5]Sheet2!BD233</f>
        <v>89</v>
      </c>
      <c r="BE233" s="4">
        <f>[5]Sheet2!BE233</f>
        <v>89</v>
      </c>
      <c r="BG233" s="4">
        <f>[5]Sheet2!BG233</f>
        <v>89</v>
      </c>
      <c r="BH233" s="4">
        <f>[5]Sheet2!BH233</f>
        <v>89</v>
      </c>
      <c r="BJ233" s="4">
        <f>[5]Sheet2!BJ233</f>
        <v>89</v>
      </c>
      <c r="BK233" s="4">
        <f>[5]Sheet2!BK233</f>
        <v>89</v>
      </c>
      <c r="BM233" s="4">
        <f>[5]Sheet2!BM233</f>
        <v>89</v>
      </c>
      <c r="BN233" s="4">
        <f>[5]Sheet2!BN233</f>
        <v>89</v>
      </c>
      <c r="BP233" s="4">
        <f>[5]Sheet2!BP233</f>
        <v>89</v>
      </c>
      <c r="BQ233" s="4">
        <f>[5]Sheet2!BQ233</f>
        <v>89</v>
      </c>
      <c r="BS233" s="4">
        <f>[5]Sheet2!BS233</f>
        <v>89</v>
      </c>
      <c r="BT233" s="4">
        <f>[5]Sheet2!BT233</f>
        <v>89</v>
      </c>
      <c r="BV233" s="4">
        <f>[5]Sheet2!BV233</f>
        <v>89</v>
      </c>
      <c r="BW233" s="4">
        <f>[5]Sheet2!BW233</f>
        <v>89</v>
      </c>
      <c r="BY233" s="4">
        <f>[5]Sheet2!BY233</f>
        <v>89</v>
      </c>
      <c r="BZ233" s="4">
        <f>[5]Sheet2!BZ233</f>
        <v>89</v>
      </c>
      <c r="CB233" s="4">
        <f>[5]Sheet2!CB233</f>
        <v>89</v>
      </c>
      <c r="CC233" s="4">
        <f>[5]Sheet2!CC233</f>
        <v>89</v>
      </c>
      <c r="CE233" s="4">
        <f>[5]Sheet2!CE233</f>
        <v>89</v>
      </c>
      <c r="CF233" s="4">
        <f>[5]Sheet2!CF233</f>
        <v>89</v>
      </c>
      <c r="CH233" s="4">
        <f>[5]Sheet2!CH233</f>
        <v>89</v>
      </c>
      <c r="CI233" s="4">
        <f>[5]Sheet2!CI233</f>
        <v>89</v>
      </c>
      <c r="CK233" s="4">
        <f>[5]Sheet2!CK233</f>
        <v>89</v>
      </c>
      <c r="CL233" s="4">
        <f>[5]Sheet2!CL233</f>
        <v>89</v>
      </c>
      <c r="CN233" s="4">
        <f>[5]Sheet2!CN233</f>
        <v>89</v>
      </c>
      <c r="CO233" s="4">
        <f>[5]Sheet2!CO233</f>
        <v>89</v>
      </c>
      <c r="CQ233" s="4">
        <f>[5]Sheet2!CQ233</f>
        <v>89</v>
      </c>
      <c r="CR233" s="4">
        <f>[5]Sheet2!CR233</f>
        <v>89</v>
      </c>
      <c r="CT233" s="4">
        <f>[5]Sheet2!CT233</f>
        <v>89</v>
      </c>
      <c r="CU233" s="4">
        <f>[5]Sheet2!CU233</f>
        <v>89</v>
      </c>
      <c r="CW233" s="4">
        <f>[5]Sheet2!CW233</f>
        <v>0</v>
      </c>
      <c r="CX233" s="4">
        <f>[5]Sheet2!CX233</f>
        <v>0</v>
      </c>
      <c r="CZ233" s="4">
        <f>K233+N233+Q233+T233+W233+Z233+AC233+AF233+AI233+AL233+AO233+AR233+AU233+AX233+BA233+BD233+BG233+BJ233+BM233+BP233+BS233+BV233+BY233+CB233+CE233+CH233+CK233+CN233+CQ233+CT233+CW233</f>
        <v>2670</v>
      </c>
      <c r="DA233" s="4">
        <f>L233+O233+R233+U233+X233+AA233+AD233+AG233+AJ233+AM233+AP233+AS233+AV233+AY233+BB233+BE233+BH233+BK233+BN233+BQ233+BT233+BW233+BZ233+CC233+CF233+CI233+CL233+CO233+CR233+CU233+CX233</f>
        <v>2670</v>
      </c>
    </row>
    <row r="234" spans="2:105" x14ac:dyDescent="0.25">
      <c r="B234" s="1" t="s">
        <v>11</v>
      </c>
      <c r="C234" s="1">
        <v>8</v>
      </c>
      <c r="D234" s="1">
        <v>35</v>
      </c>
      <c r="E234" s="1" t="s">
        <v>12</v>
      </c>
      <c r="F234" s="1" t="s">
        <v>24</v>
      </c>
      <c r="G234" s="3" t="s">
        <v>65</v>
      </c>
      <c r="H234" s="1" t="s">
        <v>17</v>
      </c>
      <c r="I234" s="1" t="s">
        <v>26</v>
      </c>
      <c r="K234" s="4">
        <f>[5]Sheet2!K234</f>
        <v>0</v>
      </c>
      <c r="L234" s="4">
        <f>[5]Sheet2!L234</f>
        <v>0</v>
      </c>
      <c r="N234" s="4">
        <f>[5]Sheet2!N234</f>
        <v>0</v>
      </c>
      <c r="O234" s="4">
        <f>[5]Sheet2!O234</f>
        <v>0</v>
      </c>
      <c r="Q234" s="4">
        <f>[5]Sheet2!Q234</f>
        <v>0</v>
      </c>
      <c r="R234" s="4">
        <f>[5]Sheet2!R234</f>
        <v>0</v>
      </c>
      <c r="T234" s="4">
        <f>[5]Sheet2!T234</f>
        <v>0</v>
      </c>
      <c r="U234" s="4">
        <f>[5]Sheet2!U234</f>
        <v>0</v>
      </c>
      <c r="W234" s="4">
        <f>[5]Sheet2!W234</f>
        <v>0</v>
      </c>
      <c r="X234" s="4">
        <f>[5]Sheet2!X234</f>
        <v>0</v>
      </c>
      <c r="Z234" s="4">
        <f>[5]Sheet2!Z234</f>
        <v>0</v>
      </c>
      <c r="AA234" s="4">
        <f>[5]Sheet2!AA234</f>
        <v>0</v>
      </c>
      <c r="AC234" s="4">
        <f>[5]Sheet2!AC234</f>
        <v>0</v>
      </c>
      <c r="AD234" s="4">
        <f>[5]Sheet2!AD234</f>
        <v>0</v>
      </c>
      <c r="AF234" s="4">
        <f>[5]Sheet2!AF234</f>
        <v>0</v>
      </c>
      <c r="AG234" s="4">
        <f>[5]Sheet2!AG234</f>
        <v>0</v>
      </c>
      <c r="AI234" s="4">
        <f>[5]Sheet2!AI234</f>
        <v>0</v>
      </c>
      <c r="AJ234" s="4">
        <f>[5]Sheet2!AJ234</f>
        <v>0</v>
      </c>
      <c r="AL234" s="4">
        <f>[5]Sheet2!AL234</f>
        <v>0</v>
      </c>
      <c r="AM234" s="4">
        <f>[5]Sheet2!AM234</f>
        <v>0</v>
      </c>
      <c r="AO234" s="4">
        <f>[5]Sheet2!AO234</f>
        <v>0</v>
      </c>
      <c r="AP234" s="4">
        <f>[5]Sheet2!AP234</f>
        <v>0</v>
      </c>
      <c r="AR234" s="4">
        <f>[5]Sheet2!AR234</f>
        <v>0</v>
      </c>
      <c r="AS234" s="4">
        <f>[5]Sheet2!AS234</f>
        <v>0</v>
      </c>
      <c r="AU234" s="4">
        <f>[5]Sheet2!AU234</f>
        <v>0</v>
      </c>
      <c r="AV234" s="4">
        <f>[5]Sheet2!AV234</f>
        <v>0</v>
      </c>
      <c r="AX234" s="4">
        <f>[5]Sheet2!AX234</f>
        <v>0</v>
      </c>
      <c r="AY234" s="4">
        <f>[5]Sheet2!AY234</f>
        <v>0</v>
      </c>
      <c r="BA234" s="4">
        <f>[5]Sheet2!BA234</f>
        <v>0</v>
      </c>
      <c r="BB234" s="4">
        <f>[5]Sheet2!BB234</f>
        <v>0</v>
      </c>
      <c r="BD234" s="4">
        <f>[5]Sheet2!BD234</f>
        <v>0</v>
      </c>
      <c r="BE234" s="4">
        <f>[5]Sheet2!BE234</f>
        <v>0</v>
      </c>
      <c r="BG234" s="4">
        <f>[5]Sheet2!BG234</f>
        <v>0</v>
      </c>
      <c r="BH234" s="4">
        <f>[5]Sheet2!BH234</f>
        <v>0</v>
      </c>
      <c r="BJ234" s="4">
        <f>[5]Sheet2!BJ234</f>
        <v>0</v>
      </c>
      <c r="BK234" s="4">
        <f>[5]Sheet2!BK234</f>
        <v>0</v>
      </c>
      <c r="BM234" s="4">
        <f>[5]Sheet2!BM234</f>
        <v>0</v>
      </c>
      <c r="BN234" s="4">
        <f>[5]Sheet2!BN234</f>
        <v>0</v>
      </c>
      <c r="BP234" s="4">
        <f>[5]Sheet2!BP234</f>
        <v>0</v>
      </c>
      <c r="BQ234" s="4">
        <f>[5]Sheet2!BQ234</f>
        <v>0</v>
      </c>
      <c r="BS234" s="4">
        <f>[5]Sheet2!BS234</f>
        <v>0</v>
      </c>
      <c r="BT234" s="4">
        <f>[5]Sheet2!BT234</f>
        <v>0</v>
      </c>
      <c r="BV234" s="4">
        <f>[5]Sheet2!BV234</f>
        <v>0</v>
      </c>
      <c r="BW234" s="4">
        <f>[5]Sheet2!BW234</f>
        <v>0</v>
      </c>
      <c r="BY234" s="4">
        <f>[5]Sheet2!BY234</f>
        <v>0</v>
      </c>
      <c r="BZ234" s="4">
        <f>[5]Sheet2!BZ234</f>
        <v>0</v>
      </c>
      <c r="CB234" s="4">
        <f>[5]Sheet2!CB234</f>
        <v>0</v>
      </c>
      <c r="CC234" s="4">
        <f>[5]Sheet2!CC234</f>
        <v>0</v>
      </c>
      <c r="CE234" s="4">
        <f>[5]Sheet2!CE234</f>
        <v>0</v>
      </c>
      <c r="CF234" s="4">
        <f>[5]Sheet2!CF234</f>
        <v>0</v>
      </c>
      <c r="CH234" s="4">
        <f>[5]Sheet2!CH234</f>
        <v>0</v>
      </c>
      <c r="CI234" s="4">
        <f>[5]Sheet2!CI234</f>
        <v>0</v>
      </c>
      <c r="CK234" s="4">
        <f>[5]Sheet2!CK234</f>
        <v>0</v>
      </c>
      <c r="CL234" s="4">
        <f>[5]Sheet2!CL234</f>
        <v>0</v>
      </c>
      <c r="CN234" s="4">
        <f>[5]Sheet2!CN234</f>
        <v>0</v>
      </c>
      <c r="CO234" s="4">
        <f>[5]Sheet2!CO234</f>
        <v>0</v>
      </c>
      <c r="CQ234" s="4">
        <f>[5]Sheet2!CQ234</f>
        <v>0</v>
      </c>
      <c r="CR234" s="4">
        <f>[5]Sheet2!CR234</f>
        <v>0</v>
      </c>
      <c r="CT234" s="4">
        <f>[5]Sheet2!CT234</f>
        <v>0</v>
      </c>
      <c r="CU234" s="4">
        <f>[5]Sheet2!CU234</f>
        <v>0</v>
      </c>
      <c r="CW234" s="4">
        <f>[5]Sheet2!CW234</f>
        <v>0</v>
      </c>
      <c r="CX234" s="4">
        <f>[5]Sheet2!CX234</f>
        <v>0</v>
      </c>
      <c r="CZ234" s="4">
        <f>K234+N234+Q234+T234+W234+Z234+AC234+AF234+AI234+AL234+AO234+AR234+AU234+AX234+BA234+BD234+BG234+BJ234+BM234+BP234+BS234+BV234+BY234+CB234+CE234+CH234+CK234+CN234+CQ234+CT234+CW234</f>
        <v>0</v>
      </c>
      <c r="DA234" s="4">
        <f>L234+O234+R234+U234+X234+AA234+AD234+AG234+AJ234+AM234+AP234+AS234+AV234+AY234+BB234+BE234+BH234+BK234+BN234+BQ234+BT234+BW234+BZ234+CC234+CF234+CI234+CL234+CO234+CR234+CU234+CX234</f>
        <v>0</v>
      </c>
    </row>
    <row r="235" spans="2:105" x14ac:dyDescent="0.25">
      <c r="K235" s="10"/>
      <c r="M235" s="10"/>
      <c r="P235" s="10"/>
      <c r="S235" s="10"/>
      <c r="V235" s="10"/>
      <c r="Y235" s="10"/>
      <c r="AB235" s="10"/>
      <c r="AE235" s="10"/>
      <c r="AH235" s="10"/>
      <c r="AK235" s="10"/>
      <c r="AN235" s="10"/>
      <c r="AQ235" s="10"/>
      <c r="AT235" s="10"/>
      <c r="AW235" s="10"/>
      <c r="AZ235" s="10"/>
      <c r="BC235" s="10"/>
    </row>
    <row r="236" spans="2:105" x14ac:dyDescent="0.25">
      <c r="B236" s="1" t="s">
        <v>11</v>
      </c>
      <c r="C236" s="1">
        <v>8</v>
      </c>
      <c r="D236" s="1">
        <v>35</v>
      </c>
      <c r="E236" s="1" t="s">
        <v>23</v>
      </c>
      <c r="F236" s="1" t="s">
        <v>35</v>
      </c>
      <c r="G236" s="3" t="s">
        <v>66</v>
      </c>
      <c r="H236" s="1" t="s">
        <v>15</v>
      </c>
      <c r="I236" s="1" t="s">
        <v>16</v>
      </c>
      <c r="K236" s="4">
        <f>[1]Sheet2!K236</f>
        <v>9272</v>
      </c>
      <c r="L236" s="4">
        <f>[1]Sheet2!L236</f>
        <v>9272</v>
      </c>
      <c r="N236" s="4">
        <f>[1]Sheet2!N236</f>
        <v>9272</v>
      </c>
      <c r="O236" s="4">
        <f>[1]Sheet2!O236</f>
        <v>9272</v>
      </c>
      <c r="Q236" s="4">
        <f>[1]Sheet2!Q236</f>
        <v>9272</v>
      </c>
      <c r="R236" s="4">
        <f>[1]Sheet2!R236</f>
        <v>9272</v>
      </c>
      <c r="T236" s="4">
        <f>[1]Sheet2!T236</f>
        <v>9272</v>
      </c>
      <c r="U236" s="4">
        <f>[1]Sheet2!U236</f>
        <v>9272</v>
      </c>
      <c r="W236" s="4">
        <f>[1]Sheet2!W236</f>
        <v>9272</v>
      </c>
      <c r="X236" s="4">
        <f>[1]Sheet2!X236</f>
        <v>9272</v>
      </c>
      <c r="Z236" s="4">
        <f>[1]Sheet2!Z236</f>
        <v>9272</v>
      </c>
      <c r="AA236" s="4">
        <f>[1]Sheet2!AA236</f>
        <v>9272</v>
      </c>
      <c r="AC236" s="4">
        <f>[1]Sheet2!AC236</f>
        <v>9272</v>
      </c>
      <c r="AD236" s="4">
        <f>[1]Sheet2!AD236</f>
        <v>9272</v>
      </c>
      <c r="AF236" s="4">
        <f>[1]Sheet2!AF236</f>
        <v>9272</v>
      </c>
      <c r="AG236" s="4">
        <f>[1]Sheet2!AG236</f>
        <v>9272</v>
      </c>
      <c r="AI236" s="4">
        <f>[1]Sheet2!AI236</f>
        <v>9272</v>
      </c>
      <c r="AJ236" s="4">
        <f>[1]Sheet2!AJ236</f>
        <v>9272</v>
      </c>
      <c r="AL236" s="4">
        <f>[1]Sheet2!AL236</f>
        <v>9272</v>
      </c>
      <c r="AM236" s="4">
        <f>[1]Sheet2!AM236</f>
        <v>9272</v>
      </c>
      <c r="AO236" s="4">
        <f>[1]Sheet2!AO236</f>
        <v>9272</v>
      </c>
      <c r="AP236" s="4">
        <f>[1]Sheet2!AP236</f>
        <v>9272</v>
      </c>
      <c r="AR236" s="4">
        <f>[1]Sheet2!AR236</f>
        <v>9272</v>
      </c>
      <c r="AS236" s="4">
        <f>[1]Sheet2!AS236</f>
        <v>9272</v>
      </c>
      <c r="AU236" s="4">
        <f>[1]Sheet2!AU236</f>
        <v>9272</v>
      </c>
      <c r="AV236" s="4">
        <f>[1]Sheet2!AV236</f>
        <v>9272</v>
      </c>
      <c r="AX236" s="4">
        <f>[1]Sheet2!AX236</f>
        <v>9272</v>
      </c>
      <c r="AY236" s="4">
        <f>[1]Sheet2!AY236</f>
        <v>9272</v>
      </c>
      <c r="BA236" s="4">
        <f>[1]Sheet2!BA236</f>
        <v>9272</v>
      </c>
      <c r="BB236" s="4">
        <f>[1]Sheet2!BB236</f>
        <v>9272</v>
      </c>
      <c r="BD236" s="4">
        <f>[1]Sheet2!BD236</f>
        <v>9272</v>
      </c>
      <c r="BE236" s="4">
        <f>[1]Sheet2!BE236</f>
        <v>9272</v>
      </c>
      <c r="BG236" s="4">
        <f>[1]Sheet2!BG236</f>
        <v>9272</v>
      </c>
      <c r="BH236" s="4">
        <f>[1]Sheet2!BH236</f>
        <v>9272</v>
      </c>
      <c r="BJ236" s="4">
        <f>[1]Sheet2!BJ236</f>
        <v>9272</v>
      </c>
      <c r="BK236" s="4">
        <f>[1]Sheet2!BK236</f>
        <v>9272</v>
      </c>
      <c r="BM236" s="4">
        <f>[1]Sheet2!BM236</f>
        <v>9272</v>
      </c>
      <c r="BN236" s="4">
        <f>[1]Sheet2!BN236</f>
        <v>9272</v>
      </c>
      <c r="BP236" s="4">
        <f>[1]Sheet2!BP236</f>
        <v>9272</v>
      </c>
      <c r="BQ236" s="4">
        <f>[1]Sheet2!BQ236</f>
        <v>9272</v>
      </c>
      <c r="BS236" s="4">
        <f>[1]Sheet2!BS236</f>
        <v>9272</v>
      </c>
      <c r="BT236" s="4">
        <f>[1]Sheet2!BT236</f>
        <v>9272</v>
      </c>
      <c r="BV236" s="4">
        <f>[1]Sheet2!BV236</f>
        <v>9272</v>
      </c>
      <c r="BW236" s="4">
        <f>[1]Sheet2!BW236</f>
        <v>9272</v>
      </c>
      <c r="BY236" s="4">
        <f>[1]Sheet2!BY236</f>
        <v>9272</v>
      </c>
      <c r="BZ236" s="4">
        <f>[1]Sheet2!BZ236</f>
        <v>9272</v>
      </c>
      <c r="CB236" s="4">
        <f>[1]Sheet2!CB236</f>
        <v>9272</v>
      </c>
      <c r="CC236" s="4">
        <f>[1]Sheet2!CC236</f>
        <v>9272</v>
      </c>
      <c r="CE236" s="4">
        <f>[1]Sheet2!CE236</f>
        <v>9272</v>
      </c>
      <c r="CF236" s="4">
        <f>[1]Sheet2!CF236</f>
        <v>9272</v>
      </c>
      <c r="CH236" s="4">
        <f>[1]Sheet2!CH236</f>
        <v>9272</v>
      </c>
      <c r="CI236" s="4">
        <f>[1]Sheet2!CI236</f>
        <v>9272</v>
      </c>
      <c r="CK236" s="4">
        <f>[1]Sheet2!CK236</f>
        <v>9272</v>
      </c>
      <c r="CL236" s="4">
        <f>[1]Sheet2!CL236</f>
        <v>9272</v>
      </c>
      <c r="CN236" s="4">
        <f>[1]Sheet2!CN236</f>
        <v>9272</v>
      </c>
      <c r="CO236" s="4">
        <f>[1]Sheet2!CO236</f>
        <v>9272</v>
      </c>
      <c r="CQ236" s="4">
        <f>[1]Sheet2!CQ236</f>
        <v>9272</v>
      </c>
      <c r="CR236" s="4">
        <f>[1]Sheet2!CR236</f>
        <v>9272</v>
      </c>
      <c r="CT236" s="4">
        <f>[1]Sheet2!CT236</f>
        <v>9272</v>
      </c>
      <c r="CU236" s="4">
        <f>[1]Sheet2!CU236</f>
        <v>9272</v>
      </c>
      <c r="CW236" s="4">
        <f>[1]Sheet2!CW236</f>
        <v>0</v>
      </c>
      <c r="CX236" s="4">
        <f>[1]Sheet2!CX236</f>
        <v>0</v>
      </c>
      <c r="CZ236" s="4">
        <f>K236+N236+Q236+T236+W236+Z236+AC236+AF236+AI236+AL236+AO236+AR236+AU236+AX236+BA236+BD236+BG236+BJ236+BM236+BP236+BS236+BV236+BY236+CB236+CE236+CH236+CK236+CN236+CQ236+CT236+CW236</f>
        <v>278160</v>
      </c>
      <c r="DA236" s="4">
        <f>L236+O236+R236+U236+X236+AA236+AD236+AG236+AJ236+AM236+AP236+AS236+AV236+AY236+BB236+BE236+BH236+BK236+BN236+BQ236+BT236+BW236+BZ236+CC236+CF236+CI236+CL236+CO236+CR236+CU236+CX236</f>
        <v>278160</v>
      </c>
    </row>
    <row r="237" spans="2:105" x14ac:dyDescent="0.25">
      <c r="B237" s="1" t="s">
        <v>11</v>
      </c>
      <c r="C237" s="1">
        <v>8</v>
      </c>
      <c r="D237" s="1">
        <v>35</v>
      </c>
      <c r="E237" s="1" t="s">
        <v>23</v>
      </c>
      <c r="F237" s="1" t="s">
        <v>35</v>
      </c>
      <c r="G237" s="3" t="s">
        <v>66</v>
      </c>
      <c r="H237" s="1" t="s">
        <v>17</v>
      </c>
      <c r="K237" s="4">
        <f>[1]Sheet2!K237</f>
        <v>0</v>
      </c>
      <c r="L237" s="4">
        <f>[1]Sheet2!L237</f>
        <v>0</v>
      </c>
      <c r="N237" s="4">
        <f>[1]Sheet2!N237</f>
        <v>0</v>
      </c>
      <c r="O237" s="4">
        <f>[1]Sheet2!O237</f>
        <v>0</v>
      </c>
      <c r="Q237" s="4">
        <f>[1]Sheet2!Q237</f>
        <v>0</v>
      </c>
      <c r="R237" s="4">
        <f>[1]Sheet2!R237</f>
        <v>0</v>
      </c>
      <c r="T237" s="4">
        <f>[1]Sheet2!T237</f>
        <v>0</v>
      </c>
      <c r="U237" s="4">
        <f>[1]Sheet2!U237</f>
        <v>0</v>
      </c>
      <c r="W237" s="4">
        <f>[1]Sheet2!W237</f>
        <v>0</v>
      </c>
      <c r="X237" s="4">
        <f>[1]Sheet2!X237</f>
        <v>0</v>
      </c>
      <c r="Z237" s="4">
        <f>[1]Sheet2!Z237</f>
        <v>0</v>
      </c>
      <c r="AA237" s="4">
        <f>[1]Sheet2!AA237</f>
        <v>0</v>
      </c>
      <c r="AC237" s="4">
        <f>[1]Sheet2!AC237</f>
        <v>0</v>
      </c>
      <c r="AD237" s="4">
        <f>[1]Sheet2!AD237</f>
        <v>0</v>
      </c>
      <c r="AF237" s="4">
        <f>[1]Sheet2!AF237</f>
        <v>0</v>
      </c>
      <c r="AG237" s="4">
        <f>[1]Sheet2!AG237</f>
        <v>0</v>
      </c>
      <c r="AI237" s="4">
        <f>[1]Sheet2!AI237</f>
        <v>0</v>
      </c>
      <c r="AJ237" s="4">
        <f>[1]Sheet2!AJ237</f>
        <v>0</v>
      </c>
      <c r="AL237" s="4">
        <f>[1]Sheet2!AL237</f>
        <v>0</v>
      </c>
      <c r="AM237" s="4">
        <f>[1]Sheet2!AM237</f>
        <v>0</v>
      </c>
      <c r="AO237" s="4">
        <f>[1]Sheet2!AO237</f>
        <v>0</v>
      </c>
      <c r="AP237" s="4">
        <f>[1]Sheet2!AP237</f>
        <v>0</v>
      </c>
      <c r="AR237" s="4">
        <f>[1]Sheet2!AR237</f>
        <v>0</v>
      </c>
      <c r="AS237" s="4">
        <f>[1]Sheet2!AS237</f>
        <v>0</v>
      </c>
      <c r="AU237" s="4">
        <f>[1]Sheet2!AU237</f>
        <v>0</v>
      </c>
      <c r="AV237" s="4">
        <f>[1]Sheet2!AV237</f>
        <v>0</v>
      </c>
      <c r="AX237" s="4">
        <f>[1]Sheet2!AX237</f>
        <v>0</v>
      </c>
      <c r="AY237" s="4">
        <f>[1]Sheet2!AY237</f>
        <v>0</v>
      </c>
      <c r="BA237" s="4">
        <f>[1]Sheet2!BA237</f>
        <v>0</v>
      </c>
      <c r="BB237" s="4">
        <f>[1]Sheet2!BB237</f>
        <v>0</v>
      </c>
      <c r="BD237" s="4">
        <f>[1]Sheet2!BD237</f>
        <v>0</v>
      </c>
      <c r="BE237" s="4">
        <f>[1]Sheet2!BE237</f>
        <v>0</v>
      </c>
      <c r="BG237" s="4">
        <f>[1]Sheet2!BG237</f>
        <v>0</v>
      </c>
      <c r="BH237" s="4">
        <f>[1]Sheet2!BH237</f>
        <v>0</v>
      </c>
      <c r="BJ237" s="4">
        <f>[1]Sheet2!BJ237</f>
        <v>0</v>
      </c>
      <c r="BK237" s="4">
        <f>[1]Sheet2!BK237</f>
        <v>0</v>
      </c>
      <c r="BM237" s="4">
        <f>[1]Sheet2!BM237</f>
        <v>0</v>
      </c>
      <c r="BN237" s="4">
        <f>[1]Sheet2!BN237</f>
        <v>0</v>
      </c>
      <c r="BP237" s="4">
        <f>[1]Sheet2!BP237</f>
        <v>0</v>
      </c>
      <c r="BQ237" s="4">
        <f>[1]Sheet2!BQ237</f>
        <v>0</v>
      </c>
      <c r="BS237" s="4">
        <f>[1]Sheet2!BS237</f>
        <v>0</v>
      </c>
      <c r="BT237" s="4">
        <f>[1]Sheet2!BT237</f>
        <v>0</v>
      </c>
      <c r="BV237" s="4">
        <f>[1]Sheet2!BV237</f>
        <v>0</v>
      </c>
      <c r="BW237" s="4">
        <f>[1]Sheet2!BW237</f>
        <v>0</v>
      </c>
      <c r="BY237" s="4">
        <f>[1]Sheet2!BY237</f>
        <v>0</v>
      </c>
      <c r="BZ237" s="4">
        <f>[1]Sheet2!BZ237</f>
        <v>0</v>
      </c>
      <c r="CB237" s="4">
        <f>[1]Sheet2!CB237</f>
        <v>0</v>
      </c>
      <c r="CC237" s="4">
        <f>[1]Sheet2!CC237</f>
        <v>0</v>
      </c>
      <c r="CE237" s="4">
        <f>[1]Sheet2!CE237</f>
        <v>0</v>
      </c>
      <c r="CF237" s="4">
        <f>[1]Sheet2!CF237</f>
        <v>0</v>
      </c>
      <c r="CH237" s="4">
        <f>[1]Sheet2!CH237</f>
        <v>0</v>
      </c>
      <c r="CI237" s="4">
        <f>[1]Sheet2!CI237</f>
        <v>0</v>
      </c>
      <c r="CK237" s="4">
        <f>[1]Sheet2!CK237</f>
        <v>0</v>
      </c>
      <c r="CL237" s="4">
        <f>[1]Sheet2!CL237</f>
        <v>0</v>
      </c>
      <c r="CN237" s="4">
        <f>[1]Sheet2!CN237</f>
        <v>0</v>
      </c>
      <c r="CO237" s="4">
        <f>[1]Sheet2!CO237</f>
        <v>0</v>
      </c>
      <c r="CQ237" s="4">
        <f>[1]Sheet2!CQ237</f>
        <v>0</v>
      </c>
      <c r="CR237" s="4">
        <f>[1]Sheet2!CR237</f>
        <v>0</v>
      </c>
      <c r="CT237" s="4">
        <f>[1]Sheet2!CT237</f>
        <v>0</v>
      </c>
      <c r="CU237" s="4">
        <f>[1]Sheet2!CU237</f>
        <v>0</v>
      </c>
      <c r="CW237" s="4">
        <f>[1]Sheet2!CW237</f>
        <v>0</v>
      </c>
      <c r="CX237" s="4">
        <f>[1]Sheet2!CX237</f>
        <v>0</v>
      </c>
      <c r="CZ237" s="4">
        <f>K237+N237+Q237+T237+W237+Z237+AC237+AF237+AI237+AL237+AO237+AR237+AU237+AX237+BA237+BD237+BG237+BJ237+BM237+BP237+BS237+BV237+BY237+CB237+CE237+CH237+CK237+CN237+CQ237+CT237+CW237</f>
        <v>0</v>
      </c>
      <c r="DA237" s="4">
        <f>L237+O237+R237+U237+X237+AA237+AD237+AG237+AJ237+AM237+AP237+AS237+AV237+AY237+BB237+BE237+BH237+BK237+BN237+BQ237+BT237+BW237+BZ237+CC237+CF237+CI237+CL237+CO237+CR237+CU237+CX237</f>
        <v>0</v>
      </c>
    </row>
    <row r="238" spans="2:105" x14ac:dyDescent="0.25">
      <c r="K238" s="10"/>
      <c r="M238" s="10"/>
      <c r="P238" s="10"/>
      <c r="S238" s="10"/>
      <c r="V238" s="10"/>
      <c r="Y238" s="10"/>
      <c r="AB238" s="10"/>
      <c r="AE238" s="10"/>
      <c r="AH238" s="10"/>
      <c r="AK238" s="10"/>
      <c r="AN238" s="10"/>
      <c r="AQ238" s="10"/>
      <c r="AT238" s="10"/>
      <c r="AW238" s="10"/>
      <c r="AZ238" s="10"/>
      <c r="BC238" s="10"/>
    </row>
    <row r="239" spans="2:105" x14ac:dyDescent="0.25">
      <c r="B239" s="1" t="s">
        <v>11</v>
      </c>
      <c r="C239" s="1">
        <v>8</v>
      </c>
      <c r="D239" s="1">
        <v>35</v>
      </c>
      <c r="E239" s="1" t="s">
        <v>12</v>
      </c>
      <c r="F239" s="1" t="s">
        <v>35</v>
      </c>
      <c r="G239" s="3" t="s">
        <v>66</v>
      </c>
      <c r="H239" s="1" t="s">
        <v>15</v>
      </c>
      <c r="K239" s="4">
        <f>[1]Sheet2!K239</f>
        <v>4823</v>
      </c>
      <c r="L239" s="4">
        <f>[1]Sheet2!L239</f>
        <v>4823</v>
      </c>
      <c r="N239" s="4">
        <f>[1]Sheet2!N239</f>
        <v>4823</v>
      </c>
      <c r="O239" s="4">
        <f>[1]Sheet2!O239</f>
        <v>4823</v>
      </c>
      <c r="Q239" s="4">
        <f>[1]Sheet2!Q239</f>
        <v>4823</v>
      </c>
      <c r="R239" s="4">
        <f>[1]Sheet2!R239</f>
        <v>4823</v>
      </c>
      <c r="T239" s="4">
        <f>[1]Sheet2!T239</f>
        <v>4823</v>
      </c>
      <c r="U239" s="4">
        <f>[1]Sheet2!U239</f>
        <v>4823</v>
      </c>
      <c r="W239" s="4">
        <f>[1]Sheet2!W239</f>
        <v>4823</v>
      </c>
      <c r="X239" s="4">
        <f>[1]Sheet2!X239</f>
        <v>4823</v>
      </c>
      <c r="Z239" s="4">
        <f>[1]Sheet2!Z239</f>
        <v>4823</v>
      </c>
      <c r="AA239" s="4">
        <f>[1]Sheet2!AA239</f>
        <v>4823</v>
      </c>
      <c r="AC239" s="4">
        <f>[1]Sheet2!AC239</f>
        <v>4823</v>
      </c>
      <c r="AD239" s="4">
        <f>[1]Sheet2!AD239</f>
        <v>4823</v>
      </c>
      <c r="AF239" s="4">
        <f>[1]Sheet2!AF239</f>
        <v>4823</v>
      </c>
      <c r="AG239" s="4">
        <f>[1]Sheet2!AG239</f>
        <v>4823</v>
      </c>
      <c r="AI239" s="4">
        <f>[1]Sheet2!AI239</f>
        <v>4823</v>
      </c>
      <c r="AJ239" s="4">
        <f>[1]Sheet2!AJ239</f>
        <v>4823</v>
      </c>
      <c r="AL239" s="4">
        <f>[1]Sheet2!AL239</f>
        <v>4823</v>
      </c>
      <c r="AM239" s="4">
        <f>[1]Sheet2!AM239</f>
        <v>4823</v>
      </c>
      <c r="AO239" s="4">
        <f>[1]Sheet2!AO239</f>
        <v>4823</v>
      </c>
      <c r="AP239" s="4">
        <f>[1]Sheet2!AP239</f>
        <v>4823</v>
      </c>
      <c r="AR239" s="4">
        <f>[1]Sheet2!AR239</f>
        <v>4823</v>
      </c>
      <c r="AS239" s="4">
        <f>[1]Sheet2!AS239</f>
        <v>4823</v>
      </c>
      <c r="AU239" s="4">
        <f>[1]Sheet2!AU239</f>
        <v>4823</v>
      </c>
      <c r="AV239" s="4">
        <f>[1]Sheet2!AV239</f>
        <v>4823</v>
      </c>
      <c r="AX239" s="4">
        <f>[1]Sheet2!AX239</f>
        <v>4823</v>
      </c>
      <c r="AY239" s="4">
        <f>[1]Sheet2!AY239</f>
        <v>4823</v>
      </c>
      <c r="BA239" s="4">
        <f>[1]Sheet2!BA239</f>
        <v>4823</v>
      </c>
      <c r="BB239" s="4">
        <f>[1]Sheet2!BB239</f>
        <v>4823</v>
      </c>
      <c r="BD239" s="4">
        <f>[1]Sheet2!BD239</f>
        <v>4823</v>
      </c>
      <c r="BE239" s="4">
        <f>[1]Sheet2!BE239</f>
        <v>4823</v>
      </c>
      <c r="BG239" s="4">
        <f>[1]Sheet2!BG239</f>
        <v>4823</v>
      </c>
      <c r="BH239" s="4">
        <f>[1]Sheet2!BH239</f>
        <v>4823</v>
      </c>
      <c r="BJ239" s="4">
        <f>[1]Sheet2!BJ239</f>
        <v>4823</v>
      </c>
      <c r="BK239" s="4">
        <f>[1]Sheet2!BK239</f>
        <v>4823</v>
      </c>
      <c r="BM239" s="4">
        <f>[1]Sheet2!BM239</f>
        <v>4823</v>
      </c>
      <c r="BN239" s="4">
        <f>[1]Sheet2!BN239</f>
        <v>4823</v>
      </c>
      <c r="BP239" s="4">
        <f>[1]Sheet2!BP239</f>
        <v>4823</v>
      </c>
      <c r="BQ239" s="4">
        <f>[1]Sheet2!BQ239</f>
        <v>4823</v>
      </c>
      <c r="BS239" s="4">
        <f>[1]Sheet2!BS239</f>
        <v>4823</v>
      </c>
      <c r="BT239" s="4">
        <f>[1]Sheet2!BT239</f>
        <v>4823</v>
      </c>
      <c r="BV239" s="4">
        <f>[1]Sheet2!BV239</f>
        <v>4823</v>
      </c>
      <c r="BW239" s="4">
        <f>[1]Sheet2!BW239</f>
        <v>4823</v>
      </c>
      <c r="BY239" s="4">
        <f>[1]Sheet2!BY239</f>
        <v>4823</v>
      </c>
      <c r="BZ239" s="4">
        <f>[1]Sheet2!BZ239</f>
        <v>4823</v>
      </c>
      <c r="CB239" s="4">
        <f>[1]Sheet2!CB239</f>
        <v>4823</v>
      </c>
      <c r="CC239" s="4">
        <f>[1]Sheet2!CC239</f>
        <v>4823</v>
      </c>
      <c r="CE239" s="4">
        <f>[1]Sheet2!CE239</f>
        <v>4823</v>
      </c>
      <c r="CF239" s="4">
        <f>[1]Sheet2!CF239</f>
        <v>4823</v>
      </c>
      <c r="CH239" s="4">
        <f>[1]Sheet2!CH239</f>
        <v>4823</v>
      </c>
      <c r="CI239" s="4">
        <f>[1]Sheet2!CI239</f>
        <v>4823</v>
      </c>
      <c r="CK239" s="4">
        <f>[1]Sheet2!CK239</f>
        <v>4823</v>
      </c>
      <c r="CL239" s="4">
        <f>[1]Sheet2!CL239</f>
        <v>4823</v>
      </c>
      <c r="CN239" s="4">
        <f>[1]Sheet2!CN239</f>
        <v>4823</v>
      </c>
      <c r="CO239" s="4">
        <f>[1]Sheet2!CO239</f>
        <v>4823</v>
      </c>
      <c r="CQ239" s="4">
        <f>[1]Sheet2!CQ239</f>
        <v>4823</v>
      </c>
      <c r="CR239" s="4">
        <f>[1]Sheet2!CR239</f>
        <v>4823</v>
      </c>
      <c r="CT239" s="4">
        <f>[1]Sheet2!CT239</f>
        <v>4823</v>
      </c>
      <c r="CU239" s="4">
        <f>[1]Sheet2!CU239</f>
        <v>4823</v>
      </c>
      <c r="CW239" s="4">
        <f>[1]Sheet2!CW239</f>
        <v>0</v>
      </c>
      <c r="CX239" s="4">
        <f>[1]Sheet2!CX239</f>
        <v>0</v>
      </c>
      <c r="CZ239" s="4">
        <f>K239+N239+Q239+T239+W239+Z239+AC239+AF239+AI239+AL239+AO239+AR239+AU239+AX239+BA239+BD239+BG239+BJ239+BM239+BP239+BS239+BV239+BY239+CB239+CE239+CH239+CK239+CN239+CQ239+CT239+CW239</f>
        <v>144690</v>
      </c>
      <c r="DA239" s="4">
        <f>L239+O239+R239+U239+X239+AA239+AD239+AG239+AJ239+AM239+AP239+AS239+AV239+AY239+BB239+BE239+BH239+BK239+BN239+BQ239+BT239+BW239+BZ239+CC239+CF239+CI239+CL239+CO239+CR239+CU239+CX239</f>
        <v>144690</v>
      </c>
    </row>
    <row r="240" spans="2:105" x14ac:dyDescent="0.25">
      <c r="B240" s="1" t="s">
        <v>11</v>
      </c>
      <c r="C240" s="1">
        <v>8</v>
      </c>
      <c r="D240" s="1">
        <v>35</v>
      </c>
      <c r="E240" s="1" t="s">
        <v>12</v>
      </c>
      <c r="F240" s="1" t="s">
        <v>35</v>
      </c>
      <c r="G240" s="3" t="s">
        <v>66</v>
      </c>
      <c r="H240" s="1" t="s">
        <v>17</v>
      </c>
      <c r="I240" s="1" t="s">
        <v>16</v>
      </c>
      <c r="K240" s="4">
        <f>[1]Sheet2!K240</f>
        <v>0</v>
      </c>
      <c r="L240" s="4">
        <f>[1]Sheet2!L240</f>
        <v>0</v>
      </c>
      <c r="N240" s="4">
        <f>[1]Sheet2!N240</f>
        <v>0</v>
      </c>
      <c r="O240" s="4">
        <f>[1]Sheet2!O240</f>
        <v>0</v>
      </c>
      <c r="Q240" s="4">
        <f>[1]Sheet2!Q240</f>
        <v>0</v>
      </c>
      <c r="R240" s="4">
        <f>[1]Sheet2!R240</f>
        <v>0</v>
      </c>
      <c r="T240" s="4">
        <f>[1]Sheet2!T240</f>
        <v>0</v>
      </c>
      <c r="U240" s="4">
        <f>[1]Sheet2!U240</f>
        <v>0</v>
      </c>
      <c r="W240" s="4">
        <f>[1]Sheet2!W240</f>
        <v>0</v>
      </c>
      <c r="X240" s="4">
        <f>[1]Sheet2!X240</f>
        <v>0</v>
      </c>
      <c r="Z240" s="4">
        <f>[1]Sheet2!Z240</f>
        <v>0</v>
      </c>
      <c r="AA240" s="4">
        <f>[1]Sheet2!AA240</f>
        <v>0</v>
      </c>
      <c r="AC240" s="4">
        <f>[1]Sheet2!AC240</f>
        <v>0</v>
      </c>
      <c r="AD240" s="4">
        <f>[1]Sheet2!AD240</f>
        <v>0</v>
      </c>
      <c r="AF240" s="4">
        <f>[1]Sheet2!AF240</f>
        <v>0</v>
      </c>
      <c r="AG240" s="4">
        <f>[1]Sheet2!AG240</f>
        <v>0</v>
      </c>
      <c r="AI240" s="4">
        <f>[1]Sheet2!AI240</f>
        <v>0</v>
      </c>
      <c r="AJ240" s="4">
        <f>[1]Sheet2!AJ240</f>
        <v>0</v>
      </c>
      <c r="AL240" s="4">
        <f>[1]Sheet2!AL240</f>
        <v>0</v>
      </c>
      <c r="AM240" s="4">
        <f>[1]Sheet2!AM240</f>
        <v>0</v>
      </c>
      <c r="AO240" s="4">
        <f>[1]Sheet2!AO240</f>
        <v>0</v>
      </c>
      <c r="AP240" s="4">
        <f>[1]Sheet2!AP240</f>
        <v>0</v>
      </c>
      <c r="AR240" s="4">
        <f>[1]Sheet2!AR240</f>
        <v>0</v>
      </c>
      <c r="AS240" s="4">
        <f>[1]Sheet2!AS240</f>
        <v>0</v>
      </c>
      <c r="AU240" s="4">
        <f>[1]Sheet2!AU240</f>
        <v>0</v>
      </c>
      <c r="AV240" s="4">
        <f>[1]Sheet2!AV240</f>
        <v>0</v>
      </c>
      <c r="AX240" s="4">
        <f>[1]Sheet2!AX240</f>
        <v>0</v>
      </c>
      <c r="AY240" s="4">
        <f>[1]Sheet2!AY240</f>
        <v>0</v>
      </c>
      <c r="BA240" s="4">
        <f>[1]Sheet2!BA240</f>
        <v>0</v>
      </c>
      <c r="BB240" s="4">
        <f>[1]Sheet2!BB240</f>
        <v>0</v>
      </c>
      <c r="BD240" s="4">
        <f>[1]Sheet2!BD240</f>
        <v>0</v>
      </c>
      <c r="BE240" s="4">
        <f>[1]Sheet2!BE240</f>
        <v>0</v>
      </c>
      <c r="BG240" s="4">
        <f>[1]Sheet2!BG240</f>
        <v>0</v>
      </c>
      <c r="BH240" s="4">
        <f>[1]Sheet2!BH240</f>
        <v>0</v>
      </c>
      <c r="BJ240" s="4">
        <f>[1]Sheet2!BJ240</f>
        <v>0</v>
      </c>
      <c r="BK240" s="4">
        <f>[1]Sheet2!BK240</f>
        <v>0</v>
      </c>
      <c r="BM240" s="4">
        <f>[1]Sheet2!BM240</f>
        <v>0</v>
      </c>
      <c r="BN240" s="4">
        <f>[1]Sheet2!BN240</f>
        <v>0</v>
      </c>
      <c r="BP240" s="4">
        <f>[1]Sheet2!BP240</f>
        <v>0</v>
      </c>
      <c r="BQ240" s="4">
        <f>[1]Sheet2!BQ240</f>
        <v>0</v>
      </c>
      <c r="BS240" s="4">
        <f>[1]Sheet2!BS240</f>
        <v>0</v>
      </c>
      <c r="BT240" s="4">
        <f>[1]Sheet2!BT240</f>
        <v>0</v>
      </c>
      <c r="BV240" s="4">
        <f>[1]Sheet2!BV240</f>
        <v>0</v>
      </c>
      <c r="BW240" s="4">
        <f>[1]Sheet2!BW240</f>
        <v>0</v>
      </c>
      <c r="BY240" s="4">
        <f>[1]Sheet2!BY240</f>
        <v>0</v>
      </c>
      <c r="BZ240" s="4">
        <f>[1]Sheet2!BZ240</f>
        <v>0</v>
      </c>
      <c r="CB240" s="4">
        <f>[1]Sheet2!CB240</f>
        <v>0</v>
      </c>
      <c r="CC240" s="4">
        <f>[1]Sheet2!CC240</f>
        <v>0</v>
      </c>
      <c r="CE240" s="4">
        <f>[1]Sheet2!CE240</f>
        <v>0</v>
      </c>
      <c r="CF240" s="4">
        <f>[1]Sheet2!CF240</f>
        <v>0</v>
      </c>
      <c r="CH240" s="4">
        <f>[1]Sheet2!CH240</f>
        <v>0</v>
      </c>
      <c r="CI240" s="4">
        <f>[1]Sheet2!CI240</f>
        <v>0</v>
      </c>
      <c r="CK240" s="4">
        <f>[1]Sheet2!CK240</f>
        <v>0</v>
      </c>
      <c r="CL240" s="4">
        <f>[1]Sheet2!CL240</f>
        <v>0</v>
      </c>
      <c r="CN240" s="4">
        <f>[1]Sheet2!CN240</f>
        <v>0</v>
      </c>
      <c r="CO240" s="4">
        <f>[1]Sheet2!CO240</f>
        <v>0</v>
      </c>
      <c r="CQ240" s="4">
        <f>[1]Sheet2!CQ240</f>
        <v>0</v>
      </c>
      <c r="CR240" s="4">
        <f>[1]Sheet2!CR240</f>
        <v>0</v>
      </c>
      <c r="CT240" s="4">
        <f>[1]Sheet2!CT240</f>
        <v>0</v>
      </c>
      <c r="CU240" s="4">
        <f>[1]Sheet2!CU240</f>
        <v>0</v>
      </c>
      <c r="CW240" s="4">
        <f>[1]Sheet2!CW240</f>
        <v>0</v>
      </c>
      <c r="CX240" s="4">
        <f>[1]Sheet2!CX240</f>
        <v>0</v>
      </c>
      <c r="CZ240" s="4">
        <f>K240+N240+Q240+T240+W240+Z240+AC240+AF240+AI240+AL240+AO240+AR240+AU240+AX240+BA240+BD240+BG240+BJ240+BM240+BP240+BS240+BV240+BY240+CB240+CE240+CH240+CK240+CN240+CQ240+CT240+CW240</f>
        <v>0</v>
      </c>
      <c r="DA240" s="4">
        <f>L240+O240+R240+U240+X240+AA240+AD240+AG240+AJ240+AM240+AP240+AS240+AV240+AY240+BB240+BE240+BH240+BK240+BN240+BQ240+BT240+BW240+BZ240+CC240+CF240+CI240+CL240+CO240+CR240+CU240+CX240</f>
        <v>0</v>
      </c>
    </row>
    <row r="241" spans="2:105" x14ac:dyDescent="0.25">
      <c r="K241" s="10"/>
      <c r="M241" s="10"/>
      <c r="P241" s="10"/>
      <c r="S241" s="10"/>
      <c r="V241" s="10"/>
      <c r="Y241" s="10"/>
      <c r="AB241" s="10"/>
      <c r="AE241" s="10"/>
      <c r="AH241" s="10"/>
      <c r="AK241" s="10"/>
      <c r="AN241" s="10"/>
      <c r="AQ241" s="10"/>
      <c r="AT241" s="10"/>
      <c r="AW241" s="10"/>
      <c r="AZ241" s="10"/>
      <c r="BC241" s="10"/>
    </row>
    <row r="242" spans="2:105" x14ac:dyDescent="0.25">
      <c r="B242" s="1" t="s">
        <v>11</v>
      </c>
      <c r="C242" s="1">
        <v>8</v>
      </c>
      <c r="D242" s="1">
        <v>36</v>
      </c>
      <c r="E242" s="1" t="s">
        <v>23</v>
      </c>
      <c r="F242" s="1" t="s">
        <v>35</v>
      </c>
      <c r="G242" s="3" t="s">
        <v>70</v>
      </c>
      <c r="H242" s="1" t="s">
        <v>15</v>
      </c>
      <c r="I242" s="1" t="s">
        <v>16</v>
      </c>
      <c r="K242" s="4">
        <f>[1]Sheet2!K242</f>
        <v>1</v>
      </c>
      <c r="L242" s="4">
        <f>[1]Sheet2!L242</f>
        <v>1</v>
      </c>
      <c r="N242" s="4">
        <f>[1]Sheet2!N242</f>
        <v>1</v>
      </c>
      <c r="O242" s="4">
        <f>[1]Sheet2!O242</f>
        <v>1</v>
      </c>
      <c r="Q242" s="4">
        <f>[1]Sheet2!Q242</f>
        <v>1</v>
      </c>
      <c r="R242" s="4">
        <f>[1]Sheet2!R242</f>
        <v>1</v>
      </c>
      <c r="T242" s="4">
        <f>[1]Sheet2!T242</f>
        <v>1</v>
      </c>
      <c r="U242" s="4">
        <f>[1]Sheet2!U242</f>
        <v>1</v>
      </c>
      <c r="W242" s="4">
        <f>[1]Sheet2!W242</f>
        <v>1</v>
      </c>
      <c r="X242" s="4">
        <f>[1]Sheet2!X242</f>
        <v>1</v>
      </c>
      <c r="Z242" s="4">
        <f>[1]Sheet2!Z242</f>
        <v>1</v>
      </c>
      <c r="AA242" s="4">
        <f>[1]Sheet2!AA242</f>
        <v>1</v>
      </c>
      <c r="AC242" s="4">
        <f>[1]Sheet2!AC242</f>
        <v>1</v>
      </c>
      <c r="AD242" s="4">
        <f>[1]Sheet2!AD242</f>
        <v>1</v>
      </c>
      <c r="AF242" s="4">
        <f>[1]Sheet2!AF242</f>
        <v>1</v>
      </c>
      <c r="AG242" s="4">
        <f>[1]Sheet2!AG242</f>
        <v>1</v>
      </c>
      <c r="AI242" s="4">
        <f>[1]Sheet2!AI242</f>
        <v>1</v>
      </c>
      <c r="AJ242" s="4">
        <f>[1]Sheet2!AJ242</f>
        <v>1</v>
      </c>
      <c r="AL242" s="4">
        <f>[1]Sheet2!AL242</f>
        <v>1</v>
      </c>
      <c r="AM242" s="4">
        <f>[1]Sheet2!AM242</f>
        <v>1</v>
      </c>
      <c r="AO242" s="4">
        <f>[1]Sheet2!AO242</f>
        <v>1</v>
      </c>
      <c r="AP242" s="4">
        <f>[1]Sheet2!AP242</f>
        <v>1</v>
      </c>
      <c r="AR242" s="4">
        <f>[1]Sheet2!AR242</f>
        <v>1</v>
      </c>
      <c r="AS242" s="4">
        <f>[1]Sheet2!AS242</f>
        <v>1</v>
      </c>
      <c r="AU242" s="4">
        <f>[1]Sheet2!AU242</f>
        <v>1</v>
      </c>
      <c r="AV242" s="4">
        <f>[1]Sheet2!AV242</f>
        <v>1</v>
      </c>
      <c r="AX242" s="4">
        <f>[1]Sheet2!AX242</f>
        <v>1</v>
      </c>
      <c r="AY242" s="4">
        <f>[1]Sheet2!AY242</f>
        <v>1</v>
      </c>
      <c r="BA242" s="4">
        <f>[1]Sheet2!BA242</f>
        <v>1</v>
      </c>
      <c r="BB242" s="4">
        <f>[1]Sheet2!BB242</f>
        <v>1</v>
      </c>
      <c r="BD242" s="4">
        <f>[1]Sheet2!BD242</f>
        <v>1</v>
      </c>
      <c r="BE242" s="4">
        <f>[1]Sheet2!BE242</f>
        <v>1</v>
      </c>
      <c r="BG242" s="4">
        <f>[1]Sheet2!BG242</f>
        <v>1</v>
      </c>
      <c r="BH242" s="4">
        <f>[1]Sheet2!BH242</f>
        <v>1</v>
      </c>
      <c r="BJ242" s="4">
        <f>[1]Sheet2!BJ242</f>
        <v>1</v>
      </c>
      <c r="BK242" s="4">
        <f>[1]Sheet2!BK242</f>
        <v>1</v>
      </c>
      <c r="BM242" s="4">
        <f>[1]Sheet2!BM242</f>
        <v>1</v>
      </c>
      <c r="BN242" s="4">
        <f>[1]Sheet2!BN242</f>
        <v>1</v>
      </c>
      <c r="BP242" s="4">
        <f>[1]Sheet2!BP242</f>
        <v>1</v>
      </c>
      <c r="BQ242" s="4">
        <f>[1]Sheet2!BQ242</f>
        <v>1</v>
      </c>
      <c r="BS242" s="4">
        <f>[1]Sheet2!BS242</f>
        <v>1</v>
      </c>
      <c r="BT242" s="4">
        <f>[1]Sheet2!BT242</f>
        <v>1</v>
      </c>
      <c r="BV242" s="4">
        <f>[1]Sheet2!BV242</f>
        <v>1</v>
      </c>
      <c r="BW242" s="4">
        <f>[1]Sheet2!BW242</f>
        <v>1</v>
      </c>
      <c r="BY242" s="4">
        <f>[1]Sheet2!BY242</f>
        <v>1</v>
      </c>
      <c r="BZ242" s="4">
        <f>[1]Sheet2!BZ242</f>
        <v>1</v>
      </c>
      <c r="CB242" s="4">
        <f>[1]Sheet2!CB242</f>
        <v>1</v>
      </c>
      <c r="CC242" s="4">
        <f>[1]Sheet2!CC242</f>
        <v>1</v>
      </c>
      <c r="CE242" s="4">
        <f>[1]Sheet2!CE242</f>
        <v>1</v>
      </c>
      <c r="CF242" s="4">
        <f>[1]Sheet2!CF242</f>
        <v>1</v>
      </c>
      <c r="CH242" s="4">
        <f>[1]Sheet2!CH242</f>
        <v>1</v>
      </c>
      <c r="CI242" s="4">
        <f>[1]Sheet2!CI242</f>
        <v>1</v>
      </c>
      <c r="CK242" s="4">
        <f>[1]Sheet2!CK242</f>
        <v>1</v>
      </c>
      <c r="CL242" s="4">
        <f>[1]Sheet2!CL242</f>
        <v>1</v>
      </c>
      <c r="CN242" s="4">
        <f>[1]Sheet2!CN242</f>
        <v>1</v>
      </c>
      <c r="CO242" s="4">
        <f>[1]Sheet2!CO242</f>
        <v>1</v>
      </c>
      <c r="CQ242" s="4">
        <f>[1]Sheet2!CQ242</f>
        <v>1</v>
      </c>
      <c r="CR242" s="4">
        <f>[1]Sheet2!CR242</f>
        <v>1</v>
      </c>
      <c r="CT242" s="4">
        <f>[1]Sheet2!CT242</f>
        <v>1</v>
      </c>
      <c r="CU242" s="4">
        <f>[1]Sheet2!CU242</f>
        <v>1</v>
      </c>
      <c r="CW242" s="4">
        <f>[1]Sheet2!CW242</f>
        <v>0</v>
      </c>
      <c r="CX242" s="4">
        <f>[1]Sheet2!CX242</f>
        <v>0</v>
      </c>
      <c r="CZ242" s="4">
        <f>K242+N242+Q242+T242+W242+Z242+AC242+AF242+AI242+AL242+AO242+AR242+AU242+AX242+BA242+BD242+BG242+BJ242+BM242+BP242+BS242+BV242+BY242+CB242+CE242+CH242+CK242+CN242+CQ242+CT242+CW242</f>
        <v>30</v>
      </c>
      <c r="DA242" s="4">
        <f>L242+O242+R242+U242+X242+AA242+AD242+AG242+AJ242+AM242+AP242+AS242+AV242+AY242+BB242+BE242+BH242+BK242+BN242+BQ242+BT242+BW242+BZ242+CC242+CF242+CI242+CL242+CO242+CR242+CU242+CX242</f>
        <v>30</v>
      </c>
    </row>
    <row r="243" spans="2:105" x14ac:dyDescent="0.25">
      <c r="B243" s="1" t="s">
        <v>11</v>
      </c>
      <c r="C243" s="1">
        <v>8</v>
      </c>
      <c r="D243" s="1">
        <v>36</v>
      </c>
      <c r="E243" s="1" t="s">
        <v>12</v>
      </c>
      <c r="F243" s="1" t="s">
        <v>67</v>
      </c>
      <c r="G243" s="3" t="s">
        <v>68</v>
      </c>
      <c r="H243" s="1" t="s">
        <v>15</v>
      </c>
      <c r="I243" s="1" t="s">
        <v>29</v>
      </c>
      <c r="K243" s="4">
        <f>[6]Sheet2!K243</f>
        <v>0</v>
      </c>
      <c r="L243" s="4">
        <f>[6]Sheet2!L243</f>
        <v>0</v>
      </c>
      <c r="N243" s="4">
        <f>[6]Sheet2!N243</f>
        <v>0</v>
      </c>
      <c r="O243" s="4">
        <f>[6]Sheet2!O243</f>
        <v>0</v>
      </c>
      <c r="Q243" s="4">
        <f>[6]Sheet2!Q243</f>
        <v>0</v>
      </c>
      <c r="R243" s="4">
        <f>[6]Sheet2!R243</f>
        <v>0</v>
      </c>
      <c r="T243" s="4">
        <f>[6]Sheet2!T243</f>
        <v>0</v>
      </c>
      <c r="U243" s="4">
        <f>[6]Sheet2!U243</f>
        <v>0</v>
      </c>
      <c r="W243" s="4">
        <f>[6]Sheet2!W243</f>
        <v>0</v>
      </c>
      <c r="X243" s="4">
        <f>[6]Sheet2!X243</f>
        <v>0</v>
      </c>
      <c r="Z243" s="4">
        <f>[6]Sheet2!Z243</f>
        <v>0</v>
      </c>
      <c r="AA243" s="4">
        <f>[6]Sheet2!AA243</f>
        <v>0</v>
      </c>
      <c r="AC243" s="4">
        <f>[6]Sheet2!AC243</f>
        <v>0</v>
      </c>
      <c r="AD243" s="4">
        <f>[6]Sheet2!AD243</f>
        <v>0</v>
      </c>
      <c r="AF243" s="4">
        <f>[6]Sheet2!AF243</f>
        <v>0</v>
      </c>
      <c r="AG243" s="4">
        <f>[6]Sheet2!AG243</f>
        <v>0</v>
      </c>
      <c r="AI243" s="4">
        <f>[6]Sheet2!AI243</f>
        <v>0</v>
      </c>
      <c r="AJ243" s="4">
        <f>[6]Sheet2!AJ243</f>
        <v>0</v>
      </c>
      <c r="AL243" s="4">
        <f>[6]Sheet2!AL243</f>
        <v>0</v>
      </c>
      <c r="AM243" s="4">
        <f>[6]Sheet2!AM243</f>
        <v>0</v>
      </c>
      <c r="AO243" s="4">
        <f>[6]Sheet2!AO243</f>
        <v>0</v>
      </c>
      <c r="AP243" s="4">
        <f>[6]Sheet2!AP243</f>
        <v>0</v>
      </c>
      <c r="AR243" s="4">
        <f>[6]Sheet2!AR243</f>
        <v>0</v>
      </c>
      <c r="AS243" s="4">
        <f>[6]Sheet2!AS243</f>
        <v>0</v>
      </c>
      <c r="AU243" s="4">
        <f>[6]Sheet2!AU243</f>
        <v>0</v>
      </c>
      <c r="AV243" s="4">
        <f>[6]Sheet2!AV243</f>
        <v>0</v>
      </c>
      <c r="AX243" s="4">
        <f>[6]Sheet2!AX243</f>
        <v>0</v>
      </c>
      <c r="AY243" s="4">
        <f>[6]Sheet2!AY243</f>
        <v>0</v>
      </c>
      <c r="BA243" s="4">
        <f>[6]Sheet2!BA243</f>
        <v>0</v>
      </c>
      <c r="BB243" s="4">
        <f>[6]Sheet2!BB243</f>
        <v>0</v>
      </c>
      <c r="BD243" s="4">
        <f>[6]Sheet2!BD243</f>
        <v>0</v>
      </c>
      <c r="BE243" s="4">
        <f>[6]Sheet2!BE243</f>
        <v>0</v>
      </c>
      <c r="BG243" s="4">
        <f>[6]Sheet2!BG243</f>
        <v>0</v>
      </c>
      <c r="BH243" s="4">
        <f>[6]Sheet2!BH243</f>
        <v>0</v>
      </c>
      <c r="BJ243" s="4">
        <f>[6]Sheet2!BJ243</f>
        <v>0</v>
      </c>
      <c r="BK243" s="4">
        <f>[6]Sheet2!BK243</f>
        <v>0</v>
      </c>
      <c r="BM243" s="4">
        <f>[6]Sheet2!BM243</f>
        <v>0</v>
      </c>
      <c r="BN243" s="4">
        <f>[6]Sheet2!BN243</f>
        <v>0</v>
      </c>
      <c r="BP243" s="4">
        <f>[6]Sheet2!BP243</f>
        <v>0</v>
      </c>
      <c r="BQ243" s="4">
        <f>[6]Sheet2!BQ243</f>
        <v>0</v>
      </c>
      <c r="BS243" s="4">
        <f>[6]Sheet2!BS243</f>
        <v>0</v>
      </c>
      <c r="BT243" s="4">
        <f>[6]Sheet2!BT243</f>
        <v>0</v>
      </c>
      <c r="BV243" s="4">
        <f>[6]Sheet2!BV243</f>
        <v>0</v>
      </c>
      <c r="BW243" s="4">
        <f>[6]Sheet2!BW243</f>
        <v>0</v>
      </c>
      <c r="BY243" s="4">
        <f>[6]Sheet2!BY243</f>
        <v>0</v>
      </c>
      <c r="BZ243" s="4">
        <f>[6]Sheet2!BZ243</f>
        <v>0</v>
      </c>
      <c r="CB243" s="4">
        <f>[6]Sheet2!CB243</f>
        <v>0</v>
      </c>
      <c r="CC243" s="4">
        <f>[6]Sheet2!CC243</f>
        <v>0</v>
      </c>
      <c r="CE243" s="4">
        <f>[6]Sheet2!CE243</f>
        <v>0</v>
      </c>
      <c r="CF243" s="4">
        <f>[6]Sheet2!CF243</f>
        <v>0</v>
      </c>
      <c r="CH243" s="4">
        <f>[6]Sheet2!CH243</f>
        <v>0</v>
      </c>
      <c r="CI243" s="4">
        <f>[6]Sheet2!CI243</f>
        <v>0</v>
      </c>
      <c r="CK243" s="4">
        <f>[6]Sheet2!CK243</f>
        <v>0</v>
      </c>
      <c r="CL243" s="4">
        <f>[6]Sheet2!CL243</f>
        <v>0</v>
      </c>
      <c r="CN243" s="4">
        <f>[6]Sheet2!CN243</f>
        <v>0</v>
      </c>
      <c r="CO243" s="4">
        <f>[6]Sheet2!CO243</f>
        <v>0</v>
      </c>
      <c r="CQ243" s="4">
        <f>[6]Sheet2!CQ243</f>
        <v>0</v>
      </c>
      <c r="CR243" s="4">
        <f>[6]Sheet2!CR243</f>
        <v>0</v>
      </c>
      <c r="CT243" s="4">
        <f>[6]Sheet2!CT243</f>
        <v>0</v>
      </c>
      <c r="CU243" s="4">
        <f>[6]Sheet2!CU243</f>
        <v>0</v>
      </c>
      <c r="CW243" s="4">
        <f>[6]Sheet2!CW243</f>
        <v>0</v>
      </c>
      <c r="CX243" s="4">
        <f>[6]Sheet2!CX243</f>
        <v>0</v>
      </c>
      <c r="CZ243" s="4">
        <f t="shared" ref="CZ243:DA245" si="13">K243+N243+Q243+T243+W243+Z243+AC243+AF243+AI243+AL243+AO243+AR243+AU243+AX243+BA243+BD243+BG243+BJ243+BM243+BP243+BS243+BV243+BY243+CB243+CE243+CH243+CK243+CN243+CQ243+CT243+CW243</f>
        <v>0</v>
      </c>
      <c r="DA243" s="4">
        <f t="shared" si="13"/>
        <v>0</v>
      </c>
    </row>
    <row r="244" spans="2:105" x14ac:dyDescent="0.25">
      <c r="B244" s="1" t="s">
        <v>11</v>
      </c>
      <c r="C244" s="1">
        <v>8</v>
      </c>
      <c r="D244" s="1">
        <v>36</v>
      </c>
      <c r="E244" s="1" t="s">
        <v>12</v>
      </c>
      <c r="F244" s="1" t="s">
        <v>67</v>
      </c>
      <c r="G244" s="3" t="s">
        <v>68</v>
      </c>
      <c r="H244" s="1" t="s">
        <v>17</v>
      </c>
      <c r="I244" s="1" t="s">
        <v>29</v>
      </c>
      <c r="K244" s="4">
        <f>[6]Sheet2!K244</f>
        <v>0</v>
      </c>
      <c r="L244" s="4">
        <f>[6]Sheet2!L244</f>
        <v>0</v>
      </c>
      <c r="N244" s="4">
        <f>[6]Sheet2!N244</f>
        <v>0</v>
      </c>
      <c r="O244" s="4">
        <f>[6]Sheet2!O244</f>
        <v>0</v>
      </c>
      <c r="Q244" s="4">
        <f>[6]Sheet2!Q244</f>
        <v>0</v>
      </c>
      <c r="R244" s="4">
        <f>[6]Sheet2!R244</f>
        <v>0</v>
      </c>
      <c r="T244" s="4">
        <f>[6]Sheet2!T244</f>
        <v>0</v>
      </c>
      <c r="U244" s="4">
        <f>[6]Sheet2!U244</f>
        <v>0</v>
      </c>
      <c r="W244" s="4">
        <f>[6]Sheet2!W244</f>
        <v>0</v>
      </c>
      <c r="X244" s="4">
        <f>[6]Sheet2!X244</f>
        <v>0</v>
      </c>
      <c r="Z244" s="4">
        <f>[6]Sheet2!Z244</f>
        <v>0</v>
      </c>
      <c r="AA244" s="4">
        <f>[6]Sheet2!AA244</f>
        <v>0</v>
      </c>
      <c r="AC244" s="4">
        <f>[6]Sheet2!AC244</f>
        <v>0</v>
      </c>
      <c r="AD244" s="4">
        <f>[6]Sheet2!AD244</f>
        <v>0</v>
      </c>
      <c r="AF244" s="4">
        <f>[6]Sheet2!AF244</f>
        <v>0</v>
      </c>
      <c r="AG244" s="4">
        <f>[6]Sheet2!AG244</f>
        <v>0</v>
      </c>
      <c r="AI244" s="4">
        <f>[6]Sheet2!AI244</f>
        <v>0</v>
      </c>
      <c r="AJ244" s="4">
        <f>[6]Sheet2!AJ244</f>
        <v>0</v>
      </c>
      <c r="AL244" s="4">
        <f>[6]Sheet2!AL244</f>
        <v>0</v>
      </c>
      <c r="AM244" s="4">
        <f>[6]Sheet2!AM244</f>
        <v>0</v>
      </c>
      <c r="AO244" s="4">
        <f>[6]Sheet2!AO244</f>
        <v>0</v>
      </c>
      <c r="AP244" s="4">
        <f>[6]Sheet2!AP244</f>
        <v>0</v>
      </c>
      <c r="AR244" s="4">
        <f>[6]Sheet2!AR244</f>
        <v>0</v>
      </c>
      <c r="AS244" s="4">
        <f>[6]Sheet2!AS244</f>
        <v>0</v>
      </c>
      <c r="AU244" s="4">
        <f>[6]Sheet2!AU244</f>
        <v>0</v>
      </c>
      <c r="AV244" s="4">
        <f>[6]Sheet2!AV244</f>
        <v>0</v>
      </c>
      <c r="AX244" s="4">
        <f>[6]Sheet2!AX244</f>
        <v>0</v>
      </c>
      <c r="AY244" s="4">
        <f>[6]Sheet2!AY244</f>
        <v>0</v>
      </c>
      <c r="BA244" s="4">
        <f>[6]Sheet2!BA244</f>
        <v>0</v>
      </c>
      <c r="BB244" s="4">
        <f>[6]Sheet2!BB244</f>
        <v>0</v>
      </c>
      <c r="BD244" s="4">
        <f>[6]Sheet2!BD244</f>
        <v>0</v>
      </c>
      <c r="BE244" s="4">
        <f>[6]Sheet2!BE244</f>
        <v>0</v>
      </c>
      <c r="BG244" s="4">
        <f>[6]Sheet2!BG244</f>
        <v>0</v>
      </c>
      <c r="BH244" s="4">
        <f>[6]Sheet2!BH244</f>
        <v>0</v>
      </c>
      <c r="BJ244" s="4">
        <f>[6]Sheet2!BJ244</f>
        <v>0</v>
      </c>
      <c r="BK244" s="4">
        <f>[6]Sheet2!BK244</f>
        <v>0</v>
      </c>
      <c r="BM244" s="4">
        <f>[6]Sheet2!BM244</f>
        <v>0</v>
      </c>
      <c r="BN244" s="4">
        <f>[6]Sheet2!BN244</f>
        <v>0</v>
      </c>
      <c r="BP244" s="4">
        <f>[6]Sheet2!BP244</f>
        <v>0</v>
      </c>
      <c r="BQ244" s="4">
        <f>[6]Sheet2!BQ244</f>
        <v>0</v>
      </c>
      <c r="BS244" s="4">
        <f>[6]Sheet2!BS244</f>
        <v>0</v>
      </c>
      <c r="BT244" s="4">
        <f>[6]Sheet2!BT244</f>
        <v>0</v>
      </c>
      <c r="BV244" s="4">
        <f>[6]Sheet2!BV244</f>
        <v>0</v>
      </c>
      <c r="BW244" s="4">
        <f>[6]Sheet2!BW244</f>
        <v>0</v>
      </c>
      <c r="BY244" s="4">
        <f>[6]Sheet2!BY244</f>
        <v>0</v>
      </c>
      <c r="BZ244" s="4">
        <f>[6]Sheet2!BZ244</f>
        <v>0</v>
      </c>
      <c r="CB244" s="4">
        <f>[6]Sheet2!CB244</f>
        <v>0</v>
      </c>
      <c r="CC244" s="4">
        <f>[6]Sheet2!CC244</f>
        <v>0</v>
      </c>
      <c r="CE244" s="4">
        <f>[6]Sheet2!CE244</f>
        <v>0</v>
      </c>
      <c r="CF244" s="4">
        <f>[6]Sheet2!CF244</f>
        <v>0</v>
      </c>
      <c r="CH244" s="4">
        <f>[6]Sheet2!CH244</f>
        <v>0</v>
      </c>
      <c r="CI244" s="4">
        <f>[6]Sheet2!CI244</f>
        <v>0</v>
      </c>
      <c r="CK244" s="4">
        <f>[6]Sheet2!CK244</f>
        <v>0</v>
      </c>
      <c r="CL244" s="4">
        <f>[6]Sheet2!CL244</f>
        <v>0</v>
      </c>
      <c r="CN244" s="4">
        <f>[6]Sheet2!CN244</f>
        <v>0</v>
      </c>
      <c r="CO244" s="4">
        <f>[6]Sheet2!CO244</f>
        <v>0</v>
      </c>
      <c r="CQ244" s="4">
        <f>[6]Sheet2!CQ244</f>
        <v>0</v>
      </c>
      <c r="CR244" s="4">
        <f>[6]Sheet2!CR244</f>
        <v>0</v>
      </c>
      <c r="CT244" s="4">
        <f>[6]Sheet2!CT244</f>
        <v>0</v>
      </c>
      <c r="CU244" s="4">
        <f>[6]Sheet2!CU244</f>
        <v>0</v>
      </c>
      <c r="CW244" s="4">
        <f>[6]Sheet2!CW244</f>
        <v>0</v>
      </c>
      <c r="CX244" s="4">
        <f>[6]Sheet2!CX244</f>
        <v>0</v>
      </c>
      <c r="CZ244" s="4">
        <f t="shared" si="13"/>
        <v>0</v>
      </c>
      <c r="DA244" s="4">
        <f t="shared" si="13"/>
        <v>0</v>
      </c>
    </row>
    <row r="245" spans="2:105" x14ac:dyDescent="0.25">
      <c r="B245" s="1" t="s">
        <v>11</v>
      </c>
      <c r="C245" s="1">
        <v>8</v>
      </c>
      <c r="D245" s="1">
        <v>36</v>
      </c>
      <c r="E245" s="1" t="s">
        <v>12</v>
      </c>
      <c r="F245" s="1" t="s">
        <v>67</v>
      </c>
      <c r="G245" s="3" t="s">
        <v>69</v>
      </c>
      <c r="H245" s="1" t="s">
        <v>15</v>
      </c>
      <c r="I245" s="1" t="s">
        <v>29</v>
      </c>
      <c r="K245" s="4">
        <f>[6]Sheet2!K245</f>
        <v>0</v>
      </c>
      <c r="L245" s="4">
        <f>[6]Sheet2!L245</f>
        <v>0</v>
      </c>
      <c r="N245" s="4">
        <f>[6]Sheet2!N245</f>
        <v>0</v>
      </c>
      <c r="O245" s="4">
        <f>[6]Sheet2!O245</f>
        <v>0</v>
      </c>
      <c r="Q245" s="4">
        <f>[6]Sheet2!Q245</f>
        <v>0</v>
      </c>
      <c r="R245" s="4">
        <f>[6]Sheet2!R245</f>
        <v>0</v>
      </c>
      <c r="T245" s="4">
        <f>[6]Sheet2!T245</f>
        <v>0</v>
      </c>
      <c r="U245" s="4">
        <f>[6]Sheet2!U245</f>
        <v>0</v>
      </c>
      <c r="W245" s="4">
        <f>[6]Sheet2!W245</f>
        <v>0</v>
      </c>
      <c r="X245" s="4">
        <f>[6]Sheet2!X245</f>
        <v>0</v>
      </c>
      <c r="Z245" s="4">
        <f>[6]Sheet2!Z245</f>
        <v>0</v>
      </c>
      <c r="AA245" s="4">
        <f>[6]Sheet2!AA245</f>
        <v>0</v>
      </c>
      <c r="AC245" s="4">
        <f>[6]Sheet2!AC245</f>
        <v>0</v>
      </c>
      <c r="AD245" s="4">
        <f>[6]Sheet2!AD245</f>
        <v>0</v>
      </c>
      <c r="AF245" s="4">
        <f>[6]Sheet2!AF245</f>
        <v>0</v>
      </c>
      <c r="AG245" s="4">
        <f>[6]Sheet2!AG245</f>
        <v>0</v>
      </c>
      <c r="AI245" s="4">
        <f>[6]Sheet2!AI245</f>
        <v>0</v>
      </c>
      <c r="AJ245" s="4">
        <f>[6]Sheet2!AJ245</f>
        <v>0</v>
      </c>
      <c r="AL245" s="4">
        <f>[6]Sheet2!AL245</f>
        <v>0</v>
      </c>
      <c r="AM245" s="4">
        <f>[6]Sheet2!AM245</f>
        <v>0</v>
      </c>
      <c r="AO245" s="4">
        <f>[6]Sheet2!AO245</f>
        <v>0</v>
      </c>
      <c r="AP245" s="4">
        <f>[6]Sheet2!AP245</f>
        <v>0</v>
      </c>
      <c r="AR245" s="4">
        <f>[6]Sheet2!AR245</f>
        <v>0</v>
      </c>
      <c r="AS245" s="4">
        <f>[6]Sheet2!AS245</f>
        <v>0</v>
      </c>
      <c r="AU245" s="4">
        <f>[6]Sheet2!AU245</f>
        <v>0</v>
      </c>
      <c r="AV245" s="4">
        <f>[6]Sheet2!AV245</f>
        <v>0</v>
      </c>
      <c r="AX245" s="4">
        <f>[6]Sheet2!AX245</f>
        <v>0</v>
      </c>
      <c r="AY245" s="4">
        <f>[6]Sheet2!AY245</f>
        <v>0</v>
      </c>
      <c r="BA245" s="4">
        <f>[6]Sheet2!BA245</f>
        <v>0</v>
      </c>
      <c r="BB245" s="4">
        <f>[6]Sheet2!BB245</f>
        <v>0</v>
      </c>
      <c r="BD245" s="4">
        <f>[6]Sheet2!BD245</f>
        <v>0</v>
      </c>
      <c r="BE245" s="4">
        <f>[6]Sheet2!BE245</f>
        <v>0</v>
      </c>
      <c r="BG245" s="4">
        <f>[6]Sheet2!BG245</f>
        <v>0</v>
      </c>
      <c r="BH245" s="4">
        <f>[6]Sheet2!BH245</f>
        <v>0</v>
      </c>
      <c r="BJ245" s="4">
        <f>[6]Sheet2!BJ245</f>
        <v>0</v>
      </c>
      <c r="BK245" s="4">
        <f>[6]Sheet2!BK245</f>
        <v>0</v>
      </c>
      <c r="BM245" s="4">
        <f>[6]Sheet2!BM245</f>
        <v>0</v>
      </c>
      <c r="BN245" s="4">
        <f>[6]Sheet2!BN245</f>
        <v>0</v>
      </c>
      <c r="BP245" s="4">
        <f>[6]Sheet2!BP245</f>
        <v>0</v>
      </c>
      <c r="BQ245" s="4">
        <f>[6]Sheet2!BQ245</f>
        <v>0</v>
      </c>
      <c r="BS245" s="4">
        <f>[6]Sheet2!BS245</f>
        <v>0</v>
      </c>
      <c r="BT245" s="4">
        <f>[6]Sheet2!BT245</f>
        <v>0</v>
      </c>
      <c r="BV245" s="4">
        <f>[6]Sheet2!BV245</f>
        <v>0</v>
      </c>
      <c r="BW245" s="4">
        <f>[6]Sheet2!BW245</f>
        <v>0</v>
      </c>
      <c r="BY245" s="4">
        <f>[6]Sheet2!BY245</f>
        <v>0</v>
      </c>
      <c r="BZ245" s="4">
        <f>[6]Sheet2!BZ245</f>
        <v>0</v>
      </c>
      <c r="CB245" s="4">
        <f>[6]Sheet2!CB245</f>
        <v>0</v>
      </c>
      <c r="CC245" s="4">
        <f>[6]Sheet2!CC245</f>
        <v>0</v>
      </c>
      <c r="CE245" s="4">
        <f>[6]Sheet2!CE245</f>
        <v>0</v>
      </c>
      <c r="CF245" s="4">
        <f>[6]Sheet2!CF245</f>
        <v>0</v>
      </c>
      <c r="CH245" s="4">
        <f>[6]Sheet2!CH245</f>
        <v>0</v>
      </c>
      <c r="CI245" s="4">
        <f>[6]Sheet2!CI245</f>
        <v>0</v>
      </c>
      <c r="CK245" s="4">
        <f>[6]Sheet2!CK245</f>
        <v>0</v>
      </c>
      <c r="CL245" s="4">
        <f>[6]Sheet2!CL245</f>
        <v>0</v>
      </c>
      <c r="CN245" s="4">
        <f>[6]Sheet2!CN245</f>
        <v>0</v>
      </c>
      <c r="CO245" s="4">
        <f>[6]Sheet2!CO245</f>
        <v>0</v>
      </c>
      <c r="CQ245" s="4">
        <f>[6]Sheet2!CQ245</f>
        <v>0</v>
      </c>
      <c r="CR245" s="4">
        <f>[6]Sheet2!CR245</f>
        <v>0</v>
      </c>
      <c r="CT245" s="4">
        <f>[6]Sheet2!CT245</f>
        <v>0</v>
      </c>
      <c r="CU245" s="4">
        <f>[6]Sheet2!CU245</f>
        <v>0</v>
      </c>
      <c r="CW245" s="4">
        <f>[6]Sheet2!CW245</f>
        <v>0</v>
      </c>
      <c r="CX245" s="4">
        <f>[6]Sheet2!CX245</f>
        <v>0</v>
      </c>
      <c r="CZ245" s="4">
        <f t="shared" si="13"/>
        <v>0</v>
      </c>
      <c r="DA245" s="4">
        <f t="shared" si="13"/>
        <v>0</v>
      </c>
    </row>
    <row r="246" spans="2:105" x14ac:dyDescent="0.25">
      <c r="K246" s="19" t="str">
        <f>[6]Sheet2!K246</f>
        <v xml:space="preserve">NOTE: THE DIRECT GAS WAS PURCHASED FROM VP ENERGY BY JOHN SINGER NOW WITH ENRON </v>
      </c>
    </row>
    <row r="247" spans="2:105" x14ac:dyDescent="0.25">
      <c r="K247" s="10"/>
      <c r="M247" s="10"/>
      <c r="P247" s="10"/>
      <c r="S247" s="10"/>
      <c r="V247" s="10"/>
      <c r="Y247" s="10"/>
      <c r="AB247" s="10"/>
      <c r="AE247" s="10"/>
      <c r="AH247" s="10"/>
      <c r="AK247" s="10"/>
      <c r="AN247" s="10"/>
      <c r="AQ247" s="10"/>
      <c r="AT247" s="10"/>
      <c r="AW247" s="10"/>
      <c r="AZ247" s="10"/>
      <c r="BC247" s="10"/>
    </row>
    <row r="248" spans="2:105" x14ac:dyDescent="0.25">
      <c r="B248" s="1" t="s">
        <v>11</v>
      </c>
      <c r="C248" s="1">
        <v>8</v>
      </c>
      <c r="D248" s="1">
        <v>36</v>
      </c>
      <c r="E248" s="1" t="s">
        <v>12</v>
      </c>
      <c r="F248" s="1" t="s">
        <v>35</v>
      </c>
      <c r="G248" s="3" t="s">
        <v>70</v>
      </c>
      <c r="H248" s="1" t="s">
        <v>15</v>
      </c>
      <c r="K248" s="4">
        <f>[1]Sheet2!K248</f>
        <v>590</v>
      </c>
      <c r="L248" s="4">
        <f>[1]Sheet2!L248</f>
        <v>590</v>
      </c>
      <c r="N248" s="4">
        <f>[1]Sheet2!N248</f>
        <v>590</v>
      </c>
      <c r="O248" s="4">
        <f>[1]Sheet2!O248</f>
        <v>590</v>
      </c>
      <c r="Q248" s="4">
        <f>[1]Sheet2!Q248</f>
        <v>590</v>
      </c>
      <c r="R248" s="4">
        <f>[1]Sheet2!R248</f>
        <v>590</v>
      </c>
      <c r="T248" s="4">
        <f>[1]Sheet2!T248</f>
        <v>590</v>
      </c>
      <c r="U248" s="4">
        <f>[1]Sheet2!U248</f>
        <v>590</v>
      </c>
      <c r="W248" s="4">
        <f>[1]Sheet2!W248</f>
        <v>590</v>
      </c>
      <c r="X248" s="4">
        <f>[1]Sheet2!X248</f>
        <v>590</v>
      </c>
      <c r="Z248" s="4">
        <f>[1]Sheet2!Z248</f>
        <v>590</v>
      </c>
      <c r="AA248" s="4">
        <f>[1]Sheet2!AA248</f>
        <v>590</v>
      </c>
      <c r="AC248" s="4">
        <f>[1]Sheet2!AC248</f>
        <v>590</v>
      </c>
      <c r="AD248" s="4">
        <f>[1]Sheet2!AD248</f>
        <v>590</v>
      </c>
      <c r="AF248" s="4">
        <f>[1]Sheet2!AF248</f>
        <v>590</v>
      </c>
      <c r="AG248" s="4">
        <f>[1]Sheet2!AG248</f>
        <v>590</v>
      </c>
      <c r="AI248" s="4">
        <f>[1]Sheet2!AI248</f>
        <v>590</v>
      </c>
      <c r="AJ248" s="4">
        <f>[1]Sheet2!AJ248</f>
        <v>590</v>
      </c>
      <c r="AL248" s="4">
        <f>[1]Sheet2!AL248</f>
        <v>590</v>
      </c>
      <c r="AM248" s="4">
        <f>[1]Sheet2!AM248</f>
        <v>590</v>
      </c>
      <c r="AO248" s="4">
        <f>[1]Sheet2!AO248</f>
        <v>590</v>
      </c>
      <c r="AP248" s="4">
        <f>[1]Sheet2!AP248</f>
        <v>590</v>
      </c>
      <c r="AR248" s="4">
        <f>[1]Sheet2!AR248</f>
        <v>590</v>
      </c>
      <c r="AS248" s="4">
        <f>[1]Sheet2!AS248</f>
        <v>590</v>
      </c>
      <c r="AU248" s="4">
        <f>[1]Sheet2!AU248</f>
        <v>590</v>
      </c>
      <c r="AV248" s="4">
        <f>[1]Sheet2!AV248</f>
        <v>590</v>
      </c>
      <c r="AX248" s="4">
        <f>[1]Sheet2!AX248</f>
        <v>590</v>
      </c>
      <c r="AY248" s="4">
        <f>[1]Sheet2!AY248</f>
        <v>590</v>
      </c>
      <c r="BA248" s="4">
        <f>[1]Sheet2!BA248</f>
        <v>590</v>
      </c>
      <c r="BB248" s="4">
        <f>[1]Sheet2!BB248</f>
        <v>590</v>
      </c>
      <c r="BD248" s="4">
        <f>[1]Sheet2!BD248</f>
        <v>590</v>
      </c>
      <c r="BE248" s="4">
        <f>[1]Sheet2!BE248</f>
        <v>590</v>
      </c>
      <c r="BG248" s="4">
        <f>[1]Sheet2!BG248</f>
        <v>590</v>
      </c>
      <c r="BH248" s="4">
        <f>[1]Sheet2!BH248</f>
        <v>590</v>
      </c>
      <c r="BJ248" s="4">
        <f>[1]Sheet2!BJ248</f>
        <v>590</v>
      </c>
      <c r="BK248" s="4">
        <f>[1]Sheet2!BK248</f>
        <v>590</v>
      </c>
      <c r="BM248" s="4">
        <f>[1]Sheet2!BM248</f>
        <v>590</v>
      </c>
      <c r="BN248" s="4">
        <f>[1]Sheet2!BN248</f>
        <v>590</v>
      </c>
      <c r="BP248" s="4">
        <f>[1]Sheet2!BP248</f>
        <v>590</v>
      </c>
      <c r="BQ248" s="4">
        <f>[1]Sheet2!BQ248</f>
        <v>590</v>
      </c>
      <c r="BS248" s="4">
        <f>[1]Sheet2!BS248</f>
        <v>590</v>
      </c>
      <c r="BT248" s="4">
        <f>[1]Sheet2!BT248</f>
        <v>590</v>
      </c>
      <c r="BV248" s="4">
        <f>[1]Sheet2!BV248</f>
        <v>590</v>
      </c>
      <c r="BW248" s="4">
        <f>[1]Sheet2!BW248</f>
        <v>590</v>
      </c>
      <c r="BY248" s="4">
        <f>[1]Sheet2!BY248</f>
        <v>590</v>
      </c>
      <c r="BZ248" s="4">
        <f>[1]Sheet2!BZ248</f>
        <v>590</v>
      </c>
      <c r="CB248" s="4">
        <f>[1]Sheet2!CB248</f>
        <v>590</v>
      </c>
      <c r="CC248" s="4">
        <f>[1]Sheet2!CC248</f>
        <v>590</v>
      </c>
      <c r="CE248" s="4">
        <f>[1]Sheet2!CE248</f>
        <v>590</v>
      </c>
      <c r="CF248" s="4">
        <f>[1]Sheet2!CF248</f>
        <v>590</v>
      </c>
      <c r="CH248" s="4">
        <f>[1]Sheet2!CH248</f>
        <v>590</v>
      </c>
      <c r="CI248" s="4">
        <f>[1]Sheet2!CI248</f>
        <v>590</v>
      </c>
      <c r="CK248" s="4">
        <f>[1]Sheet2!CK248</f>
        <v>590</v>
      </c>
      <c r="CL248" s="4">
        <f>[1]Sheet2!CL248</f>
        <v>590</v>
      </c>
      <c r="CN248" s="4">
        <f>[1]Sheet2!CN248</f>
        <v>590</v>
      </c>
      <c r="CO248" s="4">
        <f>[1]Sheet2!CO248</f>
        <v>590</v>
      </c>
      <c r="CQ248" s="4">
        <f>[1]Sheet2!CQ248</f>
        <v>590</v>
      </c>
      <c r="CR248" s="4">
        <f>[1]Sheet2!CR248</f>
        <v>590</v>
      </c>
      <c r="CT248" s="4">
        <f>[1]Sheet2!CT248</f>
        <v>590</v>
      </c>
      <c r="CU248" s="4">
        <f>[1]Sheet2!CU248</f>
        <v>590</v>
      </c>
      <c r="CW248" s="4">
        <f>[1]Sheet2!CW248</f>
        <v>0</v>
      </c>
      <c r="CX248" s="4">
        <f>[1]Sheet2!CX248</f>
        <v>0</v>
      </c>
      <c r="CZ248" s="4">
        <f t="shared" ref="CZ248:DA250" si="14">K248+N248+Q248+T248+W248+Z248+AC248+AF248+AI248+AL248+AO248+AR248+AU248+AX248+BA248+BD248+BG248+BJ248+BM248+BP248+BS248+BV248+BY248+CB248+CE248+CH248+CK248+CN248+CQ248+CT248+CW248</f>
        <v>17700</v>
      </c>
      <c r="DA248" s="4">
        <f t="shared" si="14"/>
        <v>17700</v>
      </c>
    </row>
    <row r="249" spans="2:105" x14ac:dyDescent="0.25">
      <c r="B249" s="1" t="s">
        <v>11</v>
      </c>
      <c r="C249" s="1">
        <v>8</v>
      </c>
      <c r="D249" s="1">
        <v>36</v>
      </c>
      <c r="E249" s="1" t="s">
        <v>12</v>
      </c>
      <c r="F249" s="1" t="s">
        <v>35</v>
      </c>
      <c r="G249" s="3" t="s">
        <v>70</v>
      </c>
      <c r="H249" s="1" t="s">
        <v>17</v>
      </c>
      <c r="I249" s="1" t="s">
        <v>16</v>
      </c>
      <c r="K249" s="4">
        <f>[1]Sheet2!K249</f>
        <v>0</v>
      </c>
      <c r="L249" s="4">
        <f>[1]Sheet2!L249</f>
        <v>0</v>
      </c>
      <c r="N249" s="4">
        <f>[1]Sheet2!N249</f>
        <v>0</v>
      </c>
      <c r="O249" s="4">
        <f>[1]Sheet2!O249</f>
        <v>0</v>
      </c>
      <c r="Q249" s="4">
        <f>[1]Sheet2!Q249</f>
        <v>0</v>
      </c>
      <c r="R249" s="4">
        <f>[1]Sheet2!R249</f>
        <v>0</v>
      </c>
      <c r="T249" s="4">
        <f>[1]Sheet2!T249</f>
        <v>0</v>
      </c>
      <c r="U249" s="4">
        <f>[1]Sheet2!U249</f>
        <v>0</v>
      </c>
      <c r="W249" s="4">
        <f>[1]Sheet2!W249</f>
        <v>0</v>
      </c>
      <c r="X249" s="4">
        <f>[1]Sheet2!X249</f>
        <v>0</v>
      </c>
      <c r="Z249" s="4">
        <f>[1]Sheet2!Z249</f>
        <v>0</v>
      </c>
      <c r="AA249" s="4">
        <f>[1]Sheet2!AA249</f>
        <v>0</v>
      </c>
      <c r="AC249" s="4">
        <f>[1]Sheet2!AC249</f>
        <v>0</v>
      </c>
      <c r="AD249" s="4">
        <f>[1]Sheet2!AD249</f>
        <v>0</v>
      </c>
      <c r="AF249" s="4">
        <f>[1]Sheet2!AF249</f>
        <v>0</v>
      </c>
      <c r="AG249" s="4">
        <f>[1]Sheet2!AG249</f>
        <v>0</v>
      </c>
      <c r="AI249" s="4">
        <f>[1]Sheet2!AI249</f>
        <v>0</v>
      </c>
      <c r="AJ249" s="4">
        <f>[1]Sheet2!AJ249</f>
        <v>0</v>
      </c>
      <c r="AL249" s="4">
        <f>[1]Sheet2!AL249</f>
        <v>0</v>
      </c>
      <c r="AM249" s="4">
        <f>[1]Sheet2!AM249</f>
        <v>0</v>
      </c>
      <c r="AO249" s="4">
        <f>[1]Sheet2!AO249</f>
        <v>0</v>
      </c>
      <c r="AP249" s="4">
        <f>[1]Sheet2!AP249</f>
        <v>0</v>
      </c>
      <c r="AR249" s="4">
        <f>[1]Sheet2!AR249</f>
        <v>0</v>
      </c>
      <c r="AS249" s="4">
        <f>[1]Sheet2!AS249</f>
        <v>0</v>
      </c>
      <c r="AU249" s="4">
        <f>[1]Sheet2!AU249</f>
        <v>0</v>
      </c>
      <c r="AV249" s="4">
        <f>[1]Sheet2!AV249</f>
        <v>0</v>
      </c>
      <c r="AX249" s="4">
        <f>[1]Sheet2!AX249</f>
        <v>0</v>
      </c>
      <c r="AY249" s="4">
        <f>[1]Sheet2!AY249</f>
        <v>0</v>
      </c>
      <c r="BA249" s="4">
        <f>[1]Sheet2!BA249</f>
        <v>0</v>
      </c>
      <c r="BB249" s="4">
        <f>[1]Sheet2!BB249</f>
        <v>0</v>
      </c>
      <c r="BD249" s="4">
        <f>[1]Sheet2!BD249</f>
        <v>0</v>
      </c>
      <c r="BE249" s="4">
        <f>[1]Sheet2!BE249</f>
        <v>0</v>
      </c>
      <c r="BG249" s="4">
        <f>[1]Sheet2!BG249</f>
        <v>0</v>
      </c>
      <c r="BH249" s="4">
        <f>[1]Sheet2!BH249</f>
        <v>0</v>
      </c>
      <c r="BJ249" s="4">
        <f>[1]Sheet2!BJ249</f>
        <v>0</v>
      </c>
      <c r="BK249" s="4">
        <f>[1]Sheet2!BK249</f>
        <v>0</v>
      </c>
      <c r="BM249" s="4">
        <f>[1]Sheet2!BM249</f>
        <v>0</v>
      </c>
      <c r="BN249" s="4">
        <f>[1]Sheet2!BN249</f>
        <v>0</v>
      </c>
      <c r="BP249" s="4">
        <f>[1]Sheet2!BP249</f>
        <v>0</v>
      </c>
      <c r="BQ249" s="4">
        <f>[1]Sheet2!BQ249</f>
        <v>0</v>
      </c>
      <c r="BS249" s="4">
        <f>[1]Sheet2!BS249</f>
        <v>0</v>
      </c>
      <c r="BT249" s="4">
        <f>[1]Sheet2!BT249</f>
        <v>0</v>
      </c>
      <c r="BV249" s="4">
        <f>[1]Sheet2!BV249</f>
        <v>0</v>
      </c>
      <c r="BW249" s="4">
        <f>[1]Sheet2!BW249</f>
        <v>0</v>
      </c>
      <c r="BY249" s="4">
        <f>[1]Sheet2!BY249</f>
        <v>0</v>
      </c>
      <c r="BZ249" s="4">
        <f>[1]Sheet2!BZ249</f>
        <v>0</v>
      </c>
      <c r="CB249" s="4">
        <f>[1]Sheet2!CB249</f>
        <v>0</v>
      </c>
      <c r="CC249" s="4">
        <f>[1]Sheet2!CC249</f>
        <v>0</v>
      </c>
      <c r="CE249" s="4">
        <f>[1]Sheet2!CE249</f>
        <v>0</v>
      </c>
      <c r="CF249" s="4">
        <f>[1]Sheet2!CF249</f>
        <v>0</v>
      </c>
      <c r="CH249" s="4">
        <f>[1]Sheet2!CH249</f>
        <v>0</v>
      </c>
      <c r="CI249" s="4">
        <f>[1]Sheet2!CI249</f>
        <v>0</v>
      </c>
      <c r="CK249" s="4">
        <f>[1]Sheet2!CK249</f>
        <v>0</v>
      </c>
      <c r="CL249" s="4">
        <f>[1]Sheet2!CL249</f>
        <v>0</v>
      </c>
      <c r="CN249" s="4">
        <f>[1]Sheet2!CN249</f>
        <v>0</v>
      </c>
      <c r="CO249" s="4">
        <f>[1]Sheet2!CO249</f>
        <v>0</v>
      </c>
      <c r="CQ249" s="4">
        <f>[1]Sheet2!CQ249</f>
        <v>0</v>
      </c>
      <c r="CR249" s="4">
        <f>[1]Sheet2!CR249</f>
        <v>0</v>
      </c>
      <c r="CT249" s="4">
        <f>[1]Sheet2!CT249</f>
        <v>0</v>
      </c>
      <c r="CU249" s="4">
        <f>[1]Sheet2!CU249</f>
        <v>0</v>
      </c>
      <c r="CW249" s="4">
        <f>[1]Sheet2!CW249</f>
        <v>0</v>
      </c>
      <c r="CX249" s="4">
        <f>[1]Sheet2!CX249</f>
        <v>0</v>
      </c>
      <c r="CZ249" s="4">
        <f t="shared" si="14"/>
        <v>0</v>
      </c>
      <c r="DA249" s="4">
        <f t="shared" si="14"/>
        <v>0</v>
      </c>
    </row>
    <row r="250" spans="2:105" x14ac:dyDescent="0.25">
      <c r="B250" s="1" t="s">
        <v>11</v>
      </c>
      <c r="C250" s="1">
        <v>8</v>
      </c>
      <c r="D250" s="1">
        <v>36</v>
      </c>
      <c r="E250" s="1" t="s">
        <v>71</v>
      </c>
      <c r="F250" s="1" t="s">
        <v>35</v>
      </c>
      <c r="G250" s="3" t="s">
        <v>70</v>
      </c>
      <c r="H250" s="1" t="s">
        <v>17</v>
      </c>
      <c r="I250" s="1" t="s">
        <v>16</v>
      </c>
      <c r="K250" s="4">
        <f>[1]Sheet2!K250</f>
        <v>0</v>
      </c>
      <c r="L250" s="4">
        <f>[1]Sheet2!L250</f>
        <v>0</v>
      </c>
      <c r="N250" s="4">
        <f>[1]Sheet2!N250</f>
        <v>0</v>
      </c>
      <c r="O250" s="4">
        <f>[1]Sheet2!O250</f>
        <v>0</v>
      </c>
      <c r="Q250" s="4">
        <f>[1]Sheet2!Q250</f>
        <v>0</v>
      </c>
      <c r="R250" s="4">
        <f>[1]Sheet2!R250</f>
        <v>0</v>
      </c>
      <c r="T250" s="4">
        <f>[1]Sheet2!T250</f>
        <v>0</v>
      </c>
      <c r="U250" s="4">
        <f>[1]Sheet2!U250</f>
        <v>0</v>
      </c>
      <c r="W250" s="4">
        <f>[1]Sheet2!W250</f>
        <v>0</v>
      </c>
      <c r="X250" s="4">
        <f>[1]Sheet2!X250</f>
        <v>0</v>
      </c>
      <c r="Z250" s="4">
        <f>[1]Sheet2!Z250</f>
        <v>0</v>
      </c>
      <c r="AA250" s="4">
        <f>[1]Sheet2!AA250</f>
        <v>0</v>
      </c>
      <c r="AC250" s="4">
        <f>[1]Sheet2!AC250</f>
        <v>0</v>
      </c>
      <c r="AD250" s="4">
        <f>[1]Sheet2!AD250</f>
        <v>0</v>
      </c>
      <c r="AF250" s="4">
        <f>[1]Sheet2!AF250</f>
        <v>0</v>
      </c>
      <c r="AG250" s="4">
        <f>[1]Sheet2!AG250</f>
        <v>0</v>
      </c>
      <c r="AI250" s="4">
        <f>[1]Sheet2!AI250</f>
        <v>0</v>
      </c>
      <c r="AJ250" s="4">
        <f>[1]Sheet2!AJ250</f>
        <v>0</v>
      </c>
      <c r="AL250" s="4">
        <f>[1]Sheet2!AL250</f>
        <v>0</v>
      </c>
      <c r="AM250" s="4">
        <f>[1]Sheet2!AM250</f>
        <v>0</v>
      </c>
      <c r="AO250" s="4">
        <f>[1]Sheet2!AO250</f>
        <v>0</v>
      </c>
      <c r="AP250" s="4">
        <f>[1]Sheet2!AP250</f>
        <v>0</v>
      </c>
      <c r="AR250" s="4">
        <f>[1]Sheet2!AR250</f>
        <v>0</v>
      </c>
      <c r="AS250" s="4">
        <f>[1]Sheet2!AS250</f>
        <v>0</v>
      </c>
      <c r="AU250" s="4">
        <f>[1]Sheet2!AU250</f>
        <v>0</v>
      </c>
      <c r="AV250" s="4">
        <f>[1]Sheet2!AV250</f>
        <v>0</v>
      </c>
      <c r="AX250" s="4">
        <f>[1]Sheet2!AX250</f>
        <v>0</v>
      </c>
      <c r="AY250" s="4">
        <f>[1]Sheet2!AY250</f>
        <v>0</v>
      </c>
      <c r="BA250" s="4">
        <f>[1]Sheet2!BA250</f>
        <v>0</v>
      </c>
      <c r="BB250" s="4">
        <f>[1]Sheet2!BB250</f>
        <v>0</v>
      </c>
      <c r="BD250" s="4">
        <f>[1]Sheet2!BD250</f>
        <v>0</v>
      </c>
      <c r="BE250" s="4">
        <f>[1]Sheet2!BE250</f>
        <v>0</v>
      </c>
      <c r="BG250" s="4">
        <f>[1]Sheet2!BG250</f>
        <v>0</v>
      </c>
      <c r="BH250" s="4">
        <f>[1]Sheet2!BH250</f>
        <v>0</v>
      </c>
      <c r="BJ250" s="4">
        <f>[1]Sheet2!BJ250</f>
        <v>0</v>
      </c>
      <c r="BK250" s="4">
        <f>[1]Sheet2!BK250</f>
        <v>0</v>
      </c>
      <c r="BM250" s="4">
        <f>[1]Sheet2!BM250</f>
        <v>0</v>
      </c>
      <c r="BN250" s="4">
        <f>[1]Sheet2!BN250</f>
        <v>0</v>
      </c>
      <c r="BP250" s="4">
        <f>[1]Sheet2!BP250</f>
        <v>0</v>
      </c>
      <c r="BQ250" s="4">
        <f>[1]Sheet2!BQ250</f>
        <v>0</v>
      </c>
      <c r="BS250" s="4">
        <f>[1]Sheet2!BS250</f>
        <v>0</v>
      </c>
      <c r="BT250" s="4">
        <f>[1]Sheet2!BT250</f>
        <v>0</v>
      </c>
      <c r="BV250" s="4">
        <f>[1]Sheet2!BV250</f>
        <v>0</v>
      </c>
      <c r="BW250" s="4">
        <f>[1]Sheet2!BW250</f>
        <v>0</v>
      </c>
      <c r="BY250" s="4">
        <f>[1]Sheet2!BY250</f>
        <v>0</v>
      </c>
      <c r="BZ250" s="4">
        <f>[1]Sheet2!BZ250</f>
        <v>0</v>
      </c>
      <c r="CB250" s="4">
        <f>[1]Sheet2!CB250</f>
        <v>0</v>
      </c>
      <c r="CC250" s="4">
        <f>[1]Sheet2!CC250</f>
        <v>0</v>
      </c>
      <c r="CE250" s="4">
        <f>[1]Sheet2!CE250</f>
        <v>0</v>
      </c>
      <c r="CF250" s="4">
        <f>[1]Sheet2!CF250</f>
        <v>0</v>
      </c>
      <c r="CH250" s="4">
        <f>[1]Sheet2!CH250</f>
        <v>0</v>
      </c>
      <c r="CI250" s="4">
        <f>[1]Sheet2!CI250</f>
        <v>0</v>
      </c>
      <c r="CK250" s="4">
        <f>[1]Sheet2!CK250</f>
        <v>0</v>
      </c>
      <c r="CL250" s="4">
        <f>[1]Sheet2!CL250</f>
        <v>0</v>
      </c>
      <c r="CN250" s="4">
        <f>[1]Sheet2!CN250</f>
        <v>0</v>
      </c>
      <c r="CO250" s="4">
        <f>[1]Sheet2!CO250</f>
        <v>0</v>
      </c>
      <c r="CQ250" s="4">
        <f>[1]Sheet2!CQ250</f>
        <v>0</v>
      </c>
      <c r="CR250" s="4">
        <f>[1]Sheet2!CR250</f>
        <v>0</v>
      </c>
      <c r="CT250" s="4">
        <f>[1]Sheet2!CT250</f>
        <v>0</v>
      </c>
      <c r="CU250" s="4">
        <f>[1]Sheet2!CU250</f>
        <v>0</v>
      </c>
      <c r="CW250" s="4">
        <f>[1]Sheet2!CW250</f>
        <v>0</v>
      </c>
      <c r="CX250" s="4">
        <f>[1]Sheet2!CX250</f>
        <v>0</v>
      </c>
      <c r="CZ250" s="4">
        <f t="shared" si="14"/>
        <v>0</v>
      </c>
      <c r="DA250" s="4">
        <f t="shared" si="14"/>
        <v>0</v>
      </c>
    </row>
    <row r="251" spans="2:105" x14ac:dyDescent="0.25">
      <c r="K251" s="10"/>
      <c r="M251" s="10"/>
      <c r="P251" s="10"/>
      <c r="S251" s="10"/>
      <c r="V251" s="10"/>
      <c r="Y251" s="10"/>
      <c r="AB251" s="10"/>
      <c r="AE251" s="10"/>
      <c r="AH251" s="10"/>
      <c r="AK251" s="10"/>
      <c r="AN251" s="10"/>
      <c r="AQ251" s="10"/>
      <c r="AT251" s="10"/>
      <c r="AW251" s="10"/>
      <c r="AZ251" s="10"/>
      <c r="BC251" s="10"/>
    </row>
    <row r="252" spans="2:105" x14ac:dyDescent="0.25">
      <c r="F252" s="19" t="str">
        <f>[1]Sheet2!F252</f>
        <v>Not Final until 3/31</v>
      </c>
      <c r="G252" s="16"/>
      <c r="H252" s="16"/>
      <c r="I252" s="16"/>
      <c r="J252" s="16"/>
      <c r="K252" s="19" t="str">
        <f>+F252</f>
        <v>Not Final until 3/31</v>
      </c>
      <c r="M252" s="10"/>
      <c r="P252" s="10"/>
      <c r="S252" s="10"/>
      <c r="V252" s="10"/>
      <c r="Y252" s="10"/>
      <c r="AB252" s="10"/>
      <c r="AE252" s="10"/>
      <c r="AH252" s="10"/>
      <c r="AK252" s="10"/>
      <c r="AN252" s="10"/>
      <c r="AQ252" s="10"/>
      <c r="AT252" s="10"/>
      <c r="AW252" s="10"/>
      <c r="AZ252" s="10"/>
      <c r="BC252" s="10"/>
    </row>
    <row r="253" spans="2:105" x14ac:dyDescent="0.25">
      <c r="B253" s="1" t="s">
        <v>11</v>
      </c>
      <c r="C253" s="1">
        <v>8</v>
      </c>
      <c r="D253" s="1">
        <v>36</v>
      </c>
      <c r="E253" s="1" t="s">
        <v>23</v>
      </c>
      <c r="F253" s="1" t="s">
        <v>19</v>
      </c>
      <c r="G253" s="3" t="s">
        <v>72</v>
      </c>
      <c r="H253" s="1" t="s">
        <v>15</v>
      </c>
      <c r="I253" s="1" t="s">
        <v>16</v>
      </c>
      <c r="K253" s="4">
        <f>[1]Sheet2!K253</f>
        <v>8</v>
      </c>
      <c r="L253" s="4">
        <f>[1]Sheet2!L253</f>
        <v>8</v>
      </c>
      <c r="N253" s="4">
        <f>[1]Sheet2!N253</f>
        <v>6</v>
      </c>
      <c r="O253" s="4">
        <f>[1]Sheet2!O253</f>
        <v>6</v>
      </c>
      <c r="Q253" s="4">
        <f>[1]Sheet2!Q253</f>
        <v>6</v>
      </c>
      <c r="R253" s="4">
        <f>[1]Sheet2!R253</f>
        <v>6</v>
      </c>
      <c r="T253" s="4">
        <f>[1]Sheet2!T253</f>
        <v>4</v>
      </c>
      <c r="U253" s="4">
        <f>[1]Sheet2!U253</f>
        <v>4</v>
      </c>
      <c r="W253" s="4">
        <f>[1]Sheet2!W253</f>
        <v>4</v>
      </c>
      <c r="X253" s="4">
        <f>[1]Sheet2!X253</f>
        <v>4</v>
      </c>
      <c r="Z253" s="4">
        <f>[1]Sheet2!Z253</f>
        <v>4</v>
      </c>
      <c r="AA253" s="4">
        <f>[1]Sheet2!AA253</f>
        <v>4</v>
      </c>
      <c r="AC253" s="4">
        <f>[1]Sheet2!AC253</f>
        <v>3</v>
      </c>
      <c r="AD253" s="4">
        <f>[1]Sheet2!AD253</f>
        <v>3</v>
      </c>
      <c r="AF253" s="4">
        <f>[1]Sheet2!AF253</f>
        <v>3</v>
      </c>
      <c r="AG253" s="4">
        <f>[1]Sheet2!AG253</f>
        <v>3</v>
      </c>
      <c r="AI253" s="4">
        <f>[1]Sheet2!AI253</f>
        <v>3</v>
      </c>
      <c r="AJ253" s="4">
        <f>[1]Sheet2!AJ253</f>
        <v>3</v>
      </c>
      <c r="AL253" s="4">
        <f>[1]Sheet2!AL253</f>
        <v>6</v>
      </c>
      <c r="AM253" s="4">
        <f>[1]Sheet2!AM253</f>
        <v>6</v>
      </c>
      <c r="AO253" s="4">
        <f>[1]Sheet2!AO253</f>
        <v>4</v>
      </c>
      <c r="AP253" s="4">
        <f>[1]Sheet2!AP253</f>
        <v>4</v>
      </c>
      <c r="AR253" s="4">
        <f>[1]Sheet2!AR253</f>
        <v>6</v>
      </c>
      <c r="AS253" s="4">
        <f>[1]Sheet2!AS253</f>
        <v>6</v>
      </c>
      <c r="AU253" s="4">
        <f>[1]Sheet2!AU253</f>
        <v>6</v>
      </c>
      <c r="AV253" s="4">
        <f>[1]Sheet2!AV253</f>
        <v>6</v>
      </c>
      <c r="AX253" s="4">
        <f>[1]Sheet2!AX253</f>
        <v>4</v>
      </c>
      <c r="AY253" s="4">
        <f>[1]Sheet2!AY253</f>
        <v>4</v>
      </c>
      <c r="BA253" s="4">
        <f>[1]Sheet2!BA253</f>
        <v>4</v>
      </c>
      <c r="BB253" s="4">
        <f>[1]Sheet2!BB253</f>
        <v>4</v>
      </c>
      <c r="BD253" s="4">
        <f>[1]Sheet2!BD253</f>
        <v>4</v>
      </c>
      <c r="BE253" s="4">
        <f>[1]Sheet2!BE253</f>
        <v>4</v>
      </c>
      <c r="BG253" s="4">
        <f>[1]Sheet2!BG253</f>
        <v>4</v>
      </c>
      <c r="BH253" s="4">
        <f>[1]Sheet2!BH253</f>
        <v>4</v>
      </c>
      <c r="BJ253" s="4">
        <f>[1]Sheet2!BJ253</f>
        <v>4</v>
      </c>
      <c r="BK253" s="4">
        <f>[1]Sheet2!BK253</f>
        <v>4</v>
      </c>
      <c r="BM253" s="4">
        <f>[1]Sheet2!BM253</f>
        <v>4</v>
      </c>
      <c r="BN253" s="4">
        <f>[1]Sheet2!BN253</f>
        <v>4</v>
      </c>
      <c r="BP253" s="4">
        <f>[1]Sheet2!BP253</f>
        <v>4</v>
      </c>
      <c r="BQ253" s="4">
        <f>[1]Sheet2!BQ253</f>
        <v>4</v>
      </c>
      <c r="BS253" s="4">
        <f>[1]Sheet2!BS253</f>
        <v>4</v>
      </c>
      <c r="BT253" s="4">
        <f>[1]Sheet2!BT253</f>
        <v>4</v>
      </c>
      <c r="BV253" s="4">
        <f>[1]Sheet2!BV253</f>
        <v>4</v>
      </c>
      <c r="BW253" s="4">
        <f>[1]Sheet2!BW253</f>
        <v>4</v>
      </c>
      <c r="BY253" s="4">
        <f>[1]Sheet2!BY253</f>
        <v>4</v>
      </c>
      <c r="BZ253" s="4">
        <f>[1]Sheet2!BZ253</f>
        <v>4</v>
      </c>
      <c r="CB253" s="4">
        <f>[1]Sheet2!CB253</f>
        <v>4</v>
      </c>
      <c r="CC253" s="4">
        <f>[1]Sheet2!CC253</f>
        <v>4</v>
      </c>
      <c r="CE253" s="4">
        <f>[1]Sheet2!CE253</f>
        <v>4</v>
      </c>
      <c r="CF253" s="4">
        <f>[1]Sheet2!CF253</f>
        <v>4</v>
      </c>
      <c r="CH253" s="4">
        <f>[1]Sheet2!CH253</f>
        <v>4</v>
      </c>
      <c r="CI253" s="4">
        <f>[1]Sheet2!CI253</f>
        <v>4</v>
      </c>
      <c r="CK253" s="4">
        <f>[1]Sheet2!CK253</f>
        <v>4</v>
      </c>
      <c r="CL253" s="4">
        <f>[1]Sheet2!CL253</f>
        <v>4</v>
      </c>
      <c r="CN253" s="4">
        <f>[1]Sheet2!CN253</f>
        <v>4</v>
      </c>
      <c r="CO253" s="4">
        <f>[1]Sheet2!CO253</f>
        <v>4</v>
      </c>
      <c r="CQ253" s="4">
        <f>[1]Sheet2!CQ253</f>
        <v>4</v>
      </c>
      <c r="CR253" s="4">
        <f>[1]Sheet2!CR253</f>
        <v>4</v>
      </c>
      <c r="CT253" s="4">
        <f>[1]Sheet2!CT253</f>
        <v>4</v>
      </c>
      <c r="CU253" s="4">
        <f>[1]Sheet2!CU253</f>
        <v>4</v>
      </c>
      <c r="CW253" s="4">
        <f>[1]Sheet2!CW253</f>
        <v>0</v>
      </c>
      <c r="CX253" s="4">
        <f>[1]Sheet2!CX253</f>
        <v>0</v>
      </c>
      <c r="CZ253" s="4">
        <f>K253+N253+Q253+T253+W253+Z253+AC253+AF253+AI253+AL253+AO253+AR253+AU253+AX253+BA253+BD253+BG253+BJ253+BM253+BP253+BS253+BV253+BY253+CB253+CE253+CH253+CK253+CN253+CQ253+CT253+CW253</f>
        <v>131</v>
      </c>
      <c r="DA253" s="4">
        <f>L253+O253+R253+U253+X253+AA253+AD253+AG253+AJ253+AM253+AP253+AS253+AV253+AY253+BB253+BE253+BH253+BK253+BN253+BQ253+BT253+BW253+BZ253+CC253+CF253+CI253+CL253+CO253+CR253+CU253+CX253</f>
        <v>131</v>
      </c>
    </row>
    <row r="254" spans="2:105" x14ac:dyDescent="0.25">
      <c r="B254" s="1" t="s">
        <v>11</v>
      </c>
      <c r="C254" s="1">
        <v>8</v>
      </c>
      <c r="D254" s="1">
        <v>36</v>
      </c>
      <c r="E254" s="1" t="s">
        <v>23</v>
      </c>
      <c r="F254" s="1" t="s">
        <v>19</v>
      </c>
      <c r="G254" s="3" t="s">
        <v>72</v>
      </c>
      <c r="H254" s="1" t="s">
        <v>17</v>
      </c>
      <c r="K254" s="4">
        <f>[1]Sheet2!K254</f>
        <v>0</v>
      </c>
      <c r="L254" s="4">
        <f>[1]Sheet2!L254</f>
        <v>0</v>
      </c>
      <c r="N254" s="4">
        <f>[1]Sheet2!N254</f>
        <v>0</v>
      </c>
      <c r="O254" s="4">
        <f>[1]Sheet2!O254</f>
        <v>0</v>
      </c>
      <c r="Q254" s="4">
        <f>[1]Sheet2!Q254</f>
        <v>0</v>
      </c>
      <c r="R254" s="4">
        <f>[1]Sheet2!R254</f>
        <v>0</v>
      </c>
      <c r="T254" s="4">
        <f>[1]Sheet2!T254</f>
        <v>0</v>
      </c>
      <c r="U254" s="4">
        <f>[1]Sheet2!U254</f>
        <v>0</v>
      </c>
      <c r="W254" s="4">
        <f>[1]Sheet2!W254</f>
        <v>0</v>
      </c>
      <c r="X254" s="4">
        <f>[1]Sheet2!X254</f>
        <v>0</v>
      </c>
      <c r="Z254" s="4">
        <f>[1]Sheet2!Z254</f>
        <v>0</v>
      </c>
      <c r="AA254" s="4">
        <f>[1]Sheet2!AA254</f>
        <v>0</v>
      </c>
      <c r="AC254" s="4">
        <f>[1]Sheet2!AC254</f>
        <v>0</v>
      </c>
      <c r="AD254" s="4">
        <f>[1]Sheet2!AD254</f>
        <v>0</v>
      </c>
      <c r="AF254" s="4">
        <f>[1]Sheet2!AF254</f>
        <v>0</v>
      </c>
      <c r="AG254" s="4">
        <f>[1]Sheet2!AG254</f>
        <v>0</v>
      </c>
      <c r="AI254" s="4">
        <f>[1]Sheet2!AI254</f>
        <v>0</v>
      </c>
      <c r="AJ254" s="4">
        <f>[1]Sheet2!AJ254</f>
        <v>0</v>
      </c>
      <c r="AL254" s="4">
        <f>[1]Sheet2!AL254</f>
        <v>0</v>
      </c>
      <c r="AM254" s="4">
        <f>[1]Sheet2!AM254</f>
        <v>0</v>
      </c>
      <c r="AO254" s="4">
        <f>[1]Sheet2!AO254</f>
        <v>0</v>
      </c>
      <c r="AP254" s="4">
        <f>[1]Sheet2!AP254</f>
        <v>0</v>
      </c>
      <c r="AR254" s="4">
        <f>[1]Sheet2!AR254</f>
        <v>0</v>
      </c>
      <c r="AS254" s="4">
        <f>[1]Sheet2!AS254</f>
        <v>0</v>
      </c>
      <c r="AU254" s="4">
        <f>[1]Sheet2!AU254</f>
        <v>0</v>
      </c>
      <c r="AV254" s="4">
        <f>[1]Sheet2!AV254</f>
        <v>0</v>
      </c>
      <c r="AX254" s="4">
        <f>[1]Sheet2!AX254</f>
        <v>0</v>
      </c>
      <c r="AY254" s="4">
        <f>[1]Sheet2!AY254</f>
        <v>0</v>
      </c>
      <c r="BA254" s="4">
        <f>[1]Sheet2!BA254</f>
        <v>0</v>
      </c>
      <c r="BB254" s="4">
        <f>[1]Sheet2!BB254</f>
        <v>0</v>
      </c>
      <c r="BD254" s="4">
        <f>[1]Sheet2!BD254</f>
        <v>0</v>
      </c>
      <c r="BE254" s="4">
        <f>[1]Sheet2!BE254</f>
        <v>0</v>
      </c>
      <c r="BG254" s="4">
        <f>[1]Sheet2!BG254</f>
        <v>0</v>
      </c>
      <c r="BH254" s="4">
        <f>[1]Sheet2!BH254</f>
        <v>0</v>
      </c>
      <c r="BJ254" s="4">
        <f>[1]Sheet2!BJ254</f>
        <v>0</v>
      </c>
      <c r="BK254" s="4">
        <f>[1]Sheet2!BK254</f>
        <v>0</v>
      </c>
      <c r="BM254" s="4">
        <f>[1]Sheet2!BM254</f>
        <v>0</v>
      </c>
      <c r="BN254" s="4">
        <f>[1]Sheet2!BN254</f>
        <v>0</v>
      </c>
      <c r="BP254" s="4">
        <f>[1]Sheet2!BP254</f>
        <v>0</v>
      </c>
      <c r="BQ254" s="4">
        <f>[1]Sheet2!BQ254</f>
        <v>0</v>
      </c>
      <c r="BS254" s="4">
        <f>[1]Sheet2!BS254</f>
        <v>0</v>
      </c>
      <c r="BT254" s="4">
        <f>[1]Sheet2!BT254</f>
        <v>0</v>
      </c>
      <c r="BV254" s="4">
        <f>[1]Sheet2!BV254</f>
        <v>0</v>
      </c>
      <c r="BW254" s="4">
        <f>[1]Sheet2!BW254</f>
        <v>0</v>
      </c>
      <c r="BY254" s="4">
        <f>[1]Sheet2!BY254</f>
        <v>0</v>
      </c>
      <c r="BZ254" s="4">
        <f>[1]Sheet2!BZ254</f>
        <v>0</v>
      </c>
      <c r="CB254" s="4">
        <f>[1]Sheet2!CB254</f>
        <v>0</v>
      </c>
      <c r="CC254" s="4">
        <f>[1]Sheet2!CC254</f>
        <v>0</v>
      </c>
      <c r="CE254" s="4">
        <f>[1]Sheet2!CE254</f>
        <v>0</v>
      </c>
      <c r="CF254" s="4">
        <f>[1]Sheet2!CF254</f>
        <v>0</v>
      </c>
      <c r="CH254" s="4">
        <f>[1]Sheet2!CH254</f>
        <v>0</v>
      </c>
      <c r="CI254" s="4">
        <f>[1]Sheet2!CI254</f>
        <v>0</v>
      </c>
      <c r="CK254" s="4">
        <f>[1]Sheet2!CK254</f>
        <v>0</v>
      </c>
      <c r="CL254" s="4">
        <f>[1]Sheet2!CL254</f>
        <v>0</v>
      </c>
      <c r="CN254" s="4">
        <f>[1]Sheet2!CN254</f>
        <v>0</v>
      </c>
      <c r="CO254" s="4">
        <f>[1]Sheet2!CO254</f>
        <v>0</v>
      </c>
      <c r="CQ254" s="4">
        <f>[1]Sheet2!CQ254</f>
        <v>0</v>
      </c>
      <c r="CR254" s="4">
        <f>[1]Sheet2!CR254</f>
        <v>0</v>
      </c>
      <c r="CT254" s="4">
        <f>[1]Sheet2!CT254</f>
        <v>0</v>
      </c>
      <c r="CU254" s="4">
        <f>[1]Sheet2!CU254</f>
        <v>0</v>
      </c>
      <c r="CW254" s="4">
        <f>[1]Sheet2!CW254</f>
        <v>0</v>
      </c>
      <c r="CX254" s="4">
        <f>[1]Sheet2!CX254</f>
        <v>0</v>
      </c>
      <c r="CZ254" s="4">
        <f>K254+N254+Q254+T254+W254+Z254+AC254+AF254+AI254+AL254+AO254+AR254+AU254+AX254+BA254+BD254+BG254+BJ254+BM254+BP254+BS254+BV254+BY254+CB254+CE254+CH254+CK254+CN254+CQ254+CT254+CW254</f>
        <v>0</v>
      </c>
      <c r="DA254" s="4">
        <f>L254+O254+R254+U254+X254+AA254+AD254+AG254+AJ254+AM254+AP254+AS254+AV254+AY254+BB254+BE254+BH254+BK254+BN254+BQ254+BT254+BW254+BZ254+CC254+CF254+CI254+CL254+CO254+CR254+CU254+CX254</f>
        <v>0</v>
      </c>
    </row>
    <row r="258" spans="2:105" x14ac:dyDescent="0.25">
      <c r="B258" s="1" t="s">
        <v>11</v>
      </c>
      <c r="C258" s="1">
        <v>8</v>
      </c>
      <c r="D258" s="1">
        <v>38</v>
      </c>
      <c r="E258" s="1" t="s">
        <v>23</v>
      </c>
      <c r="F258" s="1" t="s">
        <v>35</v>
      </c>
      <c r="G258" s="3" t="s">
        <v>73</v>
      </c>
      <c r="H258" s="1" t="s">
        <v>15</v>
      </c>
      <c r="I258" s="1" t="s">
        <v>16</v>
      </c>
      <c r="K258" s="4">
        <f>[1]Sheet2!K258</f>
        <v>119</v>
      </c>
      <c r="L258" s="4">
        <f>[1]Sheet2!L258</f>
        <v>119</v>
      </c>
      <c r="N258" s="4">
        <f>[1]Sheet2!N258</f>
        <v>119</v>
      </c>
      <c r="O258" s="4">
        <f>[1]Sheet2!O258</f>
        <v>119</v>
      </c>
      <c r="Q258" s="4">
        <f>[1]Sheet2!Q258</f>
        <v>119</v>
      </c>
      <c r="R258" s="4">
        <f>[1]Sheet2!R258</f>
        <v>119</v>
      </c>
      <c r="T258" s="4">
        <f>[1]Sheet2!T258</f>
        <v>119</v>
      </c>
      <c r="U258" s="4">
        <f>[1]Sheet2!U258</f>
        <v>119</v>
      </c>
      <c r="W258" s="4">
        <f>[1]Sheet2!W258</f>
        <v>119</v>
      </c>
      <c r="X258" s="4">
        <f>[1]Sheet2!X258</f>
        <v>119</v>
      </c>
      <c r="Z258" s="4">
        <f>[1]Sheet2!Z258</f>
        <v>119</v>
      </c>
      <c r="AA258" s="4">
        <f>[1]Sheet2!AA258</f>
        <v>119</v>
      </c>
      <c r="AC258" s="4">
        <f>[1]Sheet2!AC258</f>
        <v>119</v>
      </c>
      <c r="AD258" s="4">
        <f>[1]Sheet2!AD258</f>
        <v>119</v>
      </c>
      <c r="AF258" s="4">
        <f>[1]Sheet2!AF258</f>
        <v>119</v>
      </c>
      <c r="AG258" s="4">
        <f>[1]Sheet2!AG258</f>
        <v>119</v>
      </c>
      <c r="AI258" s="4">
        <f>[1]Sheet2!AI258</f>
        <v>119</v>
      </c>
      <c r="AJ258" s="4">
        <f>[1]Sheet2!AJ258</f>
        <v>119</v>
      </c>
      <c r="AL258" s="4">
        <f>[1]Sheet2!AL258</f>
        <v>119</v>
      </c>
      <c r="AM258" s="4">
        <f>[1]Sheet2!AM258</f>
        <v>119</v>
      </c>
      <c r="AO258" s="4">
        <f>[1]Sheet2!AO258</f>
        <v>119</v>
      </c>
      <c r="AP258" s="4">
        <f>[1]Sheet2!AP258</f>
        <v>119</v>
      </c>
      <c r="AR258" s="4">
        <f>[1]Sheet2!AR258</f>
        <v>119</v>
      </c>
      <c r="AS258" s="4">
        <f>[1]Sheet2!AS258</f>
        <v>119</v>
      </c>
      <c r="AU258" s="4">
        <f>[1]Sheet2!AU258</f>
        <v>119</v>
      </c>
      <c r="AV258" s="4">
        <f>[1]Sheet2!AV258</f>
        <v>119</v>
      </c>
      <c r="AX258" s="4">
        <f>[1]Sheet2!AX258</f>
        <v>119</v>
      </c>
      <c r="AY258" s="4">
        <f>[1]Sheet2!AY258</f>
        <v>119</v>
      </c>
      <c r="BA258" s="4">
        <f>[1]Sheet2!BA258</f>
        <v>119</v>
      </c>
      <c r="BB258" s="4">
        <f>[1]Sheet2!BB258</f>
        <v>119</v>
      </c>
      <c r="BD258" s="4">
        <f>[1]Sheet2!BD258</f>
        <v>119</v>
      </c>
      <c r="BE258" s="4">
        <f>[1]Sheet2!BE258</f>
        <v>119</v>
      </c>
      <c r="BG258" s="4">
        <f>[1]Sheet2!BG258</f>
        <v>119</v>
      </c>
      <c r="BH258" s="4">
        <f>[1]Sheet2!BH258</f>
        <v>119</v>
      </c>
      <c r="BJ258" s="4">
        <f>[1]Sheet2!BJ258</f>
        <v>119</v>
      </c>
      <c r="BK258" s="4">
        <f>[1]Sheet2!BK258</f>
        <v>119</v>
      </c>
      <c r="BM258" s="4">
        <f>[1]Sheet2!BM258</f>
        <v>119</v>
      </c>
      <c r="BN258" s="4">
        <f>[1]Sheet2!BN258</f>
        <v>119</v>
      </c>
      <c r="BP258" s="4">
        <f>[1]Sheet2!BP258</f>
        <v>119</v>
      </c>
      <c r="BQ258" s="4">
        <f>[1]Sheet2!BQ258</f>
        <v>119</v>
      </c>
      <c r="BS258" s="4">
        <f>[1]Sheet2!BS258</f>
        <v>119</v>
      </c>
      <c r="BT258" s="4">
        <f>[1]Sheet2!BT258</f>
        <v>119</v>
      </c>
      <c r="BV258" s="4">
        <f>[1]Sheet2!BV258</f>
        <v>119</v>
      </c>
      <c r="BW258" s="4">
        <f>[1]Sheet2!BW258</f>
        <v>119</v>
      </c>
      <c r="BY258" s="4">
        <f>[1]Sheet2!BY258</f>
        <v>119</v>
      </c>
      <c r="BZ258" s="4">
        <f>[1]Sheet2!BZ258</f>
        <v>119</v>
      </c>
      <c r="CB258" s="4">
        <f>[1]Sheet2!CB258</f>
        <v>119</v>
      </c>
      <c r="CC258" s="4">
        <f>[1]Sheet2!CC258</f>
        <v>119</v>
      </c>
      <c r="CE258" s="4">
        <f>[1]Sheet2!CE258</f>
        <v>119</v>
      </c>
      <c r="CF258" s="4">
        <f>[1]Sheet2!CF258</f>
        <v>119</v>
      </c>
      <c r="CH258" s="4">
        <f>[1]Sheet2!CH258</f>
        <v>119</v>
      </c>
      <c r="CI258" s="4">
        <f>[1]Sheet2!CI258</f>
        <v>119</v>
      </c>
      <c r="CK258" s="4">
        <f>[1]Sheet2!CK258</f>
        <v>119</v>
      </c>
      <c r="CL258" s="4">
        <f>[1]Sheet2!CL258</f>
        <v>119</v>
      </c>
      <c r="CN258" s="4">
        <f>[1]Sheet2!CN258</f>
        <v>119</v>
      </c>
      <c r="CO258" s="4">
        <f>[1]Sheet2!CO258</f>
        <v>119</v>
      </c>
      <c r="CQ258" s="4">
        <f>[1]Sheet2!CQ258</f>
        <v>119</v>
      </c>
      <c r="CR258" s="4">
        <f>[1]Sheet2!CR258</f>
        <v>119</v>
      </c>
      <c r="CT258" s="4">
        <f>[1]Sheet2!CT258</f>
        <v>119</v>
      </c>
      <c r="CU258" s="4">
        <f>[1]Sheet2!CU258</f>
        <v>119</v>
      </c>
      <c r="CW258" s="4">
        <f>[1]Sheet2!CW258</f>
        <v>0</v>
      </c>
      <c r="CX258" s="4">
        <f>[1]Sheet2!CX258</f>
        <v>0</v>
      </c>
      <c r="CZ258" s="4">
        <f>K258+N258+Q258+T258+W258+Z258+AC258+AF258+AI258+AL258+AO258+AR258+AU258+AX258+BA258+BD258+BG258+BJ258+BM258+BP258+BS258+BV258+BY258+CB258+CE258+CH258+CK258+CN258+CQ258+CT258+CW258</f>
        <v>3570</v>
      </c>
      <c r="DA258" s="4">
        <f>L258+O258+R258+U258+X258+AA258+AD258+AG258+AJ258+AM258+AP258+AS258+AV258+AY258+BB258+BE258+BH258+BK258+BN258+BQ258+BT258+BW258+BZ258+CC258+CF258+CI258+CL258+CO258+CR258+CU258+CX258</f>
        <v>3570</v>
      </c>
    </row>
    <row r="259" spans="2:105" x14ac:dyDescent="0.25">
      <c r="B259" s="1" t="s">
        <v>11</v>
      </c>
      <c r="C259" s="1">
        <v>8</v>
      </c>
      <c r="D259" s="1">
        <v>38</v>
      </c>
      <c r="E259" s="1" t="s">
        <v>23</v>
      </c>
      <c r="F259" s="1" t="s">
        <v>35</v>
      </c>
      <c r="G259" s="3" t="s">
        <v>73</v>
      </c>
      <c r="H259" s="1" t="s">
        <v>17</v>
      </c>
      <c r="K259" s="4">
        <f>[1]Sheet2!K259</f>
        <v>0</v>
      </c>
      <c r="L259" s="4">
        <f>[1]Sheet2!L259</f>
        <v>0</v>
      </c>
      <c r="N259" s="4">
        <f>[1]Sheet2!N259</f>
        <v>0</v>
      </c>
      <c r="O259" s="4">
        <f>[1]Sheet2!O259</f>
        <v>0</v>
      </c>
      <c r="Q259" s="4">
        <f>[1]Sheet2!Q259</f>
        <v>0</v>
      </c>
      <c r="R259" s="4">
        <f>[1]Sheet2!R259</f>
        <v>0</v>
      </c>
      <c r="T259" s="4">
        <f>[1]Sheet2!T259</f>
        <v>0</v>
      </c>
      <c r="U259" s="4">
        <f>[1]Sheet2!U259</f>
        <v>0</v>
      </c>
      <c r="W259" s="4">
        <f>[1]Sheet2!W259</f>
        <v>0</v>
      </c>
      <c r="X259" s="4">
        <f>[1]Sheet2!X259</f>
        <v>0</v>
      </c>
      <c r="Z259" s="4">
        <f>[1]Sheet2!Z259</f>
        <v>0</v>
      </c>
      <c r="AA259" s="4">
        <f>[1]Sheet2!AA259</f>
        <v>0</v>
      </c>
      <c r="AC259" s="4">
        <f>[1]Sheet2!AC259</f>
        <v>0</v>
      </c>
      <c r="AD259" s="4">
        <f>[1]Sheet2!AD259</f>
        <v>0</v>
      </c>
      <c r="AF259" s="4">
        <f>[1]Sheet2!AF259</f>
        <v>0</v>
      </c>
      <c r="AG259" s="4">
        <f>[1]Sheet2!AG259</f>
        <v>0</v>
      </c>
      <c r="AI259" s="4">
        <f>[1]Sheet2!AI259</f>
        <v>0</v>
      </c>
      <c r="AJ259" s="4">
        <f>[1]Sheet2!AJ259</f>
        <v>0</v>
      </c>
      <c r="AL259" s="4">
        <f>[1]Sheet2!AL259</f>
        <v>0</v>
      </c>
      <c r="AM259" s="4">
        <f>[1]Sheet2!AM259</f>
        <v>0</v>
      </c>
      <c r="AO259" s="4">
        <f>[1]Sheet2!AO259</f>
        <v>0</v>
      </c>
      <c r="AP259" s="4">
        <f>[1]Sheet2!AP259</f>
        <v>0</v>
      </c>
      <c r="AR259" s="4">
        <f>[1]Sheet2!AR259</f>
        <v>0</v>
      </c>
      <c r="AS259" s="4">
        <f>[1]Sheet2!AS259</f>
        <v>0</v>
      </c>
      <c r="AU259" s="4">
        <f>[1]Sheet2!AU259</f>
        <v>0</v>
      </c>
      <c r="AV259" s="4">
        <f>[1]Sheet2!AV259</f>
        <v>0</v>
      </c>
      <c r="AX259" s="4">
        <f>[1]Sheet2!AX259</f>
        <v>0</v>
      </c>
      <c r="AY259" s="4">
        <f>[1]Sheet2!AY259</f>
        <v>0</v>
      </c>
      <c r="BA259" s="4">
        <f>[1]Sheet2!BA259</f>
        <v>0</v>
      </c>
      <c r="BB259" s="4">
        <f>[1]Sheet2!BB259</f>
        <v>0</v>
      </c>
      <c r="BD259" s="4">
        <f>[1]Sheet2!BD259</f>
        <v>0</v>
      </c>
      <c r="BE259" s="4">
        <f>[1]Sheet2!BE259</f>
        <v>0</v>
      </c>
      <c r="BG259" s="4">
        <f>[1]Sheet2!BG259</f>
        <v>0</v>
      </c>
      <c r="BH259" s="4">
        <f>[1]Sheet2!BH259</f>
        <v>0</v>
      </c>
      <c r="BJ259" s="4">
        <f>[1]Sheet2!BJ259</f>
        <v>0</v>
      </c>
      <c r="BK259" s="4">
        <f>[1]Sheet2!BK259</f>
        <v>0</v>
      </c>
      <c r="BM259" s="4">
        <f>[1]Sheet2!BM259</f>
        <v>0</v>
      </c>
      <c r="BN259" s="4">
        <f>[1]Sheet2!BN259</f>
        <v>0</v>
      </c>
      <c r="BP259" s="4">
        <f>[1]Sheet2!BP259</f>
        <v>0</v>
      </c>
      <c r="BQ259" s="4">
        <f>[1]Sheet2!BQ259</f>
        <v>0</v>
      </c>
      <c r="BS259" s="4">
        <f>[1]Sheet2!BS259</f>
        <v>0</v>
      </c>
      <c r="BT259" s="4">
        <f>[1]Sheet2!BT259</f>
        <v>0</v>
      </c>
      <c r="BV259" s="4">
        <f>[1]Sheet2!BV259</f>
        <v>0</v>
      </c>
      <c r="BW259" s="4">
        <f>[1]Sheet2!BW259</f>
        <v>0</v>
      </c>
      <c r="BY259" s="4">
        <f>[1]Sheet2!BY259</f>
        <v>0</v>
      </c>
      <c r="BZ259" s="4">
        <f>[1]Sheet2!BZ259</f>
        <v>0</v>
      </c>
      <c r="CB259" s="4">
        <f>[1]Sheet2!CB259</f>
        <v>0</v>
      </c>
      <c r="CC259" s="4">
        <f>[1]Sheet2!CC259</f>
        <v>0</v>
      </c>
      <c r="CE259" s="4">
        <f>[1]Sheet2!CE259</f>
        <v>0</v>
      </c>
      <c r="CF259" s="4">
        <f>[1]Sheet2!CF259</f>
        <v>0</v>
      </c>
      <c r="CH259" s="4">
        <f>[1]Sheet2!CH259</f>
        <v>0</v>
      </c>
      <c r="CI259" s="4">
        <f>[1]Sheet2!CI259</f>
        <v>0</v>
      </c>
      <c r="CK259" s="4">
        <f>[1]Sheet2!CK259</f>
        <v>0</v>
      </c>
      <c r="CL259" s="4">
        <f>[1]Sheet2!CL259</f>
        <v>0</v>
      </c>
      <c r="CN259" s="4">
        <f>[1]Sheet2!CN259</f>
        <v>0</v>
      </c>
      <c r="CO259" s="4">
        <f>[1]Sheet2!CO259</f>
        <v>0</v>
      </c>
      <c r="CQ259" s="4">
        <f>[1]Sheet2!CQ259</f>
        <v>0</v>
      </c>
      <c r="CR259" s="4">
        <f>[1]Sheet2!CR259</f>
        <v>0</v>
      </c>
      <c r="CT259" s="4">
        <f>[1]Sheet2!CT259</f>
        <v>0</v>
      </c>
      <c r="CU259" s="4">
        <f>[1]Sheet2!CU259</f>
        <v>0</v>
      </c>
      <c r="CW259" s="4">
        <f>[1]Sheet2!CW259</f>
        <v>0</v>
      </c>
      <c r="CX259" s="4">
        <f>[1]Sheet2!CX259</f>
        <v>0</v>
      </c>
      <c r="CZ259" s="4">
        <f>K259+N259+Q259+T259+W259+Z259+AC259+AF259+AI259+AL259+AO259+AR259+AU259+AX259+BA259+BD259+BG259+BJ259+BM259+BP259+BS259+BV259+BY259+CB259+CE259+CH259+CK259+CN259+CQ259+CT259+CW259</f>
        <v>0</v>
      </c>
      <c r="DA259" s="4">
        <f>L259+O259+R259+U259+X259+AA259+AD259+AG259+AJ259+AM259+AP259+AS259+AV259+AY259+BB259+BE259+BH259+BK259+BN259+BQ259+BT259+BW259+BZ259+CC259+CF259+CI259+CL259+CO259+CR259+CU259+CX259</f>
        <v>0</v>
      </c>
    </row>
    <row r="261" spans="2:105" x14ac:dyDescent="0.25">
      <c r="B261" s="1" t="s">
        <v>11</v>
      </c>
      <c r="C261" s="1">
        <v>8</v>
      </c>
      <c r="D261" s="1">
        <v>38</v>
      </c>
      <c r="E261" s="1" t="s">
        <v>12</v>
      </c>
      <c r="F261" s="1" t="s">
        <v>35</v>
      </c>
      <c r="G261" s="3" t="s">
        <v>73</v>
      </c>
      <c r="H261" s="1" t="s">
        <v>15</v>
      </c>
      <c r="K261" s="4">
        <f>[1]Sheet2!K261</f>
        <v>2681</v>
      </c>
      <c r="L261" s="4">
        <f>[1]Sheet2!L261</f>
        <v>2681</v>
      </c>
      <c r="N261" s="4">
        <f>[1]Sheet2!N261</f>
        <v>2681</v>
      </c>
      <c r="O261" s="4">
        <f>[1]Sheet2!O261</f>
        <v>2681</v>
      </c>
      <c r="Q261" s="4">
        <f>[1]Sheet2!Q261</f>
        <v>2681</v>
      </c>
      <c r="R261" s="4">
        <f>[1]Sheet2!R261</f>
        <v>2681</v>
      </c>
      <c r="T261" s="4">
        <f>[1]Sheet2!T261</f>
        <v>2681</v>
      </c>
      <c r="U261" s="4">
        <f>[1]Sheet2!U261</f>
        <v>2681</v>
      </c>
      <c r="W261" s="4">
        <f>[1]Sheet2!W261</f>
        <v>2681</v>
      </c>
      <c r="X261" s="4">
        <f>[1]Sheet2!X261</f>
        <v>2681</v>
      </c>
      <c r="Z261" s="4">
        <f>[1]Sheet2!Z261</f>
        <v>2681</v>
      </c>
      <c r="AA261" s="4">
        <f>[1]Sheet2!AA261</f>
        <v>2681</v>
      </c>
      <c r="AC261" s="4">
        <f>[1]Sheet2!AC261</f>
        <v>2681</v>
      </c>
      <c r="AD261" s="4">
        <f>[1]Sheet2!AD261</f>
        <v>2681</v>
      </c>
      <c r="AF261" s="4">
        <f>[1]Sheet2!AF261</f>
        <v>2681</v>
      </c>
      <c r="AG261" s="4">
        <f>[1]Sheet2!AG261</f>
        <v>2681</v>
      </c>
      <c r="AI261" s="4">
        <f>[1]Sheet2!AI261</f>
        <v>2681</v>
      </c>
      <c r="AJ261" s="4">
        <f>[1]Sheet2!AJ261</f>
        <v>2681</v>
      </c>
      <c r="AL261" s="4">
        <f>[1]Sheet2!AL261</f>
        <v>2681</v>
      </c>
      <c r="AM261" s="4">
        <f>[1]Sheet2!AM261</f>
        <v>2681</v>
      </c>
      <c r="AO261" s="4">
        <f>[1]Sheet2!AO261</f>
        <v>2681</v>
      </c>
      <c r="AP261" s="4">
        <f>[1]Sheet2!AP261</f>
        <v>2681</v>
      </c>
      <c r="AR261" s="4">
        <f>[1]Sheet2!AR261</f>
        <v>2681</v>
      </c>
      <c r="AS261" s="4">
        <f>[1]Sheet2!AS261</f>
        <v>2681</v>
      </c>
      <c r="AU261" s="4">
        <f>[1]Sheet2!AU261</f>
        <v>2681</v>
      </c>
      <c r="AV261" s="4">
        <f>[1]Sheet2!AV261</f>
        <v>2681</v>
      </c>
      <c r="AX261" s="4">
        <f>[1]Sheet2!AX261</f>
        <v>2681</v>
      </c>
      <c r="AY261" s="4">
        <f>[1]Sheet2!AY261</f>
        <v>2681</v>
      </c>
      <c r="BA261" s="4">
        <f>[1]Sheet2!BA261</f>
        <v>2681</v>
      </c>
      <c r="BB261" s="4">
        <f>[1]Sheet2!BB261</f>
        <v>2681</v>
      </c>
      <c r="BD261" s="4">
        <f>[1]Sheet2!BD261</f>
        <v>2681</v>
      </c>
      <c r="BE261" s="4">
        <f>[1]Sheet2!BE261</f>
        <v>2681</v>
      </c>
      <c r="BG261" s="4">
        <f>[1]Sheet2!BG261</f>
        <v>2681</v>
      </c>
      <c r="BH261" s="4">
        <f>[1]Sheet2!BH261</f>
        <v>2681</v>
      </c>
      <c r="BJ261" s="4">
        <f>[1]Sheet2!BJ261</f>
        <v>2681</v>
      </c>
      <c r="BK261" s="4">
        <f>[1]Sheet2!BK261</f>
        <v>2681</v>
      </c>
      <c r="BM261" s="4">
        <f>[1]Sheet2!BM261</f>
        <v>2681</v>
      </c>
      <c r="BN261" s="4">
        <f>[1]Sheet2!BN261</f>
        <v>2681</v>
      </c>
      <c r="BP261" s="4">
        <f>[1]Sheet2!BP261</f>
        <v>2681</v>
      </c>
      <c r="BQ261" s="4">
        <f>[1]Sheet2!BQ261</f>
        <v>2681</v>
      </c>
      <c r="BS261" s="4">
        <f>[1]Sheet2!BS261</f>
        <v>2681</v>
      </c>
      <c r="BT261" s="4">
        <f>[1]Sheet2!BT261</f>
        <v>2681</v>
      </c>
      <c r="BV261" s="4">
        <f>[1]Sheet2!BV261</f>
        <v>2681</v>
      </c>
      <c r="BW261" s="4">
        <f>[1]Sheet2!BW261</f>
        <v>2681</v>
      </c>
      <c r="BY261" s="4">
        <f>[1]Sheet2!BY261</f>
        <v>2681</v>
      </c>
      <c r="BZ261" s="4">
        <f>[1]Sheet2!BZ261</f>
        <v>2681</v>
      </c>
      <c r="CB261" s="4">
        <f>[1]Sheet2!CB261</f>
        <v>2681</v>
      </c>
      <c r="CC261" s="4">
        <f>[1]Sheet2!CC261</f>
        <v>2681</v>
      </c>
      <c r="CE261" s="4">
        <f>[1]Sheet2!CE261</f>
        <v>2681</v>
      </c>
      <c r="CF261" s="4">
        <f>[1]Sheet2!CF261</f>
        <v>2681</v>
      </c>
      <c r="CH261" s="4">
        <f>[1]Sheet2!CH261</f>
        <v>2681</v>
      </c>
      <c r="CI261" s="4">
        <f>[1]Sheet2!CI261</f>
        <v>2681</v>
      </c>
      <c r="CK261" s="4">
        <f>[1]Sheet2!CK261</f>
        <v>2681</v>
      </c>
      <c r="CL261" s="4">
        <f>[1]Sheet2!CL261</f>
        <v>2681</v>
      </c>
      <c r="CN261" s="4">
        <f>[1]Sheet2!CN261</f>
        <v>2681</v>
      </c>
      <c r="CO261" s="4">
        <f>[1]Sheet2!CO261</f>
        <v>2681</v>
      </c>
      <c r="CQ261" s="4">
        <f>[1]Sheet2!CQ261</f>
        <v>2681</v>
      </c>
      <c r="CR261" s="4">
        <f>[1]Sheet2!CR261</f>
        <v>2681</v>
      </c>
      <c r="CT261" s="4">
        <f>[1]Sheet2!CT261</f>
        <v>2681</v>
      </c>
      <c r="CU261" s="4">
        <f>[1]Sheet2!CU261</f>
        <v>2681</v>
      </c>
      <c r="CW261" s="4">
        <f>[1]Sheet2!CW261</f>
        <v>0</v>
      </c>
      <c r="CX261" s="4">
        <f>[1]Sheet2!CX261</f>
        <v>0</v>
      </c>
      <c r="CZ261" s="4">
        <f>K261+N261+Q261+T261+W261+Z261+AC261+AF261+AI261+AL261+AO261+AR261+AU261+AX261+BA261+BD261+BG261+BJ261+BM261+BP261+BS261+BV261+BY261+CB261+CE261+CH261+CK261+CN261+CQ261+CT261+CW261</f>
        <v>80430</v>
      </c>
      <c r="DA261" s="4">
        <f>L261+O261+R261+U261+X261+AA261+AD261+AG261+AJ261+AM261+AP261+AS261+AV261+AY261+BB261+BE261+BH261+BK261+BN261+BQ261+BT261+BW261+BZ261+CC261+CF261+CI261+CL261+CO261+CR261+CU261+CX261</f>
        <v>80430</v>
      </c>
    </row>
    <row r="262" spans="2:105" x14ac:dyDescent="0.25">
      <c r="B262" s="1" t="s">
        <v>11</v>
      </c>
      <c r="C262" s="1">
        <v>8</v>
      </c>
      <c r="D262" s="1">
        <v>38</v>
      </c>
      <c r="E262" s="1" t="s">
        <v>12</v>
      </c>
      <c r="F262" s="1" t="s">
        <v>35</v>
      </c>
      <c r="G262" s="3" t="s">
        <v>73</v>
      </c>
      <c r="H262" s="1" t="s">
        <v>17</v>
      </c>
      <c r="I262" s="1" t="s">
        <v>16</v>
      </c>
      <c r="K262" s="4">
        <f>[1]Sheet2!K262</f>
        <v>0</v>
      </c>
      <c r="L262" s="4">
        <f>[1]Sheet2!L262</f>
        <v>0</v>
      </c>
      <c r="N262" s="4">
        <f>[1]Sheet2!N262</f>
        <v>0</v>
      </c>
      <c r="O262" s="4">
        <f>[1]Sheet2!O262</f>
        <v>0</v>
      </c>
      <c r="Q262" s="4">
        <f>[1]Sheet2!Q262</f>
        <v>0</v>
      </c>
      <c r="R262" s="4">
        <f>[1]Sheet2!R262</f>
        <v>0</v>
      </c>
      <c r="T262" s="4">
        <f>[1]Sheet2!T262</f>
        <v>0</v>
      </c>
      <c r="U262" s="4">
        <f>[1]Sheet2!U262</f>
        <v>0</v>
      </c>
      <c r="W262" s="4">
        <f>[1]Sheet2!W262</f>
        <v>0</v>
      </c>
      <c r="X262" s="4">
        <f>[1]Sheet2!X262</f>
        <v>0</v>
      </c>
      <c r="Z262" s="4">
        <f>[1]Sheet2!Z262</f>
        <v>0</v>
      </c>
      <c r="AA262" s="4">
        <f>[1]Sheet2!AA262</f>
        <v>0</v>
      </c>
      <c r="AC262" s="4">
        <f>[1]Sheet2!AC262</f>
        <v>0</v>
      </c>
      <c r="AD262" s="4">
        <f>[1]Sheet2!AD262</f>
        <v>0</v>
      </c>
      <c r="AF262" s="4">
        <f>[1]Sheet2!AF262</f>
        <v>0</v>
      </c>
      <c r="AG262" s="4">
        <f>[1]Sheet2!AG262</f>
        <v>0</v>
      </c>
      <c r="AI262" s="4">
        <f>[1]Sheet2!AI262</f>
        <v>0</v>
      </c>
      <c r="AJ262" s="4">
        <f>[1]Sheet2!AJ262</f>
        <v>0</v>
      </c>
      <c r="AL262" s="4">
        <f>[1]Sheet2!AL262</f>
        <v>0</v>
      </c>
      <c r="AM262" s="4">
        <f>[1]Sheet2!AM262</f>
        <v>0</v>
      </c>
      <c r="AO262" s="4">
        <f>[1]Sheet2!AO262</f>
        <v>0</v>
      </c>
      <c r="AP262" s="4">
        <f>[1]Sheet2!AP262</f>
        <v>0</v>
      </c>
      <c r="AR262" s="4">
        <f>[1]Sheet2!AR262</f>
        <v>0</v>
      </c>
      <c r="AS262" s="4">
        <f>[1]Sheet2!AS262</f>
        <v>0</v>
      </c>
      <c r="AU262" s="4">
        <f>[1]Sheet2!AU262</f>
        <v>0</v>
      </c>
      <c r="AV262" s="4">
        <f>[1]Sheet2!AV262</f>
        <v>0</v>
      </c>
      <c r="AX262" s="4">
        <f>[1]Sheet2!AX262</f>
        <v>0</v>
      </c>
      <c r="AY262" s="4">
        <f>[1]Sheet2!AY262</f>
        <v>0</v>
      </c>
      <c r="BA262" s="4">
        <f>[1]Sheet2!BA262</f>
        <v>0</v>
      </c>
      <c r="BB262" s="4">
        <f>[1]Sheet2!BB262</f>
        <v>0</v>
      </c>
      <c r="BD262" s="4">
        <f>[1]Sheet2!BD262</f>
        <v>0</v>
      </c>
      <c r="BE262" s="4">
        <f>[1]Sheet2!BE262</f>
        <v>0</v>
      </c>
      <c r="BG262" s="4">
        <f>[1]Sheet2!BG262</f>
        <v>0</v>
      </c>
      <c r="BH262" s="4">
        <f>[1]Sheet2!BH262</f>
        <v>0</v>
      </c>
      <c r="BJ262" s="4">
        <f>[1]Sheet2!BJ262</f>
        <v>0</v>
      </c>
      <c r="BK262" s="4">
        <f>[1]Sheet2!BK262</f>
        <v>0</v>
      </c>
      <c r="BM262" s="4">
        <f>[1]Sheet2!BM262</f>
        <v>0</v>
      </c>
      <c r="BN262" s="4">
        <f>[1]Sheet2!BN262</f>
        <v>0</v>
      </c>
      <c r="BP262" s="4">
        <f>[1]Sheet2!BP262</f>
        <v>0</v>
      </c>
      <c r="BQ262" s="4">
        <f>[1]Sheet2!BQ262</f>
        <v>0</v>
      </c>
      <c r="BS262" s="4">
        <f>[1]Sheet2!BS262</f>
        <v>0</v>
      </c>
      <c r="BT262" s="4">
        <f>[1]Sheet2!BT262</f>
        <v>0</v>
      </c>
      <c r="BV262" s="4">
        <f>[1]Sheet2!BV262</f>
        <v>0</v>
      </c>
      <c r="BW262" s="4">
        <f>[1]Sheet2!BW262</f>
        <v>0</v>
      </c>
      <c r="BY262" s="4">
        <f>[1]Sheet2!BY262</f>
        <v>0</v>
      </c>
      <c r="BZ262" s="4">
        <f>[1]Sheet2!BZ262</f>
        <v>0</v>
      </c>
      <c r="CB262" s="4">
        <f>[1]Sheet2!CB262</f>
        <v>0</v>
      </c>
      <c r="CC262" s="4">
        <f>[1]Sheet2!CC262</f>
        <v>0</v>
      </c>
      <c r="CE262" s="4">
        <f>[1]Sheet2!CE262</f>
        <v>0</v>
      </c>
      <c r="CF262" s="4">
        <f>[1]Sheet2!CF262</f>
        <v>0</v>
      </c>
      <c r="CH262" s="4">
        <f>[1]Sheet2!CH262</f>
        <v>0</v>
      </c>
      <c r="CI262" s="4">
        <f>[1]Sheet2!CI262</f>
        <v>0</v>
      </c>
      <c r="CK262" s="4">
        <f>[1]Sheet2!CK262</f>
        <v>0</v>
      </c>
      <c r="CL262" s="4">
        <f>[1]Sheet2!CL262</f>
        <v>0</v>
      </c>
      <c r="CN262" s="4">
        <f>[1]Sheet2!CN262</f>
        <v>0</v>
      </c>
      <c r="CO262" s="4">
        <f>[1]Sheet2!CO262</f>
        <v>0</v>
      </c>
      <c r="CQ262" s="4">
        <f>[1]Sheet2!CQ262</f>
        <v>0</v>
      </c>
      <c r="CR262" s="4">
        <f>[1]Sheet2!CR262</f>
        <v>0</v>
      </c>
      <c r="CT262" s="4">
        <f>[1]Sheet2!CT262</f>
        <v>0</v>
      </c>
      <c r="CU262" s="4">
        <f>[1]Sheet2!CU262</f>
        <v>0</v>
      </c>
      <c r="CW262" s="4">
        <f>[1]Sheet2!CW262</f>
        <v>0</v>
      </c>
      <c r="CX262" s="4">
        <f>[1]Sheet2!CX262</f>
        <v>0</v>
      </c>
      <c r="CZ262" s="4">
        <f>K262+N262+Q262+T262+W262+Z262+AC262+AF262+AI262+AL262+AO262+AR262+AU262+AX262+BA262+BD262+BG262+BJ262+BM262+BP262+BS262+BV262+BY262+CB262+CE262+CH262+CK262+CN262+CQ262+CT262+CW262</f>
        <v>0</v>
      </c>
      <c r="DA262" s="4">
        <f>L262+O262+R262+U262+X262+AA262+AD262+AG262+AJ262+AM262+AP262+AS262+AV262+AY262+BB262+BE262+BH262+BK262+BN262+BQ262+BT262+BW262+BZ262+CC262+CF262+CI262+CL262+CO262+CR262+CU262+CX262</f>
        <v>0</v>
      </c>
    </row>
    <row r="265" spans="2:105" x14ac:dyDescent="0.25">
      <c r="B265" s="1" t="s">
        <v>11</v>
      </c>
      <c r="C265" s="1">
        <v>8</v>
      </c>
      <c r="D265" s="1">
        <v>39</v>
      </c>
      <c r="E265" s="1" t="s">
        <v>12</v>
      </c>
      <c r="F265" s="1" t="s">
        <v>74</v>
      </c>
      <c r="G265" s="12" t="s">
        <v>75</v>
      </c>
      <c r="H265" s="1" t="s">
        <v>15</v>
      </c>
      <c r="I265" s="1" t="s">
        <v>22</v>
      </c>
      <c r="K265" s="4" t="s">
        <v>252</v>
      </c>
      <c r="CZ265" s="4" t="e">
        <f>K265+N265+Q265+T265+W265+Z265+AC265+AF265+AI265+AL265+AO265+AR265+AU265+AX265+BA265+BD265+BG265+BJ265+BM265+BP265+BS265+BV265+BY265+CB265+CE265+CH265+CK265+CN265+CQ265+CT265+CW265</f>
        <v>#VALUE!</v>
      </c>
      <c r="DA265" s="4">
        <f>L265+O265+R265+U265+X265+AA265+AD265+AG265+AJ265+AM265+AP265+AS265+AV265+AY265+BB265+BE265+BH265+BK265+BN265+BQ265+BT265+BW265+BZ265+CC265+CF265+CI265+CL265+CO265+CR265+CU265+CX265</f>
        <v>0</v>
      </c>
    </row>
    <row r="266" spans="2:105" x14ac:dyDescent="0.25">
      <c r="B266" s="1" t="s">
        <v>11</v>
      </c>
      <c r="C266" s="1">
        <v>8</v>
      </c>
      <c r="D266" s="1">
        <v>39</v>
      </c>
      <c r="E266" s="1" t="s">
        <v>12</v>
      </c>
      <c r="F266" s="1" t="s">
        <v>74</v>
      </c>
      <c r="G266" s="12" t="s">
        <v>75</v>
      </c>
      <c r="H266" s="1" t="s">
        <v>17</v>
      </c>
      <c r="CZ266" s="4">
        <f>K266+N266+Q266+T266+W266+Z266+AC266+AF266+AI266+AL266+AO266+AR266+AU266+AX266+BA266+BD266+BG266+BJ266+BM266+BP266+BS266+BV266+BY266+CB266+CE266+CH266+CK266+CN266+CQ266+CT266+CW266</f>
        <v>0</v>
      </c>
      <c r="DA266" s="4">
        <f>L266+O266+R266+U266+X266+AA266+AD266+AG266+AJ266+AM266+AP266+AS266+AV266+AY266+BB266+BE266+BH266+BK266+BN266+BQ266+BT266+BW266+BZ266+CC266+CF266+CI266+CL266+CO266+CR266+CU266+CX266</f>
        <v>0</v>
      </c>
    </row>
    <row r="267" spans="2:105" x14ac:dyDescent="0.25">
      <c r="G267" s="12"/>
    </row>
    <row r="268" spans="2:105" x14ac:dyDescent="0.25">
      <c r="B268" s="1" t="s">
        <v>11</v>
      </c>
      <c r="C268" s="1">
        <v>8</v>
      </c>
      <c r="D268" s="1">
        <v>39</v>
      </c>
      <c r="E268" s="1" t="s">
        <v>23</v>
      </c>
      <c r="F268" s="1" t="s">
        <v>24</v>
      </c>
      <c r="G268" s="3" t="s">
        <v>76</v>
      </c>
      <c r="H268" s="1" t="s">
        <v>15</v>
      </c>
      <c r="I268" s="1" t="s">
        <v>26</v>
      </c>
      <c r="K268" s="4">
        <f>[5]Sheet2!K268</f>
        <v>25</v>
      </c>
      <c r="L268" s="4">
        <f>[5]Sheet2!L268</f>
        <v>25</v>
      </c>
      <c r="N268" s="4">
        <f>[5]Sheet2!N268</f>
        <v>25</v>
      </c>
      <c r="O268" s="4">
        <f>[5]Sheet2!O268</f>
        <v>25</v>
      </c>
      <c r="Q268" s="4">
        <f>[5]Sheet2!Q268</f>
        <v>25</v>
      </c>
      <c r="R268" s="4">
        <f>[5]Sheet2!R268</f>
        <v>25</v>
      </c>
      <c r="T268" s="4">
        <f>[5]Sheet2!T268</f>
        <v>25</v>
      </c>
      <c r="U268" s="4">
        <f>[5]Sheet2!U268</f>
        <v>25</v>
      </c>
      <c r="W268" s="4">
        <f>[5]Sheet2!W268</f>
        <v>25</v>
      </c>
      <c r="X268" s="4">
        <f>[5]Sheet2!X268</f>
        <v>25</v>
      </c>
      <c r="Z268" s="4">
        <f>[5]Sheet2!Z268</f>
        <v>25</v>
      </c>
      <c r="AA268" s="4">
        <f>[5]Sheet2!AA268</f>
        <v>25</v>
      </c>
      <c r="AC268" s="4">
        <f>[5]Sheet2!AC268</f>
        <v>25</v>
      </c>
      <c r="AD268" s="4">
        <f>[5]Sheet2!AD268</f>
        <v>25</v>
      </c>
      <c r="AF268" s="4">
        <f>[5]Sheet2!AF268</f>
        <v>25</v>
      </c>
      <c r="AG268" s="4">
        <f>[5]Sheet2!AG268</f>
        <v>25</v>
      </c>
      <c r="AI268" s="4">
        <f>[5]Sheet2!AI268</f>
        <v>25</v>
      </c>
      <c r="AJ268" s="4">
        <f>[5]Sheet2!AJ268</f>
        <v>25</v>
      </c>
      <c r="AL268" s="4">
        <f>[5]Sheet2!AL268</f>
        <v>25</v>
      </c>
      <c r="AM268" s="4">
        <f>[5]Sheet2!AM268</f>
        <v>25</v>
      </c>
      <c r="AO268" s="4">
        <f>[5]Sheet2!AO268</f>
        <v>25</v>
      </c>
      <c r="AP268" s="4">
        <f>[5]Sheet2!AP268</f>
        <v>25</v>
      </c>
      <c r="AR268" s="4">
        <f>[5]Sheet2!AR268</f>
        <v>25</v>
      </c>
      <c r="AS268" s="4">
        <f>[5]Sheet2!AS268</f>
        <v>25</v>
      </c>
      <c r="AU268" s="4">
        <f>[5]Sheet2!AU268</f>
        <v>25</v>
      </c>
      <c r="AV268" s="4">
        <f>[5]Sheet2!AV268</f>
        <v>25</v>
      </c>
      <c r="AX268" s="4">
        <f>[5]Sheet2!AX268</f>
        <v>25</v>
      </c>
      <c r="AY268" s="4">
        <f>[5]Sheet2!AY268</f>
        <v>25</v>
      </c>
      <c r="BA268" s="4">
        <f>[5]Sheet2!BA268</f>
        <v>25</v>
      </c>
      <c r="BB268" s="4">
        <f>[5]Sheet2!BB268</f>
        <v>25</v>
      </c>
      <c r="BD268" s="4">
        <f>[5]Sheet2!BD268</f>
        <v>25</v>
      </c>
      <c r="BE268" s="4">
        <f>[5]Sheet2!BE268</f>
        <v>25</v>
      </c>
      <c r="BG268" s="4">
        <f>[5]Sheet2!BG268</f>
        <v>25</v>
      </c>
      <c r="BH268" s="4">
        <f>[5]Sheet2!BH268</f>
        <v>25</v>
      </c>
      <c r="BJ268" s="4">
        <f>[5]Sheet2!BJ268</f>
        <v>25</v>
      </c>
      <c r="BK268" s="4">
        <f>[5]Sheet2!BK268</f>
        <v>25</v>
      </c>
      <c r="BM268" s="4">
        <f>[5]Sheet2!BM268</f>
        <v>25</v>
      </c>
      <c r="BN268" s="4">
        <f>[5]Sheet2!BN268</f>
        <v>25</v>
      </c>
      <c r="BP268" s="4">
        <f>[5]Sheet2!BP268</f>
        <v>25</v>
      </c>
      <c r="BQ268" s="4">
        <f>[5]Sheet2!BQ268</f>
        <v>25</v>
      </c>
      <c r="BS268" s="4">
        <f>[5]Sheet2!BS268</f>
        <v>25</v>
      </c>
      <c r="BT268" s="4">
        <f>[5]Sheet2!BT268</f>
        <v>25</v>
      </c>
      <c r="BV268" s="4">
        <f>[5]Sheet2!BV268</f>
        <v>25</v>
      </c>
      <c r="BW268" s="4">
        <f>[5]Sheet2!BW268</f>
        <v>25</v>
      </c>
      <c r="BY268" s="4">
        <f>[5]Sheet2!BY268</f>
        <v>25</v>
      </c>
      <c r="BZ268" s="4">
        <f>[5]Sheet2!BZ268</f>
        <v>25</v>
      </c>
      <c r="CB268" s="4">
        <f>[5]Sheet2!CB268</f>
        <v>25</v>
      </c>
      <c r="CC268" s="4">
        <f>[5]Sheet2!CC268</f>
        <v>25</v>
      </c>
      <c r="CE268" s="4">
        <f>[5]Sheet2!CE268</f>
        <v>25</v>
      </c>
      <c r="CF268" s="4">
        <f>[5]Sheet2!CF268</f>
        <v>25</v>
      </c>
      <c r="CH268" s="4">
        <f>[5]Sheet2!CH268</f>
        <v>25</v>
      </c>
      <c r="CI268" s="4">
        <f>[5]Sheet2!CI268</f>
        <v>25</v>
      </c>
      <c r="CK268" s="4">
        <f>[5]Sheet2!CK268</f>
        <v>25</v>
      </c>
      <c r="CL268" s="4">
        <f>[5]Sheet2!CL268</f>
        <v>25</v>
      </c>
      <c r="CN268" s="4">
        <f>[5]Sheet2!CN268</f>
        <v>25</v>
      </c>
      <c r="CO268" s="4">
        <f>[5]Sheet2!CO268</f>
        <v>25</v>
      </c>
      <c r="CQ268" s="4">
        <f>[5]Sheet2!CQ268</f>
        <v>25</v>
      </c>
      <c r="CR268" s="4">
        <f>[5]Sheet2!CR268</f>
        <v>25</v>
      </c>
      <c r="CT268" s="4">
        <f>[5]Sheet2!CT268</f>
        <v>25</v>
      </c>
      <c r="CU268" s="4">
        <f>[5]Sheet2!CU268</f>
        <v>25</v>
      </c>
      <c r="CW268" s="4">
        <f>[5]Sheet2!CW268</f>
        <v>0</v>
      </c>
      <c r="CX268" s="4">
        <f>[5]Sheet2!CX268</f>
        <v>0</v>
      </c>
      <c r="CZ268" s="4">
        <f t="shared" ref="CZ268:DA270" si="15">K268+N268+Q268+T268+W268+Z268+AC268+AF268+AI268+AL268+AO268+AR268+AU268+AX268+BA268+BD268+BG268+BJ268+BM268+BP268+BS268+BV268+BY268+CB268+CE268+CH268+CK268+CN268+CQ268+CT268+CW268</f>
        <v>750</v>
      </c>
      <c r="DA268" s="4">
        <f t="shared" si="15"/>
        <v>750</v>
      </c>
    </row>
    <row r="269" spans="2:105" x14ac:dyDescent="0.25">
      <c r="B269" s="1" t="s">
        <v>11</v>
      </c>
      <c r="C269" s="1">
        <v>8</v>
      </c>
      <c r="D269" s="1">
        <v>39</v>
      </c>
      <c r="E269" s="1" t="s">
        <v>23</v>
      </c>
      <c r="F269" s="1" t="s">
        <v>24</v>
      </c>
      <c r="G269" s="3" t="s">
        <v>76</v>
      </c>
      <c r="H269" s="1" t="s">
        <v>17</v>
      </c>
      <c r="I269" s="1" t="s">
        <v>26</v>
      </c>
      <c r="K269" s="4">
        <f>[5]Sheet2!K269</f>
        <v>0</v>
      </c>
      <c r="L269" s="4">
        <f>[5]Sheet2!L269</f>
        <v>0</v>
      </c>
      <c r="N269" s="4">
        <f>[5]Sheet2!N269</f>
        <v>0</v>
      </c>
      <c r="O269" s="4">
        <f>[5]Sheet2!O269</f>
        <v>0</v>
      </c>
      <c r="Q269" s="4">
        <f>[5]Sheet2!Q269</f>
        <v>0</v>
      </c>
      <c r="R269" s="4">
        <f>[5]Sheet2!R269</f>
        <v>0</v>
      </c>
      <c r="T269" s="4">
        <f>[5]Sheet2!T269</f>
        <v>0</v>
      </c>
      <c r="U269" s="4">
        <f>[5]Sheet2!U269</f>
        <v>0</v>
      </c>
      <c r="W269" s="4">
        <f>[5]Sheet2!W269</f>
        <v>0</v>
      </c>
      <c r="X269" s="4">
        <f>[5]Sheet2!X269</f>
        <v>0</v>
      </c>
      <c r="Z269" s="4">
        <f>[5]Sheet2!Z269</f>
        <v>0</v>
      </c>
      <c r="AA269" s="4">
        <f>[5]Sheet2!AA269</f>
        <v>0</v>
      </c>
      <c r="AC269" s="4">
        <f>[5]Sheet2!AC269</f>
        <v>0</v>
      </c>
      <c r="AD269" s="4">
        <f>[5]Sheet2!AD269</f>
        <v>0</v>
      </c>
      <c r="AF269" s="4">
        <f>[5]Sheet2!AF269</f>
        <v>0</v>
      </c>
      <c r="AG269" s="4">
        <f>[5]Sheet2!AG269</f>
        <v>0</v>
      </c>
      <c r="AI269" s="4">
        <f>[5]Sheet2!AI269</f>
        <v>0</v>
      </c>
      <c r="AJ269" s="4">
        <f>[5]Sheet2!AJ269</f>
        <v>0</v>
      </c>
      <c r="AL269" s="4">
        <f>[5]Sheet2!AL269</f>
        <v>0</v>
      </c>
      <c r="AM269" s="4">
        <f>[5]Sheet2!AM269</f>
        <v>0</v>
      </c>
      <c r="AO269" s="4">
        <f>[5]Sheet2!AO269</f>
        <v>0</v>
      </c>
      <c r="AP269" s="4">
        <f>[5]Sheet2!AP269</f>
        <v>0</v>
      </c>
      <c r="AR269" s="4">
        <f>[5]Sheet2!AR269</f>
        <v>0</v>
      </c>
      <c r="AS269" s="4">
        <f>[5]Sheet2!AS269</f>
        <v>0</v>
      </c>
      <c r="AU269" s="4">
        <f>[5]Sheet2!AU269</f>
        <v>0</v>
      </c>
      <c r="AV269" s="4">
        <f>[5]Sheet2!AV269</f>
        <v>0</v>
      </c>
      <c r="AX269" s="4">
        <f>[5]Sheet2!AX269</f>
        <v>0</v>
      </c>
      <c r="AY269" s="4">
        <f>[5]Sheet2!AY269</f>
        <v>0</v>
      </c>
      <c r="BA269" s="4">
        <f>[5]Sheet2!BA269</f>
        <v>0</v>
      </c>
      <c r="BB269" s="4">
        <f>[5]Sheet2!BB269</f>
        <v>0</v>
      </c>
      <c r="BD269" s="4">
        <f>[5]Sheet2!BD269</f>
        <v>0</v>
      </c>
      <c r="BE269" s="4">
        <f>[5]Sheet2!BE269</f>
        <v>0</v>
      </c>
      <c r="BG269" s="4">
        <f>[5]Sheet2!BG269</f>
        <v>0</v>
      </c>
      <c r="BH269" s="4">
        <f>[5]Sheet2!BH269</f>
        <v>0</v>
      </c>
      <c r="BJ269" s="4">
        <f>[5]Sheet2!BJ269</f>
        <v>0</v>
      </c>
      <c r="BK269" s="4">
        <f>[5]Sheet2!BK269</f>
        <v>0</v>
      </c>
      <c r="BM269" s="4">
        <f>[5]Sheet2!BM269</f>
        <v>0</v>
      </c>
      <c r="BN269" s="4">
        <f>[5]Sheet2!BN269</f>
        <v>0</v>
      </c>
      <c r="BP269" s="4">
        <f>[5]Sheet2!BP269</f>
        <v>0</v>
      </c>
      <c r="BQ269" s="4">
        <f>[5]Sheet2!BQ269</f>
        <v>0</v>
      </c>
      <c r="BS269" s="4">
        <f>[5]Sheet2!BS269</f>
        <v>0</v>
      </c>
      <c r="BT269" s="4">
        <f>[5]Sheet2!BT269</f>
        <v>0</v>
      </c>
      <c r="BV269" s="4">
        <f>[5]Sheet2!BV269</f>
        <v>0</v>
      </c>
      <c r="BW269" s="4">
        <f>[5]Sheet2!BW269</f>
        <v>0</v>
      </c>
      <c r="BY269" s="4">
        <f>[5]Sheet2!BY269</f>
        <v>0</v>
      </c>
      <c r="BZ269" s="4">
        <f>[5]Sheet2!BZ269</f>
        <v>0</v>
      </c>
      <c r="CB269" s="4">
        <f>[5]Sheet2!CB269</f>
        <v>0</v>
      </c>
      <c r="CC269" s="4">
        <f>[5]Sheet2!CC269</f>
        <v>0</v>
      </c>
      <c r="CE269" s="4">
        <f>[5]Sheet2!CE269</f>
        <v>0</v>
      </c>
      <c r="CF269" s="4">
        <f>[5]Sheet2!CF269</f>
        <v>0</v>
      </c>
      <c r="CH269" s="4">
        <f>[5]Sheet2!CH269</f>
        <v>0</v>
      </c>
      <c r="CI269" s="4">
        <f>[5]Sheet2!CI269</f>
        <v>0</v>
      </c>
      <c r="CK269" s="4">
        <f>[5]Sheet2!CK269</f>
        <v>0</v>
      </c>
      <c r="CL269" s="4">
        <f>[5]Sheet2!CL269</f>
        <v>0</v>
      </c>
      <c r="CN269" s="4">
        <f>[5]Sheet2!CN269</f>
        <v>0</v>
      </c>
      <c r="CO269" s="4">
        <f>[5]Sheet2!CO269</f>
        <v>0</v>
      </c>
      <c r="CQ269" s="4">
        <f>[5]Sheet2!CQ269</f>
        <v>0</v>
      </c>
      <c r="CR269" s="4">
        <f>[5]Sheet2!CR269</f>
        <v>0</v>
      </c>
      <c r="CT269" s="4">
        <f>[5]Sheet2!CT269</f>
        <v>0</v>
      </c>
      <c r="CU269" s="4">
        <f>[5]Sheet2!CU269</f>
        <v>0</v>
      </c>
      <c r="CW269" s="4">
        <f>[5]Sheet2!CW269</f>
        <v>0</v>
      </c>
      <c r="CX269" s="4">
        <f>[5]Sheet2!CX269</f>
        <v>0</v>
      </c>
      <c r="CZ269" s="4">
        <f t="shared" si="15"/>
        <v>0</v>
      </c>
      <c r="DA269" s="4">
        <f t="shared" si="15"/>
        <v>0</v>
      </c>
    </row>
    <row r="270" spans="2:105" x14ac:dyDescent="0.25">
      <c r="B270" s="1" t="s">
        <v>11</v>
      </c>
      <c r="C270" s="1">
        <v>8</v>
      </c>
      <c r="D270" s="1">
        <v>39</v>
      </c>
      <c r="E270" s="1" t="s">
        <v>23</v>
      </c>
      <c r="F270" s="1" t="s">
        <v>24</v>
      </c>
      <c r="G270" s="3" t="s">
        <v>76</v>
      </c>
      <c r="H270" s="1" t="s">
        <v>27</v>
      </c>
      <c r="I270" s="1" t="s">
        <v>26</v>
      </c>
      <c r="K270" s="4">
        <f>[5]Sheet2!K270</f>
        <v>0</v>
      </c>
      <c r="L270" s="4">
        <f>[5]Sheet2!L270</f>
        <v>0</v>
      </c>
      <c r="N270" s="4">
        <f>[5]Sheet2!N270</f>
        <v>0</v>
      </c>
      <c r="O270" s="4">
        <f>[5]Sheet2!O270</f>
        <v>0</v>
      </c>
      <c r="Q270" s="4">
        <f>[5]Sheet2!Q270</f>
        <v>0</v>
      </c>
      <c r="R270" s="4">
        <f>[5]Sheet2!R270</f>
        <v>0</v>
      </c>
      <c r="T270" s="4">
        <f>[5]Sheet2!T270</f>
        <v>0</v>
      </c>
      <c r="U270" s="4">
        <f>[5]Sheet2!U270</f>
        <v>0</v>
      </c>
      <c r="W270" s="4">
        <f>[5]Sheet2!W270</f>
        <v>0</v>
      </c>
      <c r="X270" s="4">
        <f>[5]Sheet2!X270</f>
        <v>0</v>
      </c>
      <c r="Z270" s="4">
        <f>[5]Sheet2!Z270</f>
        <v>0</v>
      </c>
      <c r="AA270" s="4">
        <f>[5]Sheet2!AA270</f>
        <v>0</v>
      </c>
      <c r="AC270" s="4">
        <f>[5]Sheet2!AC270</f>
        <v>0</v>
      </c>
      <c r="AD270" s="4">
        <f>[5]Sheet2!AD270</f>
        <v>0</v>
      </c>
      <c r="AF270" s="4">
        <f>[5]Sheet2!AF270</f>
        <v>0</v>
      </c>
      <c r="AG270" s="4">
        <f>[5]Sheet2!AG270</f>
        <v>0</v>
      </c>
      <c r="AI270" s="4">
        <f>[5]Sheet2!AI270</f>
        <v>0</v>
      </c>
      <c r="AJ270" s="4">
        <f>[5]Sheet2!AJ270</f>
        <v>0</v>
      </c>
      <c r="AL270" s="4">
        <f>[5]Sheet2!AL270</f>
        <v>0</v>
      </c>
      <c r="AM270" s="4">
        <f>[5]Sheet2!AM270</f>
        <v>0</v>
      </c>
      <c r="AO270" s="4">
        <f>[5]Sheet2!AO270</f>
        <v>0</v>
      </c>
      <c r="AP270" s="4">
        <f>[5]Sheet2!AP270</f>
        <v>0</v>
      </c>
      <c r="AR270" s="4">
        <f>[5]Sheet2!AR270</f>
        <v>0</v>
      </c>
      <c r="AS270" s="4">
        <f>[5]Sheet2!AS270</f>
        <v>0</v>
      </c>
      <c r="AU270" s="4">
        <f>[5]Sheet2!AU270</f>
        <v>0</v>
      </c>
      <c r="AV270" s="4">
        <f>[5]Sheet2!AV270</f>
        <v>0</v>
      </c>
      <c r="AX270" s="4">
        <f>[5]Sheet2!AX270</f>
        <v>0</v>
      </c>
      <c r="AY270" s="4">
        <f>[5]Sheet2!AY270</f>
        <v>0</v>
      </c>
      <c r="BA270" s="4">
        <f>[5]Sheet2!BA270</f>
        <v>0</v>
      </c>
      <c r="BB270" s="4">
        <f>[5]Sheet2!BB270</f>
        <v>0</v>
      </c>
      <c r="BD270" s="4">
        <f>[5]Sheet2!BD270</f>
        <v>0</v>
      </c>
      <c r="BE270" s="4">
        <f>[5]Sheet2!BE270</f>
        <v>0</v>
      </c>
      <c r="BG270" s="4">
        <f>[5]Sheet2!BG270</f>
        <v>0</v>
      </c>
      <c r="BH270" s="4">
        <f>[5]Sheet2!BH270</f>
        <v>0</v>
      </c>
      <c r="BJ270" s="4">
        <f>[5]Sheet2!BJ270</f>
        <v>0</v>
      </c>
      <c r="BK270" s="4">
        <f>[5]Sheet2!BK270</f>
        <v>0</v>
      </c>
      <c r="BM270" s="4">
        <f>[5]Sheet2!BM270</f>
        <v>0</v>
      </c>
      <c r="BN270" s="4">
        <f>[5]Sheet2!BN270</f>
        <v>0</v>
      </c>
      <c r="BP270" s="4">
        <f>[5]Sheet2!BP270</f>
        <v>0</v>
      </c>
      <c r="BQ270" s="4">
        <f>[5]Sheet2!BQ270</f>
        <v>0</v>
      </c>
      <c r="BS270" s="4">
        <f>[5]Sheet2!BS270</f>
        <v>0</v>
      </c>
      <c r="BT270" s="4">
        <f>[5]Sheet2!BT270</f>
        <v>0</v>
      </c>
      <c r="BV270" s="4">
        <f>[5]Sheet2!BV270</f>
        <v>0</v>
      </c>
      <c r="BW270" s="4">
        <f>[5]Sheet2!BW270</f>
        <v>0</v>
      </c>
      <c r="BY270" s="4">
        <f>[5]Sheet2!BY270</f>
        <v>0</v>
      </c>
      <c r="BZ270" s="4">
        <f>[5]Sheet2!BZ270</f>
        <v>0</v>
      </c>
      <c r="CB270" s="4">
        <f>[5]Sheet2!CB270</f>
        <v>0</v>
      </c>
      <c r="CC270" s="4">
        <f>[5]Sheet2!CC270</f>
        <v>0</v>
      </c>
      <c r="CE270" s="4">
        <f>[5]Sheet2!CE270</f>
        <v>0</v>
      </c>
      <c r="CF270" s="4">
        <f>[5]Sheet2!CF270</f>
        <v>0</v>
      </c>
      <c r="CH270" s="4">
        <f>[5]Sheet2!CH270</f>
        <v>0</v>
      </c>
      <c r="CI270" s="4">
        <f>[5]Sheet2!CI270</f>
        <v>0</v>
      </c>
      <c r="CK270" s="4">
        <f>[5]Sheet2!CK270</f>
        <v>0</v>
      </c>
      <c r="CL270" s="4">
        <f>[5]Sheet2!CL270</f>
        <v>0</v>
      </c>
      <c r="CN270" s="4">
        <f>[5]Sheet2!CN270</f>
        <v>0</v>
      </c>
      <c r="CO270" s="4">
        <f>[5]Sheet2!CO270</f>
        <v>0</v>
      </c>
      <c r="CQ270" s="4">
        <f>[5]Sheet2!CQ270</f>
        <v>0</v>
      </c>
      <c r="CR270" s="4">
        <f>[5]Sheet2!CR270</f>
        <v>0</v>
      </c>
      <c r="CT270" s="4">
        <f>[5]Sheet2!CT270</f>
        <v>0</v>
      </c>
      <c r="CU270" s="4">
        <f>[5]Sheet2!CU270</f>
        <v>0</v>
      </c>
      <c r="CW270" s="4">
        <f>[5]Sheet2!CW270</f>
        <v>0</v>
      </c>
      <c r="CX270" s="4">
        <f>[5]Sheet2!CX270</f>
        <v>0</v>
      </c>
      <c r="CZ270" s="4">
        <f t="shared" si="15"/>
        <v>0</v>
      </c>
      <c r="DA270" s="4">
        <f t="shared" si="15"/>
        <v>0</v>
      </c>
    </row>
    <row r="271" spans="2:105" x14ac:dyDescent="0.25">
      <c r="K271" s="10"/>
      <c r="M271" s="10"/>
      <c r="P271" s="10"/>
      <c r="S271" s="10"/>
      <c r="V271" s="10"/>
      <c r="Y271" s="10"/>
      <c r="AB271" s="10"/>
      <c r="AE271" s="10"/>
      <c r="AH271" s="10"/>
      <c r="AK271" s="10"/>
      <c r="AN271" s="10"/>
      <c r="AQ271" s="10"/>
      <c r="AT271" s="10"/>
      <c r="AW271" s="10"/>
      <c r="AZ271" s="10"/>
      <c r="BC271" s="10"/>
    </row>
    <row r="272" spans="2:105" x14ac:dyDescent="0.25">
      <c r="B272" s="1" t="s">
        <v>11</v>
      </c>
      <c r="C272" s="1">
        <v>8</v>
      </c>
      <c r="D272" s="1">
        <v>39</v>
      </c>
      <c r="E272" s="1" t="s">
        <v>12</v>
      </c>
      <c r="F272" s="1" t="s">
        <v>24</v>
      </c>
      <c r="G272" s="3" t="s">
        <v>76</v>
      </c>
      <c r="H272" s="1" t="s">
        <v>15</v>
      </c>
      <c r="I272" s="1" t="s">
        <v>26</v>
      </c>
      <c r="K272" s="4">
        <f>[5]Sheet2!K272</f>
        <v>0</v>
      </c>
      <c r="L272" s="4">
        <f>[5]Sheet2!L272</f>
        <v>0</v>
      </c>
      <c r="N272" s="4">
        <f>[5]Sheet2!N272</f>
        <v>0</v>
      </c>
      <c r="O272" s="4">
        <f>[5]Sheet2!O272</f>
        <v>0</v>
      </c>
      <c r="Q272" s="4">
        <f>[5]Sheet2!Q272</f>
        <v>0</v>
      </c>
      <c r="R272" s="4">
        <f>[5]Sheet2!R272</f>
        <v>0</v>
      </c>
      <c r="T272" s="4">
        <f>[5]Sheet2!T272</f>
        <v>0</v>
      </c>
      <c r="U272" s="4">
        <f>[5]Sheet2!U272</f>
        <v>0</v>
      </c>
      <c r="W272" s="4">
        <f>[5]Sheet2!W272</f>
        <v>0</v>
      </c>
      <c r="X272" s="4">
        <f>[5]Sheet2!X272</f>
        <v>0</v>
      </c>
      <c r="Z272" s="4">
        <f>[5]Sheet2!Z272</f>
        <v>0</v>
      </c>
      <c r="AA272" s="4">
        <f>[5]Sheet2!AA272</f>
        <v>0</v>
      </c>
      <c r="AC272" s="4">
        <f>[5]Sheet2!AC272</f>
        <v>0</v>
      </c>
      <c r="AD272" s="4">
        <f>[5]Sheet2!AD272</f>
        <v>0</v>
      </c>
      <c r="AF272" s="4">
        <f>[5]Sheet2!AF272</f>
        <v>0</v>
      </c>
      <c r="AG272" s="4">
        <f>[5]Sheet2!AG272</f>
        <v>0</v>
      </c>
      <c r="AI272" s="4">
        <f>[5]Sheet2!AI272</f>
        <v>0</v>
      </c>
      <c r="AJ272" s="4">
        <f>[5]Sheet2!AJ272</f>
        <v>0</v>
      </c>
      <c r="AL272" s="4">
        <f>[5]Sheet2!AL272</f>
        <v>0</v>
      </c>
      <c r="AM272" s="4">
        <f>[5]Sheet2!AM272</f>
        <v>0</v>
      </c>
      <c r="AO272" s="4">
        <f>[5]Sheet2!AO272</f>
        <v>0</v>
      </c>
      <c r="AP272" s="4">
        <f>[5]Sheet2!AP272</f>
        <v>0</v>
      </c>
      <c r="AR272" s="4">
        <f>[5]Sheet2!AR272</f>
        <v>0</v>
      </c>
      <c r="AS272" s="4">
        <f>[5]Sheet2!AS272</f>
        <v>0</v>
      </c>
      <c r="AU272" s="4">
        <f>[5]Sheet2!AU272</f>
        <v>0</v>
      </c>
      <c r="AV272" s="4">
        <f>[5]Sheet2!AV272</f>
        <v>0</v>
      </c>
      <c r="AX272" s="4">
        <f>[5]Sheet2!AX272</f>
        <v>0</v>
      </c>
      <c r="AY272" s="4">
        <f>[5]Sheet2!AY272</f>
        <v>0</v>
      </c>
      <c r="BA272" s="4">
        <f>[5]Sheet2!BA272</f>
        <v>0</v>
      </c>
      <c r="BB272" s="4">
        <f>[5]Sheet2!BB272</f>
        <v>0</v>
      </c>
      <c r="BD272" s="4">
        <f>[5]Sheet2!BD272</f>
        <v>0</v>
      </c>
      <c r="BE272" s="4">
        <f>[5]Sheet2!BE272</f>
        <v>0</v>
      </c>
      <c r="BG272" s="4">
        <f>[5]Sheet2!BG272</f>
        <v>0</v>
      </c>
      <c r="BH272" s="4">
        <f>[5]Sheet2!BH272</f>
        <v>0</v>
      </c>
      <c r="BJ272" s="4">
        <f>[5]Sheet2!BJ272</f>
        <v>0</v>
      </c>
      <c r="BK272" s="4">
        <f>[5]Sheet2!BK272</f>
        <v>0</v>
      </c>
      <c r="BM272" s="4">
        <f>[5]Sheet2!BM272</f>
        <v>0</v>
      </c>
      <c r="BN272" s="4">
        <f>[5]Sheet2!BN272</f>
        <v>0</v>
      </c>
      <c r="BP272" s="4">
        <f>[5]Sheet2!BP272</f>
        <v>0</v>
      </c>
      <c r="BQ272" s="4">
        <f>[5]Sheet2!BQ272</f>
        <v>0</v>
      </c>
      <c r="BS272" s="4">
        <f>[5]Sheet2!BS272</f>
        <v>0</v>
      </c>
      <c r="BT272" s="4">
        <f>[5]Sheet2!BT272</f>
        <v>0</v>
      </c>
      <c r="BV272" s="4">
        <f>[5]Sheet2!BV272</f>
        <v>0</v>
      </c>
      <c r="BW272" s="4">
        <f>[5]Sheet2!BW272</f>
        <v>0</v>
      </c>
      <c r="BY272" s="4">
        <f>[5]Sheet2!BY272</f>
        <v>0</v>
      </c>
      <c r="BZ272" s="4">
        <f>[5]Sheet2!BZ272</f>
        <v>0</v>
      </c>
      <c r="CB272" s="4">
        <f>[5]Sheet2!CB272</f>
        <v>0</v>
      </c>
      <c r="CC272" s="4">
        <f>[5]Sheet2!CC272</f>
        <v>0</v>
      </c>
      <c r="CE272" s="4">
        <f>[5]Sheet2!CE272</f>
        <v>0</v>
      </c>
      <c r="CF272" s="4">
        <f>[5]Sheet2!CF272</f>
        <v>0</v>
      </c>
      <c r="CH272" s="4">
        <f>[5]Sheet2!CH272</f>
        <v>0</v>
      </c>
      <c r="CI272" s="4">
        <f>[5]Sheet2!CI272</f>
        <v>0</v>
      </c>
      <c r="CK272" s="4">
        <f>[5]Sheet2!CK272</f>
        <v>0</v>
      </c>
      <c r="CL272" s="4">
        <f>[5]Sheet2!CL272</f>
        <v>0</v>
      </c>
      <c r="CN272" s="4">
        <f>[5]Sheet2!CN272</f>
        <v>0</v>
      </c>
      <c r="CO272" s="4">
        <f>[5]Sheet2!CO272</f>
        <v>0</v>
      </c>
      <c r="CQ272" s="4">
        <f>[5]Sheet2!CQ272</f>
        <v>0</v>
      </c>
      <c r="CR272" s="4">
        <f>[5]Sheet2!CR272</f>
        <v>0</v>
      </c>
      <c r="CT272" s="4">
        <f>[5]Sheet2!CT272</f>
        <v>0</v>
      </c>
      <c r="CU272" s="4">
        <f>[5]Sheet2!CU272</f>
        <v>0</v>
      </c>
      <c r="CW272" s="4">
        <f>[5]Sheet2!CW272</f>
        <v>0</v>
      </c>
      <c r="CX272" s="4">
        <f>[5]Sheet2!CX272</f>
        <v>0</v>
      </c>
      <c r="CZ272" s="4">
        <f>K272+N272+Q272+T272+W272+Z272+AC272+AF272+AI272+AL272+AO272+AR272+AU272+AX272+BA272+BD272+BG272+BJ272+BM272+BP272+BS272+BV272+BY272+CB272+CE272+CH272+CK272+CN272+CQ272+CT272+CW272</f>
        <v>0</v>
      </c>
      <c r="DA272" s="4">
        <f>L272+O272+R272+U272+X272+AA272+AD272+AG272+AJ272+AM272+AP272+AS272+AV272+AY272+BB272+BE272+BH272+BK272+BN272+BQ272+BT272+BW272+BZ272+CC272+CF272+CI272+CL272+CO272+CR272+CU272+CX272</f>
        <v>0</v>
      </c>
    </row>
    <row r="273" spans="2:105" x14ac:dyDescent="0.25">
      <c r="B273" s="1" t="s">
        <v>11</v>
      </c>
      <c r="C273" s="1">
        <v>8</v>
      </c>
      <c r="D273" s="1">
        <v>39</v>
      </c>
      <c r="E273" s="1" t="s">
        <v>12</v>
      </c>
      <c r="F273" s="1" t="s">
        <v>24</v>
      </c>
      <c r="G273" s="3" t="s">
        <v>76</v>
      </c>
      <c r="H273" s="1" t="s">
        <v>17</v>
      </c>
      <c r="I273" s="1" t="s">
        <v>26</v>
      </c>
      <c r="K273" s="4">
        <f>[5]Sheet2!K273</f>
        <v>0</v>
      </c>
      <c r="L273" s="4">
        <f>[5]Sheet2!L273</f>
        <v>0</v>
      </c>
      <c r="N273" s="4">
        <f>[5]Sheet2!N273</f>
        <v>0</v>
      </c>
      <c r="O273" s="4">
        <f>[5]Sheet2!O273</f>
        <v>0</v>
      </c>
      <c r="Q273" s="4">
        <f>[5]Sheet2!Q273</f>
        <v>0</v>
      </c>
      <c r="R273" s="4">
        <f>[5]Sheet2!R273</f>
        <v>0</v>
      </c>
      <c r="T273" s="4">
        <f>[5]Sheet2!T273</f>
        <v>0</v>
      </c>
      <c r="U273" s="4">
        <f>[5]Sheet2!U273</f>
        <v>0</v>
      </c>
      <c r="W273" s="4">
        <f>[5]Sheet2!W273</f>
        <v>0</v>
      </c>
      <c r="X273" s="4">
        <f>[5]Sheet2!X273</f>
        <v>0</v>
      </c>
      <c r="Z273" s="4">
        <f>[5]Sheet2!Z273</f>
        <v>0</v>
      </c>
      <c r="AA273" s="4">
        <f>[5]Sheet2!AA273</f>
        <v>0</v>
      </c>
      <c r="AC273" s="4">
        <f>[5]Sheet2!AC273</f>
        <v>0</v>
      </c>
      <c r="AD273" s="4">
        <f>[5]Sheet2!AD273</f>
        <v>0</v>
      </c>
      <c r="AF273" s="4">
        <f>[5]Sheet2!AF273</f>
        <v>0</v>
      </c>
      <c r="AG273" s="4">
        <f>[5]Sheet2!AG273</f>
        <v>0</v>
      </c>
      <c r="AI273" s="4">
        <f>[5]Sheet2!AI273</f>
        <v>0</v>
      </c>
      <c r="AJ273" s="4">
        <f>[5]Sheet2!AJ273</f>
        <v>0</v>
      </c>
      <c r="AL273" s="4">
        <f>[5]Sheet2!AL273</f>
        <v>0</v>
      </c>
      <c r="AM273" s="4">
        <f>[5]Sheet2!AM273</f>
        <v>0</v>
      </c>
      <c r="AO273" s="4">
        <f>[5]Sheet2!AO273</f>
        <v>0</v>
      </c>
      <c r="AP273" s="4">
        <f>[5]Sheet2!AP273</f>
        <v>0</v>
      </c>
      <c r="AR273" s="4">
        <f>[5]Sheet2!AR273</f>
        <v>0</v>
      </c>
      <c r="AS273" s="4">
        <f>[5]Sheet2!AS273</f>
        <v>0</v>
      </c>
      <c r="AU273" s="4">
        <f>[5]Sheet2!AU273</f>
        <v>0</v>
      </c>
      <c r="AV273" s="4">
        <f>[5]Sheet2!AV273</f>
        <v>0</v>
      </c>
      <c r="AX273" s="4">
        <f>[5]Sheet2!AX273</f>
        <v>0</v>
      </c>
      <c r="AY273" s="4">
        <f>[5]Sheet2!AY273</f>
        <v>0</v>
      </c>
      <c r="BA273" s="4">
        <f>[5]Sheet2!BA273</f>
        <v>0</v>
      </c>
      <c r="BB273" s="4">
        <f>[5]Sheet2!BB273</f>
        <v>0</v>
      </c>
      <c r="BD273" s="4">
        <f>[5]Sheet2!BD273</f>
        <v>0</v>
      </c>
      <c r="BE273" s="4">
        <f>[5]Sheet2!BE273</f>
        <v>0</v>
      </c>
      <c r="BG273" s="4">
        <f>[5]Sheet2!BG273</f>
        <v>0</v>
      </c>
      <c r="BH273" s="4">
        <f>[5]Sheet2!BH273</f>
        <v>0</v>
      </c>
      <c r="BJ273" s="4">
        <f>[5]Sheet2!BJ273</f>
        <v>0</v>
      </c>
      <c r="BK273" s="4">
        <f>[5]Sheet2!BK273</f>
        <v>0</v>
      </c>
      <c r="BM273" s="4">
        <f>[5]Sheet2!BM273</f>
        <v>0</v>
      </c>
      <c r="BN273" s="4">
        <f>[5]Sheet2!BN273</f>
        <v>0</v>
      </c>
      <c r="BP273" s="4">
        <f>[5]Sheet2!BP273</f>
        <v>0</v>
      </c>
      <c r="BQ273" s="4">
        <f>[5]Sheet2!BQ273</f>
        <v>0</v>
      </c>
      <c r="BS273" s="4">
        <f>[5]Sheet2!BS273</f>
        <v>0</v>
      </c>
      <c r="BT273" s="4">
        <f>[5]Sheet2!BT273</f>
        <v>0</v>
      </c>
      <c r="BV273" s="4">
        <f>[5]Sheet2!BV273</f>
        <v>0</v>
      </c>
      <c r="BW273" s="4">
        <f>[5]Sheet2!BW273</f>
        <v>0</v>
      </c>
      <c r="BY273" s="4">
        <f>[5]Sheet2!BY273</f>
        <v>0</v>
      </c>
      <c r="BZ273" s="4">
        <f>[5]Sheet2!BZ273</f>
        <v>0</v>
      </c>
      <c r="CB273" s="4">
        <f>[5]Sheet2!CB273</f>
        <v>0</v>
      </c>
      <c r="CC273" s="4">
        <f>[5]Sheet2!CC273</f>
        <v>0</v>
      </c>
      <c r="CE273" s="4">
        <f>[5]Sheet2!CE273</f>
        <v>0</v>
      </c>
      <c r="CF273" s="4">
        <f>[5]Sheet2!CF273</f>
        <v>0</v>
      </c>
      <c r="CH273" s="4">
        <f>[5]Sheet2!CH273</f>
        <v>0</v>
      </c>
      <c r="CI273" s="4">
        <f>[5]Sheet2!CI273</f>
        <v>0</v>
      </c>
      <c r="CK273" s="4">
        <f>[5]Sheet2!CK273</f>
        <v>0</v>
      </c>
      <c r="CL273" s="4">
        <f>[5]Sheet2!CL273</f>
        <v>0</v>
      </c>
      <c r="CN273" s="4">
        <f>[5]Sheet2!CN273</f>
        <v>0</v>
      </c>
      <c r="CO273" s="4">
        <f>[5]Sheet2!CO273</f>
        <v>0</v>
      </c>
      <c r="CQ273" s="4">
        <f>[5]Sheet2!CQ273</f>
        <v>0</v>
      </c>
      <c r="CR273" s="4">
        <f>[5]Sheet2!CR273</f>
        <v>0</v>
      </c>
      <c r="CT273" s="4">
        <f>[5]Sheet2!CT273</f>
        <v>0</v>
      </c>
      <c r="CU273" s="4">
        <f>[5]Sheet2!CU273</f>
        <v>0</v>
      </c>
      <c r="CW273" s="4">
        <f>[5]Sheet2!CW273</f>
        <v>0</v>
      </c>
      <c r="CX273" s="4">
        <f>[5]Sheet2!CX273</f>
        <v>0</v>
      </c>
      <c r="CZ273" s="4">
        <f>K273+N273+Q273+T273+W273+Z273+AC273+AF273+AI273+AL273+AO273+AR273+AU273+AX273+BA273+BD273+BG273+BJ273+BM273+BP273+BS273+BV273+BY273+CB273+CE273+CH273+CK273+CN273+CQ273+CT273+CW273</f>
        <v>0</v>
      </c>
      <c r="DA273" s="4">
        <f>L273+O273+R273+U273+X273+AA273+AD273+AG273+AJ273+AM273+AP273+AS273+AV273+AY273+BB273+BE273+BH273+BK273+BN273+BQ273+BT273+BW273+BZ273+CC273+CF273+CI273+CL273+CO273+CR273+CU273+CX273</f>
        <v>0</v>
      </c>
    </row>
    <row r="274" spans="2:105" x14ac:dyDescent="0.25">
      <c r="K274" s="10"/>
      <c r="M274" s="10"/>
      <c r="P274" s="10"/>
      <c r="S274" s="10"/>
      <c r="V274" s="10"/>
      <c r="Y274" s="10"/>
      <c r="AB274" s="10"/>
      <c r="AE274" s="10"/>
      <c r="AH274" s="10"/>
      <c r="AK274" s="10"/>
      <c r="AN274" s="10"/>
      <c r="AQ274" s="10"/>
      <c r="AT274" s="10"/>
      <c r="AW274" s="10"/>
      <c r="AZ274" s="10"/>
      <c r="BC274" s="10"/>
    </row>
    <row r="275" spans="2:105" x14ac:dyDescent="0.25">
      <c r="B275" s="1" t="s">
        <v>11</v>
      </c>
      <c r="C275" s="1">
        <v>8</v>
      </c>
      <c r="D275" s="1">
        <v>39</v>
      </c>
      <c r="E275" s="1" t="s">
        <v>23</v>
      </c>
      <c r="F275" s="1" t="s">
        <v>35</v>
      </c>
      <c r="G275" s="3" t="s">
        <v>77</v>
      </c>
      <c r="H275" s="1" t="s">
        <v>15</v>
      </c>
      <c r="I275" s="1" t="s">
        <v>16</v>
      </c>
      <c r="K275" s="4">
        <f>[1]Sheet2!K275</f>
        <v>139</v>
      </c>
      <c r="L275" s="4">
        <f>[1]Sheet2!L275</f>
        <v>139</v>
      </c>
      <c r="N275" s="4">
        <f>[1]Sheet2!N275</f>
        <v>139</v>
      </c>
      <c r="O275" s="4">
        <f>[1]Sheet2!O275</f>
        <v>139</v>
      </c>
      <c r="Q275" s="4">
        <f>[1]Sheet2!Q275</f>
        <v>139</v>
      </c>
      <c r="R275" s="4">
        <f>[1]Sheet2!R275</f>
        <v>139</v>
      </c>
      <c r="T275" s="4">
        <f>[1]Sheet2!T275</f>
        <v>139</v>
      </c>
      <c r="U275" s="4">
        <f>[1]Sheet2!U275</f>
        <v>139</v>
      </c>
      <c r="W275" s="4">
        <f>[1]Sheet2!W275</f>
        <v>139</v>
      </c>
      <c r="X275" s="4">
        <f>[1]Sheet2!X275</f>
        <v>139</v>
      </c>
      <c r="Z275" s="4">
        <f>[1]Sheet2!Z275</f>
        <v>139</v>
      </c>
      <c r="AA275" s="4">
        <f>[1]Sheet2!AA275</f>
        <v>139</v>
      </c>
      <c r="AC275" s="4">
        <f>[1]Sheet2!AC275</f>
        <v>139</v>
      </c>
      <c r="AD275" s="4">
        <f>[1]Sheet2!AD275</f>
        <v>139</v>
      </c>
      <c r="AF275" s="4">
        <f>[1]Sheet2!AF275</f>
        <v>139</v>
      </c>
      <c r="AG275" s="4">
        <f>[1]Sheet2!AG275</f>
        <v>139</v>
      </c>
      <c r="AI275" s="4">
        <f>[1]Sheet2!AI275</f>
        <v>139</v>
      </c>
      <c r="AJ275" s="4">
        <f>[1]Sheet2!AJ275</f>
        <v>139</v>
      </c>
      <c r="AL275" s="4">
        <f>[1]Sheet2!AL275</f>
        <v>139</v>
      </c>
      <c r="AM275" s="4">
        <f>[1]Sheet2!AM275</f>
        <v>139</v>
      </c>
      <c r="AO275" s="4">
        <f>[1]Sheet2!AO275</f>
        <v>139</v>
      </c>
      <c r="AP275" s="4">
        <f>[1]Sheet2!AP275</f>
        <v>139</v>
      </c>
      <c r="AR275" s="4">
        <f>[1]Sheet2!AR275</f>
        <v>139</v>
      </c>
      <c r="AS275" s="4">
        <f>[1]Sheet2!AS275</f>
        <v>139</v>
      </c>
      <c r="AU275" s="4">
        <f>[1]Sheet2!AU275</f>
        <v>139</v>
      </c>
      <c r="AV275" s="4">
        <f>[1]Sheet2!AV275</f>
        <v>139</v>
      </c>
      <c r="AX275" s="4">
        <f>[1]Sheet2!AX275</f>
        <v>139</v>
      </c>
      <c r="AY275" s="4">
        <f>[1]Sheet2!AY275</f>
        <v>139</v>
      </c>
      <c r="BA275" s="4">
        <f>[1]Sheet2!BA275</f>
        <v>139</v>
      </c>
      <c r="BB275" s="4">
        <f>[1]Sheet2!BB275</f>
        <v>139</v>
      </c>
      <c r="BD275" s="4">
        <f>[1]Sheet2!BD275</f>
        <v>139</v>
      </c>
      <c r="BE275" s="4">
        <f>[1]Sheet2!BE275</f>
        <v>139</v>
      </c>
      <c r="BG275" s="4">
        <f>[1]Sheet2!BG275</f>
        <v>139</v>
      </c>
      <c r="BH275" s="4">
        <f>[1]Sheet2!BH275</f>
        <v>139</v>
      </c>
      <c r="BJ275" s="4">
        <f>[1]Sheet2!BJ275</f>
        <v>139</v>
      </c>
      <c r="BK275" s="4">
        <f>[1]Sheet2!BK275</f>
        <v>139</v>
      </c>
      <c r="BM275" s="4">
        <f>[1]Sheet2!BM275</f>
        <v>139</v>
      </c>
      <c r="BN275" s="4">
        <f>[1]Sheet2!BN275</f>
        <v>139</v>
      </c>
      <c r="BP275" s="4">
        <f>[1]Sheet2!BP275</f>
        <v>139</v>
      </c>
      <c r="BQ275" s="4">
        <f>[1]Sheet2!BQ275</f>
        <v>139</v>
      </c>
      <c r="BS275" s="4">
        <f>[1]Sheet2!BS275</f>
        <v>139</v>
      </c>
      <c r="BT275" s="4">
        <f>[1]Sheet2!BT275</f>
        <v>139</v>
      </c>
      <c r="BV275" s="4">
        <f>[1]Sheet2!BV275</f>
        <v>139</v>
      </c>
      <c r="BW275" s="4">
        <f>[1]Sheet2!BW275</f>
        <v>139</v>
      </c>
      <c r="BY275" s="4">
        <f>[1]Sheet2!BY275</f>
        <v>139</v>
      </c>
      <c r="BZ275" s="4">
        <f>[1]Sheet2!BZ275</f>
        <v>139</v>
      </c>
      <c r="CB275" s="4">
        <f>[1]Sheet2!CB275</f>
        <v>139</v>
      </c>
      <c r="CC275" s="4">
        <f>[1]Sheet2!CC275</f>
        <v>139</v>
      </c>
      <c r="CE275" s="4">
        <f>[1]Sheet2!CE275</f>
        <v>139</v>
      </c>
      <c r="CF275" s="4">
        <f>[1]Sheet2!CF275</f>
        <v>139</v>
      </c>
      <c r="CH275" s="4">
        <f>[1]Sheet2!CH275</f>
        <v>139</v>
      </c>
      <c r="CI275" s="4">
        <f>[1]Sheet2!CI275</f>
        <v>139</v>
      </c>
      <c r="CK275" s="4">
        <f>[1]Sheet2!CK275</f>
        <v>139</v>
      </c>
      <c r="CL275" s="4">
        <f>[1]Sheet2!CL275</f>
        <v>139</v>
      </c>
      <c r="CN275" s="4">
        <f>[1]Sheet2!CN275</f>
        <v>139</v>
      </c>
      <c r="CO275" s="4">
        <f>[1]Sheet2!CO275</f>
        <v>139</v>
      </c>
      <c r="CQ275" s="4">
        <f>[1]Sheet2!CQ275</f>
        <v>139</v>
      </c>
      <c r="CR275" s="4">
        <f>[1]Sheet2!CR275</f>
        <v>139</v>
      </c>
      <c r="CT275" s="4">
        <f>[1]Sheet2!CT275</f>
        <v>139</v>
      </c>
      <c r="CU275" s="4">
        <f>[1]Sheet2!CU275</f>
        <v>139</v>
      </c>
      <c r="CW275" s="4">
        <f>[1]Sheet2!CW275</f>
        <v>0</v>
      </c>
      <c r="CX275" s="4">
        <f>[1]Sheet2!CX275</f>
        <v>0</v>
      </c>
      <c r="CZ275" s="4">
        <f>K275+N275+Q275+T275+W275+Z275+AC275+AF275+AI275+AL275+AO275+AR275+AU275+AX275+BA275+BD275+BG275+BJ275+BM275+BP275+BS275+BV275+BY275+CB275+CE275+CH275+CK275+CN275+CQ275+CT275+CW275</f>
        <v>4170</v>
      </c>
      <c r="DA275" s="4">
        <f>L275+O275+R275+U275+X275+AA275+AD275+AG275+AJ275+AM275+AP275+AS275+AV275+AY275+BB275+BE275+BH275+BK275+BN275+BQ275+BT275+BW275+BZ275+CC275+CF275+CI275+CL275+CO275+CR275+CU275+CX275</f>
        <v>4170</v>
      </c>
    </row>
    <row r="276" spans="2:105" x14ac:dyDescent="0.25">
      <c r="B276" s="1" t="s">
        <v>11</v>
      </c>
      <c r="C276" s="1">
        <v>8</v>
      </c>
      <c r="D276" s="1">
        <v>39</v>
      </c>
      <c r="E276" s="1" t="s">
        <v>23</v>
      </c>
      <c r="F276" s="1" t="s">
        <v>35</v>
      </c>
      <c r="G276" s="3" t="s">
        <v>77</v>
      </c>
      <c r="H276" s="1" t="s">
        <v>17</v>
      </c>
      <c r="K276" s="4">
        <f>[1]Sheet2!K276</f>
        <v>0</v>
      </c>
      <c r="L276" s="4">
        <f>[1]Sheet2!L276</f>
        <v>0</v>
      </c>
      <c r="N276" s="4">
        <f>[1]Sheet2!N276</f>
        <v>0</v>
      </c>
      <c r="O276" s="4">
        <f>[1]Sheet2!O276</f>
        <v>0</v>
      </c>
      <c r="Q276" s="4">
        <f>[1]Sheet2!Q276</f>
        <v>0</v>
      </c>
      <c r="R276" s="4">
        <f>[1]Sheet2!R276</f>
        <v>0</v>
      </c>
      <c r="T276" s="4">
        <f>[1]Sheet2!T276</f>
        <v>0</v>
      </c>
      <c r="U276" s="4">
        <f>[1]Sheet2!U276</f>
        <v>0</v>
      </c>
      <c r="W276" s="4">
        <f>[1]Sheet2!W276</f>
        <v>0</v>
      </c>
      <c r="X276" s="4">
        <f>[1]Sheet2!X276</f>
        <v>0</v>
      </c>
      <c r="Z276" s="4">
        <f>[1]Sheet2!Z276</f>
        <v>0</v>
      </c>
      <c r="AA276" s="4">
        <f>[1]Sheet2!AA276</f>
        <v>0</v>
      </c>
      <c r="AC276" s="4">
        <f>[1]Sheet2!AC276</f>
        <v>0</v>
      </c>
      <c r="AD276" s="4">
        <f>[1]Sheet2!AD276</f>
        <v>0</v>
      </c>
      <c r="AF276" s="4">
        <f>[1]Sheet2!AF276</f>
        <v>0</v>
      </c>
      <c r="AG276" s="4">
        <f>[1]Sheet2!AG276</f>
        <v>0</v>
      </c>
      <c r="AI276" s="4">
        <f>[1]Sheet2!AI276</f>
        <v>0</v>
      </c>
      <c r="AJ276" s="4">
        <f>[1]Sheet2!AJ276</f>
        <v>0</v>
      </c>
      <c r="AL276" s="4">
        <f>[1]Sheet2!AL276</f>
        <v>0</v>
      </c>
      <c r="AM276" s="4">
        <f>[1]Sheet2!AM276</f>
        <v>0</v>
      </c>
      <c r="AO276" s="4">
        <f>[1]Sheet2!AO276</f>
        <v>0</v>
      </c>
      <c r="AP276" s="4">
        <f>[1]Sheet2!AP276</f>
        <v>0</v>
      </c>
      <c r="AR276" s="4">
        <f>[1]Sheet2!AR276</f>
        <v>0</v>
      </c>
      <c r="AS276" s="4">
        <f>[1]Sheet2!AS276</f>
        <v>0</v>
      </c>
      <c r="AU276" s="4">
        <f>[1]Sheet2!AU276</f>
        <v>0</v>
      </c>
      <c r="AV276" s="4">
        <f>[1]Sheet2!AV276</f>
        <v>0</v>
      </c>
      <c r="AX276" s="4">
        <f>[1]Sheet2!AX276</f>
        <v>0</v>
      </c>
      <c r="AY276" s="4">
        <f>[1]Sheet2!AY276</f>
        <v>0</v>
      </c>
      <c r="BA276" s="4">
        <f>[1]Sheet2!BA276</f>
        <v>0</v>
      </c>
      <c r="BB276" s="4">
        <f>[1]Sheet2!BB276</f>
        <v>0</v>
      </c>
      <c r="BD276" s="4">
        <f>[1]Sheet2!BD276</f>
        <v>0</v>
      </c>
      <c r="BE276" s="4">
        <f>[1]Sheet2!BE276</f>
        <v>0</v>
      </c>
      <c r="BG276" s="4">
        <f>[1]Sheet2!BG276</f>
        <v>0</v>
      </c>
      <c r="BH276" s="4">
        <f>[1]Sheet2!BH276</f>
        <v>0</v>
      </c>
      <c r="BJ276" s="4">
        <f>[1]Sheet2!BJ276</f>
        <v>0</v>
      </c>
      <c r="BK276" s="4">
        <f>[1]Sheet2!BK276</f>
        <v>0</v>
      </c>
      <c r="BM276" s="4">
        <f>[1]Sheet2!BM276</f>
        <v>0</v>
      </c>
      <c r="BN276" s="4">
        <f>[1]Sheet2!BN276</f>
        <v>0</v>
      </c>
      <c r="BP276" s="4">
        <f>[1]Sheet2!BP276</f>
        <v>0</v>
      </c>
      <c r="BQ276" s="4">
        <f>[1]Sheet2!BQ276</f>
        <v>0</v>
      </c>
      <c r="BS276" s="4">
        <f>[1]Sheet2!BS276</f>
        <v>0</v>
      </c>
      <c r="BT276" s="4">
        <f>[1]Sheet2!BT276</f>
        <v>0</v>
      </c>
      <c r="BV276" s="4">
        <f>[1]Sheet2!BV276</f>
        <v>0</v>
      </c>
      <c r="BW276" s="4">
        <f>[1]Sheet2!BW276</f>
        <v>0</v>
      </c>
      <c r="BY276" s="4">
        <f>[1]Sheet2!BY276</f>
        <v>0</v>
      </c>
      <c r="BZ276" s="4">
        <f>[1]Sheet2!BZ276</f>
        <v>0</v>
      </c>
      <c r="CB276" s="4">
        <f>[1]Sheet2!CB276</f>
        <v>0</v>
      </c>
      <c r="CC276" s="4">
        <f>[1]Sheet2!CC276</f>
        <v>0</v>
      </c>
      <c r="CE276" s="4">
        <f>[1]Sheet2!CE276</f>
        <v>0</v>
      </c>
      <c r="CF276" s="4">
        <f>[1]Sheet2!CF276</f>
        <v>0</v>
      </c>
      <c r="CH276" s="4">
        <f>[1]Sheet2!CH276</f>
        <v>0</v>
      </c>
      <c r="CI276" s="4">
        <f>[1]Sheet2!CI276</f>
        <v>0</v>
      </c>
      <c r="CK276" s="4">
        <f>[1]Sheet2!CK276</f>
        <v>0</v>
      </c>
      <c r="CL276" s="4">
        <f>[1]Sheet2!CL276</f>
        <v>0</v>
      </c>
      <c r="CN276" s="4">
        <f>[1]Sheet2!CN276</f>
        <v>0</v>
      </c>
      <c r="CO276" s="4">
        <f>[1]Sheet2!CO276</f>
        <v>0</v>
      </c>
      <c r="CQ276" s="4">
        <f>[1]Sheet2!CQ276</f>
        <v>0</v>
      </c>
      <c r="CR276" s="4">
        <f>[1]Sheet2!CR276</f>
        <v>0</v>
      </c>
      <c r="CT276" s="4">
        <f>[1]Sheet2!CT276</f>
        <v>0</v>
      </c>
      <c r="CU276" s="4">
        <f>[1]Sheet2!CU276</f>
        <v>0</v>
      </c>
      <c r="CW276" s="4">
        <f>[1]Sheet2!CW276</f>
        <v>0</v>
      </c>
      <c r="CX276" s="4">
        <f>[1]Sheet2!CX276</f>
        <v>0</v>
      </c>
      <c r="CZ276" s="4">
        <f>K276+N276+Q276+T276+W276+Z276+AC276+AF276+AI276+AL276+AO276+AR276+AU276+AX276+BA276+BD276+BG276+BJ276+BM276+BP276+BS276+BV276+BY276+CB276+CE276+CH276+CK276+CN276+CQ276+CT276+CW276</f>
        <v>0</v>
      </c>
      <c r="DA276" s="4">
        <f>L276+O276+R276+U276+X276+AA276+AD276+AG276+AJ276+AM276+AP276+AS276+AV276+AY276+BB276+BE276+BH276+BK276+BN276+BQ276+BT276+BW276+BZ276+CC276+CF276+CI276+CL276+CO276+CR276+CU276+CX276</f>
        <v>0</v>
      </c>
    </row>
    <row r="278" spans="2:105" x14ac:dyDescent="0.25">
      <c r="B278" s="1" t="s">
        <v>11</v>
      </c>
      <c r="C278" s="1">
        <v>8</v>
      </c>
      <c r="D278" s="1">
        <v>39</v>
      </c>
      <c r="E278" s="1" t="s">
        <v>12</v>
      </c>
      <c r="F278" s="1" t="s">
        <v>35</v>
      </c>
      <c r="G278" s="3" t="s">
        <v>77</v>
      </c>
      <c r="H278" s="1" t="s">
        <v>15</v>
      </c>
      <c r="I278" s="1" t="s">
        <v>16</v>
      </c>
      <c r="K278" s="4">
        <f>[1]Sheet2!K278</f>
        <v>503</v>
      </c>
      <c r="L278" s="4">
        <f>[1]Sheet2!L278</f>
        <v>503</v>
      </c>
      <c r="N278" s="4">
        <f>[1]Sheet2!N278</f>
        <v>503</v>
      </c>
      <c r="O278" s="4">
        <f>[1]Sheet2!O278</f>
        <v>503</v>
      </c>
      <c r="Q278" s="4">
        <f>[1]Sheet2!Q278</f>
        <v>503</v>
      </c>
      <c r="R278" s="4">
        <f>[1]Sheet2!R278</f>
        <v>503</v>
      </c>
      <c r="T278" s="4">
        <f>[1]Sheet2!T278</f>
        <v>503</v>
      </c>
      <c r="U278" s="4">
        <f>[1]Sheet2!U278</f>
        <v>503</v>
      </c>
      <c r="W278" s="4">
        <f>[1]Sheet2!W278</f>
        <v>503</v>
      </c>
      <c r="X278" s="4">
        <f>[1]Sheet2!X278</f>
        <v>503</v>
      </c>
      <c r="Z278" s="4">
        <f>[1]Sheet2!Z278</f>
        <v>503</v>
      </c>
      <c r="AA278" s="4">
        <f>[1]Sheet2!AA278</f>
        <v>503</v>
      </c>
      <c r="AC278" s="4">
        <f>[1]Sheet2!AC278</f>
        <v>503</v>
      </c>
      <c r="AD278" s="4">
        <f>[1]Sheet2!AD278</f>
        <v>503</v>
      </c>
      <c r="AF278" s="4">
        <f>[1]Sheet2!AF278</f>
        <v>503</v>
      </c>
      <c r="AG278" s="4">
        <f>[1]Sheet2!AG278</f>
        <v>503</v>
      </c>
      <c r="AI278" s="4">
        <f>[1]Sheet2!AI278</f>
        <v>503</v>
      </c>
      <c r="AJ278" s="4">
        <f>[1]Sheet2!AJ278</f>
        <v>503</v>
      </c>
      <c r="AL278" s="4">
        <f>[1]Sheet2!AL278</f>
        <v>503</v>
      </c>
      <c r="AM278" s="4">
        <f>[1]Sheet2!AM278</f>
        <v>503</v>
      </c>
      <c r="AO278" s="4">
        <f>[1]Sheet2!AO278</f>
        <v>503</v>
      </c>
      <c r="AP278" s="4">
        <f>[1]Sheet2!AP278</f>
        <v>503</v>
      </c>
      <c r="AR278" s="4">
        <f>[1]Sheet2!AR278</f>
        <v>503</v>
      </c>
      <c r="AS278" s="4">
        <f>[1]Sheet2!AS278</f>
        <v>503</v>
      </c>
      <c r="AU278" s="4">
        <f>[1]Sheet2!AU278</f>
        <v>503</v>
      </c>
      <c r="AV278" s="4">
        <f>[1]Sheet2!AV278</f>
        <v>503</v>
      </c>
      <c r="AX278" s="4">
        <f>[1]Sheet2!AX278</f>
        <v>503</v>
      </c>
      <c r="AY278" s="4">
        <f>[1]Sheet2!AY278</f>
        <v>503</v>
      </c>
      <c r="BA278" s="4">
        <f>[1]Sheet2!BA278</f>
        <v>503</v>
      </c>
      <c r="BB278" s="4">
        <f>[1]Sheet2!BB278</f>
        <v>503</v>
      </c>
      <c r="BD278" s="4">
        <f>[1]Sheet2!BD278</f>
        <v>503</v>
      </c>
      <c r="BE278" s="4">
        <f>[1]Sheet2!BE278</f>
        <v>503</v>
      </c>
      <c r="BG278" s="4">
        <f>[1]Sheet2!BG278</f>
        <v>503</v>
      </c>
      <c r="BH278" s="4">
        <f>[1]Sheet2!BH278</f>
        <v>503</v>
      </c>
      <c r="BJ278" s="4">
        <f>[1]Sheet2!BJ278</f>
        <v>503</v>
      </c>
      <c r="BK278" s="4">
        <f>[1]Sheet2!BK278</f>
        <v>503</v>
      </c>
      <c r="BM278" s="4">
        <f>[1]Sheet2!BM278</f>
        <v>503</v>
      </c>
      <c r="BN278" s="4">
        <f>[1]Sheet2!BN278</f>
        <v>503</v>
      </c>
      <c r="BP278" s="4">
        <f>[1]Sheet2!BP278</f>
        <v>503</v>
      </c>
      <c r="BQ278" s="4">
        <f>[1]Sheet2!BQ278</f>
        <v>503</v>
      </c>
      <c r="BS278" s="4">
        <f>[1]Sheet2!BS278</f>
        <v>503</v>
      </c>
      <c r="BT278" s="4">
        <f>[1]Sheet2!BT278</f>
        <v>503</v>
      </c>
      <c r="BV278" s="4">
        <f>[1]Sheet2!BV278</f>
        <v>503</v>
      </c>
      <c r="BW278" s="4">
        <f>[1]Sheet2!BW278</f>
        <v>503</v>
      </c>
      <c r="BY278" s="4">
        <f>[1]Sheet2!BY278</f>
        <v>503</v>
      </c>
      <c r="BZ278" s="4">
        <f>[1]Sheet2!BZ278</f>
        <v>503</v>
      </c>
      <c r="CB278" s="4">
        <f>[1]Sheet2!CB278</f>
        <v>503</v>
      </c>
      <c r="CC278" s="4">
        <f>[1]Sheet2!CC278</f>
        <v>503</v>
      </c>
      <c r="CE278" s="4">
        <f>[1]Sheet2!CE278</f>
        <v>503</v>
      </c>
      <c r="CF278" s="4">
        <f>[1]Sheet2!CF278</f>
        <v>503</v>
      </c>
      <c r="CH278" s="4">
        <f>[1]Sheet2!CH278</f>
        <v>503</v>
      </c>
      <c r="CI278" s="4">
        <f>[1]Sheet2!CI278</f>
        <v>503</v>
      </c>
      <c r="CK278" s="4">
        <f>[1]Sheet2!CK278</f>
        <v>503</v>
      </c>
      <c r="CL278" s="4">
        <f>[1]Sheet2!CL278</f>
        <v>503</v>
      </c>
      <c r="CN278" s="4">
        <f>[1]Sheet2!CN278</f>
        <v>503</v>
      </c>
      <c r="CO278" s="4">
        <f>[1]Sheet2!CO278</f>
        <v>503</v>
      </c>
      <c r="CQ278" s="4">
        <f>[1]Sheet2!CQ278</f>
        <v>503</v>
      </c>
      <c r="CR278" s="4">
        <f>[1]Sheet2!CR278</f>
        <v>503</v>
      </c>
      <c r="CT278" s="4">
        <f>[1]Sheet2!CT278</f>
        <v>503</v>
      </c>
      <c r="CU278" s="4">
        <f>[1]Sheet2!CU278</f>
        <v>503</v>
      </c>
      <c r="CW278" s="4">
        <f>[1]Sheet2!CW278</f>
        <v>0</v>
      </c>
      <c r="CX278" s="4">
        <f>[1]Sheet2!CX278</f>
        <v>0</v>
      </c>
      <c r="CZ278" s="4">
        <f>K278+N278+Q278+T278+W278+Z278+AC278+AF278+AI278+AL278+AO278+AR278+AU278+AX278+BA278+BD278+BG278+BJ278+BM278+BP278+BS278+BV278+BY278+CB278+CE278+CH278+CK278+CN278+CQ278+CT278+CW278</f>
        <v>15090</v>
      </c>
      <c r="DA278" s="4">
        <f>L278+O278+R278+U278+X278+AA278+AD278+AG278+AJ278+AM278+AP278+AS278+AV278+AY278+BB278+BE278+BH278+BK278+BN278+BQ278+BT278+BW278+BZ278+CC278+CF278+CI278+CL278+CO278+CR278+CU278+CX278</f>
        <v>15090</v>
      </c>
    </row>
    <row r="279" spans="2:105" x14ac:dyDescent="0.25">
      <c r="B279" s="1" t="s">
        <v>11</v>
      </c>
      <c r="C279" s="1">
        <v>8</v>
      </c>
      <c r="D279" s="1">
        <v>39</v>
      </c>
      <c r="E279" s="1" t="s">
        <v>12</v>
      </c>
      <c r="F279" s="1" t="s">
        <v>35</v>
      </c>
      <c r="G279" s="3" t="s">
        <v>77</v>
      </c>
      <c r="H279" s="1" t="s">
        <v>17</v>
      </c>
      <c r="K279" s="4">
        <f>[1]Sheet2!K279</f>
        <v>0</v>
      </c>
      <c r="L279" s="4">
        <f>[1]Sheet2!L279</f>
        <v>0</v>
      </c>
      <c r="N279" s="4">
        <f>[1]Sheet2!N279</f>
        <v>0</v>
      </c>
      <c r="O279" s="4">
        <f>[1]Sheet2!O279</f>
        <v>0</v>
      </c>
      <c r="Q279" s="4">
        <f>[1]Sheet2!Q279</f>
        <v>0</v>
      </c>
      <c r="R279" s="4">
        <f>[1]Sheet2!R279</f>
        <v>0</v>
      </c>
      <c r="T279" s="4">
        <f>[1]Sheet2!T279</f>
        <v>0</v>
      </c>
      <c r="U279" s="4">
        <f>[1]Sheet2!U279</f>
        <v>0</v>
      </c>
      <c r="W279" s="4">
        <f>[1]Sheet2!W279</f>
        <v>0</v>
      </c>
      <c r="X279" s="4">
        <f>[1]Sheet2!X279</f>
        <v>0</v>
      </c>
      <c r="Z279" s="4">
        <f>[1]Sheet2!Z279</f>
        <v>0</v>
      </c>
      <c r="AA279" s="4">
        <f>[1]Sheet2!AA279</f>
        <v>0</v>
      </c>
      <c r="AC279" s="4">
        <f>[1]Sheet2!AC279</f>
        <v>0</v>
      </c>
      <c r="AD279" s="4">
        <f>[1]Sheet2!AD279</f>
        <v>0</v>
      </c>
      <c r="AF279" s="4">
        <f>[1]Sheet2!AF279</f>
        <v>0</v>
      </c>
      <c r="AG279" s="4">
        <f>[1]Sheet2!AG279</f>
        <v>0</v>
      </c>
      <c r="AI279" s="4">
        <f>[1]Sheet2!AI279</f>
        <v>0</v>
      </c>
      <c r="AJ279" s="4">
        <f>[1]Sheet2!AJ279</f>
        <v>0</v>
      </c>
      <c r="AL279" s="4">
        <f>[1]Sheet2!AL279</f>
        <v>0</v>
      </c>
      <c r="AM279" s="4">
        <f>[1]Sheet2!AM279</f>
        <v>0</v>
      </c>
      <c r="AO279" s="4">
        <f>[1]Sheet2!AO279</f>
        <v>0</v>
      </c>
      <c r="AP279" s="4">
        <f>[1]Sheet2!AP279</f>
        <v>0</v>
      </c>
      <c r="AR279" s="4">
        <f>[1]Sheet2!AR279</f>
        <v>0</v>
      </c>
      <c r="AS279" s="4">
        <f>[1]Sheet2!AS279</f>
        <v>0</v>
      </c>
      <c r="AU279" s="4">
        <f>[1]Sheet2!AU279</f>
        <v>0</v>
      </c>
      <c r="AV279" s="4">
        <f>[1]Sheet2!AV279</f>
        <v>0</v>
      </c>
      <c r="AX279" s="4">
        <f>[1]Sheet2!AX279</f>
        <v>0</v>
      </c>
      <c r="AY279" s="4">
        <f>[1]Sheet2!AY279</f>
        <v>0</v>
      </c>
      <c r="BA279" s="4">
        <f>[1]Sheet2!BA279</f>
        <v>0</v>
      </c>
      <c r="BB279" s="4">
        <f>[1]Sheet2!BB279</f>
        <v>0</v>
      </c>
      <c r="BD279" s="4">
        <f>[1]Sheet2!BD279</f>
        <v>0</v>
      </c>
      <c r="BE279" s="4">
        <f>[1]Sheet2!BE279</f>
        <v>0</v>
      </c>
      <c r="BG279" s="4">
        <f>[1]Sheet2!BG279</f>
        <v>0</v>
      </c>
      <c r="BH279" s="4">
        <f>[1]Sheet2!BH279</f>
        <v>0</v>
      </c>
      <c r="BJ279" s="4">
        <f>[1]Sheet2!BJ279</f>
        <v>0</v>
      </c>
      <c r="BK279" s="4">
        <f>[1]Sheet2!BK279</f>
        <v>0</v>
      </c>
      <c r="BM279" s="4">
        <f>[1]Sheet2!BM279</f>
        <v>0</v>
      </c>
      <c r="BN279" s="4">
        <f>[1]Sheet2!BN279</f>
        <v>0</v>
      </c>
      <c r="BP279" s="4">
        <f>[1]Sheet2!BP279</f>
        <v>0</v>
      </c>
      <c r="BQ279" s="4">
        <f>[1]Sheet2!BQ279</f>
        <v>0</v>
      </c>
      <c r="BS279" s="4">
        <f>[1]Sheet2!BS279</f>
        <v>0</v>
      </c>
      <c r="BT279" s="4">
        <f>[1]Sheet2!BT279</f>
        <v>0</v>
      </c>
      <c r="BV279" s="4">
        <f>[1]Sheet2!BV279</f>
        <v>0</v>
      </c>
      <c r="BW279" s="4">
        <f>[1]Sheet2!BW279</f>
        <v>0</v>
      </c>
      <c r="BY279" s="4">
        <f>[1]Sheet2!BY279</f>
        <v>0</v>
      </c>
      <c r="BZ279" s="4">
        <f>[1]Sheet2!BZ279</f>
        <v>0</v>
      </c>
      <c r="CB279" s="4">
        <f>[1]Sheet2!CB279</f>
        <v>0</v>
      </c>
      <c r="CC279" s="4">
        <f>[1]Sheet2!CC279</f>
        <v>0</v>
      </c>
      <c r="CE279" s="4">
        <f>[1]Sheet2!CE279</f>
        <v>0</v>
      </c>
      <c r="CF279" s="4">
        <f>[1]Sheet2!CF279</f>
        <v>0</v>
      </c>
      <c r="CH279" s="4">
        <f>[1]Sheet2!CH279</f>
        <v>0</v>
      </c>
      <c r="CI279" s="4">
        <f>[1]Sheet2!CI279</f>
        <v>0</v>
      </c>
      <c r="CK279" s="4">
        <f>[1]Sheet2!CK279</f>
        <v>0</v>
      </c>
      <c r="CL279" s="4">
        <f>[1]Sheet2!CL279</f>
        <v>0</v>
      </c>
      <c r="CN279" s="4">
        <f>[1]Sheet2!CN279</f>
        <v>0</v>
      </c>
      <c r="CO279" s="4">
        <f>[1]Sheet2!CO279</f>
        <v>0</v>
      </c>
      <c r="CQ279" s="4">
        <f>[1]Sheet2!CQ279</f>
        <v>0</v>
      </c>
      <c r="CR279" s="4">
        <f>[1]Sheet2!CR279</f>
        <v>0</v>
      </c>
      <c r="CT279" s="4">
        <f>[1]Sheet2!CT279</f>
        <v>0</v>
      </c>
      <c r="CU279" s="4">
        <f>[1]Sheet2!CU279</f>
        <v>0</v>
      </c>
      <c r="CW279" s="4">
        <f>[1]Sheet2!CW279</f>
        <v>0</v>
      </c>
      <c r="CX279" s="4">
        <f>[1]Sheet2!CX279</f>
        <v>0</v>
      </c>
      <c r="CZ279" s="4">
        <f>K279+N279+Q279+T279+W279+Z279+AC279+AF279+AI279+AL279+AO279+AR279+AU279+AX279+BA279+BD279+BG279+BJ279+BM279+BP279+BS279+BV279+BY279+CB279+CE279+CH279+CK279+CN279+CQ279+CT279+CW279</f>
        <v>0</v>
      </c>
      <c r="DA279" s="4">
        <f>L279+O279+R279+U279+X279+AA279+AD279+AG279+AJ279+AM279+AP279+AS279+AV279+AY279+BB279+BE279+BH279+BK279+BN279+BQ279+BT279+BW279+BZ279+CC279+CF279+CI279+CL279+CO279+CR279+CU279+CX279</f>
        <v>0</v>
      </c>
    </row>
    <row r="280" spans="2:105" x14ac:dyDescent="0.25">
      <c r="K280" s="10"/>
      <c r="M280" s="10"/>
      <c r="P280" s="10"/>
      <c r="S280" s="10"/>
      <c r="V280" s="10"/>
      <c r="Y280" s="10"/>
      <c r="AB280" s="10"/>
      <c r="AE280" s="10"/>
      <c r="AH280" s="10"/>
      <c r="AK280" s="10"/>
      <c r="AN280" s="10"/>
      <c r="AQ280" s="10"/>
      <c r="AT280" s="10"/>
      <c r="AW280" s="10"/>
      <c r="AZ280" s="10"/>
      <c r="BC280" s="10"/>
    </row>
    <row r="282" spans="2:105" x14ac:dyDescent="0.25">
      <c r="B282" s="1" t="s">
        <v>11</v>
      </c>
      <c r="C282" s="1">
        <v>8</v>
      </c>
      <c r="D282" s="1">
        <v>40</v>
      </c>
      <c r="E282" s="1" t="s">
        <v>12</v>
      </c>
      <c r="F282" s="1" t="s">
        <v>78</v>
      </c>
      <c r="G282" s="12" t="s">
        <v>79</v>
      </c>
      <c r="H282" s="1" t="s">
        <v>15</v>
      </c>
      <c r="I282" s="1" t="s">
        <v>22</v>
      </c>
      <c r="K282" s="4" t="s">
        <v>252</v>
      </c>
      <c r="CZ282" s="4" t="e">
        <f>K282+N282+Q282+T282+W282+Z282+AC282+AF282+AI282+AL282+AO282+AR282+AU282+AX282+BA282+BD282+BG282+BJ282+BM282+BP282+BS282+BV282+BY282+CB282+CE282+CH282+CK282+CN282+CQ282+CT282+CW282</f>
        <v>#VALUE!</v>
      </c>
      <c r="DA282" s="4">
        <f>L282+O282+R282+U282+X282+AA282+AD282+AG282+AJ282+AM282+AP282+AS282+AV282+AY282+BB282+BE282+BH282+BK282+BN282+BQ282+BT282+BW282+BZ282+CC282+CF282+CI282+CL282+CO282+CR282+CU282+CX282</f>
        <v>0</v>
      </c>
    </row>
    <row r="283" spans="2:105" x14ac:dyDescent="0.25">
      <c r="B283" s="1" t="s">
        <v>11</v>
      </c>
      <c r="C283" s="1">
        <v>8</v>
      </c>
      <c r="D283" s="1">
        <v>40</v>
      </c>
      <c r="E283" s="1" t="s">
        <v>12</v>
      </c>
      <c r="F283" s="1" t="s">
        <v>78</v>
      </c>
      <c r="G283" s="12" t="s">
        <v>79</v>
      </c>
      <c r="H283" s="1" t="s">
        <v>17</v>
      </c>
      <c r="CZ283" s="4">
        <f>K283+N283+Q283+T283+W283+Z283+AC283+AF283+AI283+AL283+AO283+AR283+AU283+AX283+BA283+BD283+BG283+BJ283+BM283+BP283+BS283+BV283+BY283+CB283+CE283+CH283+CK283+CN283+CQ283+CT283+CW283</f>
        <v>0</v>
      </c>
      <c r="DA283" s="4">
        <f>L283+O283+R283+U283+X283+AA283+AD283+AG283+AJ283+AM283+AP283+AS283+AV283+AY283+BB283+BE283+BH283+BK283+BN283+BQ283+BT283+BW283+BZ283+CC283+CF283+CI283+CL283+CO283+CR283+CU283+CX283</f>
        <v>0</v>
      </c>
    </row>
    <row r="286" spans="2:105" x14ac:dyDescent="0.25">
      <c r="B286" s="1" t="s">
        <v>11</v>
      </c>
      <c r="C286" s="1">
        <v>10</v>
      </c>
      <c r="D286" s="1">
        <v>28</v>
      </c>
      <c r="E286" s="1" t="s">
        <v>80</v>
      </c>
      <c r="F286" s="1" t="s">
        <v>81</v>
      </c>
      <c r="G286" s="12" t="s">
        <v>82</v>
      </c>
      <c r="H286" s="1" t="s">
        <v>15</v>
      </c>
      <c r="I286" s="1" t="s">
        <v>26</v>
      </c>
      <c r="K286" s="4">
        <f>[5]Sheet2!K286</f>
        <v>1108</v>
      </c>
      <c r="L286" s="4">
        <f>[5]Sheet2!L286</f>
        <v>1108</v>
      </c>
      <c r="N286" s="4">
        <f>[5]Sheet2!N286</f>
        <v>1108</v>
      </c>
      <c r="O286" s="4">
        <f>[5]Sheet2!O286</f>
        <v>1108</v>
      </c>
      <c r="Q286" s="4">
        <f>[5]Sheet2!Q286</f>
        <v>1108</v>
      </c>
      <c r="R286" s="4">
        <f>[5]Sheet2!R286</f>
        <v>1108</v>
      </c>
      <c r="T286" s="4">
        <f>[5]Sheet2!T286</f>
        <v>1108</v>
      </c>
      <c r="U286" s="4">
        <f>[5]Sheet2!U286</f>
        <v>1108</v>
      </c>
      <c r="W286" s="4">
        <f>[5]Sheet2!W286</f>
        <v>1108</v>
      </c>
      <c r="X286" s="4">
        <f>[5]Sheet2!X286</f>
        <v>1108</v>
      </c>
      <c r="Z286" s="4">
        <f>[5]Sheet2!Z286</f>
        <v>1108</v>
      </c>
      <c r="AA286" s="4">
        <f>[5]Sheet2!AA286</f>
        <v>1108</v>
      </c>
      <c r="AC286" s="4">
        <f>[5]Sheet2!AC286</f>
        <v>1108</v>
      </c>
      <c r="AD286" s="4">
        <f>[5]Sheet2!AD286</f>
        <v>1108</v>
      </c>
      <c r="AF286" s="4">
        <f>[5]Sheet2!AF286</f>
        <v>1108</v>
      </c>
      <c r="AG286" s="4">
        <f>[5]Sheet2!AG286</f>
        <v>1108</v>
      </c>
      <c r="AI286" s="4">
        <f>[5]Sheet2!AI286</f>
        <v>1108</v>
      </c>
      <c r="AJ286" s="4">
        <f>[5]Sheet2!AJ286</f>
        <v>1108</v>
      </c>
      <c r="AL286" s="4">
        <f>[5]Sheet2!AL286</f>
        <v>1108</v>
      </c>
      <c r="AM286" s="4">
        <f>[5]Sheet2!AM286</f>
        <v>1108</v>
      </c>
      <c r="AO286" s="4">
        <f>[5]Sheet2!AO286</f>
        <v>1108</v>
      </c>
      <c r="AP286" s="4">
        <f>[5]Sheet2!AP286</f>
        <v>1108</v>
      </c>
      <c r="AR286" s="4">
        <f>[5]Sheet2!AR286</f>
        <v>1108</v>
      </c>
      <c r="AS286" s="4">
        <f>[5]Sheet2!AS286</f>
        <v>1108</v>
      </c>
      <c r="AU286" s="4">
        <f>[5]Sheet2!AU286</f>
        <v>1108</v>
      </c>
      <c r="AV286" s="4">
        <f>[5]Sheet2!AV286</f>
        <v>1108</v>
      </c>
      <c r="AX286" s="4">
        <f>[5]Sheet2!AX286</f>
        <v>1108</v>
      </c>
      <c r="AY286" s="4">
        <f>[5]Sheet2!AY286</f>
        <v>1108</v>
      </c>
      <c r="BA286" s="4">
        <f>[5]Sheet2!BA286</f>
        <v>1108</v>
      </c>
      <c r="BB286" s="4">
        <f>[5]Sheet2!BB286</f>
        <v>1108</v>
      </c>
      <c r="BD286" s="4">
        <f>[5]Sheet2!BD286</f>
        <v>1108</v>
      </c>
      <c r="BE286" s="4">
        <f>[5]Sheet2!BE286</f>
        <v>1108</v>
      </c>
      <c r="BG286" s="4">
        <f>[5]Sheet2!BG286</f>
        <v>1108</v>
      </c>
      <c r="BH286" s="4">
        <f>[5]Sheet2!BH286</f>
        <v>1108</v>
      </c>
      <c r="BJ286" s="4">
        <f>[5]Sheet2!BJ286</f>
        <v>1108</v>
      </c>
      <c r="BK286" s="4">
        <f>[5]Sheet2!BK286</f>
        <v>1108</v>
      </c>
      <c r="BM286" s="4">
        <f>[5]Sheet2!BM286</f>
        <v>1108</v>
      </c>
      <c r="BN286" s="4">
        <f>[5]Sheet2!BN286</f>
        <v>1108</v>
      </c>
      <c r="BP286" s="4">
        <f>[5]Sheet2!BP286</f>
        <v>1108</v>
      </c>
      <c r="BQ286" s="4">
        <f>[5]Sheet2!BQ286</f>
        <v>1108</v>
      </c>
      <c r="BS286" s="4">
        <f>[5]Sheet2!BS286</f>
        <v>1108</v>
      </c>
      <c r="BT286" s="4">
        <f>[5]Sheet2!BT286</f>
        <v>1108</v>
      </c>
      <c r="BV286" s="4">
        <f>[5]Sheet2!BV286</f>
        <v>1108</v>
      </c>
      <c r="BW286" s="4">
        <f>[5]Sheet2!BW286</f>
        <v>1108</v>
      </c>
      <c r="BY286" s="4">
        <f>[5]Sheet2!BY286</f>
        <v>1108</v>
      </c>
      <c r="BZ286" s="4">
        <f>[5]Sheet2!BZ286</f>
        <v>1108</v>
      </c>
      <c r="CB286" s="4">
        <f>[5]Sheet2!CB286</f>
        <v>1108</v>
      </c>
      <c r="CC286" s="4">
        <f>[5]Sheet2!CC286</f>
        <v>1108</v>
      </c>
      <c r="CE286" s="4">
        <f>[5]Sheet2!CE286</f>
        <v>1108</v>
      </c>
      <c r="CF286" s="4">
        <f>[5]Sheet2!CF286</f>
        <v>1108</v>
      </c>
      <c r="CH286" s="4">
        <f>[5]Sheet2!CH286</f>
        <v>1108</v>
      </c>
      <c r="CI286" s="4">
        <f>[5]Sheet2!CI286</f>
        <v>1108</v>
      </c>
      <c r="CK286" s="4">
        <f>[5]Sheet2!CK286</f>
        <v>1108</v>
      </c>
      <c r="CL286" s="4">
        <f>[5]Sheet2!CL286</f>
        <v>1108</v>
      </c>
      <c r="CN286" s="4">
        <f>[5]Sheet2!CN286</f>
        <v>1108</v>
      </c>
      <c r="CO286" s="4">
        <f>[5]Sheet2!CO286</f>
        <v>1108</v>
      </c>
      <c r="CQ286" s="4">
        <f>[5]Sheet2!CQ286</f>
        <v>1108</v>
      </c>
      <c r="CR286" s="4">
        <f>[5]Sheet2!CR286</f>
        <v>1108</v>
      </c>
      <c r="CT286" s="4">
        <f>[5]Sheet2!CT286</f>
        <v>1108</v>
      </c>
      <c r="CU286" s="4">
        <f>[5]Sheet2!CU286</f>
        <v>1108</v>
      </c>
      <c r="CW286" s="4">
        <f>[5]Sheet2!CW286</f>
        <v>0</v>
      </c>
      <c r="CX286" s="4">
        <f>[5]Sheet2!CX286</f>
        <v>0</v>
      </c>
      <c r="CZ286" s="4">
        <f t="shared" ref="CZ286:DA288" si="16">K286+N286+Q286+T286+W286+Z286+AC286+AF286+AI286+AL286+AO286+AR286+AU286+AX286+BA286+BD286+BG286+BJ286+BM286+BP286+BS286+BV286+BY286+CB286+CE286+CH286+CK286+CN286+CQ286+CT286+CW286</f>
        <v>33240</v>
      </c>
      <c r="DA286" s="4">
        <f t="shared" si="16"/>
        <v>33240</v>
      </c>
    </row>
    <row r="287" spans="2:105" x14ac:dyDescent="0.25">
      <c r="B287" s="1" t="s">
        <v>11</v>
      </c>
      <c r="C287" s="1">
        <v>10</v>
      </c>
      <c r="D287" s="1">
        <v>28</v>
      </c>
      <c r="E287" s="1" t="s">
        <v>23</v>
      </c>
      <c r="F287" s="1" t="s">
        <v>83</v>
      </c>
      <c r="G287" s="12" t="s">
        <v>82</v>
      </c>
      <c r="H287" s="1" t="s">
        <v>17</v>
      </c>
      <c r="I287" s="1" t="s">
        <v>26</v>
      </c>
      <c r="K287" s="4">
        <f>[5]Sheet2!K287</f>
        <v>0</v>
      </c>
      <c r="L287" s="4">
        <f>[5]Sheet2!L287</f>
        <v>0</v>
      </c>
      <c r="N287" s="4">
        <f>[5]Sheet2!N287</f>
        <v>0</v>
      </c>
      <c r="O287" s="4">
        <f>[5]Sheet2!O287</f>
        <v>0</v>
      </c>
      <c r="Q287" s="4">
        <f>[5]Sheet2!Q287</f>
        <v>0</v>
      </c>
      <c r="R287" s="4">
        <f>[5]Sheet2!R287</f>
        <v>0</v>
      </c>
      <c r="T287" s="4">
        <f>[5]Sheet2!T287</f>
        <v>0</v>
      </c>
      <c r="U287" s="4">
        <f>[5]Sheet2!U287</f>
        <v>0</v>
      </c>
      <c r="W287" s="4">
        <f>[5]Sheet2!W287</f>
        <v>0</v>
      </c>
      <c r="X287" s="4">
        <f>[5]Sheet2!X287</f>
        <v>0</v>
      </c>
      <c r="Z287" s="4">
        <f>[5]Sheet2!Z287</f>
        <v>0</v>
      </c>
      <c r="AA287" s="4">
        <f>[5]Sheet2!AA287</f>
        <v>0</v>
      </c>
      <c r="AC287" s="4">
        <f>[5]Sheet2!AC287</f>
        <v>0</v>
      </c>
      <c r="AD287" s="4">
        <f>[5]Sheet2!AD287</f>
        <v>0</v>
      </c>
      <c r="AF287" s="4">
        <f>[5]Sheet2!AF287</f>
        <v>0</v>
      </c>
      <c r="AG287" s="4">
        <f>[5]Sheet2!AG287</f>
        <v>0</v>
      </c>
      <c r="AI287" s="4">
        <f>[5]Sheet2!AI287</f>
        <v>0</v>
      </c>
      <c r="AJ287" s="4">
        <f>[5]Sheet2!AJ287</f>
        <v>0</v>
      </c>
      <c r="AL287" s="4">
        <f>[5]Sheet2!AL287</f>
        <v>0</v>
      </c>
      <c r="AM287" s="4">
        <f>[5]Sheet2!AM287</f>
        <v>0</v>
      </c>
      <c r="AO287" s="4">
        <f>[5]Sheet2!AO287</f>
        <v>0</v>
      </c>
      <c r="AP287" s="4">
        <f>[5]Sheet2!AP287</f>
        <v>0</v>
      </c>
      <c r="AR287" s="4">
        <f>[5]Sheet2!AR287</f>
        <v>0</v>
      </c>
      <c r="AS287" s="4">
        <f>[5]Sheet2!AS287</f>
        <v>0</v>
      </c>
      <c r="AU287" s="4">
        <f>[5]Sheet2!AU287</f>
        <v>0</v>
      </c>
      <c r="AV287" s="4">
        <f>[5]Sheet2!AV287</f>
        <v>0</v>
      </c>
      <c r="AX287" s="4">
        <f>[5]Sheet2!AX287</f>
        <v>0</v>
      </c>
      <c r="AY287" s="4">
        <f>[5]Sheet2!AY287</f>
        <v>0</v>
      </c>
      <c r="BA287" s="4">
        <f>[5]Sheet2!BA287</f>
        <v>0</v>
      </c>
      <c r="BB287" s="4">
        <f>[5]Sheet2!BB287</f>
        <v>0</v>
      </c>
      <c r="BD287" s="4">
        <f>[5]Sheet2!BD287</f>
        <v>0</v>
      </c>
      <c r="BE287" s="4">
        <f>[5]Sheet2!BE287</f>
        <v>0</v>
      </c>
      <c r="BG287" s="4">
        <f>[5]Sheet2!BG287</f>
        <v>0</v>
      </c>
      <c r="BH287" s="4">
        <f>[5]Sheet2!BH287</f>
        <v>0</v>
      </c>
      <c r="BJ287" s="4">
        <f>[5]Sheet2!BJ287</f>
        <v>0</v>
      </c>
      <c r="BK287" s="4">
        <f>[5]Sheet2!BK287</f>
        <v>0</v>
      </c>
      <c r="BM287" s="4">
        <f>[5]Sheet2!BM287</f>
        <v>0</v>
      </c>
      <c r="BN287" s="4">
        <f>[5]Sheet2!BN287</f>
        <v>0</v>
      </c>
      <c r="BP287" s="4">
        <f>[5]Sheet2!BP287</f>
        <v>0</v>
      </c>
      <c r="BQ287" s="4">
        <f>[5]Sheet2!BQ287</f>
        <v>0</v>
      </c>
      <c r="BS287" s="4">
        <f>[5]Sheet2!BS287</f>
        <v>0</v>
      </c>
      <c r="BT287" s="4">
        <f>[5]Sheet2!BT287</f>
        <v>0</v>
      </c>
      <c r="BV287" s="4">
        <f>[5]Sheet2!BV287</f>
        <v>0</v>
      </c>
      <c r="BW287" s="4">
        <f>[5]Sheet2!BW287</f>
        <v>0</v>
      </c>
      <c r="BY287" s="4">
        <f>[5]Sheet2!BY287</f>
        <v>0</v>
      </c>
      <c r="BZ287" s="4">
        <f>[5]Sheet2!BZ287</f>
        <v>0</v>
      </c>
      <c r="CB287" s="4">
        <f>[5]Sheet2!CB287</f>
        <v>0</v>
      </c>
      <c r="CC287" s="4">
        <f>[5]Sheet2!CC287</f>
        <v>0</v>
      </c>
      <c r="CE287" s="4">
        <f>[5]Sheet2!CE287</f>
        <v>0</v>
      </c>
      <c r="CF287" s="4">
        <f>[5]Sheet2!CF287</f>
        <v>0</v>
      </c>
      <c r="CH287" s="4">
        <f>[5]Sheet2!CH287</f>
        <v>0</v>
      </c>
      <c r="CI287" s="4">
        <f>[5]Sheet2!CI287</f>
        <v>0</v>
      </c>
      <c r="CK287" s="4">
        <f>[5]Sheet2!CK287</f>
        <v>0</v>
      </c>
      <c r="CL287" s="4">
        <f>[5]Sheet2!CL287</f>
        <v>0</v>
      </c>
      <c r="CN287" s="4">
        <f>[5]Sheet2!CN287</f>
        <v>0</v>
      </c>
      <c r="CO287" s="4">
        <f>[5]Sheet2!CO287</f>
        <v>0</v>
      </c>
      <c r="CQ287" s="4">
        <f>[5]Sheet2!CQ287</f>
        <v>0</v>
      </c>
      <c r="CR287" s="4">
        <f>[5]Sheet2!CR287</f>
        <v>0</v>
      </c>
      <c r="CT287" s="4">
        <f>[5]Sheet2!CT287</f>
        <v>0</v>
      </c>
      <c r="CU287" s="4">
        <f>[5]Sheet2!CU287</f>
        <v>0</v>
      </c>
      <c r="CW287" s="4">
        <f>[5]Sheet2!CW287</f>
        <v>0</v>
      </c>
      <c r="CX287" s="4">
        <f>[5]Sheet2!CX287</f>
        <v>0</v>
      </c>
      <c r="CZ287" s="4">
        <f t="shared" si="16"/>
        <v>0</v>
      </c>
      <c r="DA287" s="4">
        <f t="shared" si="16"/>
        <v>0</v>
      </c>
    </row>
    <row r="288" spans="2:105" x14ac:dyDescent="0.25">
      <c r="B288" s="1" t="s">
        <v>11</v>
      </c>
      <c r="C288" s="1">
        <v>10</v>
      </c>
      <c r="D288" s="1">
        <v>28</v>
      </c>
      <c r="E288" s="1" t="s">
        <v>23</v>
      </c>
      <c r="F288" s="1" t="s">
        <v>83</v>
      </c>
      <c r="G288" s="12" t="s">
        <v>82</v>
      </c>
      <c r="H288" s="1" t="s">
        <v>27</v>
      </c>
      <c r="I288" s="1" t="s">
        <v>26</v>
      </c>
      <c r="K288" s="4">
        <f>[5]Sheet2!K288</f>
        <v>100</v>
      </c>
      <c r="L288" s="4">
        <f>[5]Sheet2!L288</f>
        <v>100</v>
      </c>
      <c r="N288" s="4">
        <f>[5]Sheet2!N288</f>
        <v>100</v>
      </c>
      <c r="O288" s="4">
        <f>[5]Sheet2!O288</f>
        <v>100</v>
      </c>
      <c r="Q288" s="4">
        <f>[5]Sheet2!Q288</f>
        <v>100</v>
      </c>
      <c r="R288" s="4">
        <f>[5]Sheet2!R288</f>
        <v>100</v>
      </c>
      <c r="T288" s="4">
        <f>[5]Sheet2!T288</f>
        <v>100</v>
      </c>
      <c r="U288" s="4">
        <f>[5]Sheet2!U288</f>
        <v>100</v>
      </c>
      <c r="W288" s="4">
        <f>[5]Sheet2!W288</f>
        <v>100</v>
      </c>
      <c r="X288" s="4">
        <f>[5]Sheet2!X288</f>
        <v>100</v>
      </c>
      <c r="Z288" s="4">
        <f>[5]Sheet2!Z288</f>
        <v>100</v>
      </c>
      <c r="AA288" s="4">
        <f>[5]Sheet2!AA288</f>
        <v>100</v>
      </c>
      <c r="AC288" s="4">
        <f>[5]Sheet2!AC288</f>
        <v>100</v>
      </c>
      <c r="AD288" s="4">
        <f>[5]Sheet2!AD288</f>
        <v>100</v>
      </c>
      <c r="AF288" s="4">
        <f>[5]Sheet2!AF288</f>
        <v>100</v>
      </c>
      <c r="AG288" s="4">
        <f>[5]Sheet2!AG288</f>
        <v>100</v>
      </c>
      <c r="AI288" s="4">
        <f>[5]Sheet2!AI288</f>
        <v>100</v>
      </c>
      <c r="AJ288" s="4">
        <f>[5]Sheet2!AJ288</f>
        <v>100</v>
      </c>
      <c r="AL288" s="4">
        <f>[5]Sheet2!AL288</f>
        <v>100</v>
      </c>
      <c r="AM288" s="4">
        <f>[5]Sheet2!AM288</f>
        <v>100</v>
      </c>
      <c r="AO288" s="4">
        <f>[5]Sheet2!AO288</f>
        <v>100</v>
      </c>
      <c r="AP288" s="4">
        <f>[5]Sheet2!AP288</f>
        <v>100</v>
      </c>
      <c r="AR288" s="4">
        <f>[5]Sheet2!AR288</f>
        <v>100</v>
      </c>
      <c r="AS288" s="4">
        <f>[5]Sheet2!AS288</f>
        <v>100</v>
      </c>
      <c r="AU288" s="4">
        <f>[5]Sheet2!AU288</f>
        <v>100</v>
      </c>
      <c r="AV288" s="4">
        <f>[5]Sheet2!AV288</f>
        <v>100</v>
      </c>
      <c r="AX288" s="4">
        <f>[5]Sheet2!AX288</f>
        <v>100</v>
      </c>
      <c r="AY288" s="4">
        <f>[5]Sheet2!AY288</f>
        <v>100</v>
      </c>
      <c r="BA288" s="4">
        <f>[5]Sheet2!BA288</f>
        <v>100</v>
      </c>
      <c r="BB288" s="4">
        <f>[5]Sheet2!BB288</f>
        <v>100</v>
      </c>
      <c r="BD288" s="4">
        <f>[5]Sheet2!BD288</f>
        <v>100</v>
      </c>
      <c r="BE288" s="4">
        <f>[5]Sheet2!BE288</f>
        <v>100</v>
      </c>
      <c r="BG288" s="4">
        <f>[5]Sheet2!BG288</f>
        <v>100</v>
      </c>
      <c r="BH288" s="4">
        <f>[5]Sheet2!BH288</f>
        <v>100</v>
      </c>
      <c r="BJ288" s="4">
        <f>[5]Sheet2!BJ288</f>
        <v>100</v>
      </c>
      <c r="BK288" s="4">
        <f>[5]Sheet2!BK288</f>
        <v>100</v>
      </c>
      <c r="BM288" s="4">
        <f>[5]Sheet2!BM288</f>
        <v>100</v>
      </c>
      <c r="BN288" s="4">
        <f>[5]Sheet2!BN288</f>
        <v>100</v>
      </c>
      <c r="BP288" s="4">
        <f>[5]Sheet2!BP288</f>
        <v>100</v>
      </c>
      <c r="BQ288" s="4">
        <f>[5]Sheet2!BQ288</f>
        <v>100</v>
      </c>
      <c r="BS288" s="4">
        <f>[5]Sheet2!BS288</f>
        <v>100</v>
      </c>
      <c r="BT288" s="4">
        <f>[5]Sheet2!BT288</f>
        <v>100</v>
      </c>
      <c r="BV288" s="4">
        <f>[5]Sheet2!BV288</f>
        <v>100</v>
      </c>
      <c r="BW288" s="4">
        <f>[5]Sheet2!BW288</f>
        <v>100</v>
      </c>
      <c r="BY288" s="4">
        <f>[5]Sheet2!BY288</f>
        <v>100</v>
      </c>
      <c r="BZ288" s="4">
        <f>[5]Sheet2!BZ288</f>
        <v>100</v>
      </c>
      <c r="CB288" s="4">
        <f>[5]Sheet2!CB288</f>
        <v>100</v>
      </c>
      <c r="CC288" s="4">
        <f>[5]Sheet2!CC288</f>
        <v>100</v>
      </c>
      <c r="CE288" s="4">
        <f>[5]Sheet2!CE288</f>
        <v>100</v>
      </c>
      <c r="CF288" s="4">
        <f>[5]Sheet2!CF288</f>
        <v>100</v>
      </c>
      <c r="CH288" s="4">
        <f>[5]Sheet2!CH288</f>
        <v>100</v>
      </c>
      <c r="CI288" s="4">
        <f>[5]Sheet2!CI288</f>
        <v>100</v>
      </c>
      <c r="CK288" s="4">
        <f>[5]Sheet2!CK288</f>
        <v>100</v>
      </c>
      <c r="CL288" s="4">
        <f>[5]Sheet2!CL288</f>
        <v>100</v>
      </c>
      <c r="CN288" s="4">
        <f>[5]Sheet2!CN288</f>
        <v>100</v>
      </c>
      <c r="CO288" s="4">
        <f>[5]Sheet2!CO288</f>
        <v>100</v>
      </c>
      <c r="CQ288" s="4">
        <f>[5]Sheet2!CQ288</f>
        <v>100</v>
      </c>
      <c r="CR288" s="4">
        <f>[5]Sheet2!CR288</f>
        <v>100</v>
      </c>
      <c r="CT288" s="4">
        <f>[5]Sheet2!CT288</f>
        <v>100</v>
      </c>
      <c r="CU288" s="4">
        <f>[5]Sheet2!CU288</f>
        <v>100</v>
      </c>
      <c r="CW288" s="4">
        <f>[5]Sheet2!CW288</f>
        <v>0</v>
      </c>
      <c r="CX288" s="4">
        <f>[5]Sheet2!CX288</f>
        <v>0</v>
      </c>
      <c r="CZ288" s="4">
        <f t="shared" si="16"/>
        <v>3000</v>
      </c>
      <c r="DA288" s="4">
        <f t="shared" si="16"/>
        <v>3000</v>
      </c>
    </row>
    <row r="289" spans="2:105" x14ac:dyDescent="0.25">
      <c r="G289" s="12"/>
    </row>
    <row r="290" spans="2:105" x14ac:dyDescent="0.25">
      <c r="B290" s="1" t="s">
        <v>11</v>
      </c>
      <c r="C290" s="1">
        <v>10</v>
      </c>
      <c r="D290" s="1">
        <v>28</v>
      </c>
      <c r="E290" s="1" t="s">
        <v>12</v>
      </c>
      <c r="F290" s="1" t="s">
        <v>84</v>
      </c>
      <c r="G290" s="12" t="s">
        <v>82</v>
      </c>
      <c r="H290" s="1" t="s">
        <v>15</v>
      </c>
      <c r="I290" s="1" t="s">
        <v>26</v>
      </c>
      <c r="K290" s="4">
        <f>[5]Sheet2!K290</f>
        <v>0</v>
      </c>
      <c r="L290" s="4">
        <f>[5]Sheet2!L290</f>
        <v>0</v>
      </c>
      <c r="N290" s="4">
        <f>[5]Sheet2!N290</f>
        <v>0</v>
      </c>
      <c r="O290" s="4">
        <f>[5]Sheet2!O290</f>
        <v>0</v>
      </c>
      <c r="Q290" s="4">
        <f>[5]Sheet2!Q290</f>
        <v>0</v>
      </c>
      <c r="R290" s="4">
        <f>[5]Sheet2!R290</f>
        <v>0</v>
      </c>
      <c r="T290" s="4">
        <f>[5]Sheet2!T290</f>
        <v>0</v>
      </c>
      <c r="U290" s="4">
        <f>[5]Sheet2!U290</f>
        <v>0</v>
      </c>
      <c r="W290" s="4">
        <f>[5]Sheet2!W290</f>
        <v>0</v>
      </c>
      <c r="X290" s="4">
        <f>[5]Sheet2!X290</f>
        <v>0</v>
      </c>
      <c r="Z290" s="4">
        <f>[5]Sheet2!Z290</f>
        <v>0</v>
      </c>
      <c r="AA290" s="4">
        <f>[5]Sheet2!AA290</f>
        <v>0</v>
      </c>
      <c r="AC290" s="4">
        <f>[5]Sheet2!AC290</f>
        <v>0</v>
      </c>
      <c r="AD290" s="4">
        <f>[5]Sheet2!AD290</f>
        <v>0</v>
      </c>
      <c r="AF290" s="4">
        <f>[5]Sheet2!AF290</f>
        <v>0</v>
      </c>
      <c r="AG290" s="4">
        <f>[5]Sheet2!AG290</f>
        <v>0</v>
      </c>
      <c r="AI290" s="4">
        <f>[5]Sheet2!AI290</f>
        <v>0</v>
      </c>
      <c r="AJ290" s="4">
        <f>[5]Sheet2!AJ290</f>
        <v>0</v>
      </c>
      <c r="AL290" s="4">
        <f>[5]Sheet2!AL290</f>
        <v>0</v>
      </c>
      <c r="AM290" s="4">
        <f>[5]Sheet2!AM290</f>
        <v>0</v>
      </c>
      <c r="AO290" s="4">
        <f>[5]Sheet2!AO290</f>
        <v>0</v>
      </c>
      <c r="AP290" s="4">
        <f>[5]Sheet2!AP290</f>
        <v>0</v>
      </c>
      <c r="AR290" s="4">
        <f>[5]Sheet2!AR290</f>
        <v>0</v>
      </c>
      <c r="AS290" s="4">
        <f>[5]Sheet2!AS290</f>
        <v>0</v>
      </c>
      <c r="AU290" s="4">
        <f>[5]Sheet2!AU290</f>
        <v>0</v>
      </c>
      <c r="AV290" s="4">
        <f>[5]Sheet2!AV290</f>
        <v>0</v>
      </c>
      <c r="AX290" s="4">
        <f>[5]Sheet2!AX290</f>
        <v>0</v>
      </c>
      <c r="AY290" s="4">
        <f>[5]Sheet2!AY290</f>
        <v>0</v>
      </c>
      <c r="BA290" s="4">
        <f>[5]Sheet2!BA290</f>
        <v>0</v>
      </c>
      <c r="BB290" s="4">
        <f>[5]Sheet2!BB290</f>
        <v>0</v>
      </c>
      <c r="BD290" s="4">
        <f>[5]Sheet2!BD290</f>
        <v>0</v>
      </c>
      <c r="BE290" s="4">
        <f>[5]Sheet2!BE290</f>
        <v>0</v>
      </c>
      <c r="BG290" s="4">
        <f>[5]Sheet2!BG290</f>
        <v>0</v>
      </c>
      <c r="BH290" s="4">
        <f>[5]Sheet2!BH290</f>
        <v>0</v>
      </c>
      <c r="BJ290" s="4">
        <f>[5]Sheet2!BJ290</f>
        <v>0</v>
      </c>
      <c r="BK290" s="4">
        <f>[5]Sheet2!BK290</f>
        <v>0</v>
      </c>
      <c r="BM290" s="4">
        <f>[5]Sheet2!BM290</f>
        <v>0</v>
      </c>
      <c r="BN290" s="4">
        <f>[5]Sheet2!BN290</f>
        <v>0</v>
      </c>
      <c r="BP290" s="4">
        <f>[5]Sheet2!BP290</f>
        <v>0</v>
      </c>
      <c r="BQ290" s="4">
        <f>[5]Sheet2!BQ290</f>
        <v>0</v>
      </c>
      <c r="BS290" s="4">
        <f>[5]Sheet2!BS290</f>
        <v>0</v>
      </c>
      <c r="BT290" s="4">
        <f>[5]Sheet2!BT290</f>
        <v>0</v>
      </c>
      <c r="BV290" s="4">
        <f>[5]Sheet2!BV290</f>
        <v>0</v>
      </c>
      <c r="BW290" s="4">
        <f>[5]Sheet2!BW290</f>
        <v>0</v>
      </c>
      <c r="BY290" s="4">
        <f>[5]Sheet2!BY290</f>
        <v>0</v>
      </c>
      <c r="BZ290" s="4">
        <f>[5]Sheet2!BZ290</f>
        <v>0</v>
      </c>
      <c r="CB290" s="4">
        <f>[5]Sheet2!CB290</f>
        <v>0</v>
      </c>
      <c r="CC290" s="4">
        <f>[5]Sheet2!CC290</f>
        <v>0</v>
      </c>
      <c r="CE290" s="4">
        <f>[5]Sheet2!CE290</f>
        <v>0</v>
      </c>
      <c r="CF290" s="4">
        <f>[5]Sheet2!CF290</f>
        <v>0</v>
      </c>
      <c r="CH290" s="4">
        <f>[5]Sheet2!CH290</f>
        <v>0</v>
      </c>
      <c r="CI290" s="4">
        <f>[5]Sheet2!CI290</f>
        <v>0</v>
      </c>
      <c r="CK290" s="4">
        <f>[5]Sheet2!CK290</f>
        <v>0</v>
      </c>
      <c r="CL290" s="4">
        <f>[5]Sheet2!CL290</f>
        <v>0</v>
      </c>
      <c r="CN290" s="4">
        <f>[5]Sheet2!CN290</f>
        <v>0</v>
      </c>
      <c r="CO290" s="4">
        <f>[5]Sheet2!CO290</f>
        <v>0</v>
      </c>
      <c r="CQ290" s="4">
        <f>[5]Sheet2!CQ290</f>
        <v>0</v>
      </c>
      <c r="CR290" s="4">
        <f>[5]Sheet2!CR290</f>
        <v>0</v>
      </c>
      <c r="CT290" s="4">
        <f>[5]Sheet2!CT290</f>
        <v>0</v>
      </c>
      <c r="CU290" s="4">
        <f>[5]Sheet2!CU290</f>
        <v>0</v>
      </c>
      <c r="CW290" s="4">
        <f>[5]Sheet2!CW290</f>
        <v>0</v>
      </c>
      <c r="CX290" s="4">
        <f>[5]Sheet2!CX290</f>
        <v>0</v>
      </c>
      <c r="CZ290" s="4">
        <f t="shared" ref="CZ290:DA294" si="17">K290+N290+Q290+T290+W290+Z290+AC290+AF290+AI290+AL290+AO290+AR290+AU290+AX290+BA290+BD290+BG290+BJ290+BM290+BP290+BS290+BV290+BY290+CB290+CE290+CH290+CK290+CN290+CQ290+CT290+CW290</f>
        <v>0</v>
      </c>
      <c r="DA290" s="4">
        <f t="shared" si="17"/>
        <v>0</v>
      </c>
    </row>
    <row r="291" spans="2:105" x14ac:dyDescent="0.25">
      <c r="B291" s="1" t="s">
        <v>11</v>
      </c>
      <c r="C291" s="1">
        <v>10</v>
      </c>
      <c r="D291" s="1">
        <v>28</v>
      </c>
      <c r="E291" s="1" t="s">
        <v>12</v>
      </c>
      <c r="F291" s="1" t="s">
        <v>85</v>
      </c>
      <c r="G291" s="12" t="s">
        <v>82</v>
      </c>
      <c r="H291" s="1" t="s">
        <v>15</v>
      </c>
      <c r="I291" s="1" t="s">
        <v>26</v>
      </c>
      <c r="K291" s="4">
        <f>[5]Sheet2!K291</f>
        <v>1557</v>
      </c>
      <c r="L291" s="4">
        <f>[5]Sheet2!L291</f>
        <v>1557</v>
      </c>
      <c r="N291" s="4">
        <f>[5]Sheet2!N291</f>
        <v>1557</v>
      </c>
      <c r="O291" s="4">
        <f>[5]Sheet2!O291</f>
        <v>1557</v>
      </c>
      <c r="Q291" s="4">
        <f>[5]Sheet2!Q291</f>
        <v>1557</v>
      </c>
      <c r="R291" s="4">
        <f>[5]Sheet2!R291</f>
        <v>1557</v>
      </c>
      <c r="T291" s="4">
        <f>[5]Sheet2!T291</f>
        <v>1557</v>
      </c>
      <c r="U291" s="4">
        <f>[5]Sheet2!U291</f>
        <v>1557</v>
      </c>
      <c r="W291" s="4">
        <f>[5]Sheet2!W291</f>
        <v>1557</v>
      </c>
      <c r="X291" s="4">
        <f>[5]Sheet2!X291</f>
        <v>1557</v>
      </c>
      <c r="Z291" s="4">
        <f>[5]Sheet2!Z291</f>
        <v>1557</v>
      </c>
      <c r="AA291" s="4">
        <f>[5]Sheet2!AA291</f>
        <v>1557</v>
      </c>
      <c r="AC291" s="4">
        <f>[5]Sheet2!AC291</f>
        <v>1557</v>
      </c>
      <c r="AD291" s="4">
        <f>[5]Sheet2!AD291</f>
        <v>1557</v>
      </c>
      <c r="AF291" s="4">
        <f>[5]Sheet2!AF291</f>
        <v>1557</v>
      </c>
      <c r="AG291" s="4">
        <f>[5]Sheet2!AG291</f>
        <v>1557</v>
      </c>
      <c r="AI291" s="4">
        <f>[5]Sheet2!AI291</f>
        <v>1557</v>
      </c>
      <c r="AJ291" s="4">
        <f>[5]Sheet2!AJ291</f>
        <v>1557</v>
      </c>
      <c r="AL291" s="4">
        <f>[5]Sheet2!AL291</f>
        <v>1557</v>
      </c>
      <c r="AM291" s="4">
        <f>[5]Sheet2!AM291</f>
        <v>1557</v>
      </c>
      <c r="AO291" s="4">
        <f>[5]Sheet2!AO291</f>
        <v>1557</v>
      </c>
      <c r="AP291" s="4">
        <f>[5]Sheet2!AP291</f>
        <v>1557</v>
      </c>
      <c r="AR291" s="4">
        <f>[5]Sheet2!AR291</f>
        <v>1557</v>
      </c>
      <c r="AS291" s="4">
        <f>[5]Sheet2!AS291</f>
        <v>1557</v>
      </c>
      <c r="AU291" s="4">
        <f>[5]Sheet2!AU291</f>
        <v>1557</v>
      </c>
      <c r="AV291" s="4">
        <f>[5]Sheet2!AV291</f>
        <v>1557</v>
      </c>
      <c r="AX291" s="4">
        <f>[5]Sheet2!AX291</f>
        <v>1557</v>
      </c>
      <c r="AY291" s="4">
        <f>[5]Sheet2!AY291</f>
        <v>1557</v>
      </c>
      <c r="BA291" s="4">
        <f>[5]Sheet2!BA291</f>
        <v>1557</v>
      </c>
      <c r="BB291" s="4">
        <f>[5]Sheet2!BB291</f>
        <v>1557</v>
      </c>
      <c r="BD291" s="4">
        <f>[5]Sheet2!BD291</f>
        <v>1557</v>
      </c>
      <c r="BE291" s="4">
        <f>[5]Sheet2!BE291</f>
        <v>1557</v>
      </c>
      <c r="BG291" s="4">
        <f>[5]Sheet2!BG291</f>
        <v>1557</v>
      </c>
      <c r="BH291" s="4">
        <f>[5]Sheet2!BH291</f>
        <v>1557</v>
      </c>
      <c r="BJ291" s="4">
        <f>[5]Sheet2!BJ291</f>
        <v>1557</v>
      </c>
      <c r="BK291" s="4">
        <f>[5]Sheet2!BK291</f>
        <v>1557</v>
      </c>
      <c r="BM291" s="4">
        <f>[5]Sheet2!BM291</f>
        <v>1557</v>
      </c>
      <c r="BN291" s="4">
        <f>[5]Sheet2!BN291</f>
        <v>1557</v>
      </c>
      <c r="BP291" s="4">
        <f>[5]Sheet2!BP291</f>
        <v>1557</v>
      </c>
      <c r="BQ291" s="4">
        <f>[5]Sheet2!BQ291</f>
        <v>1557</v>
      </c>
      <c r="BS291" s="4">
        <f>[5]Sheet2!BS291</f>
        <v>1557</v>
      </c>
      <c r="BT291" s="4">
        <f>[5]Sheet2!BT291</f>
        <v>1557</v>
      </c>
      <c r="BV291" s="4">
        <f>[5]Sheet2!BV291</f>
        <v>1557</v>
      </c>
      <c r="BW291" s="4">
        <f>[5]Sheet2!BW291</f>
        <v>1557</v>
      </c>
      <c r="BY291" s="4">
        <f>[5]Sheet2!BY291</f>
        <v>1557</v>
      </c>
      <c r="BZ291" s="4">
        <f>[5]Sheet2!BZ291</f>
        <v>1557</v>
      </c>
      <c r="CB291" s="4">
        <f>[5]Sheet2!CB291</f>
        <v>1557</v>
      </c>
      <c r="CC291" s="4">
        <f>[5]Sheet2!CC291</f>
        <v>1557</v>
      </c>
      <c r="CE291" s="4">
        <f>[5]Sheet2!CE291</f>
        <v>1557</v>
      </c>
      <c r="CF291" s="4">
        <f>[5]Sheet2!CF291</f>
        <v>1557</v>
      </c>
      <c r="CH291" s="4">
        <f>[5]Sheet2!CH291</f>
        <v>1557</v>
      </c>
      <c r="CI291" s="4">
        <f>[5]Sheet2!CI291</f>
        <v>1557</v>
      </c>
      <c r="CK291" s="4">
        <f>[5]Sheet2!CK291</f>
        <v>1557</v>
      </c>
      <c r="CL291" s="4">
        <f>[5]Sheet2!CL291</f>
        <v>1557</v>
      </c>
      <c r="CN291" s="4">
        <f>[5]Sheet2!CN291</f>
        <v>1557</v>
      </c>
      <c r="CO291" s="4">
        <f>[5]Sheet2!CO291</f>
        <v>1557</v>
      </c>
      <c r="CQ291" s="4">
        <f>[5]Sheet2!CQ291</f>
        <v>1557</v>
      </c>
      <c r="CR291" s="4">
        <f>[5]Sheet2!CR291</f>
        <v>1557</v>
      </c>
      <c r="CT291" s="4">
        <f>[5]Sheet2!CT291</f>
        <v>1557</v>
      </c>
      <c r="CU291" s="4">
        <f>[5]Sheet2!CU291</f>
        <v>1557</v>
      </c>
      <c r="CW291" s="4">
        <f>[5]Sheet2!CW291</f>
        <v>0</v>
      </c>
      <c r="CX291" s="4">
        <f>[5]Sheet2!CX291</f>
        <v>0</v>
      </c>
      <c r="CZ291" s="4">
        <f t="shared" si="17"/>
        <v>46710</v>
      </c>
      <c r="DA291" s="4">
        <f t="shared" si="17"/>
        <v>46710</v>
      </c>
    </row>
    <row r="292" spans="2:105" x14ac:dyDescent="0.25">
      <c r="B292" s="1" t="s">
        <v>11</v>
      </c>
      <c r="C292" s="1">
        <v>10</v>
      </c>
      <c r="D292" s="1">
        <v>28</v>
      </c>
      <c r="E292" s="1" t="s">
        <v>12</v>
      </c>
      <c r="F292" s="1" t="s">
        <v>86</v>
      </c>
      <c r="G292" s="12" t="s">
        <v>82</v>
      </c>
      <c r="H292" s="1" t="s">
        <v>15</v>
      </c>
      <c r="I292" s="1" t="s">
        <v>26</v>
      </c>
      <c r="K292" s="4">
        <f>[5]Sheet2!K292</f>
        <v>349</v>
      </c>
      <c r="L292" s="4">
        <f>[5]Sheet2!L292</f>
        <v>349</v>
      </c>
      <c r="N292" s="4">
        <f>[5]Sheet2!N292</f>
        <v>349</v>
      </c>
      <c r="O292" s="4">
        <f>[5]Sheet2!O292</f>
        <v>349</v>
      </c>
      <c r="Q292" s="4">
        <f>[5]Sheet2!Q292</f>
        <v>349</v>
      </c>
      <c r="R292" s="4">
        <f>[5]Sheet2!R292</f>
        <v>349</v>
      </c>
      <c r="T292" s="4">
        <f>[5]Sheet2!T292</f>
        <v>349</v>
      </c>
      <c r="U292" s="4">
        <f>[5]Sheet2!U292</f>
        <v>349</v>
      </c>
      <c r="W292" s="4">
        <f>[5]Sheet2!W292</f>
        <v>349</v>
      </c>
      <c r="X292" s="4">
        <f>[5]Sheet2!X292</f>
        <v>349</v>
      </c>
      <c r="Z292" s="4">
        <f>[5]Sheet2!Z292</f>
        <v>349</v>
      </c>
      <c r="AA292" s="4">
        <f>[5]Sheet2!AA292</f>
        <v>349</v>
      </c>
      <c r="AC292" s="4">
        <f>[5]Sheet2!AC292</f>
        <v>349</v>
      </c>
      <c r="AD292" s="4">
        <f>[5]Sheet2!AD292</f>
        <v>349</v>
      </c>
      <c r="AF292" s="4">
        <f>[5]Sheet2!AF292</f>
        <v>349</v>
      </c>
      <c r="AG292" s="4">
        <f>[5]Sheet2!AG292</f>
        <v>349</v>
      </c>
      <c r="AI292" s="4">
        <f>[5]Sheet2!AI292</f>
        <v>349</v>
      </c>
      <c r="AJ292" s="4">
        <f>[5]Sheet2!AJ292</f>
        <v>349</v>
      </c>
      <c r="AL292" s="4">
        <f>[5]Sheet2!AL292</f>
        <v>349</v>
      </c>
      <c r="AM292" s="4">
        <f>[5]Sheet2!AM292</f>
        <v>349</v>
      </c>
      <c r="AO292" s="4">
        <f>[5]Sheet2!AO292</f>
        <v>349</v>
      </c>
      <c r="AP292" s="4">
        <f>[5]Sheet2!AP292</f>
        <v>349</v>
      </c>
      <c r="AR292" s="4">
        <f>[5]Sheet2!AR292</f>
        <v>349</v>
      </c>
      <c r="AS292" s="4">
        <f>[5]Sheet2!AS292</f>
        <v>349</v>
      </c>
      <c r="AU292" s="4">
        <f>[5]Sheet2!AU292</f>
        <v>349</v>
      </c>
      <c r="AV292" s="4">
        <f>[5]Sheet2!AV292</f>
        <v>349</v>
      </c>
      <c r="AX292" s="4">
        <f>[5]Sheet2!AX292</f>
        <v>349</v>
      </c>
      <c r="AY292" s="4">
        <f>[5]Sheet2!AY292</f>
        <v>349</v>
      </c>
      <c r="BA292" s="4">
        <f>[5]Sheet2!BA292</f>
        <v>349</v>
      </c>
      <c r="BB292" s="4">
        <f>[5]Sheet2!BB292</f>
        <v>349</v>
      </c>
      <c r="BD292" s="4">
        <f>[5]Sheet2!BD292</f>
        <v>349</v>
      </c>
      <c r="BE292" s="4">
        <f>[5]Sheet2!BE292</f>
        <v>349</v>
      </c>
      <c r="BG292" s="4">
        <f>[5]Sheet2!BG292</f>
        <v>349</v>
      </c>
      <c r="BH292" s="4">
        <f>[5]Sheet2!BH292</f>
        <v>349</v>
      </c>
      <c r="BJ292" s="4">
        <f>[5]Sheet2!BJ292</f>
        <v>349</v>
      </c>
      <c r="BK292" s="4">
        <f>[5]Sheet2!BK292</f>
        <v>349</v>
      </c>
      <c r="BM292" s="4">
        <f>[5]Sheet2!BM292</f>
        <v>349</v>
      </c>
      <c r="BN292" s="4">
        <f>[5]Sheet2!BN292</f>
        <v>349</v>
      </c>
      <c r="BP292" s="4">
        <f>[5]Sheet2!BP292</f>
        <v>349</v>
      </c>
      <c r="BQ292" s="4">
        <f>[5]Sheet2!BQ292</f>
        <v>349</v>
      </c>
      <c r="BS292" s="4">
        <f>[5]Sheet2!BS292</f>
        <v>349</v>
      </c>
      <c r="BT292" s="4">
        <f>[5]Sheet2!BT292</f>
        <v>349</v>
      </c>
      <c r="BV292" s="4">
        <f>[5]Sheet2!BV292</f>
        <v>349</v>
      </c>
      <c r="BW292" s="4">
        <f>[5]Sheet2!BW292</f>
        <v>349</v>
      </c>
      <c r="BY292" s="4">
        <f>[5]Sheet2!BY292</f>
        <v>349</v>
      </c>
      <c r="BZ292" s="4">
        <f>[5]Sheet2!BZ292</f>
        <v>349</v>
      </c>
      <c r="CB292" s="4">
        <f>[5]Sheet2!CB292</f>
        <v>349</v>
      </c>
      <c r="CC292" s="4">
        <f>[5]Sheet2!CC292</f>
        <v>349</v>
      </c>
      <c r="CE292" s="4">
        <f>[5]Sheet2!CE292</f>
        <v>349</v>
      </c>
      <c r="CF292" s="4">
        <f>[5]Sheet2!CF292</f>
        <v>349</v>
      </c>
      <c r="CH292" s="4">
        <f>[5]Sheet2!CH292</f>
        <v>349</v>
      </c>
      <c r="CI292" s="4">
        <f>[5]Sheet2!CI292</f>
        <v>349</v>
      </c>
      <c r="CK292" s="4">
        <f>[5]Sheet2!CK292</f>
        <v>349</v>
      </c>
      <c r="CL292" s="4">
        <f>[5]Sheet2!CL292</f>
        <v>349</v>
      </c>
      <c r="CN292" s="4">
        <f>[5]Sheet2!CN292</f>
        <v>349</v>
      </c>
      <c r="CO292" s="4">
        <f>[5]Sheet2!CO292</f>
        <v>349</v>
      </c>
      <c r="CQ292" s="4">
        <f>[5]Sheet2!CQ292</f>
        <v>349</v>
      </c>
      <c r="CR292" s="4">
        <f>[5]Sheet2!CR292</f>
        <v>349</v>
      </c>
      <c r="CT292" s="4">
        <f>[5]Sheet2!CT292</f>
        <v>349</v>
      </c>
      <c r="CU292" s="4">
        <f>[5]Sheet2!CU292</f>
        <v>349</v>
      </c>
      <c r="CW292" s="4">
        <f>[5]Sheet2!CW292</f>
        <v>0</v>
      </c>
      <c r="CX292" s="4">
        <f>[5]Sheet2!CX292</f>
        <v>0</v>
      </c>
      <c r="CZ292" s="4">
        <f t="shared" si="17"/>
        <v>10470</v>
      </c>
      <c r="DA292" s="4">
        <f t="shared" si="17"/>
        <v>10470</v>
      </c>
    </row>
    <row r="293" spans="2:105" x14ac:dyDescent="0.25">
      <c r="B293" s="1" t="s">
        <v>11</v>
      </c>
      <c r="C293" s="1">
        <v>10</v>
      </c>
      <c r="D293" s="1">
        <v>28</v>
      </c>
      <c r="E293" s="1" t="s">
        <v>12</v>
      </c>
      <c r="F293" s="1" t="s">
        <v>87</v>
      </c>
      <c r="G293" s="12" t="s">
        <v>82</v>
      </c>
      <c r="H293" s="1" t="s">
        <v>15</v>
      </c>
      <c r="I293" s="1" t="s">
        <v>26</v>
      </c>
      <c r="K293" s="4" t="s">
        <v>253</v>
      </c>
      <c r="CZ293" s="4" t="e">
        <f t="shared" si="17"/>
        <v>#VALUE!</v>
      </c>
      <c r="DA293" s="4">
        <f t="shared" si="17"/>
        <v>0</v>
      </c>
    </row>
    <row r="294" spans="2:105" x14ac:dyDescent="0.25">
      <c r="B294" s="1" t="s">
        <v>11</v>
      </c>
      <c r="C294" s="1">
        <v>10</v>
      </c>
      <c r="D294" s="1">
        <v>28</v>
      </c>
      <c r="E294" s="1" t="s">
        <v>12</v>
      </c>
      <c r="F294" s="1" t="s">
        <v>83</v>
      </c>
      <c r="G294" s="12" t="s">
        <v>82</v>
      </c>
      <c r="H294" s="1" t="s">
        <v>17</v>
      </c>
      <c r="I294" s="1" t="s">
        <v>26</v>
      </c>
      <c r="K294" s="4">
        <f>[5]Sheet2!K294</f>
        <v>0</v>
      </c>
      <c r="L294" s="4">
        <f>[5]Sheet2!L294</f>
        <v>0</v>
      </c>
      <c r="N294" s="4">
        <f>[5]Sheet2!N294</f>
        <v>0</v>
      </c>
      <c r="O294" s="4">
        <f>[5]Sheet2!O294</f>
        <v>0</v>
      </c>
      <c r="Q294" s="4">
        <f>[5]Sheet2!Q294</f>
        <v>0</v>
      </c>
      <c r="R294" s="4">
        <f>[5]Sheet2!R294</f>
        <v>0</v>
      </c>
      <c r="T294" s="4">
        <f>[5]Sheet2!T294</f>
        <v>0</v>
      </c>
      <c r="U294" s="4">
        <f>[5]Sheet2!U294</f>
        <v>0</v>
      </c>
      <c r="W294" s="4">
        <f>[5]Sheet2!W294</f>
        <v>0</v>
      </c>
      <c r="X294" s="4">
        <f>[5]Sheet2!X294</f>
        <v>0</v>
      </c>
      <c r="Z294" s="4">
        <f>[5]Sheet2!Z294</f>
        <v>0</v>
      </c>
      <c r="AA294" s="4">
        <f>[5]Sheet2!AA294</f>
        <v>0</v>
      </c>
      <c r="AC294" s="4">
        <f>[5]Sheet2!AC294</f>
        <v>0</v>
      </c>
      <c r="AD294" s="4">
        <f>[5]Sheet2!AD294</f>
        <v>0</v>
      </c>
      <c r="AF294" s="4">
        <f>[5]Sheet2!AF294</f>
        <v>0</v>
      </c>
      <c r="AG294" s="4">
        <f>[5]Sheet2!AG294</f>
        <v>0</v>
      </c>
      <c r="AI294" s="4">
        <f>[5]Sheet2!AI294</f>
        <v>0</v>
      </c>
      <c r="AJ294" s="4">
        <f>[5]Sheet2!AJ294</f>
        <v>0</v>
      </c>
      <c r="AL294" s="4">
        <f>[5]Sheet2!AL294</f>
        <v>0</v>
      </c>
      <c r="AM294" s="4">
        <f>[5]Sheet2!AM294</f>
        <v>0</v>
      </c>
      <c r="AO294" s="4">
        <f>[5]Sheet2!AO294</f>
        <v>0</v>
      </c>
      <c r="AP294" s="4">
        <f>[5]Sheet2!AP294</f>
        <v>0</v>
      </c>
      <c r="AR294" s="4">
        <f>[5]Sheet2!AR294</f>
        <v>0</v>
      </c>
      <c r="AS294" s="4">
        <f>[5]Sheet2!AS294</f>
        <v>0</v>
      </c>
      <c r="AU294" s="4">
        <f>[5]Sheet2!AU294</f>
        <v>0</v>
      </c>
      <c r="AV294" s="4">
        <f>[5]Sheet2!AV294</f>
        <v>0</v>
      </c>
      <c r="AX294" s="4">
        <f>[5]Sheet2!AX294</f>
        <v>0</v>
      </c>
      <c r="AY294" s="4">
        <f>[5]Sheet2!AY294</f>
        <v>0</v>
      </c>
      <c r="BA294" s="4">
        <f>[5]Sheet2!BA294</f>
        <v>0</v>
      </c>
      <c r="BB294" s="4">
        <f>[5]Sheet2!BB294</f>
        <v>0</v>
      </c>
      <c r="BD294" s="4">
        <f>[5]Sheet2!BD294</f>
        <v>0</v>
      </c>
      <c r="BE294" s="4">
        <f>[5]Sheet2!BE294</f>
        <v>0</v>
      </c>
      <c r="BG294" s="4">
        <f>[5]Sheet2!BG294</f>
        <v>0</v>
      </c>
      <c r="BH294" s="4">
        <f>[5]Sheet2!BH294</f>
        <v>0</v>
      </c>
      <c r="BJ294" s="4">
        <f>[5]Sheet2!BJ294</f>
        <v>0</v>
      </c>
      <c r="BK294" s="4">
        <f>[5]Sheet2!BK294</f>
        <v>0</v>
      </c>
      <c r="BM294" s="4">
        <f>[5]Sheet2!BM294</f>
        <v>0</v>
      </c>
      <c r="BN294" s="4">
        <f>[5]Sheet2!BN294</f>
        <v>0</v>
      </c>
      <c r="BP294" s="4">
        <f>[5]Sheet2!BP294</f>
        <v>0</v>
      </c>
      <c r="BQ294" s="4">
        <f>[5]Sheet2!BQ294</f>
        <v>0</v>
      </c>
      <c r="BS294" s="4">
        <f>[5]Sheet2!BS294</f>
        <v>0</v>
      </c>
      <c r="BT294" s="4">
        <f>[5]Sheet2!BT294</f>
        <v>0</v>
      </c>
      <c r="BV294" s="4">
        <f>[5]Sheet2!BV294</f>
        <v>0</v>
      </c>
      <c r="BW294" s="4">
        <f>[5]Sheet2!BW294</f>
        <v>0</v>
      </c>
      <c r="BY294" s="4">
        <f>[5]Sheet2!BY294</f>
        <v>0</v>
      </c>
      <c r="BZ294" s="4">
        <f>[5]Sheet2!BZ294</f>
        <v>0</v>
      </c>
      <c r="CB294" s="4">
        <f>[5]Sheet2!CB294</f>
        <v>0</v>
      </c>
      <c r="CC294" s="4">
        <f>[5]Sheet2!CC294</f>
        <v>0</v>
      </c>
      <c r="CE294" s="4">
        <f>[5]Sheet2!CE294</f>
        <v>0</v>
      </c>
      <c r="CF294" s="4">
        <f>[5]Sheet2!CF294</f>
        <v>0</v>
      </c>
      <c r="CH294" s="4">
        <f>[5]Sheet2!CH294</f>
        <v>0</v>
      </c>
      <c r="CI294" s="4">
        <f>[5]Sheet2!CI294</f>
        <v>0</v>
      </c>
      <c r="CK294" s="4">
        <f>[5]Sheet2!CK294</f>
        <v>0</v>
      </c>
      <c r="CL294" s="4">
        <f>[5]Sheet2!CL294</f>
        <v>0</v>
      </c>
      <c r="CN294" s="4">
        <f>[5]Sheet2!CN294</f>
        <v>0</v>
      </c>
      <c r="CO294" s="4">
        <f>[5]Sheet2!CO294</f>
        <v>0</v>
      </c>
      <c r="CQ294" s="4">
        <f>[5]Sheet2!CQ294</f>
        <v>0</v>
      </c>
      <c r="CR294" s="4">
        <f>[5]Sheet2!CR294</f>
        <v>0</v>
      </c>
      <c r="CT294" s="4">
        <f>[5]Sheet2!CT294</f>
        <v>0</v>
      </c>
      <c r="CU294" s="4">
        <f>[5]Sheet2!CU294</f>
        <v>0</v>
      </c>
      <c r="CW294" s="4">
        <f>[5]Sheet2!CW294</f>
        <v>0</v>
      </c>
      <c r="CX294" s="4">
        <f>[5]Sheet2!CX294</f>
        <v>0</v>
      </c>
      <c r="CZ294" s="4">
        <f t="shared" si="17"/>
        <v>0</v>
      </c>
      <c r="DA294" s="4">
        <f t="shared" si="17"/>
        <v>0</v>
      </c>
    </row>
    <row r="295" spans="2:105" x14ac:dyDescent="0.25">
      <c r="G295" s="12"/>
    </row>
    <row r="296" spans="2:105" x14ac:dyDescent="0.25">
      <c r="B296" s="1" t="s">
        <v>11</v>
      </c>
      <c r="C296" s="1">
        <v>10</v>
      </c>
      <c r="D296" s="1">
        <v>30</v>
      </c>
      <c r="E296" s="1" t="s">
        <v>23</v>
      </c>
      <c r="F296" s="1" t="s">
        <v>13</v>
      </c>
      <c r="G296" s="3" t="s">
        <v>88</v>
      </c>
      <c r="H296" s="1" t="s">
        <v>15</v>
      </c>
      <c r="I296" s="1" t="s">
        <v>16</v>
      </c>
      <c r="K296" s="4">
        <f>[1]Sheet2!K296</f>
        <v>1276</v>
      </c>
      <c r="L296" s="4">
        <f>[1]Sheet2!L296</f>
        <v>1276</v>
      </c>
      <c r="N296" s="4">
        <f>[1]Sheet2!N296</f>
        <v>1276</v>
      </c>
      <c r="O296" s="4">
        <f>[1]Sheet2!O296</f>
        <v>1276</v>
      </c>
      <c r="Q296" s="4">
        <f>[1]Sheet2!Q296</f>
        <v>1276</v>
      </c>
      <c r="R296" s="4">
        <f>[1]Sheet2!R296</f>
        <v>1276</v>
      </c>
      <c r="T296" s="4">
        <f>[1]Sheet2!T296</f>
        <v>1276</v>
      </c>
      <c r="U296" s="4">
        <f>[1]Sheet2!U296</f>
        <v>1276</v>
      </c>
      <c r="W296" s="4">
        <f>[1]Sheet2!W296</f>
        <v>1276</v>
      </c>
      <c r="X296" s="4">
        <f>[1]Sheet2!X296</f>
        <v>1276</v>
      </c>
      <c r="Z296" s="4">
        <f>[1]Sheet2!Z296</f>
        <v>1276</v>
      </c>
      <c r="AA296" s="4">
        <f>[1]Sheet2!AA296</f>
        <v>1276</v>
      </c>
      <c r="AC296" s="4">
        <f>[1]Sheet2!AC296</f>
        <v>1276</v>
      </c>
      <c r="AD296" s="4">
        <f>[1]Sheet2!AD296</f>
        <v>1276</v>
      </c>
      <c r="AF296" s="4">
        <f>[1]Sheet2!AF296</f>
        <v>1243</v>
      </c>
      <c r="AG296" s="4">
        <f>[1]Sheet2!AG296</f>
        <v>1243</v>
      </c>
      <c r="AI296" s="4">
        <f>[1]Sheet2!AI296</f>
        <v>1236</v>
      </c>
      <c r="AJ296" s="4">
        <f>[1]Sheet2!AJ296</f>
        <v>1236</v>
      </c>
      <c r="AL296" s="4">
        <f>[1]Sheet2!AL296</f>
        <v>1236</v>
      </c>
      <c r="AM296" s="4">
        <f>[1]Sheet2!AM296</f>
        <v>1236</v>
      </c>
      <c r="AO296" s="4">
        <f>[1]Sheet2!AO296</f>
        <v>1236</v>
      </c>
      <c r="AP296" s="4">
        <f>[1]Sheet2!AP296</f>
        <v>1236</v>
      </c>
      <c r="AR296" s="4">
        <f>[1]Sheet2!AR296</f>
        <v>1236</v>
      </c>
      <c r="AS296" s="4">
        <f>[1]Sheet2!AS296</f>
        <v>1236</v>
      </c>
      <c r="AU296" s="4">
        <f>[1]Sheet2!AU296</f>
        <v>1236</v>
      </c>
      <c r="AV296" s="4">
        <f>[1]Sheet2!AV296</f>
        <v>1236</v>
      </c>
      <c r="AX296" s="4">
        <f>[1]Sheet2!AX296</f>
        <v>1236</v>
      </c>
      <c r="AY296" s="4">
        <f>[1]Sheet2!AY296</f>
        <v>1236</v>
      </c>
      <c r="BA296" s="4">
        <f>[1]Sheet2!BA296</f>
        <v>1236</v>
      </c>
      <c r="BB296" s="4">
        <f>[1]Sheet2!BB296</f>
        <v>1236</v>
      </c>
      <c r="BD296" s="4">
        <f>[1]Sheet2!BD296</f>
        <v>1236</v>
      </c>
      <c r="BE296" s="4">
        <f>[1]Sheet2!BE296</f>
        <v>1236</v>
      </c>
      <c r="BG296" s="4">
        <f>[1]Sheet2!BG296</f>
        <v>1236</v>
      </c>
      <c r="BH296" s="4">
        <f>[1]Sheet2!BH296</f>
        <v>1236</v>
      </c>
      <c r="BJ296" s="4">
        <f>[1]Sheet2!BJ296</f>
        <v>1236</v>
      </c>
      <c r="BK296" s="4">
        <f>[1]Sheet2!BK296</f>
        <v>1236</v>
      </c>
      <c r="BM296" s="4">
        <f>[1]Sheet2!BM296</f>
        <v>1236</v>
      </c>
      <c r="BN296" s="4">
        <f>[1]Sheet2!BN296</f>
        <v>1236</v>
      </c>
      <c r="BP296" s="4">
        <f>[1]Sheet2!BP296</f>
        <v>1236</v>
      </c>
      <c r="BQ296" s="4">
        <f>[1]Sheet2!BQ296</f>
        <v>1236</v>
      </c>
      <c r="BS296" s="4">
        <f>[1]Sheet2!BS296</f>
        <v>1236</v>
      </c>
      <c r="BT296" s="4">
        <f>[1]Sheet2!BT296</f>
        <v>1236</v>
      </c>
      <c r="BV296" s="4">
        <f>[1]Sheet2!BV296</f>
        <v>1236</v>
      </c>
      <c r="BW296" s="4">
        <f>[1]Sheet2!BW296</f>
        <v>1236</v>
      </c>
      <c r="BY296" s="4">
        <f>[1]Sheet2!BY296</f>
        <v>1236</v>
      </c>
      <c r="BZ296" s="4">
        <f>[1]Sheet2!BZ296</f>
        <v>1236</v>
      </c>
      <c r="CB296" s="4">
        <f>[1]Sheet2!CB296</f>
        <v>1236</v>
      </c>
      <c r="CC296" s="4">
        <f>[1]Sheet2!CC296</f>
        <v>1236</v>
      </c>
      <c r="CE296" s="4">
        <f>[1]Sheet2!CE296</f>
        <v>1236</v>
      </c>
      <c r="CF296" s="4">
        <f>[1]Sheet2!CF296</f>
        <v>1236</v>
      </c>
      <c r="CH296" s="4">
        <f>[1]Sheet2!CH296</f>
        <v>1236</v>
      </c>
      <c r="CI296" s="4">
        <f>[1]Sheet2!CI296</f>
        <v>1236</v>
      </c>
      <c r="CK296" s="4">
        <f>[1]Sheet2!CK296</f>
        <v>1236</v>
      </c>
      <c r="CL296" s="4">
        <f>[1]Sheet2!CL296</f>
        <v>1236</v>
      </c>
      <c r="CN296" s="4">
        <f>[1]Sheet2!CN296</f>
        <v>1236</v>
      </c>
      <c r="CO296" s="4">
        <f>[1]Sheet2!CO296</f>
        <v>1236</v>
      </c>
      <c r="CQ296" s="4">
        <f>[1]Sheet2!CQ296</f>
        <v>1236</v>
      </c>
      <c r="CR296" s="4">
        <f>[1]Sheet2!CR296</f>
        <v>1236</v>
      </c>
      <c r="CT296" s="4">
        <f>[1]Sheet2!CT296</f>
        <v>1236</v>
      </c>
      <c r="CU296" s="4">
        <f>[1]Sheet2!CU296</f>
        <v>1236</v>
      </c>
      <c r="CW296" s="4">
        <f>[1]Sheet2!CW296</f>
        <v>0</v>
      </c>
      <c r="CX296" s="4">
        <f>[1]Sheet2!CX296</f>
        <v>0</v>
      </c>
      <c r="CZ296" s="4">
        <f>K296+N296+Q296+T296+W296+Z296+AC296+AF296+AI296+AL296+AO296+AR296+AU296+AX296+BA296+BD296+BG296+BJ296+BM296+BP296+BS296+BV296+BY296+CB296+CE296+CH296+CK296+CN296+CQ296+CT296+CW296</f>
        <v>37367</v>
      </c>
      <c r="DA296" s="4">
        <f>L296+O296+R296+U296+X296+AA296+AD296+AG296+AJ296+AM296+AP296+AS296+AV296+AY296+BB296+BE296+BH296+BK296+BN296+BQ296+BT296+BW296+BZ296+CC296+CF296+CI296+CL296+CO296+CR296+CU296+CX296</f>
        <v>37367</v>
      </c>
    </row>
    <row r="297" spans="2:105" x14ac:dyDescent="0.25">
      <c r="B297" s="1" t="s">
        <v>11</v>
      </c>
      <c r="C297" s="1">
        <v>10</v>
      </c>
      <c r="D297" s="1">
        <v>30</v>
      </c>
      <c r="E297" s="1" t="s">
        <v>23</v>
      </c>
      <c r="F297" s="1" t="s">
        <v>13</v>
      </c>
      <c r="G297" s="3" t="s">
        <v>88</v>
      </c>
      <c r="H297" s="1" t="s">
        <v>17</v>
      </c>
      <c r="K297" s="4">
        <f>[1]Sheet2!K297</f>
        <v>0</v>
      </c>
      <c r="L297" s="4">
        <f>[1]Sheet2!L297</f>
        <v>0</v>
      </c>
      <c r="N297" s="4">
        <f>[1]Sheet2!N297</f>
        <v>0</v>
      </c>
      <c r="O297" s="4">
        <f>[1]Sheet2!O297</f>
        <v>0</v>
      </c>
      <c r="Q297" s="4">
        <f>[1]Sheet2!Q297</f>
        <v>0</v>
      </c>
      <c r="R297" s="4">
        <f>[1]Sheet2!R297</f>
        <v>0</v>
      </c>
      <c r="T297" s="4">
        <f>[1]Sheet2!T297</f>
        <v>0</v>
      </c>
      <c r="U297" s="4">
        <f>[1]Sheet2!U297</f>
        <v>0</v>
      </c>
      <c r="W297" s="4">
        <f>[1]Sheet2!W297</f>
        <v>0</v>
      </c>
      <c r="X297" s="4">
        <f>[1]Sheet2!X297</f>
        <v>0</v>
      </c>
      <c r="Z297" s="4">
        <f>[1]Sheet2!Z297</f>
        <v>0</v>
      </c>
      <c r="AA297" s="4">
        <f>[1]Sheet2!AA297</f>
        <v>0</v>
      </c>
      <c r="AC297" s="4">
        <f>[1]Sheet2!AC297</f>
        <v>0</v>
      </c>
      <c r="AD297" s="4">
        <f>[1]Sheet2!AD297</f>
        <v>0</v>
      </c>
      <c r="AF297" s="4">
        <f>[1]Sheet2!AF297</f>
        <v>0</v>
      </c>
      <c r="AG297" s="4">
        <f>[1]Sheet2!AG297</f>
        <v>0</v>
      </c>
      <c r="AI297" s="4">
        <f>[1]Sheet2!AI297</f>
        <v>0</v>
      </c>
      <c r="AJ297" s="4">
        <f>[1]Sheet2!AJ297</f>
        <v>0</v>
      </c>
      <c r="AL297" s="4">
        <f>[1]Sheet2!AL297</f>
        <v>0</v>
      </c>
      <c r="AM297" s="4">
        <f>[1]Sheet2!AM297</f>
        <v>0</v>
      </c>
      <c r="AO297" s="4">
        <f>[1]Sheet2!AO297</f>
        <v>0</v>
      </c>
      <c r="AP297" s="4">
        <f>[1]Sheet2!AP297</f>
        <v>0</v>
      </c>
      <c r="AR297" s="4">
        <f>[1]Sheet2!AR297</f>
        <v>0</v>
      </c>
      <c r="AS297" s="4">
        <f>[1]Sheet2!AS297</f>
        <v>0</v>
      </c>
      <c r="AU297" s="4">
        <f>[1]Sheet2!AU297</f>
        <v>0</v>
      </c>
      <c r="AV297" s="4">
        <f>[1]Sheet2!AV297</f>
        <v>0</v>
      </c>
      <c r="AX297" s="4">
        <f>[1]Sheet2!AX297</f>
        <v>0</v>
      </c>
      <c r="AY297" s="4">
        <f>[1]Sheet2!AY297</f>
        <v>0</v>
      </c>
      <c r="BA297" s="4">
        <f>[1]Sheet2!BA297</f>
        <v>0</v>
      </c>
      <c r="BB297" s="4">
        <f>[1]Sheet2!BB297</f>
        <v>0</v>
      </c>
      <c r="BD297" s="4">
        <f>[1]Sheet2!BD297</f>
        <v>0</v>
      </c>
      <c r="BE297" s="4">
        <f>[1]Sheet2!BE297</f>
        <v>0</v>
      </c>
      <c r="BG297" s="4">
        <f>[1]Sheet2!BG297</f>
        <v>0</v>
      </c>
      <c r="BH297" s="4">
        <f>[1]Sheet2!BH297</f>
        <v>0</v>
      </c>
      <c r="BJ297" s="4">
        <f>[1]Sheet2!BJ297</f>
        <v>0</v>
      </c>
      <c r="BK297" s="4">
        <f>[1]Sheet2!BK297</f>
        <v>0</v>
      </c>
      <c r="BM297" s="4">
        <f>[1]Sheet2!BM297</f>
        <v>0</v>
      </c>
      <c r="BN297" s="4">
        <f>[1]Sheet2!BN297</f>
        <v>0</v>
      </c>
      <c r="BP297" s="4">
        <f>[1]Sheet2!BP297</f>
        <v>0</v>
      </c>
      <c r="BQ297" s="4">
        <f>[1]Sheet2!BQ297</f>
        <v>0</v>
      </c>
      <c r="BS297" s="4">
        <f>[1]Sheet2!BS297</f>
        <v>0</v>
      </c>
      <c r="BT297" s="4">
        <f>[1]Sheet2!BT297</f>
        <v>0</v>
      </c>
      <c r="BV297" s="4">
        <f>[1]Sheet2!BV297</f>
        <v>0</v>
      </c>
      <c r="BW297" s="4">
        <f>[1]Sheet2!BW297</f>
        <v>0</v>
      </c>
      <c r="BY297" s="4">
        <f>[1]Sheet2!BY297</f>
        <v>0</v>
      </c>
      <c r="BZ297" s="4">
        <f>[1]Sheet2!BZ297</f>
        <v>0</v>
      </c>
      <c r="CB297" s="4">
        <f>[1]Sheet2!CB297</f>
        <v>0</v>
      </c>
      <c r="CC297" s="4">
        <f>[1]Sheet2!CC297</f>
        <v>0</v>
      </c>
      <c r="CE297" s="4">
        <f>[1]Sheet2!CE297</f>
        <v>0</v>
      </c>
      <c r="CF297" s="4">
        <f>[1]Sheet2!CF297</f>
        <v>0</v>
      </c>
      <c r="CH297" s="4">
        <f>[1]Sheet2!CH297</f>
        <v>0</v>
      </c>
      <c r="CI297" s="4">
        <f>[1]Sheet2!CI297</f>
        <v>0</v>
      </c>
      <c r="CK297" s="4">
        <f>[1]Sheet2!CK297</f>
        <v>0</v>
      </c>
      <c r="CL297" s="4">
        <f>[1]Sheet2!CL297</f>
        <v>0</v>
      </c>
      <c r="CN297" s="4">
        <f>[1]Sheet2!CN297</f>
        <v>0</v>
      </c>
      <c r="CO297" s="4">
        <f>[1]Sheet2!CO297</f>
        <v>0</v>
      </c>
      <c r="CQ297" s="4">
        <f>[1]Sheet2!CQ297</f>
        <v>0</v>
      </c>
      <c r="CR297" s="4">
        <f>[1]Sheet2!CR297</f>
        <v>0</v>
      </c>
      <c r="CT297" s="4">
        <f>[1]Sheet2!CT297</f>
        <v>0</v>
      </c>
      <c r="CU297" s="4">
        <f>[1]Sheet2!CU297</f>
        <v>0</v>
      </c>
      <c r="CW297" s="4">
        <f>[1]Sheet2!CW297</f>
        <v>0</v>
      </c>
      <c r="CX297" s="4">
        <f>[1]Sheet2!CX297</f>
        <v>0</v>
      </c>
      <c r="CZ297" s="4">
        <f>K297+N297+Q297+T297+W297+Z297+AC297+AF297+AI297+AL297+AO297+AR297+AU297+AX297+BA297+BD297+BG297+BJ297+BM297+BP297+BS297+BV297+BY297+CB297+CE297+CH297+CK297+CN297+CQ297+CT297+CW297</f>
        <v>0</v>
      </c>
      <c r="DA297" s="4">
        <f>L297+O297+R297+U297+X297+AA297+AD297+AG297+AJ297+AM297+AP297+AS297+AV297+AY297+BB297+BE297+BH297+BK297+BN297+BQ297+BT297+BW297+BZ297+CC297+CF297+CI297+CL297+CO297+CR297+CU297+CX297</f>
        <v>0</v>
      </c>
    </row>
    <row r="298" spans="2:105" x14ac:dyDescent="0.25">
      <c r="K298" s="10"/>
      <c r="M298" s="10"/>
      <c r="P298" s="10"/>
      <c r="S298" s="10"/>
      <c r="V298" s="10"/>
      <c r="Y298" s="10"/>
      <c r="AB298" s="10"/>
      <c r="AE298" s="10"/>
      <c r="AH298" s="10"/>
      <c r="AK298" s="10"/>
      <c r="AN298" s="10"/>
      <c r="AQ298" s="10"/>
      <c r="AT298" s="10"/>
      <c r="AW298" s="10"/>
      <c r="AZ298" s="10"/>
      <c r="BC298" s="10"/>
    </row>
    <row r="299" spans="2:105" x14ac:dyDescent="0.25">
      <c r="B299" s="1" t="s">
        <v>11</v>
      </c>
      <c r="C299" s="1">
        <v>10</v>
      </c>
      <c r="D299" s="1">
        <v>30</v>
      </c>
      <c r="E299" s="1" t="s">
        <v>12</v>
      </c>
      <c r="F299" s="1" t="s">
        <v>13</v>
      </c>
      <c r="G299" s="3" t="s">
        <v>88</v>
      </c>
      <c r="H299" s="1" t="s">
        <v>15</v>
      </c>
      <c r="I299" s="1" t="s">
        <v>16</v>
      </c>
      <c r="K299" s="4">
        <f>[1]Sheet2!K299</f>
        <v>630</v>
      </c>
      <c r="L299" s="4">
        <f>[1]Sheet2!L299</f>
        <v>630</v>
      </c>
      <c r="N299" s="4">
        <f>[1]Sheet2!N299</f>
        <v>630</v>
      </c>
      <c r="O299" s="4">
        <f>[1]Sheet2!O299</f>
        <v>630</v>
      </c>
      <c r="Q299" s="4">
        <f>[1]Sheet2!Q299</f>
        <v>630</v>
      </c>
      <c r="R299" s="4">
        <f>[1]Sheet2!R299</f>
        <v>630</v>
      </c>
      <c r="T299" s="4">
        <f>[1]Sheet2!T299</f>
        <v>630</v>
      </c>
      <c r="U299" s="4">
        <f>[1]Sheet2!U299</f>
        <v>630</v>
      </c>
      <c r="W299" s="4">
        <f>[1]Sheet2!W299</f>
        <v>630</v>
      </c>
      <c r="X299" s="4">
        <f>[1]Sheet2!X299</f>
        <v>630</v>
      </c>
      <c r="Z299" s="4">
        <f>[1]Sheet2!Z299</f>
        <v>630</v>
      </c>
      <c r="AA299" s="4">
        <f>[1]Sheet2!AA299</f>
        <v>630</v>
      </c>
      <c r="AC299" s="4">
        <f>[1]Sheet2!AC299</f>
        <v>630</v>
      </c>
      <c r="AD299" s="4">
        <f>[1]Sheet2!AD299</f>
        <v>630</v>
      </c>
      <c r="AF299" s="4">
        <f>[1]Sheet2!AF299</f>
        <v>630</v>
      </c>
      <c r="AG299" s="4">
        <f>[1]Sheet2!AG299</f>
        <v>630</v>
      </c>
      <c r="AI299" s="4">
        <f>[1]Sheet2!AI299</f>
        <v>630</v>
      </c>
      <c r="AJ299" s="4">
        <f>[1]Sheet2!AJ299</f>
        <v>630</v>
      </c>
      <c r="AL299" s="4">
        <f>[1]Sheet2!AL299</f>
        <v>630</v>
      </c>
      <c r="AM299" s="4">
        <f>[1]Sheet2!AM299</f>
        <v>630</v>
      </c>
      <c r="AO299" s="4">
        <f>[1]Sheet2!AO299</f>
        <v>630</v>
      </c>
      <c r="AP299" s="4">
        <f>[1]Sheet2!AP299</f>
        <v>630</v>
      </c>
      <c r="AR299" s="4">
        <f>[1]Sheet2!AR299</f>
        <v>630</v>
      </c>
      <c r="AS299" s="4">
        <f>[1]Sheet2!AS299</f>
        <v>630</v>
      </c>
      <c r="AU299" s="4">
        <f>[1]Sheet2!AU299</f>
        <v>630</v>
      </c>
      <c r="AV299" s="4">
        <f>[1]Sheet2!AV299</f>
        <v>630</v>
      </c>
      <c r="AX299" s="4">
        <f>[1]Sheet2!AX299</f>
        <v>630</v>
      </c>
      <c r="AY299" s="4">
        <f>[1]Sheet2!AY299</f>
        <v>630</v>
      </c>
      <c r="BA299" s="4">
        <f>[1]Sheet2!BA299</f>
        <v>630</v>
      </c>
      <c r="BB299" s="4">
        <f>[1]Sheet2!BB299</f>
        <v>630</v>
      </c>
      <c r="BD299" s="4">
        <f>[1]Sheet2!BD299</f>
        <v>630</v>
      </c>
      <c r="BE299" s="4">
        <f>[1]Sheet2!BE299</f>
        <v>630</v>
      </c>
      <c r="BG299" s="4">
        <f>[1]Sheet2!BG299</f>
        <v>630</v>
      </c>
      <c r="BH299" s="4">
        <f>[1]Sheet2!BH299</f>
        <v>630</v>
      </c>
      <c r="BJ299" s="4">
        <f>[1]Sheet2!BJ299</f>
        <v>630</v>
      </c>
      <c r="BK299" s="4">
        <f>[1]Sheet2!BK299</f>
        <v>630</v>
      </c>
      <c r="BM299" s="4">
        <f>[1]Sheet2!BM299</f>
        <v>630</v>
      </c>
      <c r="BN299" s="4">
        <f>[1]Sheet2!BN299</f>
        <v>630</v>
      </c>
      <c r="BP299" s="4">
        <f>[1]Sheet2!BP299</f>
        <v>630</v>
      </c>
      <c r="BQ299" s="4">
        <f>[1]Sheet2!BQ299</f>
        <v>630</v>
      </c>
      <c r="BS299" s="4">
        <f>[1]Sheet2!BS299</f>
        <v>630</v>
      </c>
      <c r="BT299" s="4">
        <f>[1]Sheet2!BT299</f>
        <v>630</v>
      </c>
      <c r="BV299" s="4">
        <f>[1]Sheet2!BV299</f>
        <v>630</v>
      </c>
      <c r="BW299" s="4">
        <f>[1]Sheet2!BW299</f>
        <v>630</v>
      </c>
      <c r="BY299" s="4">
        <f>[1]Sheet2!BY299</f>
        <v>630</v>
      </c>
      <c r="BZ299" s="4">
        <f>[1]Sheet2!BZ299</f>
        <v>630</v>
      </c>
      <c r="CB299" s="4">
        <f>[1]Sheet2!CB299</f>
        <v>630</v>
      </c>
      <c r="CC299" s="4">
        <f>[1]Sheet2!CC299</f>
        <v>630</v>
      </c>
      <c r="CE299" s="4">
        <f>[1]Sheet2!CE299</f>
        <v>630</v>
      </c>
      <c r="CF299" s="4">
        <f>[1]Sheet2!CF299</f>
        <v>630</v>
      </c>
      <c r="CH299" s="4">
        <f>[1]Sheet2!CH299</f>
        <v>630</v>
      </c>
      <c r="CI299" s="4">
        <f>[1]Sheet2!CI299</f>
        <v>630</v>
      </c>
      <c r="CK299" s="4">
        <f>[1]Sheet2!CK299</f>
        <v>630</v>
      </c>
      <c r="CL299" s="4">
        <f>[1]Sheet2!CL299</f>
        <v>630</v>
      </c>
      <c r="CN299" s="4">
        <f>[1]Sheet2!CN299</f>
        <v>630</v>
      </c>
      <c r="CO299" s="4">
        <f>[1]Sheet2!CO299</f>
        <v>630</v>
      </c>
      <c r="CQ299" s="4">
        <f>[1]Sheet2!CQ299</f>
        <v>630</v>
      </c>
      <c r="CR299" s="4">
        <f>[1]Sheet2!CR299</f>
        <v>630</v>
      </c>
      <c r="CT299" s="4">
        <f>[1]Sheet2!CT299</f>
        <v>630</v>
      </c>
      <c r="CU299" s="4">
        <f>[1]Sheet2!CU299</f>
        <v>630</v>
      </c>
      <c r="CW299" s="4">
        <f>[1]Sheet2!CW299</f>
        <v>0</v>
      </c>
      <c r="CX299" s="4">
        <f>[1]Sheet2!CX299</f>
        <v>0</v>
      </c>
      <c r="CZ299" s="4">
        <f>K299+N299+Q299+T299+W299+Z299+AC299+AF299+AI299+AL299+AO299+AR299+AU299+AX299+BA299+BD299+BG299+BJ299+BM299+BP299+BS299+BV299+BY299+CB299+CE299+CH299+CK299+CN299+CQ299+CT299+CW299</f>
        <v>18900</v>
      </c>
      <c r="DA299" s="4">
        <f>L299+O299+R299+U299+X299+AA299+AD299+AG299+AJ299+AM299+AP299+AS299+AV299+AY299+BB299+BE299+BH299+BK299+BN299+BQ299+BT299+BW299+BZ299+CC299+CF299+CI299+CL299+CO299+CR299+CU299+CX299</f>
        <v>18900</v>
      </c>
    </row>
    <row r="300" spans="2:105" x14ac:dyDescent="0.25">
      <c r="B300" s="1" t="s">
        <v>11</v>
      </c>
      <c r="C300" s="1">
        <v>10</v>
      </c>
      <c r="D300" s="1">
        <v>30</v>
      </c>
      <c r="E300" s="1" t="s">
        <v>12</v>
      </c>
      <c r="F300" s="1" t="s">
        <v>13</v>
      </c>
      <c r="G300" s="3" t="s">
        <v>88</v>
      </c>
      <c r="H300" s="1" t="s">
        <v>17</v>
      </c>
      <c r="I300" s="1" t="s">
        <v>16</v>
      </c>
      <c r="K300" s="4">
        <f>[1]Sheet2!K300</f>
        <v>0</v>
      </c>
      <c r="L300" s="4">
        <f>[1]Sheet2!L300</f>
        <v>0</v>
      </c>
      <c r="N300" s="4">
        <f>[1]Sheet2!N300</f>
        <v>0</v>
      </c>
      <c r="O300" s="4">
        <f>[1]Sheet2!O300</f>
        <v>0</v>
      </c>
      <c r="Q300" s="4">
        <f>[1]Sheet2!Q300</f>
        <v>0</v>
      </c>
      <c r="R300" s="4">
        <f>[1]Sheet2!R300</f>
        <v>0</v>
      </c>
      <c r="T300" s="4">
        <f>[1]Sheet2!T300</f>
        <v>0</v>
      </c>
      <c r="U300" s="4">
        <f>[1]Sheet2!U300</f>
        <v>0</v>
      </c>
      <c r="W300" s="4">
        <f>[1]Sheet2!W300</f>
        <v>0</v>
      </c>
      <c r="X300" s="4">
        <f>[1]Sheet2!X300</f>
        <v>0</v>
      </c>
      <c r="Z300" s="4">
        <f>[1]Sheet2!Z300</f>
        <v>0</v>
      </c>
      <c r="AA300" s="4">
        <f>[1]Sheet2!AA300</f>
        <v>0</v>
      </c>
      <c r="AC300" s="4">
        <f>[1]Sheet2!AC300</f>
        <v>0</v>
      </c>
      <c r="AD300" s="4">
        <f>[1]Sheet2!AD300</f>
        <v>0</v>
      </c>
      <c r="AF300" s="4">
        <f>[1]Sheet2!AF300</f>
        <v>697</v>
      </c>
      <c r="AG300" s="4">
        <f>[1]Sheet2!AG300</f>
        <v>697</v>
      </c>
      <c r="AI300" s="4">
        <f>[1]Sheet2!AI300</f>
        <v>697</v>
      </c>
      <c r="AJ300" s="4">
        <f>[1]Sheet2!AJ300</f>
        <v>697</v>
      </c>
      <c r="AL300" s="4">
        <f>[1]Sheet2!AL300</f>
        <v>697</v>
      </c>
      <c r="AM300" s="4">
        <f>[1]Sheet2!AM300</f>
        <v>697</v>
      </c>
      <c r="AO300" s="4">
        <f>[1]Sheet2!AO300</f>
        <v>697</v>
      </c>
      <c r="AP300" s="4">
        <f>[1]Sheet2!AP300</f>
        <v>697</v>
      </c>
      <c r="AR300" s="4">
        <f>[1]Sheet2!AR300</f>
        <v>697</v>
      </c>
      <c r="AS300" s="4">
        <f>[1]Sheet2!AS300</f>
        <v>697</v>
      </c>
      <c r="AU300" s="4">
        <f>[1]Sheet2!AU300</f>
        <v>697</v>
      </c>
      <c r="AV300" s="4">
        <f>[1]Sheet2!AV300</f>
        <v>697</v>
      </c>
      <c r="AX300" s="4">
        <f>[1]Sheet2!AX300</f>
        <v>697</v>
      </c>
      <c r="AY300" s="4">
        <f>[1]Sheet2!AY300</f>
        <v>697</v>
      </c>
      <c r="BA300" s="4">
        <f>[1]Sheet2!BA300</f>
        <v>697</v>
      </c>
      <c r="BB300" s="4">
        <f>[1]Sheet2!BB300</f>
        <v>697</v>
      </c>
      <c r="BD300" s="4">
        <f>[1]Sheet2!BD300</f>
        <v>697</v>
      </c>
      <c r="BE300" s="4">
        <f>[1]Sheet2!BE300</f>
        <v>697</v>
      </c>
      <c r="BG300" s="4">
        <f>[1]Sheet2!BG300</f>
        <v>697</v>
      </c>
      <c r="BH300" s="4">
        <f>[1]Sheet2!BH300</f>
        <v>697</v>
      </c>
      <c r="BJ300" s="4">
        <f>[1]Sheet2!BJ300</f>
        <v>697</v>
      </c>
      <c r="BK300" s="4">
        <f>[1]Sheet2!BK300</f>
        <v>697</v>
      </c>
      <c r="BM300" s="4">
        <f>[1]Sheet2!BM300</f>
        <v>697</v>
      </c>
      <c r="BN300" s="4">
        <f>[1]Sheet2!BN300</f>
        <v>697</v>
      </c>
      <c r="BP300" s="4">
        <f>[1]Sheet2!BP300</f>
        <v>697</v>
      </c>
      <c r="BQ300" s="4">
        <f>[1]Sheet2!BQ300</f>
        <v>697</v>
      </c>
      <c r="BS300" s="4">
        <f>[1]Sheet2!BS300</f>
        <v>697</v>
      </c>
      <c r="BT300" s="4">
        <f>[1]Sheet2!BT300</f>
        <v>697</v>
      </c>
      <c r="BV300" s="4">
        <f>[1]Sheet2!BV300</f>
        <v>697</v>
      </c>
      <c r="BW300" s="4">
        <f>[1]Sheet2!BW300</f>
        <v>697</v>
      </c>
      <c r="BY300" s="4">
        <f>[1]Sheet2!BY300</f>
        <v>697</v>
      </c>
      <c r="BZ300" s="4">
        <f>[1]Sheet2!BZ300</f>
        <v>697</v>
      </c>
      <c r="CB300" s="4">
        <f>[1]Sheet2!CB300</f>
        <v>697</v>
      </c>
      <c r="CC300" s="4">
        <f>[1]Sheet2!CC300</f>
        <v>697</v>
      </c>
      <c r="CE300" s="4">
        <f>[1]Sheet2!CE300</f>
        <v>697</v>
      </c>
      <c r="CF300" s="4">
        <f>[1]Sheet2!CF300</f>
        <v>697</v>
      </c>
      <c r="CH300" s="4">
        <f>[1]Sheet2!CH300</f>
        <v>697</v>
      </c>
      <c r="CI300" s="4">
        <f>[1]Sheet2!CI300</f>
        <v>697</v>
      </c>
      <c r="CK300" s="4">
        <f>[1]Sheet2!CK300</f>
        <v>697</v>
      </c>
      <c r="CL300" s="4">
        <f>[1]Sheet2!CL300</f>
        <v>697</v>
      </c>
      <c r="CN300" s="4">
        <f>[1]Sheet2!CN300</f>
        <v>697</v>
      </c>
      <c r="CO300" s="4">
        <f>[1]Sheet2!CO300</f>
        <v>697</v>
      </c>
      <c r="CQ300" s="4">
        <f>[1]Sheet2!CQ300</f>
        <v>697</v>
      </c>
      <c r="CR300" s="4">
        <f>[1]Sheet2!CR300</f>
        <v>697</v>
      </c>
      <c r="CT300" s="4">
        <f>[1]Sheet2!CT300</f>
        <v>697</v>
      </c>
      <c r="CU300" s="4">
        <f>[1]Sheet2!CU300</f>
        <v>697</v>
      </c>
      <c r="CW300" s="4">
        <f>[1]Sheet2!CW300</f>
        <v>0</v>
      </c>
      <c r="CX300" s="4">
        <f>[1]Sheet2!CX300</f>
        <v>0</v>
      </c>
      <c r="CZ300" s="4">
        <f>K300+N300+Q300+T300+W300+Z300+AC300+AF300+AI300+AL300+AO300+AR300+AU300+AX300+BA300+BD300+BG300+BJ300+BM300+BP300+BS300+BV300+BY300+CB300+CE300+CH300+CK300+CN300+CQ300+CT300+CW300</f>
        <v>16031</v>
      </c>
      <c r="DA300" s="4">
        <f>L300+O300+R300+U300+X300+AA300+AD300+AG300+AJ300+AM300+AP300+AS300+AV300+AY300+BB300+BE300+BH300+BK300+BN300+BQ300+BT300+BW300+BZ300+CC300+CF300+CI300+CL300+CO300+CR300+CU300+CX300</f>
        <v>16031</v>
      </c>
    </row>
    <row r="301" spans="2:105" x14ac:dyDescent="0.25">
      <c r="K301" s="10"/>
      <c r="M301" s="10"/>
      <c r="P301" s="10"/>
      <c r="S301" s="10"/>
      <c r="V301" s="10"/>
      <c r="Y301" s="10"/>
      <c r="AB301" s="10"/>
      <c r="AE301" s="10"/>
      <c r="AH301" s="10"/>
      <c r="AK301" s="10"/>
      <c r="AN301" s="10"/>
      <c r="AQ301" s="10"/>
      <c r="AT301" s="10"/>
      <c r="AW301" s="10"/>
      <c r="AZ301" s="10"/>
      <c r="BC301" s="10"/>
    </row>
    <row r="302" spans="2:105" x14ac:dyDescent="0.25">
      <c r="B302" s="1" t="s">
        <v>11</v>
      </c>
      <c r="C302" s="1">
        <v>10</v>
      </c>
      <c r="D302" s="1">
        <v>31</v>
      </c>
      <c r="E302" s="1" t="s">
        <v>12</v>
      </c>
      <c r="F302" s="1" t="s">
        <v>13</v>
      </c>
      <c r="G302" s="3" t="s">
        <v>89</v>
      </c>
      <c r="H302" s="1" t="s">
        <v>15</v>
      </c>
      <c r="I302" s="1" t="s">
        <v>16</v>
      </c>
      <c r="K302" s="4">
        <f>[1]Sheet2!K302</f>
        <v>35</v>
      </c>
      <c r="L302" s="4">
        <f>[1]Sheet2!L302</f>
        <v>35</v>
      </c>
      <c r="N302" s="4">
        <f>[1]Sheet2!N302</f>
        <v>35</v>
      </c>
      <c r="O302" s="4">
        <f>[1]Sheet2!O302</f>
        <v>35</v>
      </c>
      <c r="Q302" s="4">
        <f>[1]Sheet2!Q302</f>
        <v>35</v>
      </c>
      <c r="R302" s="4">
        <f>[1]Sheet2!R302</f>
        <v>35</v>
      </c>
      <c r="T302" s="4">
        <f>[1]Sheet2!T302</f>
        <v>35</v>
      </c>
      <c r="U302" s="4">
        <f>[1]Sheet2!U302</f>
        <v>35</v>
      </c>
      <c r="W302" s="4">
        <f>[1]Sheet2!W302</f>
        <v>35</v>
      </c>
      <c r="X302" s="4">
        <f>[1]Sheet2!X302</f>
        <v>35</v>
      </c>
      <c r="Z302" s="4">
        <f>[1]Sheet2!Z302</f>
        <v>35</v>
      </c>
      <c r="AA302" s="4">
        <f>[1]Sheet2!AA302</f>
        <v>35</v>
      </c>
      <c r="AC302" s="4">
        <f>[1]Sheet2!AC302</f>
        <v>35</v>
      </c>
      <c r="AD302" s="4">
        <f>[1]Sheet2!AD302</f>
        <v>35</v>
      </c>
      <c r="AF302" s="4">
        <f>[1]Sheet2!AF302</f>
        <v>35</v>
      </c>
      <c r="AG302" s="4">
        <f>[1]Sheet2!AG302</f>
        <v>35</v>
      </c>
      <c r="AI302" s="4">
        <f>[1]Sheet2!AI302</f>
        <v>35</v>
      </c>
      <c r="AJ302" s="4">
        <f>[1]Sheet2!AJ302</f>
        <v>35</v>
      </c>
      <c r="AL302" s="4">
        <f>[1]Sheet2!AL302</f>
        <v>35</v>
      </c>
      <c r="AM302" s="4">
        <f>[1]Sheet2!AM302</f>
        <v>35</v>
      </c>
      <c r="AO302" s="4">
        <f>[1]Sheet2!AO302</f>
        <v>35</v>
      </c>
      <c r="AP302" s="4">
        <f>[1]Sheet2!AP302</f>
        <v>35</v>
      </c>
      <c r="AR302" s="4">
        <f>[1]Sheet2!AR302</f>
        <v>35</v>
      </c>
      <c r="AS302" s="4">
        <f>[1]Sheet2!AS302</f>
        <v>35</v>
      </c>
      <c r="AU302" s="4">
        <f>[1]Sheet2!AU302</f>
        <v>35</v>
      </c>
      <c r="AV302" s="4">
        <f>[1]Sheet2!AV302</f>
        <v>35</v>
      </c>
      <c r="AX302" s="4">
        <f>[1]Sheet2!AX302</f>
        <v>35</v>
      </c>
      <c r="AY302" s="4">
        <f>[1]Sheet2!AY302</f>
        <v>35</v>
      </c>
      <c r="BA302" s="4">
        <f>[1]Sheet2!BA302</f>
        <v>35</v>
      </c>
      <c r="BB302" s="4">
        <f>[1]Sheet2!BB302</f>
        <v>35</v>
      </c>
      <c r="BD302" s="4">
        <f>[1]Sheet2!BD302</f>
        <v>35</v>
      </c>
      <c r="BE302" s="4">
        <f>[1]Sheet2!BE302</f>
        <v>35</v>
      </c>
      <c r="BG302" s="4">
        <f>[1]Sheet2!BG302</f>
        <v>35</v>
      </c>
      <c r="BH302" s="4">
        <f>[1]Sheet2!BH302</f>
        <v>35</v>
      </c>
      <c r="BJ302" s="4">
        <f>[1]Sheet2!BJ302</f>
        <v>35</v>
      </c>
      <c r="BK302" s="4">
        <f>[1]Sheet2!BK302</f>
        <v>35</v>
      </c>
      <c r="BM302" s="4">
        <f>[1]Sheet2!BM302</f>
        <v>35</v>
      </c>
      <c r="BN302" s="4">
        <f>[1]Sheet2!BN302</f>
        <v>35</v>
      </c>
      <c r="BP302" s="4">
        <f>[1]Sheet2!BP302</f>
        <v>35</v>
      </c>
      <c r="BQ302" s="4">
        <f>[1]Sheet2!BQ302</f>
        <v>35</v>
      </c>
      <c r="BS302" s="4">
        <f>[1]Sheet2!BS302</f>
        <v>35</v>
      </c>
      <c r="BT302" s="4">
        <f>[1]Sheet2!BT302</f>
        <v>35</v>
      </c>
      <c r="BV302" s="4">
        <f>[1]Sheet2!BV302</f>
        <v>35</v>
      </c>
      <c r="BW302" s="4">
        <f>[1]Sheet2!BW302</f>
        <v>35</v>
      </c>
      <c r="BY302" s="4">
        <f>[1]Sheet2!BY302</f>
        <v>35</v>
      </c>
      <c r="BZ302" s="4">
        <f>[1]Sheet2!BZ302</f>
        <v>35</v>
      </c>
      <c r="CB302" s="4">
        <f>[1]Sheet2!CB302</f>
        <v>35</v>
      </c>
      <c r="CC302" s="4">
        <f>[1]Sheet2!CC302</f>
        <v>35</v>
      </c>
      <c r="CE302" s="4">
        <f>[1]Sheet2!CE302</f>
        <v>35</v>
      </c>
      <c r="CF302" s="4">
        <f>[1]Sheet2!CF302</f>
        <v>35</v>
      </c>
      <c r="CH302" s="4">
        <f>[1]Sheet2!CH302</f>
        <v>35</v>
      </c>
      <c r="CI302" s="4">
        <f>[1]Sheet2!CI302</f>
        <v>35</v>
      </c>
      <c r="CK302" s="4">
        <f>[1]Sheet2!CK302</f>
        <v>35</v>
      </c>
      <c r="CL302" s="4">
        <f>[1]Sheet2!CL302</f>
        <v>35</v>
      </c>
      <c r="CN302" s="4">
        <f>[1]Sheet2!CN302</f>
        <v>35</v>
      </c>
      <c r="CO302" s="4">
        <f>[1]Sheet2!CO302</f>
        <v>35</v>
      </c>
      <c r="CQ302" s="4">
        <f>[1]Sheet2!CQ302</f>
        <v>35</v>
      </c>
      <c r="CR302" s="4">
        <f>[1]Sheet2!CR302</f>
        <v>35</v>
      </c>
      <c r="CT302" s="4">
        <f>[1]Sheet2!CT302</f>
        <v>35</v>
      </c>
      <c r="CU302" s="4">
        <f>[1]Sheet2!CU302</f>
        <v>35</v>
      </c>
      <c r="CW302" s="4">
        <f>[1]Sheet2!CW302</f>
        <v>0</v>
      </c>
      <c r="CX302" s="4">
        <f>[1]Sheet2!CX302</f>
        <v>0</v>
      </c>
      <c r="CZ302" s="4">
        <f>K302+N302+Q302+T302+W302+Z302+AC302+AF302+AI302+AL302+AO302+AR302+AU302+AX302+BA302+BD302+BG302+BJ302+BM302+BP302+BS302+BV302+BY302+CB302+CE302+CH302+CK302+CN302+CQ302+CT302+CW302</f>
        <v>1050</v>
      </c>
      <c r="DA302" s="4">
        <f>L302+O302+R302+U302+X302+AA302+AD302+AG302+AJ302+AM302+AP302+AS302+AV302+AY302+BB302+BE302+BH302+BK302+BN302+BQ302+BT302+BW302+BZ302+CC302+CF302+CI302+CL302+CO302+CR302+CU302+CX302</f>
        <v>1050</v>
      </c>
    </row>
    <row r="303" spans="2:105" x14ac:dyDescent="0.25">
      <c r="B303" s="1" t="s">
        <v>11</v>
      </c>
      <c r="C303" s="1">
        <v>10</v>
      </c>
      <c r="D303" s="1">
        <v>31</v>
      </c>
      <c r="E303" s="1" t="s">
        <v>12</v>
      </c>
      <c r="F303" s="1" t="s">
        <v>13</v>
      </c>
      <c r="G303" s="3" t="s">
        <v>89</v>
      </c>
      <c r="H303" s="1" t="s">
        <v>17</v>
      </c>
      <c r="I303" s="1" t="s">
        <v>16</v>
      </c>
      <c r="K303" s="4">
        <f>[1]Sheet2!K303</f>
        <v>0</v>
      </c>
      <c r="L303" s="4">
        <f>[1]Sheet2!L303</f>
        <v>0</v>
      </c>
      <c r="N303" s="4">
        <f>[1]Sheet2!N303</f>
        <v>0</v>
      </c>
      <c r="O303" s="4">
        <f>[1]Sheet2!O303</f>
        <v>0</v>
      </c>
      <c r="Q303" s="4">
        <f>[1]Sheet2!Q303</f>
        <v>0</v>
      </c>
      <c r="R303" s="4">
        <f>[1]Sheet2!R303</f>
        <v>0</v>
      </c>
      <c r="T303" s="4">
        <f>[1]Sheet2!T303</f>
        <v>0</v>
      </c>
      <c r="U303" s="4">
        <f>[1]Sheet2!U303</f>
        <v>0</v>
      </c>
      <c r="W303" s="4">
        <f>[1]Sheet2!W303</f>
        <v>0</v>
      </c>
      <c r="X303" s="4">
        <f>[1]Sheet2!X303</f>
        <v>0</v>
      </c>
      <c r="Z303" s="4">
        <f>[1]Sheet2!Z303</f>
        <v>0</v>
      </c>
      <c r="AA303" s="4">
        <f>[1]Sheet2!AA303</f>
        <v>0</v>
      </c>
      <c r="AC303" s="4">
        <f>[1]Sheet2!AC303</f>
        <v>0</v>
      </c>
      <c r="AD303" s="4">
        <f>[1]Sheet2!AD303</f>
        <v>0</v>
      </c>
      <c r="AF303" s="4">
        <f>[1]Sheet2!AF303</f>
        <v>0</v>
      </c>
      <c r="AG303" s="4">
        <f>[1]Sheet2!AG303</f>
        <v>0</v>
      </c>
      <c r="AI303" s="4">
        <f>[1]Sheet2!AI303</f>
        <v>0</v>
      </c>
      <c r="AJ303" s="4">
        <f>[1]Sheet2!AJ303</f>
        <v>0</v>
      </c>
      <c r="AL303" s="4">
        <f>[1]Sheet2!AL303</f>
        <v>0</v>
      </c>
      <c r="AM303" s="4">
        <f>[1]Sheet2!AM303</f>
        <v>0</v>
      </c>
      <c r="AO303" s="4">
        <f>[1]Sheet2!AO303</f>
        <v>0</v>
      </c>
      <c r="AP303" s="4">
        <f>[1]Sheet2!AP303</f>
        <v>0</v>
      </c>
      <c r="AR303" s="4">
        <f>[1]Sheet2!AR303</f>
        <v>0</v>
      </c>
      <c r="AS303" s="4">
        <f>[1]Sheet2!AS303</f>
        <v>0</v>
      </c>
      <c r="AU303" s="4">
        <f>[1]Sheet2!AU303</f>
        <v>0</v>
      </c>
      <c r="AV303" s="4">
        <f>[1]Sheet2!AV303</f>
        <v>0</v>
      </c>
      <c r="AX303" s="4">
        <f>[1]Sheet2!AX303</f>
        <v>0</v>
      </c>
      <c r="AY303" s="4">
        <f>[1]Sheet2!AY303</f>
        <v>0</v>
      </c>
      <c r="BA303" s="4">
        <f>[1]Sheet2!BA303</f>
        <v>0</v>
      </c>
      <c r="BB303" s="4">
        <f>[1]Sheet2!BB303</f>
        <v>0</v>
      </c>
      <c r="BD303" s="4">
        <f>[1]Sheet2!BD303</f>
        <v>0</v>
      </c>
      <c r="BE303" s="4">
        <f>[1]Sheet2!BE303</f>
        <v>0</v>
      </c>
      <c r="BG303" s="4">
        <f>[1]Sheet2!BG303</f>
        <v>0</v>
      </c>
      <c r="BH303" s="4">
        <f>[1]Sheet2!BH303</f>
        <v>0</v>
      </c>
      <c r="BJ303" s="4">
        <f>[1]Sheet2!BJ303</f>
        <v>0</v>
      </c>
      <c r="BK303" s="4">
        <f>[1]Sheet2!BK303</f>
        <v>0</v>
      </c>
      <c r="BM303" s="4">
        <f>[1]Sheet2!BM303</f>
        <v>0</v>
      </c>
      <c r="BN303" s="4">
        <f>[1]Sheet2!BN303</f>
        <v>0</v>
      </c>
      <c r="BP303" s="4">
        <f>[1]Sheet2!BP303</f>
        <v>0</v>
      </c>
      <c r="BQ303" s="4">
        <f>[1]Sheet2!BQ303</f>
        <v>0</v>
      </c>
      <c r="BS303" s="4">
        <f>[1]Sheet2!BS303</f>
        <v>0</v>
      </c>
      <c r="BT303" s="4">
        <f>[1]Sheet2!BT303</f>
        <v>0</v>
      </c>
      <c r="BV303" s="4">
        <f>[1]Sheet2!BV303</f>
        <v>0</v>
      </c>
      <c r="BW303" s="4">
        <f>[1]Sheet2!BW303</f>
        <v>0</v>
      </c>
      <c r="BY303" s="4">
        <f>[1]Sheet2!BY303</f>
        <v>0</v>
      </c>
      <c r="BZ303" s="4">
        <f>[1]Sheet2!BZ303</f>
        <v>0</v>
      </c>
      <c r="CB303" s="4">
        <f>[1]Sheet2!CB303</f>
        <v>0</v>
      </c>
      <c r="CC303" s="4">
        <f>[1]Sheet2!CC303</f>
        <v>0</v>
      </c>
      <c r="CE303" s="4">
        <f>[1]Sheet2!CE303</f>
        <v>0</v>
      </c>
      <c r="CF303" s="4">
        <f>[1]Sheet2!CF303</f>
        <v>0</v>
      </c>
      <c r="CH303" s="4">
        <f>[1]Sheet2!CH303</f>
        <v>0</v>
      </c>
      <c r="CI303" s="4">
        <f>[1]Sheet2!CI303</f>
        <v>0</v>
      </c>
      <c r="CK303" s="4">
        <f>[1]Sheet2!CK303</f>
        <v>0</v>
      </c>
      <c r="CL303" s="4">
        <f>[1]Sheet2!CL303</f>
        <v>0</v>
      </c>
      <c r="CN303" s="4">
        <f>[1]Sheet2!CN303</f>
        <v>0</v>
      </c>
      <c r="CO303" s="4">
        <f>[1]Sheet2!CO303</f>
        <v>0</v>
      </c>
      <c r="CQ303" s="4">
        <f>[1]Sheet2!CQ303</f>
        <v>0</v>
      </c>
      <c r="CR303" s="4">
        <f>[1]Sheet2!CR303</f>
        <v>0</v>
      </c>
      <c r="CT303" s="4">
        <f>[1]Sheet2!CT303</f>
        <v>0</v>
      </c>
      <c r="CU303" s="4">
        <f>[1]Sheet2!CU303</f>
        <v>0</v>
      </c>
      <c r="CW303" s="4">
        <f>[1]Sheet2!CW303</f>
        <v>0</v>
      </c>
      <c r="CX303" s="4">
        <f>[1]Sheet2!CX303</f>
        <v>0</v>
      </c>
      <c r="CZ303" s="4">
        <f>K303+N303+Q303+T303+W303+Z303+AC303+AF303+AI303+AL303+AO303+AR303+AU303+AX303+BA303+BD303+BG303+BJ303+BM303+BP303+BS303+BV303+BY303+CB303+CE303+CH303+CK303+CN303+CQ303+CT303+CW303</f>
        <v>0</v>
      </c>
      <c r="DA303" s="4">
        <f>L303+O303+R303+U303+X303+AA303+AD303+AG303+AJ303+AM303+AP303+AS303+AV303+AY303+BB303+BE303+BH303+BK303+BN303+BQ303+BT303+BW303+BZ303+CC303+CF303+CI303+CL303+CO303+CR303+CU303+CX303</f>
        <v>0</v>
      </c>
    </row>
    <row r="304" spans="2:105" x14ac:dyDescent="0.25">
      <c r="G304" s="12"/>
    </row>
    <row r="305" spans="2:105" x14ac:dyDescent="0.25">
      <c r="G305" s="12"/>
    </row>
    <row r="306" spans="2:105" x14ac:dyDescent="0.25">
      <c r="B306" s="1" t="s">
        <v>11</v>
      </c>
      <c r="C306" s="1">
        <v>10</v>
      </c>
      <c r="D306" s="1">
        <v>28</v>
      </c>
      <c r="E306" s="1" t="s">
        <v>23</v>
      </c>
      <c r="F306" s="1" t="s">
        <v>90</v>
      </c>
      <c r="G306" s="3" t="s">
        <v>91</v>
      </c>
      <c r="H306" s="1" t="s">
        <v>15</v>
      </c>
      <c r="I306" s="1" t="s">
        <v>26</v>
      </c>
      <c r="K306" s="4">
        <f>[5]Sheet2!K306</f>
        <v>0</v>
      </c>
      <c r="L306" s="4">
        <f>[5]Sheet2!L306</f>
        <v>0</v>
      </c>
      <c r="N306" s="4">
        <f>[5]Sheet2!N306</f>
        <v>0</v>
      </c>
      <c r="O306" s="4">
        <f>[5]Sheet2!O306</f>
        <v>0</v>
      </c>
      <c r="Q306" s="4">
        <f>[5]Sheet2!Q306</f>
        <v>0</v>
      </c>
      <c r="R306" s="4">
        <f>[5]Sheet2!R306</f>
        <v>0</v>
      </c>
      <c r="T306" s="4">
        <f>[5]Sheet2!T306</f>
        <v>0</v>
      </c>
      <c r="U306" s="4">
        <f>[5]Sheet2!U306</f>
        <v>0</v>
      </c>
      <c r="W306" s="4">
        <f>[5]Sheet2!W306</f>
        <v>0</v>
      </c>
      <c r="X306" s="4">
        <f>[5]Sheet2!X306</f>
        <v>0</v>
      </c>
      <c r="Z306" s="4">
        <f>[5]Sheet2!Z306</f>
        <v>0</v>
      </c>
      <c r="AA306" s="4">
        <f>[5]Sheet2!AA306</f>
        <v>0</v>
      </c>
      <c r="AC306" s="4">
        <f>[5]Sheet2!AC306</f>
        <v>0</v>
      </c>
      <c r="AD306" s="4">
        <f>[5]Sheet2!AD306</f>
        <v>0</v>
      </c>
      <c r="AF306" s="4">
        <f>[5]Sheet2!AF306</f>
        <v>0</v>
      </c>
      <c r="AG306" s="4">
        <f>[5]Sheet2!AG306</f>
        <v>0</v>
      </c>
      <c r="AI306" s="4">
        <f>[5]Sheet2!AI306</f>
        <v>0</v>
      </c>
      <c r="AJ306" s="4">
        <f>[5]Sheet2!AJ306</f>
        <v>0</v>
      </c>
      <c r="AL306" s="4">
        <f>[5]Sheet2!AL306</f>
        <v>0</v>
      </c>
      <c r="AM306" s="4">
        <f>[5]Sheet2!AM306</f>
        <v>0</v>
      </c>
      <c r="AO306" s="4">
        <f>[5]Sheet2!AO306</f>
        <v>0</v>
      </c>
      <c r="AP306" s="4">
        <f>[5]Sheet2!AP306</f>
        <v>0</v>
      </c>
      <c r="AR306" s="4">
        <f>[5]Sheet2!AR306</f>
        <v>0</v>
      </c>
      <c r="AS306" s="4">
        <f>[5]Sheet2!AS306</f>
        <v>0</v>
      </c>
      <c r="AU306" s="4">
        <f>[5]Sheet2!AU306</f>
        <v>0</v>
      </c>
      <c r="AV306" s="4">
        <f>[5]Sheet2!AV306</f>
        <v>0</v>
      </c>
      <c r="AX306" s="4">
        <f>[5]Sheet2!AX306</f>
        <v>0</v>
      </c>
      <c r="AY306" s="4">
        <f>[5]Sheet2!AY306</f>
        <v>0</v>
      </c>
      <c r="BA306" s="4">
        <f>[5]Sheet2!BA306</f>
        <v>0</v>
      </c>
      <c r="BB306" s="4">
        <f>[5]Sheet2!BB306</f>
        <v>0</v>
      </c>
      <c r="BD306" s="4">
        <f>[5]Sheet2!BD306</f>
        <v>0</v>
      </c>
      <c r="BE306" s="4">
        <f>[5]Sheet2!BE306</f>
        <v>0</v>
      </c>
      <c r="BG306" s="4">
        <f>[5]Sheet2!BG306</f>
        <v>0</v>
      </c>
      <c r="BH306" s="4">
        <f>[5]Sheet2!BH306</f>
        <v>0</v>
      </c>
      <c r="BJ306" s="4">
        <f>[5]Sheet2!BJ306</f>
        <v>0</v>
      </c>
      <c r="BK306" s="4">
        <f>[5]Sheet2!BK306</f>
        <v>0</v>
      </c>
      <c r="BM306" s="4">
        <f>[5]Sheet2!BM306</f>
        <v>0</v>
      </c>
      <c r="BN306" s="4">
        <f>[5]Sheet2!BN306</f>
        <v>0</v>
      </c>
      <c r="BP306" s="4">
        <f>[5]Sheet2!BP306</f>
        <v>0</v>
      </c>
      <c r="BQ306" s="4">
        <f>[5]Sheet2!BQ306</f>
        <v>0</v>
      </c>
      <c r="BS306" s="4">
        <f>[5]Sheet2!BS306</f>
        <v>0</v>
      </c>
      <c r="BT306" s="4">
        <f>[5]Sheet2!BT306</f>
        <v>0</v>
      </c>
      <c r="BV306" s="4">
        <f>[5]Sheet2!BV306</f>
        <v>0</v>
      </c>
      <c r="BW306" s="4">
        <f>[5]Sheet2!BW306</f>
        <v>0</v>
      </c>
      <c r="BY306" s="4">
        <f>[5]Sheet2!BY306</f>
        <v>0</v>
      </c>
      <c r="BZ306" s="4">
        <f>[5]Sheet2!BZ306</f>
        <v>0</v>
      </c>
      <c r="CB306" s="4">
        <f>[5]Sheet2!CB306</f>
        <v>0</v>
      </c>
      <c r="CC306" s="4">
        <f>[5]Sheet2!CC306</f>
        <v>0</v>
      </c>
      <c r="CE306" s="4">
        <f>[5]Sheet2!CE306</f>
        <v>0</v>
      </c>
      <c r="CF306" s="4">
        <f>[5]Sheet2!CF306</f>
        <v>0</v>
      </c>
      <c r="CH306" s="4">
        <f>[5]Sheet2!CH306</f>
        <v>0</v>
      </c>
      <c r="CI306" s="4">
        <f>[5]Sheet2!CI306</f>
        <v>0</v>
      </c>
      <c r="CK306" s="4">
        <f>[5]Sheet2!CK306</f>
        <v>0</v>
      </c>
      <c r="CL306" s="4">
        <f>[5]Sheet2!CL306</f>
        <v>0</v>
      </c>
      <c r="CN306" s="4">
        <f>[5]Sheet2!CN306</f>
        <v>0</v>
      </c>
      <c r="CO306" s="4">
        <f>[5]Sheet2!CO306</f>
        <v>0</v>
      </c>
      <c r="CQ306" s="4">
        <f>[5]Sheet2!CQ306</f>
        <v>0</v>
      </c>
      <c r="CR306" s="4">
        <f>[5]Sheet2!CR306</f>
        <v>0</v>
      </c>
      <c r="CT306" s="4">
        <f>[5]Sheet2!CT306</f>
        <v>0</v>
      </c>
      <c r="CU306" s="4">
        <f>[5]Sheet2!CU306</f>
        <v>0</v>
      </c>
      <c r="CW306" s="4">
        <f>[5]Sheet2!CW306</f>
        <v>0</v>
      </c>
      <c r="CX306" s="4">
        <f>[5]Sheet2!CX306</f>
        <v>0</v>
      </c>
      <c r="CZ306" s="4">
        <f>K306+N306+Q306+T306+W306+Z306+AC306+AF306+AI306+AL306+AO306+AR306+AU306+AX306+BA306+BD306+BG306+BJ306+BM306+BP306+BS306+BV306+BY306+CB306+CE306+CH306+CK306+CN306+CQ306+CT306+CW306</f>
        <v>0</v>
      </c>
      <c r="DA306" s="4">
        <f>L306+O306+R306+U306+X306+AA306+AD306+AG306+AJ306+AM306+AP306+AS306+AV306+AY306+BB306+BE306+BH306+BK306+BN306+BQ306+BT306+BW306+BZ306+CC306+CF306+CI306+CL306+CO306+CR306+CU306+CX306</f>
        <v>0</v>
      </c>
    </row>
    <row r="307" spans="2:105" x14ac:dyDescent="0.25">
      <c r="B307" s="1" t="s">
        <v>11</v>
      </c>
      <c r="C307" s="1">
        <v>10</v>
      </c>
      <c r="D307" s="1">
        <v>28</v>
      </c>
      <c r="E307" s="1" t="s">
        <v>23</v>
      </c>
      <c r="F307" s="1" t="s">
        <v>90</v>
      </c>
      <c r="G307" s="3" t="s">
        <v>91</v>
      </c>
      <c r="H307" s="1" t="s">
        <v>17</v>
      </c>
      <c r="I307" s="1" t="s">
        <v>26</v>
      </c>
      <c r="K307" s="4">
        <f>[5]Sheet2!K307</f>
        <v>0</v>
      </c>
      <c r="L307" s="4">
        <f>[5]Sheet2!L307</f>
        <v>0</v>
      </c>
      <c r="N307" s="4">
        <f>[5]Sheet2!N307</f>
        <v>0</v>
      </c>
      <c r="O307" s="4">
        <f>[5]Sheet2!O307</f>
        <v>0</v>
      </c>
      <c r="Q307" s="4">
        <f>[5]Sheet2!Q307</f>
        <v>0</v>
      </c>
      <c r="R307" s="4">
        <f>[5]Sheet2!R307</f>
        <v>0</v>
      </c>
      <c r="T307" s="4">
        <f>[5]Sheet2!T307</f>
        <v>0</v>
      </c>
      <c r="U307" s="4">
        <f>[5]Sheet2!U307</f>
        <v>0</v>
      </c>
      <c r="W307" s="4">
        <f>[5]Sheet2!W307</f>
        <v>0</v>
      </c>
      <c r="X307" s="4">
        <f>[5]Sheet2!X307</f>
        <v>0</v>
      </c>
      <c r="Z307" s="4">
        <f>[5]Sheet2!Z307</f>
        <v>0</v>
      </c>
      <c r="AA307" s="4">
        <f>[5]Sheet2!AA307</f>
        <v>0</v>
      </c>
      <c r="AC307" s="4">
        <f>[5]Sheet2!AC307</f>
        <v>0</v>
      </c>
      <c r="AD307" s="4">
        <f>[5]Sheet2!AD307</f>
        <v>0</v>
      </c>
      <c r="AF307" s="4">
        <f>[5]Sheet2!AF307</f>
        <v>0</v>
      </c>
      <c r="AG307" s="4">
        <f>[5]Sheet2!AG307</f>
        <v>0</v>
      </c>
      <c r="AI307" s="4">
        <f>[5]Sheet2!AI307</f>
        <v>0</v>
      </c>
      <c r="AJ307" s="4">
        <f>[5]Sheet2!AJ307</f>
        <v>0</v>
      </c>
      <c r="AL307" s="4">
        <f>[5]Sheet2!AL307</f>
        <v>0</v>
      </c>
      <c r="AM307" s="4">
        <f>[5]Sheet2!AM307</f>
        <v>0</v>
      </c>
      <c r="AO307" s="4">
        <f>[5]Sheet2!AO307</f>
        <v>0</v>
      </c>
      <c r="AP307" s="4">
        <f>[5]Sheet2!AP307</f>
        <v>0</v>
      </c>
      <c r="AR307" s="4">
        <f>[5]Sheet2!AR307</f>
        <v>0</v>
      </c>
      <c r="AS307" s="4">
        <f>[5]Sheet2!AS307</f>
        <v>0</v>
      </c>
      <c r="AU307" s="4">
        <f>[5]Sheet2!AU307</f>
        <v>0</v>
      </c>
      <c r="AV307" s="4">
        <f>[5]Sheet2!AV307</f>
        <v>0</v>
      </c>
      <c r="AX307" s="4">
        <f>[5]Sheet2!AX307</f>
        <v>0</v>
      </c>
      <c r="AY307" s="4">
        <f>[5]Sheet2!AY307</f>
        <v>0</v>
      </c>
      <c r="BA307" s="4">
        <f>[5]Sheet2!BA307</f>
        <v>0</v>
      </c>
      <c r="BB307" s="4">
        <f>[5]Sheet2!BB307</f>
        <v>0</v>
      </c>
      <c r="BD307" s="4">
        <f>[5]Sheet2!BD307</f>
        <v>0</v>
      </c>
      <c r="BE307" s="4">
        <f>[5]Sheet2!BE307</f>
        <v>0</v>
      </c>
      <c r="BG307" s="4">
        <f>[5]Sheet2!BG307</f>
        <v>0</v>
      </c>
      <c r="BH307" s="4">
        <f>[5]Sheet2!BH307</f>
        <v>0</v>
      </c>
      <c r="BJ307" s="4">
        <f>[5]Sheet2!BJ307</f>
        <v>0</v>
      </c>
      <c r="BK307" s="4">
        <f>[5]Sheet2!BK307</f>
        <v>0</v>
      </c>
      <c r="BM307" s="4">
        <f>[5]Sheet2!BM307</f>
        <v>0</v>
      </c>
      <c r="BN307" s="4">
        <f>[5]Sheet2!BN307</f>
        <v>0</v>
      </c>
      <c r="BP307" s="4">
        <f>[5]Sheet2!BP307</f>
        <v>0</v>
      </c>
      <c r="BQ307" s="4">
        <f>[5]Sheet2!BQ307</f>
        <v>0</v>
      </c>
      <c r="BS307" s="4">
        <f>[5]Sheet2!BS307</f>
        <v>0</v>
      </c>
      <c r="BT307" s="4">
        <f>[5]Sheet2!BT307</f>
        <v>0</v>
      </c>
      <c r="BV307" s="4">
        <f>[5]Sheet2!BV307</f>
        <v>0</v>
      </c>
      <c r="BW307" s="4">
        <f>[5]Sheet2!BW307</f>
        <v>0</v>
      </c>
      <c r="BY307" s="4">
        <f>[5]Sheet2!BY307</f>
        <v>0</v>
      </c>
      <c r="BZ307" s="4">
        <f>[5]Sheet2!BZ307</f>
        <v>0</v>
      </c>
      <c r="CB307" s="4">
        <f>[5]Sheet2!CB307</f>
        <v>0</v>
      </c>
      <c r="CC307" s="4">
        <f>[5]Sheet2!CC307</f>
        <v>0</v>
      </c>
      <c r="CE307" s="4">
        <f>[5]Sheet2!CE307</f>
        <v>0</v>
      </c>
      <c r="CF307" s="4">
        <f>[5]Sheet2!CF307</f>
        <v>0</v>
      </c>
      <c r="CH307" s="4">
        <f>[5]Sheet2!CH307</f>
        <v>0</v>
      </c>
      <c r="CI307" s="4">
        <f>[5]Sheet2!CI307</f>
        <v>0</v>
      </c>
      <c r="CK307" s="4">
        <f>[5]Sheet2!CK307</f>
        <v>0</v>
      </c>
      <c r="CL307" s="4">
        <f>[5]Sheet2!CL307</f>
        <v>0</v>
      </c>
      <c r="CN307" s="4">
        <f>[5]Sheet2!CN307</f>
        <v>0</v>
      </c>
      <c r="CO307" s="4">
        <f>[5]Sheet2!CO307</f>
        <v>0</v>
      </c>
      <c r="CQ307" s="4">
        <f>[5]Sheet2!CQ307</f>
        <v>0</v>
      </c>
      <c r="CR307" s="4">
        <f>[5]Sheet2!CR307</f>
        <v>0</v>
      </c>
      <c r="CT307" s="4">
        <f>[5]Sheet2!CT307</f>
        <v>0</v>
      </c>
      <c r="CU307" s="4">
        <f>[5]Sheet2!CU307</f>
        <v>0</v>
      </c>
      <c r="CW307" s="4">
        <f>[5]Sheet2!CW307</f>
        <v>0</v>
      </c>
      <c r="CX307" s="4">
        <f>[5]Sheet2!CX307</f>
        <v>0</v>
      </c>
      <c r="CZ307" s="4">
        <f>K307+N307+Q307+T307+W307+Z307+AC307+AF307+AI307+AL307+AO307+AR307+AU307+AX307+BA307+BD307+BG307+BJ307+BM307+BP307+BS307+BV307+BY307+CB307+CE307+CH307+CK307+CN307+CQ307+CT307+CW307</f>
        <v>0</v>
      </c>
      <c r="DA307" s="4">
        <f>L307+O307+R307+U307+X307+AA307+AD307+AG307+AJ307+AM307+AP307+AS307+AV307+AY307+BB307+BE307+BH307+BK307+BN307+BQ307+BT307+BW307+BZ307+CC307+CF307+CI307+CL307+CO307+CR307+CU307+CX307</f>
        <v>0</v>
      </c>
    </row>
    <row r="308" spans="2:105" x14ac:dyDescent="0.25">
      <c r="K308" s="10"/>
      <c r="M308" s="10"/>
      <c r="P308" s="10"/>
      <c r="S308" s="10"/>
      <c r="V308" s="10"/>
      <c r="Y308" s="10"/>
      <c r="AB308" s="10"/>
      <c r="AE308" s="10"/>
      <c r="AH308" s="10"/>
      <c r="AK308" s="10"/>
      <c r="AN308" s="10"/>
      <c r="AQ308" s="10"/>
      <c r="AT308" s="10"/>
      <c r="AW308" s="10"/>
      <c r="AZ308" s="10"/>
      <c r="BC308" s="10"/>
    </row>
    <row r="309" spans="2:105" x14ac:dyDescent="0.25">
      <c r="B309" s="1" t="s">
        <v>11</v>
      </c>
      <c r="C309" s="1">
        <v>10</v>
      </c>
      <c r="D309" s="1">
        <v>28</v>
      </c>
      <c r="E309" s="1" t="s">
        <v>12</v>
      </c>
      <c r="F309" s="1" t="s">
        <v>90</v>
      </c>
      <c r="G309" s="3" t="s">
        <v>91</v>
      </c>
      <c r="H309" s="1" t="s">
        <v>15</v>
      </c>
      <c r="I309" s="1" t="s">
        <v>26</v>
      </c>
      <c r="K309" s="4">
        <f>[5]Sheet2!K309</f>
        <v>0</v>
      </c>
      <c r="L309" s="4">
        <f>[5]Sheet2!L309</f>
        <v>0</v>
      </c>
      <c r="N309" s="4">
        <f>[5]Sheet2!N309</f>
        <v>0</v>
      </c>
      <c r="O309" s="4">
        <f>[5]Sheet2!O309</f>
        <v>0</v>
      </c>
      <c r="Q309" s="4">
        <f>[5]Sheet2!Q309</f>
        <v>0</v>
      </c>
      <c r="R309" s="4">
        <f>[5]Sheet2!R309</f>
        <v>0</v>
      </c>
      <c r="T309" s="4">
        <f>[5]Sheet2!T309</f>
        <v>0</v>
      </c>
      <c r="U309" s="4">
        <f>[5]Sheet2!U309</f>
        <v>0</v>
      </c>
      <c r="W309" s="4">
        <f>[5]Sheet2!W309</f>
        <v>0</v>
      </c>
      <c r="X309" s="4">
        <f>[5]Sheet2!X309</f>
        <v>0</v>
      </c>
      <c r="Z309" s="4">
        <f>[5]Sheet2!Z309</f>
        <v>0</v>
      </c>
      <c r="AA309" s="4">
        <f>[5]Sheet2!AA309</f>
        <v>0</v>
      </c>
      <c r="AC309" s="4">
        <f>[5]Sheet2!AC309</f>
        <v>0</v>
      </c>
      <c r="AD309" s="4">
        <f>[5]Sheet2!AD309</f>
        <v>0</v>
      </c>
      <c r="AF309" s="4">
        <f>[5]Sheet2!AF309</f>
        <v>0</v>
      </c>
      <c r="AG309" s="4">
        <f>[5]Sheet2!AG309</f>
        <v>0</v>
      </c>
      <c r="AI309" s="4">
        <f>[5]Sheet2!AI309</f>
        <v>0</v>
      </c>
      <c r="AJ309" s="4">
        <f>[5]Sheet2!AJ309</f>
        <v>0</v>
      </c>
      <c r="AL309" s="4">
        <f>[5]Sheet2!AL309</f>
        <v>0</v>
      </c>
      <c r="AM309" s="4">
        <f>[5]Sheet2!AM309</f>
        <v>0</v>
      </c>
      <c r="AO309" s="4">
        <f>[5]Sheet2!AO309</f>
        <v>0</v>
      </c>
      <c r="AP309" s="4">
        <f>[5]Sheet2!AP309</f>
        <v>0</v>
      </c>
      <c r="AR309" s="4">
        <f>[5]Sheet2!AR309</f>
        <v>0</v>
      </c>
      <c r="AS309" s="4">
        <f>[5]Sheet2!AS309</f>
        <v>0</v>
      </c>
      <c r="AU309" s="4">
        <f>[5]Sheet2!AU309</f>
        <v>0</v>
      </c>
      <c r="AV309" s="4">
        <f>[5]Sheet2!AV309</f>
        <v>0</v>
      </c>
      <c r="AX309" s="4">
        <f>[5]Sheet2!AX309</f>
        <v>0</v>
      </c>
      <c r="AY309" s="4">
        <f>[5]Sheet2!AY309</f>
        <v>0</v>
      </c>
      <c r="BA309" s="4">
        <f>[5]Sheet2!BA309</f>
        <v>0</v>
      </c>
      <c r="BB309" s="4">
        <f>[5]Sheet2!BB309</f>
        <v>0</v>
      </c>
      <c r="BD309" s="4">
        <f>[5]Sheet2!BD309</f>
        <v>0</v>
      </c>
      <c r="BE309" s="4">
        <f>[5]Sheet2!BE309</f>
        <v>0</v>
      </c>
      <c r="BG309" s="4">
        <f>[5]Sheet2!BG309</f>
        <v>0</v>
      </c>
      <c r="BH309" s="4">
        <f>[5]Sheet2!BH309</f>
        <v>0</v>
      </c>
      <c r="BJ309" s="4">
        <f>[5]Sheet2!BJ309</f>
        <v>0</v>
      </c>
      <c r="BK309" s="4">
        <f>[5]Sheet2!BK309</f>
        <v>0</v>
      </c>
      <c r="BM309" s="4">
        <f>[5]Sheet2!BM309</f>
        <v>0</v>
      </c>
      <c r="BN309" s="4">
        <f>[5]Sheet2!BN309</f>
        <v>0</v>
      </c>
      <c r="BP309" s="4">
        <f>[5]Sheet2!BP309</f>
        <v>0</v>
      </c>
      <c r="BQ309" s="4">
        <f>[5]Sheet2!BQ309</f>
        <v>0</v>
      </c>
      <c r="BS309" s="4">
        <f>[5]Sheet2!BS309</f>
        <v>0</v>
      </c>
      <c r="BT309" s="4">
        <f>[5]Sheet2!BT309</f>
        <v>0</v>
      </c>
      <c r="BV309" s="4">
        <f>[5]Sheet2!BV309</f>
        <v>0</v>
      </c>
      <c r="BW309" s="4">
        <f>[5]Sheet2!BW309</f>
        <v>0</v>
      </c>
      <c r="BY309" s="4">
        <f>[5]Sheet2!BY309</f>
        <v>0</v>
      </c>
      <c r="BZ309" s="4">
        <f>[5]Sheet2!BZ309</f>
        <v>0</v>
      </c>
      <c r="CB309" s="4">
        <f>[5]Sheet2!CB309</f>
        <v>0</v>
      </c>
      <c r="CC309" s="4">
        <f>[5]Sheet2!CC309</f>
        <v>0</v>
      </c>
      <c r="CE309" s="4">
        <f>[5]Sheet2!CE309</f>
        <v>0</v>
      </c>
      <c r="CF309" s="4">
        <f>[5]Sheet2!CF309</f>
        <v>0</v>
      </c>
      <c r="CH309" s="4">
        <f>[5]Sheet2!CH309</f>
        <v>0</v>
      </c>
      <c r="CI309" s="4">
        <f>[5]Sheet2!CI309</f>
        <v>0</v>
      </c>
      <c r="CK309" s="4">
        <f>[5]Sheet2!CK309</f>
        <v>0</v>
      </c>
      <c r="CL309" s="4">
        <f>[5]Sheet2!CL309</f>
        <v>0</v>
      </c>
      <c r="CN309" s="4">
        <f>[5]Sheet2!CN309</f>
        <v>0</v>
      </c>
      <c r="CO309" s="4">
        <f>[5]Sheet2!CO309</f>
        <v>0</v>
      </c>
      <c r="CQ309" s="4">
        <f>[5]Sheet2!CQ309</f>
        <v>0</v>
      </c>
      <c r="CR309" s="4">
        <f>[5]Sheet2!CR309</f>
        <v>0</v>
      </c>
      <c r="CT309" s="4">
        <f>[5]Sheet2!CT309</f>
        <v>0</v>
      </c>
      <c r="CU309" s="4">
        <f>[5]Sheet2!CU309</f>
        <v>0</v>
      </c>
      <c r="CW309" s="4">
        <f>[5]Sheet2!CW309</f>
        <v>0</v>
      </c>
      <c r="CX309" s="4">
        <f>[5]Sheet2!CX309</f>
        <v>0</v>
      </c>
      <c r="CZ309" s="4">
        <f>K309+N309+Q309+T309+W309+Z309+AC309+AF309+AI309+AL309+AO309+AR309+AU309+AX309+BA309+BD309+BG309+BJ309+BM309+BP309+BS309+BV309+BY309+CB309+CE309+CH309+CK309+CN309+CQ309+CT309+CW309</f>
        <v>0</v>
      </c>
      <c r="DA309" s="4">
        <f>L309+O309+R309+U309+X309+AA309+AD309+AG309+AJ309+AM309+AP309+AS309+AV309+AY309+BB309+BE309+BH309+BK309+BN309+BQ309+BT309+BW309+BZ309+CC309+CF309+CI309+CL309+CO309+CR309+CU309+CX309</f>
        <v>0</v>
      </c>
    </row>
    <row r="310" spans="2:105" x14ac:dyDescent="0.25">
      <c r="B310" s="1" t="s">
        <v>11</v>
      </c>
      <c r="C310" s="1">
        <v>10</v>
      </c>
      <c r="D310" s="1">
        <v>28</v>
      </c>
      <c r="E310" s="1" t="s">
        <v>12</v>
      </c>
      <c r="F310" s="1" t="s">
        <v>90</v>
      </c>
      <c r="G310" s="3" t="s">
        <v>91</v>
      </c>
      <c r="H310" s="1" t="s">
        <v>17</v>
      </c>
      <c r="I310" s="1" t="s">
        <v>26</v>
      </c>
      <c r="K310" s="4">
        <f>[5]Sheet2!K310</f>
        <v>0</v>
      </c>
      <c r="L310" s="4">
        <f>[5]Sheet2!L310</f>
        <v>0</v>
      </c>
      <c r="N310" s="4">
        <f>[5]Sheet2!N310</f>
        <v>0</v>
      </c>
      <c r="O310" s="4">
        <f>[5]Sheet2!O310</f>
        <v>0</v>
      </c>
      <c r="Q310" s="4">
        <f>[5]Sheet2!Q310</f>
        <v>0</v>
      </c>
      <c r="R310" s="4">
        <f>[5]Sheet2!R310</f>
        <v>0</v>
      </c>
      <c r="T310" s="4">
        <f>[5]Sheet2!T310</f>
        <v>0</v>
      </c>
      <c r="U310" s="4">
        <f>[5]Sheet2!U310</f>
        <v>0</v>
      </c>
      <c r="W310" s="4">
        <f>[5]Sheet2!W310</f>
        <v>0</v>
      </c>
      <c r="X310" s="4">
        <f>[5]Sheet2!X310</f>
        <v>0</v>
      </c>
      <c r="Z310" s="4">
        <f>[5]Sheet2!Z310</f>
        <v>0</v>
      </c>
      <c r="AA310" s="4">
        <f>[5]Sheet2!AA310</f>
        <v>0</v>
      </c>
      <c r="AC310" s="4">
        <f>[5]Sheet2!AC310</f>
        <v>0</v>
      </c>
      <c r="AD310" s="4">
        <f>[5]Sheet2!AD310</f>
        <v>0</v>
      </c>
      <c r="AF310" s="4">
        <f>[5]Sheet2!AF310</f>
        <v>0</v>
      </c>
      <c r="AG310" s="4">
        <f>[5]Sheet2!AG310</f>
        <v>0</v>
      </c>
      <c r="AI310" s="4">
        <f>[5]Sheet2!AI310</f>
        <v>0</v>
      </c>
      <c r="AJ310" s="4">
        <f>[5]Sheet2!AJ310</f>
        <v>0</v>
      </c>
      <c r="AL310" s="4">
        <f>[5]Sheet2!AL310</f>
        <v>0</v>
      </c>
      <c r="AM310" s="4">
        <f>[5]Sheet2!AM310</f>
        <v>0</v>
      </c>
      <c r="AO310" s="4">
        <f>[5]Sheet2!AO310</f>
        <v>0</v>
      </c>
      <c r="AP310" s="4">
        <f>[5]Sheet2!AP310</f>
        <v>0</v>
      </c>
      <c r="AR310" s="4">
        <f>[5]Sheet2!AR310</f>
        <v>0</v>
      </c>
      <c r="AS310" s="4">
        <f>[5]Sheet2!AS310</f>
        <v>0</v>
      </c>
      <c r="AU310" s="4">
        <f>[5]Sheet2!AU310</f>
        <v>0</v>
      </c>
      <c r="AV310" s="4">
        <f>[5]Sheet2!AV310</f>
        <v>0</v>
      </c>
      <c r="AX310" s="4">
        <f>[5]Sheet2!AX310</f>
        <v>0</v>
      </c>
      <c r="AY310" s="4">
        <f>[5]Sheet2!AY310</f>
        <v>0</v>
      </c>
      <c r="BA310" s="4">
        <f>[5]Sheet2!BA310</f>
        <v>0</v>
      </c>
      <c r="BB310" s="4">
        <f>[5]Sheet2!BB310</f>
        <v>0</v>
      </c>
      <c r="BD310" s="4">
        <f>[5]Sheet2!BD310</f>
        <v>0</v>
      </c>
      <c r="BE310" s="4">
        <f>[5]Sheet2!BE310</f>
        <v>0</v>
      </c>
      <c r="BG310" s="4">
        <f>[5]Sheet2!BG310</f>
        <v>0</v>
      </c>
      <c r="BH310" s="4">
        <f>[5]Sheet2!BH310</f>
        <v>0</v>
      </c>
      <c r="BJ310" s="4">
        <f>[5]Sheet2!BJ310</f>
        <v>0</v>
      </c>
      <c r="BK310" s="4">
        <f>[5]Sheet2!BK310</f>
        <v>0</v>
      </c>
      <c r="BM310" s="4">
        <f>[5]Sheet2!BM310</f>
        <v>0</v>
      </c>
      <c r="BN310" s="4">
        <f>[5]Sheet2!BN310</f>
        <v>0</v>
      </c>
      <c r="BP310" s="4">
        <f>[5]Sheet2!BP310</f>
        <v>0</v>
      </c>
      <c r="BQ310" s="4">
        <f>[5]Sheet2!BQ310</f>
        <v>0</v>
      </c>
      <c r="BS310" s="4">
        <f>[5]Sheet2!BS310</f>
        <v>0</v>
      </c>
      <c r="BT310" s="4">
        <f>[5]Sheet2!BT310</f>
        <v>0</v>
      </c>
      <c r="BV310" s="4">
        <f>[5]Sheet2!BV310</f>
        <v>0</v>
      </c>
      <c r="BW310" s="4">
        <f>[5]Sheet2!BW310</f>
        <v>0</v>
      </c>
      <c r="BY310" s="4">
        <f>[5]Sheet2!BY310</f>
        <v>0</v>
      </c>
      <c r="BZ310" s="4">
        <f>[5]Sheet2!BZ310</f>
        <v>0</v>
      </c>
      <c r="CB310" s="4">
        <f>[5]Sheet2!CB310</f>
        <v>0</v>
      </c>
      <c r="CC310" s="4">
        <f>[5]Sheet2!CC310</f>
        <v>0</v>
      </c>
      <c r="CE310" s="4">
        <f>[5]Sheet2!CE310</f>
        <v>0</v>
      </c>
      <c r="CF310" s="4">
        <f>[5]Sheet2!CF310</f>
        <v>0</v>
      </c>
      <c r="CH310" s="4">
        <f>[5]Sheet2!CH310</f>
        <v>0</v>
      </c>
      <c r="CI310" s="4">
        <f>[5]Sheet2!CI310</f>
        <v>0</v>
      </c>
      <c r="CK310" s="4">
        <f>[5]Sheet2!CK310</f>
        <v>0</v>
      </c>
      <c r="CL310" s="4">
        <f>[5]Sheet2!CL310</f>
        <v>0</v>
      </c>
      <c r="CN310" s="4">
        <f>[5]Sheet2!CN310</f>
        <v>0</v>
      </c>
      <c r="CO310" s="4">
        <f>[5]Sheet2!CO310</f>
        <v>0</v>
      </c>
      <c r="CQ310" s="4">
        <f>[5]Sheet2!CQ310</f>
        <v>0</v>
      </c>
      <c r="CR310" s="4">
        <f>[5]Sheet2!CR310</f>
        <v>0</v>
      </c>
      <c r="CT310" s="4">
        <f>[5]Sheet2!CT310</f>
        <v>0</v>
      </c>
      <c r="CU310" s="4">
        <f>[5]Sheet2!CU310</f>
        <v>0</v>
      </c>
      <c r="CW310" s="4">
        <f>[5]Sheet2!CW310</f>
        <v>0</v>
      </c>
      <c r="CX310" s="4">
        <f>[5]Sheet2!CX310</f>
        <v>0</v>
      </c>
      <c r="CZ310" s="4">
        <f>K310+N310+Q310+T310+W310+Z310+AC310+AF310+AI310+AL310+AO310+AR310+AU310+AX310+BA310+BD310+BG310+BJ310+BM310+BP310+BS310+BV310+BY310+CB310+CE310+CH310+CK310+CN310+CQ310+CT310+CW310</f>
        <v>0</v>
      </c>
      <c r="DA310" s="4">
        <f>L310+O310+R310+U310+X310+AA310+AD310+AG310+AJ310+AM310+AP310+AS310+AV310+AY310+BB310+BE310+BH310+BK310+BN310+BQ310+BT310+BW310+BZ310+CC310+CF310+CI310+CL310+CO310+CR310+CU310+CX310</f>
        <v>0</v>
      </c>
    </row>
    <row r="311" spans="2:105" x14ac:dyDescent="0.25">
      <c r="K311" s="10"/>
      <c r="M311" s="10"/>
      <c r="P311" s="10"/>
      <c r="S311" s="10"/>
      <c r="V311" s="10"/>
      <c r="Y311" s="10"/>
      <c r="AB311" s="10"/>
      <c r="AE311" s="10"/>
      <c r="AH311" s="10"/>
      <c r="AK311" s="10"/>
      <c r="AN311" s="10"/>
      <c r="AQ311" s="10"/>
      <c r="AT311" s="10"/>
      <c r="AW311" s="10"/>
      <c r="AZ311" s="10"/>
      <c r="BC311" s="10"/>
    </row>
    <row r="313" spans="2:105" x14ac:dyDescent="0.25">
      <c r="B313" s="1" t="s">
        <v>11</v>
      </c>
      <c r="C313" s="1">
        <v>10</v>
      </c>
      <c r="D313" s="1">
        <v>30</v>
      </c>
      <c r="E313" s="1" t="s">
        <v>23</v>
      </c>
      <c r="F313" s="1" t="s">
        <v>90</v>
      </c>
      <c r="G313" s="3" t="s">
        <v>92</v>
      </c>
      <c r="H313" s="1" t="s">
        <v>15</v>
      </c>
      <c r="I313" s="1" t="s">
        <v>26</v>
      </c>
      <c r="K313" s="4">
        <f>[5]Sheet2!K313</f>
        <v>900</v>
      </c>
      <c r="L313" s="4">
        <f>[5]Sheet2!L313</f>
        <v>900</v>
      </c>
      <c r="N313" s="4">
        <f>[5]Sheet2!N313</f>
        <v>900</v>
      </c>
      <c r="O313" s="4">
        <f>[5]Sheet2!O313</f>
        <v>900</v>
      </c>
      <c r="Q313" s="4">
        <f>[5]Sheet2!Q313</f>
        <v>900</v>
      </c>
      <c r="R313" s="4">
        <f>[5]Sheet2!R313</f>
        <v>900</v>
      </c>
      <c r="T313" s="4">
        <f>[5]Sheet2!T313</f>
        <v>900</v>
      </c>
      <c r="U313" s="4">
        <f>[5]Sheet2!U313</f>
        <v>900</v>
      </c>
      <c r="W313" s="4">
        <f>[5]Sheet2!W313</f>
        <v>900</v>
      </c>
      <c r="X313" s="4">
        <f>[5]Sheet2!X313</f>
        <v>900</v>
      </c>
      <c r="Z313" s="4">
        <f>[5]Sheet2!Z313</f>
        <v>900</v>
      </c>
      <c r="AA313" s="4">
        <f>[5]Sheet2!AA313</f>
        <v>900</v>
      </c>
      <c r="AC313" s="4">
        <f>[5]Sheet2!AC313</f>
        <v>900</v>
      </c>
      <c r="AD313" s="4">
        <f>[5]Sheet2!AD313</f>
        <v>900</v>
      </c>
      <c r="AF313" s="4">
        <f>[5]Sheet2!AF313</f>
        <v>900</v>
      </c>
      <c r="AG313" s="4">
        <f>[5]Sheet2!AG313</f>
        <v>900</v>
      </c>
      <c r="AI313" s="4">
        <f>[5]Sheet2!AI313</f>
        <v>900</v>
      </c>
      <c r="AJ313" s="4">
        <f>[5]Sheet2!AJ313</f>
        <v>900</v>
      </c>
      <c r="AL313" s="4">
        <f>[5]Sheet2!AL313</f>
        <v>900</v>
      </c>
      <c r="AM313" s="4">
        <f>[5]Sheet2!AM313</f>
        <v>900</v>
      </c>
      <c r="AO313" s="4">
        <f>[5]Sheet2!AO313</f>
        <v>900</v>
      </c>
      <c r="AP313" s="4">
        <f>[5]Sheet2!AP313</f>
        <v>900</v>
      </c>
      <c r="AR313" s="4">
        <f>[5]Sheet2!AR313</f>
        <v>900</v>
      </c>
      <c r="AS313" s="4">
        <f>[5]Sheet2!AS313</f>
        <v>900</v>
      </c>
      <c r="AU313" s="4">
        <f>[5]Sheet2!AU313</f>
        <v>900</v>
      </c>
      <c r="AV313" s="4">
        <f>[5]Sheet2!AV313</f>
        <v>900</v>
      </c>
      <c r="AX313" s="4">
        <f>[5]Sheet2!AX313</f>
        <v>900</v>
      </c>
      <c r="AY313" s="4">
        <f>[5]Sheet2!AY313</f>
        <v>900</v>
      </c>
      <c r="BA313" s="4">
        <f>[5]Sheet2!BA313</f>
        <v>900</v>
      </c>
      <c r="BB313" s="4">
        <f>[5]Sheet2!BB313</f>
        <v>900</v>
      </c>
      <c r="BD313" s="4">
        <f>[5]Sheet2!BD313</f>
        <v>900</v>
      </c>
      <c r="BE313" s="4">
        <f>[5]Sheet2!BE313</f>
        <v>900</v>
      </c>
      <c r="BG313" s="4">
        <f>[5]Sheet2!BG313</f>
        <v>900</v>
      </c>
      <c r="BH313" s="4">
        <f>[5]Sheet2!BH313</f>
        <v>900</v>
      </c>
      <c r="BJ313" s="4">
        <f>[5]Sheet2!BJ313</f>
        <v>900</v>
      </c>
      <c r="BK313" s="4">
        <f>[5]Sheet2!BK313</f>
        <v>900</v>
      </c>
      <c r="BM313" s="4">
        <f>[5]Sheet2!BM313</f>
        <v>900</v>
      </c>
      <c r="BN313" s="4">
        <f>[5]Sheet2!BN313</f>
        <v>900</v>
      </c>
      <c r="BP313" s="4">
        <f>[5]Sheet2!BP313</f>
        <v>900</v>
      </c>
      <c r="BQ313" s="4">
        <f>[5]Sheet2!BQ313</f>
        <v>900</v>
      </c>
      <c r="BS313" s="4">
        <f>[5]Sheet2!BS313</f>
        <v>900</v>
      </c>
      <c r="BT313" s="4">
        <f>[5]Sheet2!BT313</f>
        <v>900</v>
      </c>
      <c r="BV313" s="4">
        <f>[5]Sheet2!BV313</f>
        <v>900</v>
      </c>
      <c r="BW313" s="4">
        <f>[5]Sheet2!BW313</f>
        <v>900</v>
      </c>
      <c r="BY313" s="4">
        <f>[5]Sheet2!BY313</f>
        <v>900</v>
      </c>
      <c r="BZ313" s="4">
        <f>[5]Sheet2!BZ313</f>
        <v>900</v>
      </c>
      <c r="CB313" s="4">
        <f>[5]Sheet2!CB313</f>
        <v>900</v>
      </c>
      <c r="CC313" s="4">
        <f>[5]Sheet2!CC313</f>
        <v>900</v>
      </c>
      <c r="CE313" s="4">
        <f>[5]Sheet2!CE313</f>
        <v>900</v>
      </c>
      <c r="CF313" s="4">
        <f>[5]Sheet2!CF313</f>
        <v>900</v>
      </c>
      <c r="CH313" s="4">
        <f>[5]Sheet2!CH313</f>
        <v>900</v>
      </c>
      <c r="CI313" s="4">
        <f>[5]Sheet2!CI313</f>
        <v>900</v>
      </c>
      <c r="CK313" s="4">
        <f>[5]Sheet2!CK313</f>
        <v>900</v>
      </c>
      <c r="CL313" s="4">
        <f>[5]Sheet2!CL313</f>
        <v>900</v>
      </c>
      <c r="CN313" s="4">
        <f>[5]Sheet2!CN313</f>
        <v>900</v>
      </c>
      <c r="CO313" s="4">
        <f>[5]Sheet2!CO313</f>
        <v>900</v>
      </c>
      <c r="CQ313" s="4">
        <f>[5]Sheet2!CQ313</f>
        <v>900</v>
      </c>
      <c r="CR313" s="4">
        <f>[5]Sheet2!CR313</f>
        <v>900</v>
      </c>
      <c r="CT313" s="4">
        <f>[5]Sheet2!CT313</f>
        <v>900</v>
      </c>
      <c r="CU313" s="4">
        <f>[5]Sheet2!CU313</f>
        <v>900</v>
      </c>
      <c r="CW313" s="4">
        <f>[5]Sheet2!CW313</f>
        <v>0</v>
      </c>
      <c r="CX313" s="4">
        <f>[5]Sheet2!CX313</f>
        <v>0</v>
      </c>
      <c r="CZ313" s="4">
        <f>K313+N313+Q313+T313+W313+Z313+AC313+AF313+AI313+AL313+AO313+AR313+AU313+AX313+BA313+BD313+BG313+BJ313+BM313+BP313+BS313+BV313+BY313+CB313+CE313+CH313+CK313+CN313+CQ313+CT313+CW313</f>
        <v>27000</v>
      </c>
      <c r="DA313" s="4">
        <f>L313+O313+R313+U313+X313+AA313+AD313+AG313+AJ313+AM313+AP313+AS313+AV313+AY313+BB313+BE313+BH313+BK313+BN313+BQ313+BT313+BW313+BZ313+CC313+CF313+CI313+CL313+CO313+CR313+CU313+CX313</f>
        <v>27000</v>
      </c>
    </row>
    <row r="314" spans="2:105" x14ac:dyDescent="0.25">
      <c r="B314" s="1" t="s">
        <v>11</v>
      </c>
      <c r="C314" s="1">
        <v>10</v>
      </c>
      <c r="D314" s="1">
        <v>30</v>
      </c>
      <c r="E314" s="1" t="s">
        <v>23</v>
      </c>
      <c r="F314" s="1" t="s">
        <v>90</v>
      </c>
      <c r="G314" s="3" t="s">
        <v>92</v>
      </c>
      <c r="H314" s="1" t="s">
        <v>17</v>
      </c>
      <c r="I314" s="1" t="s">
        <v>26</v>
      </c>
      <c r="K314" s="4">
        <f>[5]Sheet2!K314</f>
        <v>0</v>
      </c>
      <c r="L314" s="4">
        <f>[5]Sheet2!L314</f>
        <v>0</v>
      </c>
      <c r="N314" s="4">
        <f>[5]Sheet2!N314</f>
        <v>0</v>
      </c>
      <c r="O314" s="4">
        <f>[5]Sheet2!O314</f>
        <v>0</v>
      </c>
      <c r="Q314" s="4">
        <f>[5]Sheet2!Q314</f>
        <v>0</v>
      </c>
      <c r="R314" s="4">
        <f>[5]Sheet2!R314</f>
        <v>0</v>
      </c>
      <c r="T314" s="4">
        <f>[5]Sheet2!T314</f>
        <v>0</v>
      </c>
      <c r="U314" s="4">
        <f>[5]Sheet2!U314</f>
        <v>0</v>
      </c>
      <c r="W314" s="4">
        <f>[5]Sheet2!W314</f>
        <v>0</v>
      </c>
      <c r="X314" s="4">
        <f>[5]Sheet2!X314</f>
        <v>0</v>
      </c>
      <c r="Z314" s="4">
        <f>[5]Sheet2!Z314</f>
        <v>0</v>
      </c>
      <c r="AA314" s="4">
        <f>[5]Sheet2!AA314</f>
        <v>0</v>
      </c>
      <c r="AC314" s="4">
        <f>[5]Sheet2!AC314</f>
        <v>0</v>
      </c>
      <c r="AD314" s="4">
        <f>[5]Sheet2!AD314</f>
        <v>0</v>
      </c>
      <c r="AF314" s="4">
        <f>[5]Sheet2!AF314</f>
        <v>0</v>
      </c>
      <c r="AG314" s="4">
        <f>[5]Sheet2!AG314</f>
        <v>0</v>
      </c>
      <c r="AI314" s="4">
        <f>[5]Sheet2!AI314</f>
        <v>0</v>
      </c>
      <c r="AJ314" s="4">
        <f>[5]Sheet2!AJ314</f>
        <v>0</v>
      </c>
      <c r="AL314" s="4">
        <f>[5]Sheet2!AL314</f>
        <v>0</v>
      </c>
      <c r="AM314" s="4">
        <f>[5]Sheet2!AM314</f>
        <v>0</v>
      </c>
      <c r="AO314" s="4">
        <f>[5]Sheet2!AO314</f>
        <v>0</v>
      </c>
      <c r="AP314" s="4">
        <f>[5]Sheet2!AP314</f>
        <v>0</v>
      </c>
      <c r="AR314" s="4">
        <f>[5]Sheet2!AR314</f>
        <v>0</v>
      </c>
      <c r="AS314" s="4">
        <f>[5]Sheet2!AS314</f>
        <v>0</v>
      </c>
      <c r="AU314" s="4">
        <f>[5]Sheet2!AU314</f>
        <v>0</v>
      </c>
      <c r="AV314" s="4">
        <f>[5]Sheet2!AV314</f>
        <v>0</v>
      </c>
      <c r="AX314" s="4">
        <f>[5]Sheet2!AX314</f>
        <v>0</v>
      </c>
      <c r="AY314" s="4">
        <f>[5]Sheet2!AY314</f>
        <v>0</v>
      </c>
      <c r="BA314" s="4">
        <f>[5]Sheet2!BA314</f>
        <v>0</v>
      </c>
      <c r="BB314" s="4">
        <f>[5]Sheet2!BB314</f>
        <v>0</v>
      </c>
      <c r="BD314" s="4">
        <f>[5]Sheet2!BD314</f>
        <v>0</v>
      </c>
      <c r="BE314" s="4">
        <f>[5]Sheet2!BE314</f>
        <v>0</v>
      </c>
      <c r="BG314" s="4">
        <f>[5]Sheet2!BG314</f>
        <v>0</v>
      </c>
      <c r="BH314" s="4">
        <f>[5]Sheet2!BH314</f>
        <v>0</v>
      </c>
      <c r="BJ314" s="4">
        <f>[5]Sheet2!BJ314</f>
        <v>0</v>
      </c>
      <c r="BK314" s="4">
        <f>[5]Sheet2!BK314</f>
        <v>0</v>
      </c>
      <c r="BM314" s="4">
        <f>[5]Sheet2!BM314</f>
        <v>0</v>
      </c>
      <c r="BN314" s="4">
        <f>[5]Sheet2!BN314</f>
        <v>0</v>
      </c>
      <c r="BP314" s="4">
        <f>[5]Sheet2!BP314</f>
        <v>0</v>
      </c>
      <c r="BQ314" s="4">
        <f>[5]Sheet2!BQ314</f>
        <v>0</v>
      </c>
      <c r="BS314" s="4">
        <f>[5]Sheet2!BS314</f>
        <v>0</v>
      </c>
      <c r="BT314" s="4">
        <f>[5]Sheet2!BT314</f>
        <v>0</v>
      </c>
      <c r="BV314" s="4">
        <f>[5]Sheet2!BV314</f>
        <v>0</v>
      </c>
      <c r="BW314" s="4">
        <f>[5]Sheet2!BW314</f>
        <v>0</v>
      </c>
      <c r="BY314" s="4">
        <f>[5]Sheet2!BY314</f>
        <v>0</v>
      </c>
      <c r="BZ314" s="4">
        <f>[5]Sheet2!BZ314</f>
        <v>0</v>
      </c>
      <c r="CB314" s="4">
        <f>[5]Sheet2!CB314</f>
        <v>0</v>
      </c>
      <c r="CC314" s="4">
        <f>[5]Sheet2!CC314</f>
        <v>0</v>
      </c>
      <c r="CE314" s="4">
        <f>[5]Sheet2!CE314</f>
        <v>0</v>
      </c>
      <c r="CF314" s="4">
        <f>[5]Sheet2!CF314</f>
        <v>0</v>
      </c>
      <c r="CH314" s="4">
        <f>[5]Sheet2!CH314</f>
        <v>0</v>
      </c>
      <c r="CI314" s="4">
        <f>[5]Sheet2!CI314</f>
        <v>0</v>
      </c>
      <c r="CK314" s="4">
        <f>[5]Sheet2!CK314</f>
        <v>0</v>
      </c>
      <c r="CL314" s="4">
        <f>[5]Sheet2!CL314</f>
        <v>0</v>
      </c>
      <c r="CN314" s="4">
        <f>[5]Sheet2!CN314</f>
        <v>0</v>
      </c>
      <c r="CO314" s="4">
        <f>[5]Sheet2!CO314</f>
        <v>0</v>
      </c>
      <c r="CQ314" s="4">
        <f>[5]Sheet2!CQ314</f>
        <v>0</v>
      </c>
      <c r="CR314" s="4">
        <f>[5]Sheet2!CR314</f>
        <v>0</v>
      </c>
      <c r="CT314" s="4">
        <f>[5]Sheet2!CT314</f>
        <v>0</v>
      </c>
      <c r="CU314" s="4">
        <f>[5]Sheet2!CU314</f>
        <v>0</v>
      </c>
      <c r="CW314" s="4">
        <f>[5]Sheet2!CW314</f>
        <v>0</v>
      </c>
      <c r="CX314" s="4">
        <f>[5]Sheet2!CX314</f>
        <v>0</v>
      </c>
      <c r="CZ314" s="4">
        <f>K314+N314+Q314+T314+W314+Z314+AC314+AF314+AI314+AL314+AO314+AR314+AU314+AX314+BA314+BD314+BG314+BJ314+BM314+BP314+BS314+BV314+BY314+CB314+CE314+CH314+CK314+CN314+CQ314+CT314+CW314</f>
        <v>0</v>
      </c>
      <c r="DA314" s="4">
        <f>L314+O314+R314+U314+X314+AA314+AD314+AG314+AJ314+AM314+AP314+AS314+AV314+AY314+BB314+BE314+BH314+BK314+BN314+BQ314+BT314+BW314+BZ314+CC314+CF314+CI314+CL314+CO314+CR314+CU314+CX314</f>
        <v>0</v>
      </c>
    </row>
    <row r="315" spans="2:105" x14ac:dyDescent="0.25">
      <c r="K315" s="16"/>
    </row>
    <row r="316" spans="2:105" x14ac:dyDescent="0.25">
      <c r="B316" s="1" t="s">
        <v>11</v>
      </c>
      <c r="C316" s="1">
        <v>10</v>
      </c>
      <c r="D316" s="1">
        <v>30</v>
      </c>
      <c r="E316" s="1" t="s">
        <v>12</v>
      </c>
      <c r="F316" s="1" t="s">
        <v>90</v>
      </c>
      <c r="G316" s="3" t="s">
        <v>92</v>
      </c>
      <c r="H316" s="1" t="s">
        <v>15</v>
      </c>
      <c r="I316" s="1" t="s">
        <v>26</v>
      </c>
      <c r="K316" s="4">
        <f>[5]Sheet2!K316</f>
        <v>909</v>
      </c>
      <c r="L316" s="4">
        <f>[5]Sheet2!L316</f>
        <v>909</v>
      </c>
      <c r="N316" s="4">
        <f>[5]Sheet2!N316</f>
        <v>909</v>
      </c>
      <c r="O316" s="4">
        <f>[5]Sheet2!O316</f>
        <v>909</v>
      </c>
      <c r="Q316" s="4">
        <f>[5]Sheet2!Q316</f>
        <v>909</v>
      </c>
      <c r="R316" s="4">
        <f>[5]Sheet2!R316</f>
        <v>909</v>
      </c>
      <c r="T316" s="4">
        <f>[5]Sheet2!T316</f>
        <v>909</v>
      </c>
      <c r="U316" s="4">
        <f>[5]Sheet2!U316</f>
        <v>909</v>
      </c>
      <c r="W316" s="4">
        <f>[5]Sheet2!W316</f>
        <v>909</v>
      </c>
      <c r="X316" s="4">
        <f>[5]Sheet2!X316</f>
        <v>909</v>
      </c>
      <c r="Z316" s="4">
        <f>[5]Sheet2!Z316</f>
        <v>909</v>
      </c>
      <c r="AA316" s="4">
        <f>[5]Sheet2!AA316</f>
        <v>909</v>
      </c>
      <c r="AC316" s="4">
        <f>[5]Sheet2!AC316</f>
        <v>909</v>
      </c>
      <c r="AD316" s="4">
        <f>[5]Sheet2!AD316</f>
        <v>909</v>
      </c>
      <c r="AF316" s="4">
        <f>[5]Sheet2!AF316</f>
        <v>909</v>
      </c>
      <c r="AG316" s="4">
        <f>[5]Sheet2!AG316</f>
        <v>909</v>
      </c>
      <c r="AI316" s="4">
        <f>[5]Sheet2!AI316</f>
        <v>909</v>
      </c>
      <c r="AJ316" s="4">
        <f>[5]Sheet2!AJ316</f>
        <v>909</v>
      </c>
      <c r="AL316" s="4">
        <f>[5]Sheet2!AL316</f>
        <v>909</v>
      </c>
      <c r="AM316" s="4">
        <f>[5]Sheet2!AM316</f>
        <v>909</v>
      </c>
      <c r="AO316" s="4">
        <f>[5]Sheet2!AO316</f>
        <v>909</v>
      </c>
      <c r="AP316" s="4">
        <f>[5]Sheet2!AP316</f>
        <v>909</v>
      </c>
      <c r="AR316" s="4">
        <f>[5]Sheet2!AR316</f>
        <v>909</v>
      </c>
      <c r="AS316" s="4">
        <f>[5]Sheet2!AS316</f>
        <v>909</v>
      </c>
      <c r="AU316" s="4">
        <f>[5]Sheet2!AU316</f>
        <v>909</v>
      </c>
      <c r="AV316" s="4">
        <f>[5]Sheet2!AV316</f>
        <v>909</v>
      </c>
      <c r="AX316" s="4">
        <f>[5]Sheet2!AX316</f>
        <v>909</v>
      </c>
      <c r="AY316" s="4">
        <f>[5]Sheet2!AY316</f>
        <v>909</v>
      </c>
      <c r="BA316" s="4">
        <f>[5]Sheet2!BA316</f>
        <v>909</v>
      </c>
      <c r="BB316" s="4">
        <f>[5]Sheet2!BB316</f>
        <v>909</v>
      </c>
      <c r="BD316" s="4">
        <f>[5]Sheet2!BD316</f>
        <v>909</v>
      </c>
      <c r="BE316" s="4">
        <f>[5]Sheet2!BE316</f>
        <v>909</v>
      </c>
      <c r="BG316" s="4">
        <f>[5]Sheet2!BG316</f>
        <v>909</v>
      </c>
      <c r="BH316" s="4">
        <f>[5]Sheet2!BH316</f>
        <v>909</v>
      </c>
      <c r="BJ316" s="4">
        <f>[5]Sheet2!BJ316</f>
        <v>909</v>
      </c>
      <c r="BK316" s="4">
        <f>[5]Sheet2!BK316</f>
        <v>909</v>
      </c>
      <c r="BM316" s="4">
        <f>[5]Sheet2!BM316</f>
        <v>909</v>
      </c>
      <c r="BN316" s="4">
        <f>[5]Sheet2!BN316</f>
        <v>909</v>
      </c>
      <c r="BP316" s="4">
        <f>[5]Sheet2!BP316</f>
        <v>909</v>
      </c>
      <c r="BQ316" s="4">
        <f>[5]Sheet2!BQ316</f>
        <v>909</v>
      </c>
      <c r="BS316" s="4">
        <f>[5]Sheet2!BS316</f>
        <v>909</v>
      </c>
      <c r="BT316" s="4">
        <f>[5]Sheet2!BT316</f>
        <v>909</v>
      </c>
      <c r="BV316" s="4">
        <f>[5]Sheet2!BV316</f>
        <v>909</v>
      </c>
      <c r="BW316" s="4">
        <f>[5]Sheet2!BW316</f>
        <v>909</v>
      </c>
      <c r="BY316" s="4">
        <f>[5]Sheet2!BY316</f>
        <v>909</v>
      </c>
      <c r="BZ316" s="4">
        <f>[5]Sheet2!BZ316</f>
        <v>909</v>
      </c>
      <c r="CB316" s="4">
        <f>[5]Sheet2!CB316</f>
        <v>909</v>
      </c>
      <c r="CC316" s="4">
        <f>[5]Sheet2!CC316</f>
        <v>909</v>
      </c>
      <c r="CE316" s="4">
        <f>[5]Sheet2!CE316</f>
        <v>909</v>
      </c>
      <c r="CF316" s="4">
        <f>[5]Sheet2!CF316</f>
        <v>909</v>
      </c>
      <c r="CH316" s="4">
        <f>[5]Sheet2!CH316</f>
        <v>909</v>
      </c>
      <c r="CI316" s="4">
        <f>[5]Sheet2!CI316</f>
        <v>909</v>
      </c>
      <c r="CK316" s="4">
        <f>[5]Sheet2!CK316</f>
        <v>909</v>
      </c>
      <c r="CL316" s="4">
        <f>[5]Sheet2!CL316</f>
        <v>909</v>
      </c>
      <c r="CN316" s="4">
        <f>[5]Sheet2!CN316</f>
        <v>909</v>
      </c>
      <c r="CO316" s="4">
        <f>[5]Sheet2!CO316</f>
        <v>909</v>
      </c>
      <c r="CQ316" s="4">
        <f>[5]Sheet2!CQ316</f>
        <v>909</v>
      </c>
      <c r="CR316" s="4">
        <f>[5]Sheet2!CR316</f>
        <v>909</v>
      </c>
      <c r="CT316" s="4">
        <f>[5]Sheet2!CT316</f>
        <v>909</v>
      </c>
      <c r="CU316" s="4">
        <f>[5]Sheet2!CU316</f>
        <v>909</v>
      </c>
      <c r="CW316" s="4">
        <f>[5]Sheet2!CW316</f>
        <v>0</v>
      </c>
      <c r="CX316" s="4">
        <f>[5]Sheet2!CX316</f>
        <v>0</v>
      </c>
      <c r="CZ316" s="4">
        <f>K316+N316+Q316+T316+W316+Z316+AC316+AF316+AI316+AL316+AO316+AR316+AU316+AX316+BA316+BD316+BG316+BJ316+BM316+BP316+BS316+BV316+BY316+CB316+CE316+CH316+CK316+CN316+CQ316+CT316+CW316</f>
        <v>27270</v>
      </c>
      <c r="DA316" s="4">
        <f>L316+O316+R316+U316+X316+AA316+AD316+AG316+AJ316+AM316+AP316+AS316+AV316+AY316+BB316+BE316+BH316+BK316+BN316+BQ316+BT316+BW316+BZ316+CC316+CF316+CI316+CL316+CO316+CR316+CU316+CX316</f>
        <v>27270</v>
      </c>
    </row>
    <row r="317" spans="2:105" x14ac:dyDescent="0.25">
      <c r="B317" s="1" t="s">
        <v>11</v>
      </c>
      <c r="C317" s="1">
        <v>10</v>
      </c>
      <c r="D317" s="1">
        <v>30</v>
      </c>
      <c r="E317" s="1" t="s">
        <v>12</v>
      </c>
      <c r="F317" s="1" t="s">
        <v>90</v>
      </c>
      <c r="G317" s="3" t="s">
        <v>92</v>
      </c>
      <c r="H317" s="1" t="s">
        <v>17</v>
      </c>
      <c r="I317" s="1" t="s">
        <v>26</v>
      </c>
      <c r="K317" s="4">
        <f>[5]Sheet2!K317</f>
        <v>0</v>
      </c>
      <c r="L317" s="4">
        <f>[5]Sheet2!L317</f>
        <v>0</v>
      </c>
      <c r="N317" s="4">
        <f>[5]Sheet2!N317</f>
        <v>0</v>
      </c>
      <c r="O317" s="4">
        <f>[5]Sheet2!O317</f>
        <v>0</v>
      </c>
      <c r="Q317" s="4">
        <f>[5]Sheet2!Q317</f>
        <v>0</v>
      </c>
      <c r="R317" s="4">
        <f>[5]Sheet2!R317</f>
        <v>0</v>
      </c>
      <c r="T317" s="4">
        <f>[5]Sheet2!T317</f>
        <v>0</v>
      </c>
      <c r="U317" s="4">
        <f>[5]Sheet2!U317</f>
        <v>0</v>
      </c>
      <c r="W317" s="4">
        <f>[5]Sheet2!W317</f>
        <v>0</v>
      </c>
      <c r="X317" s="4">
        <f>[5]Sheet2!X317</f>
        <v>0</v>
      </c>
      <c r="Z317" s="4">
        <f>[5]Sheet2!Z317</f>
        <v>0</v>
      </c>
      <c r="AA317" s="4">
        <f>[5]Sheet2!AA317</f>
        <v>0</v>
      </c>
      <c r="AC317" s="4">
        <f>[5]Sheet2!AC317</f>
        <v>0</v>
      </c>
      <c r="AD317" s="4">
        <f>[5]Sheet2!AD317</f>
        <v>0</v>
      </c>
      <c r="AF317" s="4">
        <f>[5]Sheet2!AF317</f>
        <v>0</v>
      </c>
      <c r="AG317" s="4">
        <f>[5]Sheet2!AG317</f>
        <v>0</v>
      </c>
      <c r="AI317" s="4">
        <f>[5]Sheet2!AI317</f>
        <v>0</v>
      </c>
      <c r="AJ317" s="4">
        <f>[5]Sheet2!AJ317</f>
        <v>0</v>
      </c>
      <c r="AL317" s="4">
        <f>[5]Sheet2!AL317</f>
        <v>0</v>
      </c>
      <c r="AM317" s="4">
        <f>[5]Sheet2!AM317</f>
        <v>0</v>
      </c>
      <c r="AO317" s="4">
        <f>[5]Sheet2!AO317</f>
        <v>0</v>
      </c>
      <c r="AP317" s="4">
        <f>[5]Sheet2!AP317</f>
        <v>0</v>
      </c>
      <c r="AR317" s="4">
        <f>[5]Sheet2!AR317</f>
        <v>0</v>
      </c>
      <c r="AS317" s="4">
        <f>[5]Sheet2!AS317</f>
        <v>0</v>
      </c>
      <c r="AU317" s="4">
        <f>[5]Sheet2!AU317</f>
        <v>0</v>
      </c>
      <c r="AV317" s="4">
        <f>[5]Sheet2!AV317</f>
        <v>0</v>
      </c>
      <c r="AX317" s="4">
        <f>[5]Sheet2!AX317</f>
        <v>0</v>
      </c>
      <c r="AY317" s="4">
        <f>[5]Sheet2!AY317</f>
        <v>0</v>
      </c>
      <c r="BA317" s="4">
        <f>[5]Sheet2!BA317</f>
        <v>0</v>
      </c>
      <c r="BB317" s="4">
        <f>[5]Sheet2!BB317</f>
        <v>0</v>
      </c>
      <c r="BD317" s="4">
        <f>[5]Sheet2!BD317</f>
        <v>0</v>
      </c>
      <c r="BE317" s="4">
        <f>[5]Sheet2!BE317</f>
        <v>0</v>
      </c>
      <c r="BG317" s="4">
        <f>[5]Sheet2!BG317</f>
        <v>0</v>
      </c>
      <c r="BH317" s="4">
        <f>[5]Sheet2!BH317</f>
        <v>0</v>
      </c>
      <c r="BJ317" s="4">
        <f>[5]Sheet2!BJ317</f>
        <v>0</v>
      </c>
      <c r="BK317" s="4">
        <f>[5]Sheet2!BK317</f>
        <v>0</v>
      </c>
      <c r="BM317" s="4">
        <f>[5]Sheet2!BM317</f>
        <v>0</v>
      </c>
      <c r="BN317" s="4">
        <f>[5]Sheet2!BN317</f>
        <v>0</v>
      </c>
      <c r="BP317" s="4">
        <f>[5]Sheet2!BP317</f>
        <v>0</v>
      </c>
      <c r="BQ317" s="4">
        <f>[5]Sheet2!BQ317</f>
        <v>0</v>
      </c>
      <c r="BS317" s="4">
        <f>[5]Sheet2!BS317</f>
        <v>0</v>
      </c>
      <c r="BT317" s="4">
        <f>[5]Sheet2!BT317</f>
        <v>0</v>
      </c>
      <c r="BV317" s="4">
        <f>[5]Sheet2!BV317</f>
        <v>0</v>
      </c>
      <c r="BW317" s="4">
        <f>[5]Sheet2!BW317</f>
        <v>0</v>
      </c>
      <c r="BY317" s="4">
        <f>[5]Sheet2!BY317</f>
        <v>0</v>
      </c>
      <c r="BZ317" s="4">
        <f>[5]Sheet2!BZ317</f>
        <v>0</v>
      </c>
      <c r="CB317" s="4">
        <f>[5]Sheet2!CB317</f>
        <v>0</v>
      </c>
      <c r="CC317" s="4">
        <f>[5]Sheet2!CC317</f>
        <v>0</v>
      </c>
      <c r="CE317" s="4">
        <f>[5]Sheet2!CE317</f>
        <v>0</v>
      </c>
      <c r="CF317" s="4">
        <f>[5]Sheet2!CF317</f>
        <v>0</v>
      </c>
      <c r="CH317" s="4">
        <f>[5]Sheet2!CH317</f>
        <v>0</v>
      </c>
      <c r="CI317" s="4">
        <f>[5]Sheet2!CI317</f>
        <v>0</v>
      </c>
      <c r="CK317" s="4">
        <f>[5]Sheet2!CK317</f>
        <v>0</v>
      </c>
      <c r="CL317" s="4">
        <f>[5]Sheet2!CL317</f>
        <v>0</v>
      </c>
      <c r="CN317" s="4">
        <f>[5]Sheet2!CN317</f>
        <v>0</v>
      </c>
      <c r="CO317" s="4">
        <f>[5]Sheet2!CO317</f>
        <v>0</v>
      </c>
      <c r="CQ317" s="4">
        <f>[5]Sheet2!CQ317</f>
        <v>0</v>
      </c>
      <c r="CR317" s="4">
        <f>[5]Sheet2!CR317</f>
        <v>0</v>
      </c>
      <c r="CT317" s="4">
        <f>[5]Sheet2!CT317</f>
        <v>0</v>
      </c>
      <c r="CU317" s="4">
        <f>[5]Sheet2!CU317</f>
        <v>0</v>
      </c>
      <c r="CW317" s="4">
        <f>[5]Sheet2!CW317</f>
        <v>0</v>
      </c>
      <c r="CX317" s="4">
        <f>[5]Sheet2!CX317</f>
        <v>0</v>
      </c>
      <c r="CZ317" s="4">
        <f>K317+N317+Q317+T317+W317+Z317+AC317+AF317+AI317+AL317+AO317+AR317+AU317+AX317+BA317+BD317+BG317+BJ317+BM317+BP317+BS317+BV317+BY317+CB317+CE317+CH317+CK317+CN317+CQ317+CT317+CW317</f>
        <v>0</v>
      </c>
      <c r="DA317" s="4">
        <f>L317+O317+R317+U317+X317+AA317+AD317+AG317+AJ317+AM317+AP317+AS317+AV317+AY317+BB317+BE317+BH317+BK317+BN317+BQ317+BT317+BW317+BZ317+CC317+CF317+CI317+CL317+CO317+CR317+CU317+CX317</f>
        <v>0</v>
      </c>
    </row>
    <row r="320" spans="2:105" x14ac:dyDescent="0.25">
      <c r="B320" s="1" t="s">
        <v>11</v>
      </c>
      <c r="C320" s="1">
        <v>10</v>
      </c>
      <c r="D320" s="1">
        <v>31</v>
      </c>
      <c r="E320" s="1" t="s">
        <v>12</v>
      </c>
      <c r="F320" s="1" t="s">
        <v>93</v>
      </c>
      <c r="G320" s="12" t="s">
        <v>94</v>
      </c>
      <c r="H320" s="1" t="s">
        <v>15</v>
      </c>
      <c r="I320" s="1" t="s">
        <v>22</v>
      </c>
      <c r="K320" s="4" t="s">
        <v>252</v>
      </c>
      <c r="CZ320" s="4" t="e">
        <f>K320+N320+Q320+T320+W320+Z320+AC320+AF320+AI320+AL320+AO320+AR320+AU320+AX320+BA320+BD320+BG320+BJ320+BM320+BP320+BS320+BV320+BY320+CB320+CE320+CH320+CK320+CN320+CQ320+CT320+CW320</f>
        <v>#VALUE!</v>
      </c>
      <c r="DA320" s="4">
        <f>L320+O320+R320+U320+X320+AA320+AD320+AG320+AJ320+AM320+AP320+AS320+AV320+AY320+BB320+BE320+BH320+BK320+BN320+BQ320+BT320+BW320+BZ320+CC320+CF320+CI320+CL320+CO320+CR320+CU320+CX320</f>
        <v>0</v>
      </c>
    </row>
    <row r="321" spans="2:105" x14ac:dyDescent="0.25">
      <c r="B321" s="1" t="s">
        <v>11</v>
      </c>
      <c r="C321" s="1">
        <v>10</v>
      </c>
      <c r="D321" s="1">
        <v>31</v>
      </c>
      <c r="E321" s="1" t="s">
        <v>12</v>
      </c>
      <c r="F321" s="1" t="s">
        <v>93</v>
      </c>
      <c r="G321" s="12" t="s">
        <v>94</v>
      </c>
      <c r="H321" s="1" t="s">
        <v>17</v>
      </c>
      <c r="CZ321" s="4">
        <f>K321+N321+Q321+T321+W321+Z321+AC321+AF321+AI321+AL321+AO321+AR321+AU321+AX321+BA321+BD321+BG321+BJ321+BM321+BP321+BS321+BV321+BY321+CB321+CE321+CH321+CK321+CN321+CQ321+CT321+CW321</f>
        <v>0</v>
      </c>
      <c r="DA321" s="4">
        <f>L321+O321+R321+U321+X321+AA321+AD321+AG321+AJ321+AM321+AP321+AS321+AV321+AY321+BB321+BE321+BH321+BK321+BN321+BQ321+BT321+BW321+BZ321+CC321+CF321+CI321+CL321+CO321+CR321+CU321+CX321</f>
        <v>0</v>
      </c>
    </row>
    <row r="322" spans="2:105" x14ac:dyDescent="0.25">
      <c r="K322" s="10"/>
      <c r="M322" s="10"/>
      <c r="P322" s="10"/>
      <c r="S322" s="10"/>
      <c r="V322" s="10"/>
      <c r="Y322" s="10"/>
      <c r="AB322" s="10"/>
      <c r="AE322" s="10"/>
      <c r="AH322" s="10"/>
      <c r="AK322" s="10"/>
      <c r="AN322" s="10"/>
      <c r="AQ322" s="10"/>
      <c r="AT322" s="10"/>
      <c r="AW322" s="10"/>
      <c r="AZ322" s="10"/>
      <c r="BC322" s="10"/>
    </row>
    <row r="324" spans="2:105" x14ac:dyDescent="0.25">
      <c r="B324" s="1" t="s">
        <v>95</v>
      </c>
      <c r="D324" s="1">
        <v>30</v>
      </c>
      <c r="E324" s="1" t="s">
        <v>23</v>
      </c>
      <c r="F324" s="1" t="s">
        <v>90</v>
      </c>
      <c r="G324" s="3" t="s">
        <v>96</v>
      </c>
      <c r="H324" s="1" t="s">
        <v>15</v>
      </c>
      <c r="I324" s="1" t="s">
        <v>26</v>
      </c>
      <c r="K324" s="4">
        <f>[5]Sheet2!K324</f>
        <v>0</v>
      </c>
      <c r="L324" s="4">
        <f>[5]Sheet2!L324</f>
        <v>0</v>
      </c>
      <c r="N324" s="4">
        <f>[5]Sheet2!N324</f>
        <v>0</v>
      </c>
      <c r="O324" s="4">
        <f>[5]Sheet2!O324</f>
        <v>0</v>
      </c>
      <c r="Q324" s="4">
        <f>[5]Sheet2!Q324</f>
        <v>0</v>
      </c>
      <c r="R324" s="4">
        <f>[5]Sheet2!R324</f>
        <v>0</v>
      </c>
      <c r="T324" s="4">
        <f>[5]Sheet2!T324</f>
        <v>0</v>
      </c>
      <c r="U324" s="4">
        <f>[5]Sheet2!U324</f>
        <v>0</v>
      </c>
      <c r="W324" s="4">
        <f>[5]Sheet2!W324</f>
        <v>0</v>
      </c>
      <c r="X324" s="4">
        <f>[5]Sheet2!X324</f>
        <v>0</v>
      </c>
      <c r="Z324" s="4">
        <f>[5]Sheet2!Z324</f>
        <v>0</v>
      </c>
      <c r="AA324" s="4">
        <f>[5]Sheet2!AA324</f>
        <v>0</v>
      </c>
      <c r="AC324" s="4">
        <f>[5]Sheet2!AC324</f>
        <v>0</v>
      </c>
      <c r="AD324" s="4">
        <f>[5]Sheet2!AD324</f>
        <v>0</v>
      </c>
      <c r="AF324" s="4">
        <f>[5]Sheet2!AF324</f>
        <v>0</v>
      </c>
      <c r="AG324" s="4">
        <f>[5]Sheet2!AG324</f>
        <v>0</v>
      </c>
      <c r="AI324" s="4">
        <f>[5]Sheet2!AI324</f>
        <v>0</v>
      </c>
      <c r="AJ324" s="4">
        <f>[5]Sheet2!AJ324</f>
        <v>0</v>
      </c>
      <c r="AL324" s="4">
        <f>[5]Sheet2!AL324</f>
        <v>0</v>
      </c>
      <c r="AM324" s="4">
        <f>[5]Sheet2!AM324</f>
        <v>0</v>
      </c>
      <c r="AO324" s="4">
        <f>[5]Sheet2!AO324</f>
        <v>0</v>
      </c>
      <c r="AP324" s="4">
        <f>[5]Sheet2!AP324</f>
        <v>0</v>
      </c>
      <c r="AR324" s="4">
        <f>[5]Sheet2!AR324</f>
        <v>0</v>
      </c>
      <c r="AS324" s="4">
        <f>[5]Sheet2!AS324</f>
        <v>0</v>
      </c>
      <c r="AU324" s="4">
        <f>[5]Sheet2!AU324</f>
        <v>0</v>
      </c>
      <c r="AV324" s="4">
        <f>[5]Sheet2!AV324</f>
        <v>0</v>
      </c>
      <c r="AX324" s="4">
        <f>[5]Sheet2!AX324</f>
        <v>0</v>
      </c>
      <c r="AY324" s="4">
        <f>[5]Sheet2!AY324</f>
        <v>0</v>
      </c>
      <c r="BA324" s="4">
        <f>[5]Sheet2!BA324</f>
        <v>0</v>
      </c>
      <c r="BB324" s="4">
        <f>[5]Sheet2!BB324</f>
        <v>0</v>
      </c>
      <c r="BD324" s="4">
        <f>[5]Sheet2!BD324</f>
        <v>0</v>
      </c>
      <c r="BE324" s="4">
        <f>[5]Sheet2!BE324</f>
        <v>0</v>
      </c>
      <c r="BG324" s="4">
        <f>[5]Sheet2!BG324</f>
        <v>0</v>
      </c>
      <c r="BH324" s="4">
        <f>[5]Sheet2!BH324</f>
        <v>0</v>
      </c>
      <c r="BJ324" s="4">
        <f>[5]Sheet2!BJ324</f>
        <v>0</v>
      </c>
      <c r="BK324" s="4">
        <f>[5]Sheet2!BK324</f>
        <v>0</v>
      </c>
      <c r="BM324" s="4">
        <f>[5]Sheet2!BM324</f>
        <v>0</v>
      </c>
      <c r="BN324" s="4">
        <f>[5]Sheet2!BN324</f>
        <v>0</v>
      </c>
      <c r="BP324" s="4">
        <f>[5]Sheet2!BP324</f>
        <v>0</v>
      </c>
      <c r="BQ324" s="4">
        <f>[5]Sheet2!BQ324</f>
        <v>0</v>
      </c>
      <c r="BS324" s="4">
        <f>[5]Sheet2!BS324</f>
        <v>0</v>
      </c>
      <c r="BT324" s="4">
        <f>[5]Sheet2!BT324</f>
        <v>0</v>
      </c>
      <c r="BV324" s="4">
        <f>[5]Sheet2!BV324</f>
        <v>0</v>
      </c>
      <c r="BW324" s="4">
        <f>[5]Sheet2!BW324</f>
        <v>0</v>
      </c>
      <c r="BY324" s="4">
        <f>[5]Sheet2!BY324</f>
        <v>0</v>
      </c>
      <c r="BZ324" s="4">
        <f>[5]Sheet2!BZ324</f>
        <v>0</v>
      </c>
      <c r="CB324" s="4">
        <f>[5]Sheet2!CB324</f>
        <v>0</v>
      </c>
      <c r="CC324" s="4">
        <f>[5]Sheet2!CC324</f>
        <v>0</v>
      </c>
      <c r="CE324" s="4">
        <f>[5]Sheet2!CE324</f>
        <v>0</v>
      </c>
      <c r="CF324" s="4">
        <f>[5]Sheet2!CF324</f>
        <v>0</v>
      </c>
      <c r="CH324" s="4">
        <f>[5]Sheet2!CH324</f>
        <v>0</v>
      </c>
      <c r="CI324" s="4">
        <f>[5]Sheet2!CI324</f>
        <v>0</v>
      </c>
      <c r="CK324" s="4">
        <f>[5]Sheet2!CK324</f>
        <v>0</v>
      </c>
      <c r="CL324" s="4">
        <f>[5]Sheet2!CL324</f>
        <v>0</v>
      </c>
      <c r="CN324" s="4">
        <f>[5]Sheet2!CN324</f>
        <v>0</v>
      </c>
      <c r="CO324" s="4">
        <f>[5]Sheet2!CO324</f>
        <v>0</v>
      </c>
      <c r="CQ324" s="4">
        <f>[5]Sheet2!CQ324</f>
        <v>0</v>
      </c>
      <c r="CR324" s="4">
        <f>[5]Sheet2!CR324</f>
        <v>0</v>
      </c>
      <c r="CT324" s="4">
        <f>[5]Sheet2!CT324</f>
        <v>0</v>
      </c>
      <c r="CU324" s="4">
        <f>[5]Sheet2!CU324</f>
        <v>0</v>
      </c>
      <c r="CW324" s="4">
        <f>[5]Sheet2!CW324</f>
        <v>0</v>
      </c>
      <c r="CX324" s="4">
        <f>[5]Sheet2!CX324</f>
        <v>0</v>
      </c>
      <c r="CZ324" s="4">
        <f>K324+N324+Q324+T324+W324+Z324+AC324+AF324+AI324+AL324+AO324+AR324+AU324+AX324+BA324+BD324+BG324+BJ324+BM324+BP324+BS324+BV324+BY324+CB324+CE324+CH324+CK324+CN324+CQ324+CT324+CW324</f>
        <v>0</v>
      </c>
      <c r="DA324" s="4">
        <f>L324+O324+R324+U324+X324+AA324+AD324+AG324+AJ324+AM324+AP324+AS324+AV324+AY324+BB324+BE324+BH324+BK324+BN324+BQ324+BT324+BW324+BZ324+CC324+CF324+CI324+CL324+CO324+CR324+CU324+CX324</f>
        <v>0</v>
      </c>
    </row>
    <row r="325" spans="2:105" x14ac:dyDescent="0.25">
      <c r="B325" s="1" t="s">
        <v>95</v>
      </c>
      <c r="D325" s="1">
        <v>30</v>
      </c>
      <c r="E325" s="1" t="s">
        <v>12</v>
      </c>
      <c r="F325" s="1" t="s">
        <v>90</v>
      </c>
      <c r="G325" s="3" t="s">
        <v>96</v>
      </c>
      <c r="H325" s="1" t="s">
        <v>15</v>
      </c>
      <c r="I325" s="1" t="s">
        <v>26</v>
      </c>
      <c r="K325" s="4">
        <f>[5]Sheet2!K325</f>
        <v>0</v>
      </c>
      <c r="L325" s="4">
        <f>[5]Sheet2!L325</f>
        <v>0</v>
      </c>
      <c r="N325" s="4">
        <f>[5]Sheet2!N325</f>
        <v>0</v>
      </c>
      <c r="O325" s="4">
        <f>[5]Sheet2!O325</f>
        <v>0</v>
      </c>
      <c r="Q325" s="4">
        <f>[5]Sheet2!Q325</f>
        <v>0</v>
      </c>
      <c r="R325" s="4">
        <f>[5]Sheet2!R325</f>
        <v>0</v>
      </c>
      <c r="T325" s="4">
        <f>[5]Sheet2!T325</f>
        <v>0</v>
      </c>
      <c r="U325" s="4">
        <f>[5]Sheet2!U325</f>
        <v>0</v>
      </c>
      <c r="W325" s="4">
        <f>[5]Sheet2!W325</f>
        <v>0</v>
      </c>
      <c r="X325" s="4">
        <f>[5]Sheet2!X325</f>
        <v>0</v>
      </c>
      <c r="Z325" s="4">
        <f>[5]Sheet2!Z325</f>
        <v>0</v>
      </c>
      <c r="AA325" s="4">
        <f>[5]Sheet2!AA325</f>
        <v>0</v>
      </c>
      <c r="AC325" s="4">
        <f>[5]Sheet2!AC325</f>
        <v>0</v>
      </c>
      <c r="AD325" s="4">
        <f>[5]Sheet2!AD325</f>
        <v>0</v>
      </c>
      <c r="AF325" s="4">
        <f>[5]Sheet2!AF325</f>
        <v>0</v>
      </c>
      <c r="AG325" s="4">
        <f>[5]Sheet2!AG325</f>
        <v>0</v>
      </c>
      <c r="AI325" s="4">
        <f>[5]Sheet2!AI325</f>
        <v>0</v>
      </c>
      <c r="AJ325" s="4">
        <f>[5]Sheet2!AJ325</f>
        <v>0</v>
      </c>
      <c r="AL325" s="4">
        <f>[5]Sheet2!AL325</f>
        <v>0</v>
      </c>
      <c r="AM325" s="4">
        <f>[5]Sheet2!AM325</f>
        <v>0</v>
      </c>
      <c r="AO325" s="4">
        <f>[5]Sheet2!AO325</f>
        <v>0</v>
      </c>
      <c r="AP325" s="4">
        <f>[5]Sheet2!AP325</f>
        <v>0</v>
      </c>
      <c r="AR325" s="4">
        <f>[5]Sheet2!AR325</f>
        <v>0</v>
      </c>
      <c r="AS325" s="4">
        <f>[5]Sheet2!AS325</f>
        <v>0</v>
      </c>
      <c r="AU325" s="4">
        <f>[5]Sheet2!AU325</f>
        <v>0</v>
      </c>
      <c r="AV325" s="4">
        <f>[5]Sheet2!AV325</f>
        <v>0</v>
      </c>
      <c r="AX325" s="4">
        <f>[5]Sheet2!AX325</f>
        <v>0</v>
      </c>
      <c r="AY325" s="4">
        <f>[5]Sheet2!AY325</f>
        <v>0</v>
      </c>
      <c r="BA325" s="4">
        <f>[5]Sheet2!BA325</f>
        <v>0</v>
      </c>
      <c r="BB325" s="4">
        <f>[5]Sheet2!BB325</f>
        <v>0</v>
      </c>
      <c r="BD325" s="4">
        <f>[5]Sheet2!BD325</f>
        <v>0</v>
      </c>
      <c r="BE325" s="4">
        <f>[5]Sheet2!BE325</f>
        <v>0</v>
      </c>
      <c r="BG325" s="4">
        <f>[5]Sheet2!BG325</f>
        <v>0</v>
      </c>
      <c r="BH325" s="4">
        <f>[5]Sheet2!BH325</f>
        <v>0</v>
      </c>
      <c r="BJ325" s="4">
        <f>[5]Sheet2!BJ325</f>
        <v>0</v>
      </c>
      <c r="BK325" s="4">
        <f>[5]Sheet2!BK325</f>
        <v>0</v>
      </c>
      <c r="BM325" s="4">
        <f>[5]Sheet2!BM325</f>
        <v>0</v>
      </c>
      <c r="BN325" s="4">
        <f>[5]Sheet2!BN325</f>
        <v>0</v>
      </c>
      <c r="BP325" s="4">
        <f>[5]Sheet2!BP325</f>
        <v>0</v>
      </c>
      <c r="BQ325" s="4">
        <f>[5]Sheet2!BQ325</f>
        <v>0</v>
      </c>
      <c r="BS325" s="4">
        <f>[5]Sheet2!BS325</f>
        <v>0</v>
      </c>
      <c r="BT325" s="4">
        <f>[5]Sheet2!BT325</f>
        <v>0</v>
      </c>
      <c r="BV325" s="4">
        <f>[5]Sheet2!BV325</f>
        <v>0</v>
      </c>
      <c r="BW325" s="4">
        <f>[5]Sheet2!BW325</f>
        <v>0</v>
      </c>
      <c r="BY325" s="4">
        <f>[5]Sheet2!BY325</f>
        <v>0</v>
      </c>
      <c r="BZ325" s="4">
        <f>[5]Sheet2!BZ325</f>
        <v>0</v>
      </c>
      <c r="CB325" s="4">
        <f>[5]Sheet2!CB325</f>
        <v>0</v>
      </c>
      <c r="CC325" s="4">
        <f>[5]Sheet2!CC325</f>
        <v>0</v>
      </c>
      <c r="CE325" s="4">
        <f>[5]Sheet2!CE325</f>
        <v>0</v>
      </c>
      <c r="CF325" s="4">
        <f>[5]Sheet2!CF325</f>
        <v>0</v>
      </c>
      <c r="CH325" s="4">
        <f>[5]Sheet2!CH325</f>
        <v>0</v>
      </c>
      <c r="CI325" s="4">
        <f>[5]Sheet2!CI325</f>
        <v>0</v>
      </c>
      <c r="CK325" s="4">
        <f>[5]Sheet2!CK325</f>
        <v>0</v>
      </c>
      <c r="CL325" s="4">
        <f>[5]Sheet2!CL325</f>
        <v>0</v>
      </c>
      <c r="CN325" s="4">
        <f>[5]Sheet2!CN325</f>
        <v>0</v>
      </c>
      <c r="CO325" s="4">
        <f>[5]Sheet2!CO325</f>
        <v>0</v>
      </c>
      <c r="CQ325" s="4">
        <f>[5]Sheet2!CQ325</f>
        <v>0</v>
      </c>
      <c r="CR325" s="4">
        <f>[5]Sheet2!CR325</f>
        <v>0</v>
      </c>
      <c r="CT325" s="4">
        <f>[5]Sheet2!CT325</f>
        <v>0</v>
      </c>
      <c r="CU325" s="4">
        <f>[5]Sheet2!CU325</f>
        <v>0</v>
      </c>
      <c r="CW325" s="4">
        <f>[5]Sheet2!CW325</f>
        <v>0</v>
      </c>
      <c r="CX325" s="4">
        <f>[5]Sheet2!CX325</f>
        <v>0</v>
      </c>
      <c r="CZ325" s="4">
        <f>K325+N325+Q325+T325+W325+Z325+AC325+AF325+AI325+AL325+AO325+AR325+AU325+AX325+BA325+BD325+BG325+BJ325+BM325+BP325+BS325+BV325+BY325+CB325+CE325+CH325+CK325+CN325+CQ325+CT325+CW325</f>
        <v>0</v>
      </c>
      <c r="DA325" s="4">
        <f>L325+O325+R325+U325+X325+AA325+AD325+AG325+AJ325+AM325+AP325+AS325+AV325+AY325+BB325+BE325+BH325+BK325+BN325+BQ325+BT325+BW325+BZ325+CC325+CF325+CI325+CL325+CO325+CR325+CU325+CX325</f>
        <v>0</v>
      </c>
    </row>
    <row r="328" spans="2:105" x14ac:dyDescent="0.25">
      <c r="F328" s="19" t="str">
        <f>[1]Sheet2!F328</f>
        <v>Balanced #'s are NOT Final</v>
      </c>
      <c r="K328" s="19" t="str">
        <f>+F328</f>
        <v>Balanced #'s are NOT Final</v>
      </c>
    </row>
    <row r="329" spans="2:105" x14ac:dyDescent="0.25">
      <c r="B329" s="1" t="s">
        <v>97</v>
      </c>
      <c r="D329" s="1" t="s">
        <v>98</v>
      </c>
      <c r="E329" s="1" t="s">
        <v>12</v>
      </c>
      <c r="F329" s="1" t="s">
        <v>99</v>
      </c>
      <c r="G329" s="3" t="s">
        <v>100</v>
      </c>
      <c r="H329" s="1" t="s">
        <v>15</v>
      </c>
      <c r="I329" s="1" t="s">
        <v>16</v>
      </c>
      <c r="J329" s="9"/>
      <c r="K329" s="4">
        <f>[1]Sheet2!K329</f>
        <v>225</v>
      </c>
      <c r="L329" s="4">
        <f>[1]Sheet2!L329</f>
        <v>225</v>
      </c>
      <c r="N329" s="4">
        <f>[1]Sheet2!N329</f>
        <v>225</v>
      </c>
      <c r="O329" s="4">
        <f>[1]Sheet2!O329</f>
        <v>225</v>
      </c>
      <c r="Q329" s="4">
        <f>[1]Sheet2!Q329</f>
        <v>225</v>
      </c>
      <c r="R329" s="4">
        <f>[1]Sheet2!R329</f>
        <v>225</v>
      </c>
      <c r="T329" s="4">
        <f>[1]Sheet2!T329</f>
        <v>225</v>
      </c>
      <c r="U329" s="4">
        <f>[1]Sheet2!U329</f>
        <v>225</v>
      </c>
      <c r="W329" s="4">
        <f>[1]Sheet2!W329</f>
        <v>225</v>
      </c>
      <c r="X329" s="4">
        <f>[1]Sheet2!X329</f>
        <v>225</v>
      </c>
      <c r="Z329" s="4">
        <f>[1]Sheet2!Z329</f>
        <v>225</v>
      </c>
      <c r="AA329" s="4">
        <f>[1]Sheet2!AA329</f>
        <v>225</v>
      </c>
      <c r="AC329" s="4">
        <f>[1]Sheet2!AC329</f>
        <v>225</v>
      </c>
      <c r="AD329" s="4">
        <f>[1]Sheet2!AD329</f>
        <v>225</v>
      </c>
      <c r="AF329" s="4">
        <f>[1]Sheet2!AF329</f>
        <v>225</v>
      </c>
      <c r="AG329" s="4">
        <f>[1]Sheet2!AG329</f>
        <v>225</v>
      </c>
      <c r="AI329" s="4">
        <f>[1]Sheet2!AI329</f>
        <v>225</v>
      </c>
      <c r="AJ329" s="4">
        <f>[1]Sheet2!AJ329</f>
        <v>225</v>
      </c>
      <c r="AL329" s="4">
        <f>[1]Sheet2!AL329</f>
        <v>225</v>
      </c>
      <c r="AM329" s="4">
        <f>[1]Sheet2!AM329</f>
        <v>225</v>
      </c>
      <c r="AO329" s="4">
        <f>[1]Sheet2!AO329</f>
        <v>225</v>
      </c>
      <c r="AP329" s="4">
        <f>[1]Sheet2!AP329</f>
        <v>225</v>
      </c>
      <c r="AR329" s="4">
        <f>[1]Sheet2!AR329</f>
        <v>225</v>
      </c>
      <c r="AS329" s="4">
        <f>[1]Sheet2!AS329</f>
        <v>225</v>
      </c>
      <c r="AU329" s="4">
        <f>[1]Sheet2!AU329</f>
        <v>225</v>
      </c>
      <c r="AV329" s="4">
        <f>[1]Sheet2!AV329</f>
        <v>225</v>
      </c>
      <c r="AX329" s="4">
        <f>[1]Sheet2!AX329</f>
        <v>225</v>
      </c>
      <c r="AY329" s="4">
        <f>[1]Sheet2!AY329</f>
        <v>225</v>
      </c>
      <c r="BA329" s="4">
        <f>[1]Sheet2!BA329</f>
        <v>225</v>
      </c>
      <c r="BB329" s="4">
        <f>[1]Sheet2!BB329</f>
        <v>225</v>
      </c>
      <c r="BD329" s="4">
        <f>[1]Sheet2!BD329</f>
        <v>225</v>
      </c>
      <c r="BE329" s="4">
        <f>[1]Sheet2!BE329</f>
        <v>225</v>
      </c>
      <c r="BG329" s="4">
        <f>[1]Sheet2!BG329</f>
        <v>225</v>
      </c>
      <c r="BH329" s="4">
        <f>[1]Sheet2!BH329</f>
        <v>225</v>
      </c>
      <c r="BJ329" s="4">
        <f>[1]Sheet2!BJ329</f>
        <v>225</v>
      </c>
      <c r="BK329" s="4">
        <f>[1]Sheet2!BK329</f>
        <v>225</v>
      </c>
      <c r="BM329" s="4">
        <f>[1]Sheet2!BM329</f>
        <v>225</v>
      </c>
      <c r="BN329" s="4">
        <f>[1]Sheet2!BN329</f>
        <v>225</v>
      </c>
      <c r="BP329" s="4">
        <f>[1]Sheet2!BP329</f>
        <v>225</v>
      </c>
      <c r="BQ329" s="4">
        <f>[1]Sheet2!BQ329</f>
        <v>225</v>
      </c>
      <c r="BS329" s="4">
        <f>[1]Sheet2!BS329</f>
        <v>225</v>
      </c>
      <c r="BT329" s="4">
        <f>[1]Sheet2!BT329</f>
        <v>225</v>
      </c>
      <c r="BV329" s="4">
        <f>[1]Sheet2!BV329</f>
        <v>225</v>
      </c>
      <c r="BW329" s="4">
        <f>[1]Sheet2!BW329</f>
        <v>225</v>
      </c>
      <c r="BY329" s="4">
        <f>[1]Sheet2!BY329</f>
        <v>225</v>
      </c>
      <c r="BZ329" s="4">
        <f>[1]Sheet2!BZ329</f>
        <v>225</v>
      </c>
      <c r="CB329" s="4">
        <f>[1]Sheet2!CB329</f>
        <v>225</v>
      </c>
      <c r="CC329" s="4">
        <f>[1]Sheet2!CC329</f>
        <v>225</v>
      </c>
      <c r="CE329" s="4">
        <f>[1]Sheet2!CE329</f>
        <v>225</v>
      </c>
      <c r="CF329" s="4">
        <f>[1]Sheet2!CF329</f>
        <v>225</v>
      </c>
      <c r="CH329" s="4">
        <f>[1]Sheet2!CH329</f>
        <v>225</v>
      </c>
      <c r="CI329" s="4">
        <f>[1]Sheet2!CI329</f>
        <v>225</v>
      </c>
      <c r="CK329" s="4">
        <f>[1]Sheet2!CK329</f>
        <v>225</v>
      </c>
      <c r="CL329" s="4">
        <f>[1]Sheet2!CL329</f>
        <v>225</v>
      </c>
      <c r="CN329" s="4">
        <f>[1]Sheet2!CN329</f>
        <v>225</v>
      </c>
      <c r="CO329" s="4">
        <f>[1]Sheet2!CO329</f>
        <v>225</v>
      </c>
      <c r="CQ329" s="4">
        <f>[1]Sheet2!CQ329</f>
        <v>225</v>
      </c>
      <c r="CR329" s="4">
        <f>[1]Sheet2!CR329</f>
        <v>225</v>
      </c>
      <c r="CT329" s="4">
        <f>[1]Sheet2!CT329</f>
        <v>225</v>
      </c>
      <c r="CU329" s="4">
        <f>[1]Sheet2!CU329</f>
        <v>225</v>
      </c>
      <c r="CW329" s="4">
        <f>[1]Sheet2!CW329</f>
        <v>0</v>
      </c>
      <c r="CX329" s="4">
        <f>[1]Sheet2!CX329</f>
        <v>0</v>
      </c>
      <c r="CZ329" s="4">
        <f>K329+N329+Q329+T329+W329+Z329+AC329+AF329+AI329+AL329+AO329+AR329+AU329+AX329+BA329+BD329+BG329+BJ329+BM329+BP329+BS329+BV329+BY329+CB329+CE329+CH329+CK329+CN329+CQ329+CT329+CW329</f>
        <v>6750</v>
      </c>
      <c r="DA329" s="4">
        <f>L329+O329+R329+U329+X329+AA329+AD329+AG329+AJ329+AM329+AP329+AS329+AV329+AY329+BB329+BE329+BH329+BK329+BN329+BQ329+BT329+BW329+BZ329+CC329+CF329+CI329+CL329+CO329+CR329+CU329+CX329</f>
        <v>6750</v>
      </c>
    </row>
    <row r="330" spans="2:105" x14ac:dyDescent="0.25">
      <c r="B330" s="1" t="s">
        <v>97</v>
      </c>
      <c r="D330" s="1" t="s">
        <v>98</v>
      </c>
      <c r="E330" s="1" t="s">
        <v>12</v>
      </c>
      <c r="F330" s="1" t="s">
        <v>101</v>
      </c>
      <c r="G330" s="3" t="s">
        <v>100</v>
      </c>
      <c r="H330" s="1" t="s">
        <v>17</v>
      </c>
      <c r="I330" s="1" t="s">
        <v>16</v>
      </c>
      <c r="J330" s="9"/>
      <c r="K330" s="4">
        <f>[1]Sheet2!K330</f>
        <v>351</v>
      </c>
      <c r="L330" s="4">
        <f>[1]Sheet2!L330</f>
        <v>351</v>
      </c>
      <c r="N330" s="4">
        <f>[1]Sheet2!N330</f>
        <v>351</v>
      </c>
      <c r="O330" s="4">
        <f>[1]Sheet2!O330</f>
        <v>351</v>
      </c>
      <c r="Q330" s="4">
        <f>[1]Sheet2!Q330</f>
        <v>351</v>
      </c>
      <c r="R330" s="4">
        <f>[1]Sheet2!R330</f>
        <v>351</v>
      </c>
      <c r="T330" s="4">
        <f>[1]Sheet2!T330</f>
        <v>351</v>
      </c>
      <c r="U330" s="4">
        <f>[1]Sheet2!U330</f>
        <v>351</v>
      </c>
      <c r="W330" s="4">
        <f>[1]Sheet2!W330</f>
        <v>351</v>
      </c>
      <c r="X330" s="4">
        <f>[1]Sheet2!X330</f>
        <v>351</v>
      </c>
      <c r="Z330" s="4">
        <f>[1]Sheet2!Z330</f>
        <v>351</v>
      </c>
      <c r="AA330" s="4">
        <f>[1]Sheet2!AA330</f>
        <v>351</v>
      </c>
      <c r="AC330" s="4">
        <f>[1]Sheet2!AC330</f>
        <v>351</v>
      </c>
      <c r="AD330" s="4">
        <f>[1]Sheet2!AD330</f>
        <v>351</v>
      </c>
      <c r="AF330" s="4">
        <f>[1]Sheet2!AF330</f>
        <v>425</v>
      </c>
      <c r="AG330" s="4">
        <f>[1]Sheet2!AG330</f>
        <v>425</v>
      </c>
      <c r="AI330" s="4">
        <f>[1]Sheet2!AI330</f>
        <v>425</v>
      </c>
      <c r="AJ330" s="4">
        <f>[1]Sheet2!AJ330</f>
        <v>425</v>
      </c>
      <c r="AL330" s="4">
        <f>[1]Sheet2!AL330</f>
        <v>425</v>
      </c>
      <c r="AM330" s="4">
        <f>[1]Sheet2!AM330</f>
        <v>425</v>
      </c>
      <c r="AO330" s="4">
        <f>[1]Sheet2!AO330</f>
        <v>425</v>
      </c>
      <c r="AP330" s="4">
        <f>[1]Sheet2!AP330</f>
        <v>425</v>
      </c>
      <c r="AR330" s="4">
        <f>[1]Sheet2!AR330</f>
        <v>425</v>
      </c>
      <c r="AS330" s="4">
        <f>[1]Sheet2!AS330</f>
        <v>425</v>
      </c>
      <c r="AU330" s="4">
        <f>[1]Sheet2!AU330</f>
        <v>425</v>
      </c>
      <c r="AV330" s="4">
        <f>[1]Sheet2!AV330</f>
        <v>425</v>
      </c>
      <c r="AX330" s="4">
        <f>[1]Sheet2!AX330</f>
        <v>425</v>
      </c>
      <c r="AY330" s="4">
        <f>[1]Sheet2!AY330</f>
        <v>425</v>
      </c>
      <c r="BA330" s="4">
        <f>[1]Sheet2!BA330</f>
        <v>395</v>
      </c>
      <c r="BB330" s="4">
        <f>[1]Sheet2!BB330</f>
        <v>395</v>
      </c>
      <c r="BD330" s="4">
        <f>[1]Sheet2!BD330</f>
        <v>395</v>
      </c>
      <c r="BE330" s="4">
        <f>[1]Sheet2!BE330</f>
        <v>395</v>
      </c>
      <c r="BG330" s="4">
        <f>[1]Sheet2!BG330</f>
        <v>395</v>
      </c>
      <c r="BH330" s="4">
        <f>[1]Sheet2!BH330</f>
        <v>395</v>
      </c>
      <c r="BJ330" s="4">
        <f>[1]Sheet2!BJ330</f>
        <v>395</v>
      </c>
      <c r="BK330" s="4">
        <f>[1]Sheet2!BK330</f>
        <v>395</v>
      </c>
      <c r="BM330" s="4">
        <f>[1]Sheet2!BM330</f>
        <v>395</v>
      </c>
      <c r="BN330" s="4">
        <f>[1]Sheet2!BN330</f>
        <v>395</v>
      </c>
      <c r="BP330" s="4">
        <f>[1]Sheet2!BP330</f>
        <v>395</v>
      </c>
      <c r="BQ330" s="4">
        <f>[1]Sheet2!BQ330</f>
        <v>395</v>
      </c>
      <c r="BS330" s="4">
        <f>[1]Sheet2!BS330</f>
        <v>395</v>
      </c>
      <c r="BT330" s="4">
        <f>[1]Sheet2!BT330</f>
        <v>395</v>
      </c>
      <c r="BV330" s="4">
        <f>[1]Sheet2!BV330</f>
        <v>395</v>
      </c>
      <c r="BW330" s="4">
        <f>[1]Sheet2!BW330</f>
        <v>395</v>
      </c>
      <c r="BY330" s="4">
        <f>[1]Sheet2!BY330</f>
        <v>395</v>
      </c>
      <c r="BZ330" s="4">
        <f>[1]Sheet2!BZ330</f>
        <v>395</v>
      </c>
      <c r="CB330" s="4">
        <f>[1]Sheet2!CB330</f>
        <v>395</v>
      </c>
      <c r="CC330" s="4">
        <f>[1]Sheet2!CC330</f>
        <v>395</v>
      </c>
      <c r="CE330" s="4">
        <f>[1]Sheet2!CE330</f>
        <v>395</v>
      </c>
      <c r="CF330" s="4">
        <f>[1]Sheet2!CF330</f>
        <v>395</v>
      </c>
      <c r="CH330" s="4">
        <f>[1]Sheet2!CH330</f>
        <v>395</v>
      </c>
      <c r="CI330" s="4">
        <f>[1]Sheet2!CI330</f>
        <v>395</v>
      </c>
      <c r="CK330" s="4">
        <f>[1]Sheet2!CK330</f>
        <v>395</v>
      </c>
      <c r="CL330" s="4">
        <f>[1]Sheet2!CL330</f>
        <v>395</v>
      </c>
      <c r="CN330" s="4">
        <f>[1]Sheet2!CN330</f>
        <v>395</v>
      </c>
      <c r="CO330" s="4">
        <f>[1]Sheet2!CO330</f>
        <v>395</v>
      </c>
      <c r="CQ330" s="4">
        <f>[1]Sheet2!CQ330</f>
        <v>395</v>
      </c>
      <c r="CR330" s="4">
        <f>[1]Sheet2!CR330</f>
        <v>395</v>
      </c>
      <c r="CT330" s="4">
        <f>[1]Sheet2!CT330</f>
        <v>395</v>
      </c>
      <c r="CU330" s="4">
        <f>[1]Sheet2!CU330</f>
        <v>395</v>
      </c>
      <c r="CW330" s="4">
        <f>[1]Sheet2!CW330</f>
        <v>0</v>
      </c>
      <c r="CX330" s="4">
        <f>[1]Sheet2!CX330</f>
        <v>0</v>
      </c>
      <c r="CZ330" s="4">
        <f>K330+N330+Q330+T330+W330+Z330+AC330+AF330+AI330+AL330+AO330+AR330+AU330+AX330+BA330+BD330+BG330+BJ330+BM330+BP330+BS330+BV330+BY330+CB330+CE330+CH330+CK330+CN330+CQ330+CT330+CW330</f>
        <v>11752</v>
      </c>
      <c r="DA330" s="4">
        <f>L330+O330+R330+U330+X330+AA330+AD330+AG330+AJ330+AM330+AP330+AS330+AV330+AY330+BB330+BE330+BH330+BK330+BN330+BQ330+BT330+BW330+BZ330+CC330+CF330+CI330+CL330+CO330+CR330+CU330+CX330</f>
        <v>11752</v>
      </c>
    </row>
    <row r="331" spans="2:105" x14ac:dyDescent="0.25">
      <c r="J331" s="9"/>
      <c r="K331" s="9"/>
      <c r="M331" s="9"/>
      <c r="P331" s="9"/>
      <c r="S331" s="9"/>
      <c r="V331" s="9"/>
      <c r="Y331" s="9"/>
      <c r="AB331" s="9"/>
      <c r="AE331" s="9"/>
      <c r="AH331" s="9"/>
      <c r="AK331" s="9"/>
    </row>
    <row r="332" spans="2:105" x14ac:dyDescent="0.25">
      <c r="B332" s="1" t="s">
        <v>97</v>
      </c>
      <c r="D332" s="1" t="s">
        <v>98</v>
      </c>
      <c r="E332" s="1" t="s">
        <v>12</v>
      </c>
      <c r="F332" s="1" t="s">
        <v>102</v>
      </c>
      <c r="G332" s="3" t="s">
        <v>103</v>
      </c>
      <c r="H332" s="1" t="s">
        <v>15</v>
      </c>
      <c r="I332" s="1" t="s">
        <v>16</v>
      </c>
      <c r="J332" s="20"/>
      <c r="K332" s="4">
        <f>[1]Sheet2!K332</f>
        <v>145</v>
      </c>
      <c r="L332" s="4">
        <f>[1]Sheet2!L332</f>
        <v>145</v>
      </c>
      <c r="N332" s="4">
        <f>[1]Sheet2!N332</f>
        <v>145</v>
      </c>
      <c r="O332" s="4">
        <f>[1]Sheet2!O332</f>
        <v>145</v>
      </c>
      <c r="Q332" s="4">
        <f>[1]Sheet2!Q332</f>
        <v>145</v>
      </c>
      <c r="R332" s="4">
        <f>[1]Sheet2!R332</f>
        <v>145</v>
      </c>
      <c r="T332" s="4">
        <f>[1]Sheet2!T332</f>
        <v>145</v>
      </c>
      <c r="U332" s="4">
        <f>[1]Sheet2!U332</f>
        <v>145</v>
      </c>
      <c r="W332" s="4">
        <f>[1]Sheet2!W332</f>
        <v>145</v>
      </c>
      <c r="X332" s="4">
        <f>[1]Sheet2!X332</f>
        <v>145</v>
      </c>
      <c r="Z332" s="4">
        <f>[1]Sheet2!Z332</f>
        <v>145</v>
      </c>
      <c r="AA332" s="4">
        <f>[1]Sheet2!AA332</f>
        <v>145</v>
      </c>
      <c r="AC332" s="4">
        <f>[1]Sheet2!AC332</f>
        <v>145</v>
      </c>
      <c r="AD332" s="4">
        <f>[1]Sheet2!AD332</f>
        <v>145</v>
      </c>
      <c r="AF332" s="4">
        <f>[1]Sheet2!AF332</f>
        <v>145</v>
      </c>
      <c r="AG332" s="4">
        <f>[1]Sheet2!AG332</f>
        <v>145</v>
      </c>
      <c r="AI332" s="4">
        <f>[1]Sheet2!AI332</f>
        <v>145</v>
      </c>
      <c r="AJ332" s="4">
        <f>[1]Sheet2!AJ332</f>
        <v>145</v>
      </c>
      <c r="AL332" s="4">
        <f>[1]Sheet2!AL332</f>
        <v>145</v>
      </c>
      <c r="AM332" s="4">
        <f>[1]Sheet2!AM332</f>
        <v>145</v>
      </c>
      <c r="AO332" s="4">
        <f>[1]Sheet2!AO332</f>
        <v>145</v>
      </c>
      <c r="AP332" s="4">
        <f>[1]Sheet2!AP332</f>
        <v>145</v>
      </c>
      <c r="AR332" s="4">
        <f>[1]Sheet2!AR332</f>
        <v>145</v>
      </c>
      <c r="AS332" s="4">
        <f>[1]Sheet2!AS332</f>
        <v>145</v>
      </c>
      <c r="AU332" s="4">
        <f>[1]Sheet2!AU332</f>
        <v>145</v>
      </c>
      <c r="AV332" s="4">
        <f>[1]Sheet2!AV332</f>
        <v>145</v>
      </c>
      <c r="AX332" s="4">
        <f>[1]Sheet2!AX332</f>
        <v>145</v>
      </c>
      <c r="AY332" s="4">
        <f>[1]Sheet2!AY332</f>
        <v>145</v>
      </c>
      <c r="BA332" s="4">
        <f>[1]Sheet2!BA332</f>
        <v>145</v>
      </c>
      <c r="BB332" s="4">
        <f>[1]Sheet2!BB332</f>
        <v>145</v>
      </c>
      <c r="BD332" s="4">
        <f>[1]Sheet2!BD332</f>
        <v>145</v>
      </c>
      <c r="BE332" s="4">
        <f>[1]Sheet2!BE332</f>
        <v>145</v>
      </c>
      <c r="BG332" s="4">
        <f>[1]Sheet2!BG332</f>
        <v>145</v>
      </c>
      <c r="BH332" s="4">
        <f>[1]Sheet2!BH332</f>
        <v>145</v>
      </c>
      <c r="BJ332" s="4">
        <f>[1]Sheet2!BJ332</f>
        <v>145</v>
      </c>
      <c r="BK332" s="4">
        <f>[1]Sheet2!BK332</f>
        <v>145</v>
      </c>
      <c r="BM332" s="4">
        <f>[1]Sheet2!BM332</f>
        <v>145</v>
      </c>
      <c r="BN332" s="4">
        <f>[1]Sheet2!BN332</f>
        <v>145</v>
      </c>
      <c r="BP332" s="4">
        <f>[1]Sheet2!BP332</f>
        <v>145</v>
      </c>
      <c r="BQ332" s="4">
        <f>[1]Sheet2!BQ332</f>
        <v>145</v>
      </c>
      <c r="BS332" s="4">
        <f>[1]Sheet2!BS332</f>
        <v>145</v>
      </c>
      <c r="BT332" s="4">
        <f>[1]Sheet2!BT332</f>
        <v>145</v>
      </c>
      <c r="BV332" s="4">
        <f>[1]Sheet2!BV332</f>
        <v>145</v>
      </c>
      <c r="BW332" s="4">
        <f>[1]Sheet2!BW332</f>
        <v>145</v>
      </c>
      <c r="BY332" s="4">
        <f>[1]Sheet2!BY332</f>
        <v>145</v>
      </c>
      <c r="BZ332" s="4">
        <f>[1]Sheet2!BZ332</f>
        <v>145</v>
      </c>
      <c r="CB332" s="4">
        <f>[1]Sheet2!CB332</f>
        <v>145</v>
      </c>
      <c r="CC332" s="4">
        <f>[1]Sheet2!CC332</f>
        <v>145</v>
      </c>
      <c r="CE332" s="4">
        <f>[1]Sheet2!CE332</f>
        <v>145</v>
      </c>
      <c r="CF332" s="4">
        <f>[1]Sheet2!CF332</f>
        <v>145</v>
      </c>
      <c r="CH332" s="4">
        <f>[1]Sheet2!CH332</f>
        <v>145</v>
      </c>
      <c r="CI332" s="4">
        <f>[1]Sheet2!CI332</f>
        <v>145</v>
      </c>
      <c r="CK332" s="4">
        <f>[1]Sheet2!CK332</f>
        <v>145</v>
      </c>
      <c r="CL332" s="4">
        <f>[1]Sheet2!CL332</f>
        <v>145</v>
      </c>
      <c r="CN332" s="4">
        <f>[1]Sheet2!CN332</f>
        <v>145</v>
      </c>
      <c r="CO332" s="4">
        <f>[1]Sheet2!CO332</f>
        <v>145</v>
      </c>
      <c r="CQ332" s="4">
        <f>[1]Sheet2!CQ332</f>
        <v>145</v>
      </c>
      <c r="CR332" s="4">
        <f>[1]Sheet2!CR332</f>
        <v>145</v>
      </c>
      <c r="CT332" s="4">
        <f>[1]Sheet2!CT332</f>
        <v>145</v>
      </c>
      <c r="CU332" s="4">
        <f>[1]Sheet2!CU332</f>
        <v>145</v>
      </c>
      <c r="CW332" s="4">
        <f>[1]Sheet2!CW332</f>
        <v>0</v>
      </c>
      <c r="CX332" s="4">
        <f>[1]Sheet2!CX332</f>
        <v>0</v>
      </c>
      <c r="CZ332" s="4">
        <f>K332+N332+Q332+T332+W332+Z332+AC332+AF332+AI332+AL332+AO332+AR332+AU332+AX332+BA332+BD332+BG332+BJ332+BM332+BP332+BS332+BV332+BY332+CB332+CE332+CH332+CK332+CN332+CQ332+CT332+CW332</f>
        <v>4350</v>
      </c>
      <c r="DA332" s="4">
        <f>L332+O332+R332+U332+X332+AA332+AD332+AG332+AJ332+AM332+AP332+AS332+AV332+AY332+BB332+BE332+BH332+BK332+BN332+BQ332+BT332+BW332+BZ332+CC332+CF332+CI332+CL332+CO332+CR332+CU332+CX332</f>
        <v>4350</v>
      </c>
    </row>
    <row r="333" spans="2:105" x14ac:dyDescent="0.25">
      <c r="B333" s="1" t="s">
        <v>97</v>
      </c>
      <c r="D333" s="1" t="s">
        <v>98</v>
      </c>
      <c r="E333" s="1" t="s">
        <v>12</v>
      </c>
      <c r="F333" s="1" t="s">
        <v>104</v>
      </c>
      <c r="G333" s="3" t="s">
        <v>103</v>
      </c>
      <c r="H333" s="1" t="s">
        <v>17</v>
      </c>
      <c r="I333" s="1" t="s">
        <v>16</v>
      </c>
      <c r="J333" s="9"/>
      <c r="K333" s="4">
        <f>[1]Sheet2!K333</f>
        <v>504</v>
      </c>
      <c r="L333" s="4">
        <f>[1]Sheet2!L333</f>
        <v>504</v>
      </c>
      <c r="N333" s="4">
        <f>[1]Sheet2!N333</f>
        <v>504</v>
      </c>
      <c r="O333" s="4">
        <f>[1]Sheet2!O333</f>
        <v>504</v>
      </c>
      <c r="Q333" s="4">
        <f>[1]Sheet2!Q333</f>
        <v>504</v>
      </c>
      <c r="R333" s="4">
        <f>[1]Sheet2!R333</f>
        <v>504</v>
      </c>
      <c r="T333" s="4">
        <f>[1]Sheet2!T333</f>
        <v>504</v>
      </c>
      <c r="U333" s="4">
        <f>[1]Sheet2!U333</f>
        <v>504</v>
      </c>
      <c r="W333" s="4">
        <f>[1]Sheet2!W333</f>
        <v>504</v>
      </c>
      <c r="X333" s="4">
        <f>[1]Sheet2!X333</f>
        <v>504</v>
      </c>
      <c r="Z333" s="4">
        <f>[1]Sheet2!Z333</f>
        <v>504</v>
      </c>
      <c r="AA333" s="4">
        <f>[1]Sheet2!AA333</f>
        <v>504</v>
      </c>
      <c r="AC333" s="4">
        <f>[1]Sheet2!AC333</f>
        <v>504</v>
      </c>
      <c r="AD333" s="4">
        <f>[1]Sheet2!AD333</f>
        <v>504</v>
      </c>
      <c r="AF333" s="4">
        <f>[1]Sheet2!AF333</f>
        <v>842</v>
      </c>
      <c r="AG333" s="4">
        <f>[1]Sheet2!AG333</f>
        <v>842</v>
      </c>
      <c r="AI333" s="4">
        <f>[1]Sheet2!AI333</f>
        <v>842</v>
      </c>
      <c r="AJ333" s="4">
        <f>[1]Sheet2!AJ333</f>
        <v>842</v>
      </c>
      <c r="AL333" s="4">
        <f>[1]Sheet2!AL333</f>
        <v>842</v>
      </c>
      <c r="AM333" s="4">
        <f>[1]Sheet2!AM333</f>
        <v>842</v>
      </c>
      <c r="AO333" s="4">
        <f>[1]Sheet2!AO333</f>
        <v>842</v>
      </c>
      <c r="AP333" s="4">
        <f>[1]Sheet2!AP333</f>
        <v>842</v>
      </c>
      <c r="AR333" s="4">
        <f>[1]Sheet2!AR333</f>
        <v>842</v>
      </c>
      <c r="AS333" s="4">
        <f>[1]Sheet2!AS333</f>
        <v>842</v>
      </c>
      <c r="AU333" s="4">
        <f>[1]Sheet2!AU333</f>
        <v>842</v>
      </c>
      <c r="AV333" s="4">
        <f>[1]Sheet2!AV333</f>
        <v>842</v>
      </c>
      <c r="AX333" s="4">
        <f>[1]Sheet2!AX333</f>
        <v>842</v>
      </c>
      <c r="AY333" s="4">
        <f>[1]Sheet2!AY333</f>
        <v>842</v>
      </c>
      <c r="BA333" s="4">
        <f>[1]Sheet2!BA333</f>
        <v>770</v>
      </c>
      <c r="BB333" s="4">
        <f>[1]Sheet2!BB333</f>
        <v>770</v>
      </c>
      <c r="BD333" s="4">
        <f>[1]Sheet2!BD333</f>
        <v>770</v>
      </c>
      <c r="BE333" s="4">
        <f>[1]Sheet2!BE333</f>
        <v>770</v>
      </c>
      <c r="BG333" s="4">
        <f>[1]Sheet2!BG333</f>
        <v>770</v>
      </c>
      <c r="BH333" s="4">
        <f>[1]Sheet2!BH333</f>
        <v>770</v>
      </c>
      <c r="BJ333" s="4">
        <f>[1]Sheet2!BJ333</f>
        <v>770</v>
      </c>
      <c r="BK333" s="4">
        <f>[1]Sheet2!BK333</f>
        <v>770</v>
      </c>
      <c r="BM333" s="4">
        <f>[1]Sheet2!BM333</f>
        <v>770</v>
      </c>
      <c r="BN333" s="4">
        <f>[1]Sheet2!BN333</f>
        <v>770</v>
      </c>
      <c r="BP333" s="4">
        <f>[1]Sheet2!BP333</f>
        <v>770</v>
      </c>
      <c r="BQ333" s="4">
        <f>[1]Sheet2!BQ333</f>
        <v>770</v>
      </c>
      <c r="BS333" s="4">
        <f>[1]Sheet2!BS333</f>
        <v>770</v>
      </c>
      <c r="BT333" s="4">
        <f>[1]Sheet2!BT333</f>
        <v>770</v>
      </c>
      <c r="BV333" s="4">
        <f>[1]Sheet2!BV333</f>
        <v>770</v>
      </c>
      <c r="BW333" s="4">
        <f>[1]Sheet2!BW333</f>
        <v>770</v>
      </c>
      <c r="BY333" s="4">
        <f>[1]Sheet2!BY333</f>
        <v>770</v>
      </c>
      <c r="BZ333" s="4">
        <f>[1]Sheet2!BZ333</f>
        <v>770</v>
      </c>
      <c r="CB333" s="4">
        <f>[1]Sheet2!CB333</f>
        <v>770</v>
      </c>
      <c r="CC333" s="4">
        <f>[1]Sheet2!CC333</f>
        <v>770</v>
      </c>
      <c r="CE333" s="4">
        <f>[1]Sheet2!CE333</f>
        <v>770</v>
      </c>
      <c r="CF333" s="4">
        <f>[1]Sheet2!CF333</f>
        <v>770</v>
      </c>
      <c r="CH333" s="4">
        <f>[1]Sheet2!CH333</f>
        <v>770</v>
      </c>
      <c r="CI333" s="4">
        <f>[1]Sheet2!CI333</f>
        <v>770</v>
      </c>
      <c r="CK333" s="4">
        <f>[1]Sheet2!CK333</f>
        <v>770</v>
      </c>
      <c r="CL333" s="4">
        <f>[1]Sheet2!CL333</f>
        <v>770</v>
      </c>
      <c r="CN333" s="4">
        <f>[1]Sheet2!CN333</f>
        <v>770</v>
      </c>
      <c r="CO333" s="4">
        <f>[1]Sheet2!CO333</f>
        <v>770</v>
      </c>
      <c r="CQ333" s="4">
        <f>[1]Sheet2!CQ333</f>
        <v>770</v>
      </c>
      <c r="CR333" s="4">
        <f>[1]Sheet2!CR333</f>
        <v>770</v>
      </c>
      <c r="CT333" s="4">
        <f>[1]Sheet2!CT333</f>
        <v>770</v>
      </c>
      <c r="CU333" s="4">
        <f>[1]Sheet2!CU333</f>
        <v>770</v>
      </c>
      <c r="CW333" s="4">
        <f>[1]Sheet2!CW333</f>
        <v>0</v>
      </c>
      <c r="CX333" s="4">
        <f>[1]Sheet2!CX333</f>
        <v>0</v>
      </c>
      <c r="CZ333" s="4">
        <f>K333+N333+Q333+T333+W333+Z333+AC333+AF333+AI333+AL333+AO333+AR333+AU333+AX333+BA333+BD333+BG333+BJ333+BM333+BP333+BS333+BV333+BY333+CB333+CE333+CH333+CK333+CN333+CQ333+CT333+CW333</f>
        <v>21742</v>
      </c>
      <c r="DA333" s="4">
        <f>L333+O333+R333+U333+X333+AA333+AD333+AG333+AJ333+AM333+AP333+AS333+AV333+AY333+BB333+BE333+BH333+BK333+BN333+BQ333+BT333+BW333+BZ333+CC333+CF333+CI333+CL333+CO333+CR333+CU333+CX333</f>
        <v>21742</v>
      </c>
    </row>
    <row r="334" spans="2:105" x14ac:dyDescent="0.25">
      <c r="J334" s="9"/>
      <c r="K334" s="9"/>
      <c r="M334" s="9"/>
      <c r="P334" s="9"/>
      <c r="S334" s="9"/>
      <c r="V334" s="9"/>
      <c r="Y334" s="9"/>
      <c r="AB334" s="9"/>
      <c r="AE334" s="9"/>
      <c r="AH334" s="9"/>
      <c r="AK334" s="9"/>
    </row>
    <row r="335" spans="2:105" x14ac:dyDescent="0.25">
      <c r="J335" s="9"/>
      <c r="K335" s="9"/>
      <c r="M335" s="9"/>
      <c r="P335" s="9"/>
      <c r="S335" s="9"/>
      <c r="V335" s="9"/>
      <c r="Y335" s="9"/>
      <c r="AB335" s="9"/>
      <c r="AE335" s="9"/>
      <c r="AH335" s="9"/>
      <c r="AK335" s="9"/>
    </row>
    <row r="336" spans="2:105" x14ac:dyDescent="0.25">
      <c r="B336" s="1" t="s">
        <v>97</v>
      </c>
      <c r="D336" s="1" t="s">
        <v>98</v>
      </c>
      <c r="E336" s="1" t="s">
        <v>12</v>
      </c>
      <c r="F336" s="1" t="s">
        <v>19</v>
      </c>
      <c r="H336" s="1" t="s">
        <v>15</v>
      </c>
      <c r="I336" s="1" t="s">
        <v>16</v>
      </c>
      <c r="J336" s="20"/>
      <c r="K336" s="4">
        <f>[1]Sheet2!K336</f>
        <v>1800</v>
      </c>
      <c r="L336" s="4">
        <f>[1]Sheet2!L336</f>
        <v>1800</v>
      </c>
      <c r="N336" s="4">
        <f>[1]Sheet2!N336</f>
        <v>1800</v>
      </c>
      <c r="O336" s="4">
        <f>[1]Sheet2!O336</f>
        <v>1800</v>
      </c>
      <c r="Q336" s="4">
        <f>[1]Sheet2!Q336</f>
        <v>1800</v>
      </c>
      <c r="R336" s="4">
        <f>[1]Sheet2!R336</f>
        <v>1800</v>
      </c>
      <c r="T336" s="4">
        <f>[1]Sheet2!T336</f>
        <v>1800</v>
      </c>
      <c r="U336" s="4">
        <f>[1]Sheet2!U336</f>
        <v>1800</v>
      </c>
      <c r="W336" s="4">
        <f>[1]Sheet2!W336</f>
        <v>1800</v>
      </c>
      <c r="X336" s="4">
        <f>[1]Sheet2!X336</f>
        <v>1800</v>
      </c>
      <c r="Z336" s="4">
        <f>[1]Sheet2!Z336</f>
        <v>1800</v>
      </c>
      <c r="AA336" s="4">
        <f>[1]Sheet2!AA336</f>
        <v>1800</v>
      </c>
      <c r="AC336" s="4">
        <f>[1]Sheet2!AC336</f>
        <v>1800</v>
      </c>
      <c r="AD336" s="4">
        <f>[1]Sheet2!AD336</f>
        <v>1800</v>
      </c>
      <c r="AF336" s="4">
        <f>[1]Sheet2!AF336</f>
        <v>2450</v>
      </c>
      <c r="AG336" s="4">
        <f>[1]Sheet2!AG336</f>
        <v>2450</v>
      </c>
      <c r="AI336" s="4">
        <f>[1]Sheet2!AI336</f>
        <v>2450</v>
      </c>
      <c r="AJ336" s="4">
        <f>[1]Sheet2!AJ336</f>
        <v>2450</v>
      </c>
      <c r="AL336" s="4">
        <f>[1]Sheet2!AL336</f>
        <v>2450</v>
      </c>
      <c r="AM336" s="4">
        <f>[1]Sheet2!AM336</f>
        <v>2450</v>
      </c>
      <c r="AO336" s="4">
        <f>[1]Sheet2!AO336</f>
        <v>2450</v>
      </c>
      <c r="AP336" s="4">
        <f>[1]Sheet2!AP336</f>
        <v>2450</v>
      </c>
      <c r="AR336" s="4">
        <f>[1]Sheet2!AR336</f>
        <v>2450</v>
      </c>
      <c r="AS336" s="4">
        <f>[1]Sheet2!AS336</f>
        <v>2450</v>
      </c>
      <c r="AU336" s="4">
        <f>[1]Sheet2!AU336</f>
        <v>2450</v>
      </c>
      <c r="AV336" s="4">
        <f>[1]Sheet2!AV336</f>
        <v>2450</v>
      </c>
      <c r="AX336" s="4">
        <f>[1]Sheet2!AX336</f>
        <v>2150</v>
      </c>
      <c r="AY336" s="4">
        <f>[1]Sheet2!AY336</f>
        <v>2150</v>
      </c>
      <c r="BA336" s="4">
        <f>[1]Sheet2!BA336</f>
        <v>2150</v>
      </c>
      <c r="BB336" s="4">
        <f>[1]Sheet2!BB336</f>
        <v>2150</v>
      </c>
      <c r="BD336" s="4">
        <f>[1]Sheet2!BD336</f>
        <v>2150</v>
      </c>
      <c r="BE336" s="4">
        <f>[1]Sheet2!BE336</f>
        <v>2150</v>
      </c>
      <c r="BG336" s="4">
        <f>[1]Sheet2!BG336</f>
        <v>2150</v>
      </c>
      <c r="BH336" s="4">
        <f>[1]Sheet2!BH336</f>
        <v>2150</v>
      </c>
      <c r="BJ336" s="4">
        <f>[1]Sheet2!BJ336</f>
        <v>2150</v>
      </c>
      <c r="BK336" s="4">
        <f>[1]Sheet2!BK336</f>
        <v>2150</v>
      </c>
      <c r="BM336" s="4">
        <f>[1]Sheet2!BM336</f>
        <v>2150</v>
      </c>
      <c r="BN336" s="4">
        <f>[1]Sheet2!BN336</f>
        <v>2150</v>
      </c>
      <c r="BP336" s="4">
        <f>[1]Sheet2!BP336</f>
        <v>2150</v>
      </c>
      <c r="BQ336" s="4">
        <f>[1]Sheet2!BQ336</f>
        <v>2150</v>
      </c>
      <c r="BS336" s="4">
        <f>[1]Sheet2!BS336</f>
        <v>2150</v>
      </c>
      <c r="BT336" s="4">
        <f>[1]Sheet2!BT336</f>
        <v>2150</v>
      </c>
      <c r="BV336" s="4">
        <f>[1]Sheet2!BV336</f>
        <v>2150</v>
      </c>
      <c r="BW336" s="4">
        <f>[1]Sheet2!BW336</f>
        <v>2150</v>
      </c>
      <c r="BY336" s="4">
        <f>[1]Sheet2!BY336</f>
        <v>2150</v>
      </c>
      <c r="BZ336" s="4">
        <f>[1]Sheet2!BZ336</f>
        <v>2150</v>
      </c>
      <c r="CB336" s="4">
        <f>[1]Sheet2!CB336</f>
        <v>2150</v>
      </c>
      <c r="CC336" s="4">
        <f>[1]Sheet2!CC336</f>
        <v>2150</v>
      </c>
      <c r="CE336" s="4">
        <f>[1]Sheet2!CE336</f>
        <v>2150</v>
      </c>
      <c r="CF336" s="4">
        <f>[1]Sheet2!CF336</f>
        <v>2150</v>
      </c>
      <c r="CH336" s="4">
        <f>[1]Sheet2!CH336</f>
        <v>2150</v>
      </c>
      <c r="CI336" s="4">
        <f>[1]Sheet2!CI336</f>
        <v>2150</v>
      </c>
      <c r="CK336" s="4">
        <f>[1]Sheet2!CK336</f>
        <v>2150</v>
      </c>
      <c r="CL336" s="4">
        <f>[1]Sheet2!CL336</f>
        <v>2150</v>
      </c>
      <c r="CN336" s="4">
        <f>[1]Sheet2!CN336</f>
        <v>2150</v>
      </c>
      <c r="CO336" s="4">
        <f>[1]Sheet2!CO336</f>
        <v>2150</v>
      </c>
      <c r="CQ336" s="4">
        <f>[1]Sheet2!CQ336</f>
        <v>2150</v>
      </c>
      <c r="CR336" s="4">
        <f>[1]Sheet2!CR336</f>
        <v>2150</v>
      </c>
      <c r="CT336" s="4">
        <f>[1]Sheet2!CT336</f>
        <v>2150</v>
      </c>
      <c r="CU336" s="4">
        <f>[1]Sheet2!CU336</f>
        <v>2150</v>
      </c>
      <c r="CW336" s="4">
        <f>[1]Sheet2!CW336</f>
        <v>0</v>
      </c>
      <c r="CX336" s="4">
        <f>[1]Sheet2!CX336</f>
        <v>0</v>
      </c>
      <c r="CZ336" s="4">
        <f>K336+N336+Q336+T336+W336+Z336+AC336+AF336+AI336+AL336+AO336+AR336+AU336+AX336+BA336+BD336+BG336+BJ336+BM336+BP336+BS336+BV336+BY336+CB336+CE336+CH336+CK336+CN336+CQ336+CT336+CW336</f>
        <v>63850</v>
      </c>
      <c r="DA336" s="4">
        <f>L336+O336+R336+U336+X336+AA336+AD336+AG336+AJ336+AM336+AP336+AS336+AV336+AY336+BB336+BE336+BH336+BK336+BN336+BQ336+BT336+BW336+BZ336+CC336+CF336+CI336+CL336+CO336+CR336+CU336+CX336</f>
        <v>63850</v>
      </c>
    </row>
    <row r="337" spans="2:105" x14ac:dyDescent="0.25">
      <c r="B337" s="1" t="s">
        <v>97</v>
      </c>
      <c r="D337" s="1" t="s">
        <v>98</v>
      </c>
      <c r="E337" s="1" t="s">
        <v>12</v>
      </c>
      <c r="F337" s="1" t="s">
        <v>19</v>
      </c>
      <c r="H337" s="1" t="s">
        <v>17</v>
      </c>
      <c r="J337" s="9"/>
      <c r="K337" s="4">
        <f>[1]Sheet2!K337</f>
        <v>0</v>
      </c>
      <c r="L337" s="4">
        <f>[1]Sheet2!L337</f>
        <v>0</v>
      </c>
      <c r="N337" s="4">
        <f>[1]Sheet2!N337</f>
        <v>0</v>
      </c>
      <c r="O337" s="4">
        <f>[1]Sheet2!O337</f>
        <v>0</v>
      </c>
      <c r="Q337" s="4">
        <f>[1]Sheet2!Q337</f>
        <v>0</v>
      </c>
      <c r="R337" s="4">
        <f>[1]Sheet2!R337</f>
        <v>0</v>
      </c>
      <c r="T337" s="4">
        <f>[1]Sheet2!T337</f>
        <v>0</v>
      </c>
      <c r="U337" s="4">
        <f>[1]Sheet2!U337</f>
        <v>0</v>
      </c>
      <c r="W337" s="4">
        <f>[1]Sheet2!W337</f>
        <v>0</v>
      </c>
      <c r="X337" s="4">
        <f>[1]Sheet2!X337</f>
        <v>0</v>
      </c>
      <c r="Z337" s="4">
        <f>[1]Sheet2!Z337</f>
        <v>0</v>
      </c>
      <c r="AA337" s="4">
        <f>[1]Sheet2!AA337</f>
        <v>0</v>
      </c>
      <c r="AC337" s="4">
        <f>[1]Sheet2!AC337</f>
        <v>0</v>
      </c>
      <c r="AD337" s="4">
        <f>[1]Sheet2!AD337</f>
        <v>0</v>
      </c>
      <c r="AF337" s="4">
        <f>[1]Sheet2!AF337</f>
        <v>0</v>
      </c>
      <c r="AG337" s="4">
        <f>[1]Sheet2!AG337</f>
        <v>0</v>
      </c>
      <c r="AI337" s="4">
        <f>[1]Sheet2!AI337</f>
        <v>0</v>
      </c>
      <c r="AJ337" s="4">
        <f>[1]Sheet2!AJ337</f>
        <v>0</v>
      </c>
      <c r="AL337" s="4">
        <f>[1]Sheet2!AL337</f>
        <v>0</v>
      </c>
      <c r="AM337" s="4">
        <f>[1]Sheet2!AM337</f>
        <v>0</v>
      </c>
      <c r="AO337" s="4">
        <f>[1]Sheet2!AO337</f>
        <v>0</v>
      </c>
      <c r="AP337" s="4">
        <f>[1]Sheet2!AP337</f>
        <v>0</v>
      </c>
      <c r="AR337" s="4">
        <f>[1]Sheet2!AR337</f>
        <v>0</v>
      </c>
      <c r="AS337" s="4">
        <f>[1]Sheet2!AS337</f>
        <v>0</v>
      </c>
      <c r="AU337" s="4">
        <f>[1]Sheet2!AU337</f>
        <v>0</v>
      </c>
      <c r="AV337" s="4">
        <f>[1]Sheet2!AV337</f>
        <v>0</v>
      </c>
      <c r="AX337" s="4">
        <f>[1]Sheet2!AX337</f>
        <v>0</v>
      </c>
      <c r="AY337" s="4">
        <f>[1]Sheet2!AY337</f>
        <v>0</v>
      </c>
      <c r="BA337" s="4">
        <f>[1]Sheet2!BA337</f>
        <v>0</v>
      </c>
      <c r="BB337" s="4">
        <f>[1]Sheet2!BB337</f>
        <v>0</v>
      </c>
      <c r="BD337" s="4">
        <f>[1]Sheet2!BD337</f>
        <v>0</v>
      </c>
      <c r="BE337" s="4">
        <f>[1]Sheet2!BE337</f>
        <v>0</v>
      </c>
      <c r="BG337" s="4">
        <f>[1]Sheet2!BG337</f>
        <v>0</v>
      </c>
      <c r="BH337" s="4">
        <f>[1]Sheet2!BH337</f>
        <v>0</v>
      </c>
      <c r="BJ337" s="4">
        <f>[1]Sheet2!BJ337</f>
        <v>0</v>
      </c>
      <c r="BK337" s="4">
        <f>[1]Sheet2!BK337</f>
        <v>0</v>
      </c>
      <c r="BM337" s="4">
        <f>[1]Sheet2!BM337</f>
        <v>0</v>
      </c>
      <c r="BN337" s="4">
        <f>[1]Sheet2!BN337</f>
        <v>0</v>
      </c>
      <c r="BP337" s="4">
        <f>[1]Sheet2!BP337</f>
        <v>0</v>
      </c>
      <c r="BQ337" s="4">
        <f>[1]Sheet2!BQ337</f>
        <v>0</v>
      </c>
      <c r="BS337" s="4">
        <f>[1]Sheet2!BS337</f>
        <v>0</v>
      </c>
      <c r="BT337" s="4">
        <f>[1]Sheet2!BT337</f>
        <v>0</v>
      </c>
      <c r="BV337" s="4">
        <f>[1]Sheet2!BV337</f>
        <v>0</v>
      </c>
      <c r="BW337" s="4">
        <f>[1]Sheet2!BW337</f>
        <v>0</v>
      </c>
      <c r="BY337" s="4">
        <f>[1]Sheet2!BY337</f>
        <v>0</v>
      </c>
      <c r="BZ337" s="4">
        <f>[1]Sheet2!BZ337</f>
        <v>0</v>
      </c>
      <c r="CB337" s="4">
        <f>[1]Sheet2!CB337</f>
        <v>0</v>
      </c>
      <c r="CC337" s="4">
        <f>[1]Sheet2!CC337</f>
        <v>0</v>
      </c>
      <c r="CE337" s="4">
        <f>[1]Sheet2!CE337</f>
        <v>0</v>
      </c>
      <c r="CF337" s="4">
        <f>[1]Sheet2!CF337</f>
        <v>0</v>
      </c>
      <c r="CH337" s="4">
        <f>[1]Sheet2!CH337</f>
        <v>0</v>
      </c>
      <c r="CI337" s="4">
        <f>[1]Sheet2!CI337</f>
        <v>0</v>
      </c>
      <c r="CK337" s="4">
        <f>[1]Sheet2!CK337</f>
        <v>0</v>
      </c>
      <c r="CL337" s="4">
        <f>[1]Sheet2!CL337</f>
        <v>0</v>
      </c>
      <c r="CN337" s="4">
        <f>[1]Sheet2!CN337</f>
        <v>0</v>
      </c>
      <c r="CO337" s="4">
        <f>[1]Sheet2!CO337</f>
        <v>0</v>
      </c>
      <c r="CQ337" s="4">
        <f>[1]Sheet2!CQ337</f>
        <v>0</v>
      </c>
      <c r="CR337" s="4">
        <f>[1]Sheet2!CR337</f>
        <v>0</v>
      </c>
      <c r="CT337" s="4">
        <f>[1]Sheet2!CT337</f>
        <v>0</v>
      </c>
      <c r="CU337" s="4">
        <f>[1]Sheet2!CU337</f>
        <v>0</v>
      </c>
      <c r="CW337" s="4">
        <f>[1]Sheet2!CW337</f>
        <v>0</v>
      </c>
      <c r="CX337" s="4">
        <f>[1]Sheet2!CX337</f>
        <v>0</v>
      </c>
      <c r="CZ337" s="4">
        <f>K337+N337+Q337+T337+W337+Z337+AC337+AF337+AI337+AL337+AO337+AR337+AU337+AX337+BA337+BD337+BG337+BJ337+BM337+BP337+BS337+BV337+BY337+CB337+CE337+CH337+CK337+CN337+CQ337+CT337+CW337</f>
        <v>0</v>
      </c>
      <c r="DA337" s="4">
        <f>L337+O337+R337+U337+X337+AA337+AD337+AG337+AJ337+AM337+AP337+AS337+AV337+AY337+BB337+BE337+BH337+BK337+BN337+BQ337+BT337+BW337+BZ337+CC337+CF337+CI337+CL337+CO337+CR337+CU337+CX337</f>
        <v>0</v>
      </c>
    </row>
    <row r="338" spans="2:105" x14ac:dyDescent="0.25">
      <c r="J338" s="9"/>
      <c r="K338" s="9"/>
      <c r="M338" s="9"/>
      <c r="P338" s="9"/>
      <c r="S338" s="9"/>
      <c r="V338" s="9"/>
      <c r="Y338" s="9"/>
      <c r="AB338" s="9"/>
      <c r="AE338" s="9"/>
      <c r="AH338" s="9"/>
      <c r="AK338" s="9"/>
    </row>
    <row r="339" spans="2:105" x14ac:dyDescent="0.25">
      <c r="F339" s="19"/>
      <c r="J339" s="9"/>
      <c r="K339" s="9"/>
      <c r="M339" s="9"/>
      <c r="P339" s="9"/>
      <c r="S339" s="9"/>
      <c r="V339" s="9"/>
      <c r="Y339" s="9"/>
      <c r="AB339" s="9"/>
      <c r="AE339" s="9"/>
      <c r="AH339" s="9"/>
      <c r="AK339" s="9"/>
    </row>
    <row r="340" spans="2:105" x14ac:dyDescent="0.25">
      <c r="B340" s="1" t="s">
        <v>97</v>
      </c>
      <c r="D340" s="1" t="s">
        <v>98</v>
      </c>
      <c r="E340" s="1" t="s">
        <v>12</v>
      </c>
      <c r="F340" s="1" t="s">
        <v>105</v>
      </c>
      <c r="H340" s="1" t="s">
        <v>15</v>
      </c>
      <c r="I340" s="1" t="s">
        <v>16</v>
      </c>
      <c r="J340" s="20"/>
      <c r="K340" s="4">
        <f>[1]Sheet2!K340</f>
        <v>29</v>
      </c>
      <c r="L340" s="4">
        <f>[1]Sheet2!L340</f>
        <v>29</v>
      </c>
      <c r="N340" s="4">
        <f>[1]Sheet2!N340</f>
        <v>29</v>
      </c>
      <c r="O340" s="4">
        <f>[1]Sheet2!O340</f>
        <v>29</v>
      </c>
      <c r="Q340" s="4">
        <f>[1]Sheet2!Q340</f>
        <v>29</v>
      </c>
      <c r="R340" s="4">
        <f>[1]Sheet2!R340</f>
        <v>29</v>
      </c>
      <c r="T340" s="4">
        <f>[1]Sheet2!T340</f>
        <v>29</v>
      </c>
      <c r="U340" s="4">
        <f>[1]Sheet2!U340</f>
        <v>29</v>
      </c>
      <c r="W340" s="4">
        <f>[1]Sheet2!W340</f>
        <v>29</v>
      </c>
      <c r="X340" s="4">
        <f>[1]Sheet2!X340</f>
        <v>29</v>
      </c>
      <c r="Z340" s="4">
        <f>[1]Sheet2!Z340</f>
        <v>29</v>
      </c>
      <c r="AA340" s="4">
        <f>[1]Sheet2!AA340</f>
        <v>29</v>
      </c>
      <c r="AC340" s="4">
        <f>[1]Sheet2!AC340</f>
        <v>29</v>
      </c>
      <c r="AD340" s="4">
        <f>[1]Sheet2!AD340</f>
        <v>29</v>
      </c>
      <c r="AF340" s="4">
        <f>[1]Sheet2!AF340</f>
        <v>29</v>
      </c>
      <c r="AG340" s="4">
        <f>[1]Sheet2!AG340</f>
        <v>29</v>
      </c>
      <c r="AI340" s="4">
        <f>[1]Sheet2!AI340</f>
        <v>29</v>
      </c>
      <c r="AJ340" s="4">
        <f>[1]Sheet2!AJ340</f>
        <v>29</v>
      </c>
      <c r="AL340" s="4">
        <f>[1]Sheet2!AL340</f>
        <v>29</v>
      </c>
      <c r="AM340" s="4">
        <f>[1]Sheet2!AM340</f>
        <v>29</v>
      </c>
      <c r="AO340" s="4">
        <f>[1]Sheet2!AO340</f>
        <v>29</v>
      </c>
      <c r="AP340" s="4">
        <f>[1]Sheet2!AP340</f>
        <v>29</v>
      </c>
      <c r="AR340" s="4">
        <f>[1]Sheet2!AR340</f>
        <v>29</v>
      </c>
      <c r="AS340" s="4">
        <f>[1]Sheet2!AS340</f>
        <v>29</v>
      </c>
      <c r="AU340" s="4">
        <f>[1]Sheet2!AU340</f>
        <v>29</v>
      </c>
      <c r="AV340" s="4">
        <f>[1]Sheet2!AV340</f>
        <v>29</v>
      </c>
      <c r="AX340" s="4">
        <f>[1]Sheet2!AX340</f>
        <v>29</v>
      </c>
      <c r="AY340" s="4">
        <f>[1]Sheet2!AY340</f>
        <v>29</v>
      </c>
      <c r="BA340" s="4">
        <f>[1]Sheet2!BA340</f>
        <v>29</v>
      </c>
      <c r="BB340" s="4">
        <f>[1]Sheet2!BB340</f>
        <v>29</v>
      </c>
      <c r="BD340" s="4">
        <f>[1]Sheet2!BD340</f>
        <v>29</v>
      </c>
      <c r="BE340" s="4">
        <f>[1]Sheet2!BE340</f>
        <v>29</v>
      </c>
      <c r="BG340" s="4">
        <f>[1]Sheet2!BG340</f>
        <v>29</v>
      </c>
      <c r="BH340" s="4">
        <f>[1]Sheet2!BH340</f>
        <v>29</v>
      </c>
      <c r="BJ340" s="4">
        <f>[1]Sheet2!BJ340</f>
        <v>29</v>
      </c>
      <c r="BK340" s="4">
        <f>[1]Sheet2!BK340</f>
        <v>29</v>
      </c>
      <c r="BM340" s="4">
        <f>[1]Sheet2!BM340</f>
        <v>29</v>
      </c>
      <c r="BN340" s="4">
        <f>[1]Sheet2!BN340</f>
        <v>29</v>
      </c>
      <c r="BP340" s="4">
        <f>[1]Sheet2!BP340</f>
        <v>29</v>
      </c>
      <c r="BQ340" s="4">
        <f>[1]Sheet2!BQ340</f>
        <v>29</v>
      </c>
      <c r="BS340" s="4">
        <f>[1]Sheet2!BS340</f>
        <v>29</v>
      </c>
      <c r="BT340" s="4">
        <f>[1]Sheet2!BT340</f>
        <v>29</v>
      </c>
      <c r="BV340" s="4">
        <f>[1]Sheet2!BV340</f>
        <v>29</v>
      </c>
      <c r="BW340" s="4">
        <f>[1]Sheet2!BW340</f>
        <v>29</v>
      </c>
      <c r="BY340" s="4">
        <f>[1]Sheet2!BY340</f>
        <v>29</v>
      </c>
      <c r="BZ340" s="4">
        <f>[1]Sheet2!BZ340</f>
        <v>29</v>
      </c>
      <c r="CB340" s="4">
        <f>[1]Sheet2!CB340</f>
        <v>29</v>
      </c>
      <c r="CC340" s="4">
        <f>[1]Sheet2!CC340</f>
        <v>29</v>
      </c>
      <c r="CE340" s="4">
        <f>[1]Sheet2!CE340</f>
        <v>29</v>
      </c>
      <c r="CF340" s="4">
        <f>[1]Sheet2!CF340</f>
        <v>29</v>
      </c>
      <c r="CH340" s="4">
        <f>[1]Sheet2!CH340</f>
        <v>29</v>
      </c>
      <c r="CI340" s="4">
        <f>[1]Sheet2!CI340</f>
        <v>29</v>
      </c>
      <c r="CK340" s="4">
        <f>[1]Sheet2!CK340</f>
        <v>29</v>
      </c>
      <c r="CL340" s="4">
        <f>[1]Sheet2!CL340</f>
        <v>29</v>
      </c>
      <c r="CN340" s="4">
        <f>[1]Sheet2!CN340</f>
        <v>29</v>
      </c>
      <c r="CO340" s="4">
        <f>[1]Sheet2!CO340</f>
        <v>29</v>
      </c>
      <c r="CQ340" s="4">
        <f>[1]Sheet2!CQ340</f>
        <v>29</v>
      </c>
      <c r="CR340" s="4">
        <f>[1]Sheet2!CR340</f>
        <v>29</v>
      </c>
      <c r="CT340" s="4">
        <f>[1]Sheet2!CT340</f>
        <v>29</v>
      </c>
      <c r="CU340" s="4">
        <f>[1]Sheet2!CU340</f>
        <v>29</v>
      </c>
      <c r="CW340" s="4">
        <f>[1]Sheet2!CW340</f>
        <v>0</v>
      </c>
      <c r="CX340" s="4">
        <f>[1]Sheet2!CX340</f>
        <v>0</v>
      </c>
      <c r="CZ340" s="4">
        <f>K340+N340+Q340+T340+W340+Z340+AC340+AF340+AI340+AL340+AO340+AR340+AU340+AX340+BA340+BD340+BG340+BJ340+BM340+BP340+BS340+BV340+BY340+CB340+CE340+CH340+CK340+CN340+CQ340+CT340+CW340</f>
        <v>870</v>
      </c>
      <c r="DA340" s="4">
        <f>L340+O340+R340+U340+X340+AA340+AD340+AG340+AJ340+AM340+AP340+AS340+AV340+AY340+BB340+BE340+BH340+BK340+BN340+BQ340+BT340+BW340+BZ340+CC340+CF340+CI340+CL340+CO340+CR340+CU340+CX340</f>
        <v>870</v>
      </c>
    </row>
    <row r="341" spans="2:105" x14ac:dyDescent="0.25">
      <c r="B341" s="1" t="s">
        <v>97</v>
      </c>
      <c r="D341" s="1" t="s">
        <v>98</v>
      </c>
      <c r="E341" s="1" t="s">
        <v>12</v>
      </c>
      <c r="F341" s="1" t="s">
        <v>105</v>
      </c>
      <c r="H341" s="1" t="s">
        <v>17</v>
      </c>
      <c r="J341" s="9"/>
      <c r="K341" s="4">
        <f>[1]Sheet2!K341</f>
        <v>0</v>
      </c>
      <c r="L341" s="4">
        <f>[1]Sheet2!L341</f>
        <v>0</v>
      </c>
      <c r="N341" s="4">
        <f>[1]Sheet2!N341</f>
        <v>0</v>
      </c>
      <c r="O341" s="4">
        <f>[1]Sheet2!O341</f>
        <v>0</v>
      </c>
      <c r="Q341" s="4">
        <f>[1]Sheet2!Q341</f>
        <v>0</v>
      </c>
      <c r="R341" s="4">
        <f>[1]Sheet2!R341</f>
        <v>0</v>
      </c>
      <c r="T341" s="4">
        <f>[1]Sheet2!T341</f>
        <v>0</v>
      </c>
      <c r="U341" s="4">
        <f>[1]Sheet2!U341</f>
        <v>0</v>
      </c>
      <c r="W341" s="4">
        <f>[1]Sheet2!W341</f>
        <v>0</v>
      </c>
      <c r="X341" s="4">
        <f>[1]Sheet2!X341</f>
        <v>0</v>
      </c>
      <c r="Z341" s="4">
        <f>[1]Sheet2!Z341</f>
        <v>0</v>
      </c>
      <c r="AA341" s="4">
        <f>[1]Sheet2!AA341</f>
        <v>0</v>
      </c>
      <c r="AC341" s="4">
        <f>[1]Sheet2!AC341</f>
        <v>0</v>
      </c>
      <c r="AD341" s="4">
        <f>[1]Sheet2!AD341</f>
        <v>0</v>
      </c>
      <c r="AF341" s="4">
        <f>[1]Sheet2!AF341</f>
        <v>0</v>
      </c>
      <c r="AG341" s="4">
        <f>[1]Sheet2!AG341</f>
        <v>0</v>
      </c>
      <c r="AI341" s="4">
        <f>[1]Sheet2!AI341</f>
        <v>0</v>
      </c>
      <c r="AJ341" s="4">
        <f>[1]Sheet2!AJ341</f>
        <v>0</v>
      </c>
      <c r="AL341" s="4">
        <f>[1]Sheet2!AL341</f>
        <v>0</v>
      </c>
      <c r="AM341" s="4">
        <f>[1]Sheet2!AM341</f>
        <v>0</v>
      </c>
      <c r="AO341" s="4">
        <f>[1]Sheet2!AO341</f>
        <v>0</v>
      </c>
      <c r="AP341" s="4">
        <f>[1]Sheet2!AP341</f>
        <v>0</v>
      </c>
      <c r="AR341" s="4">
        <f>[1]Sheet2!AR341</f>
        <v>0</v>
      </c>
      <c r="AS341" s="4">
        <f>[1]Sheet2!AS341</f>
        <v>0</v>
      </c>
      <c r="AU341" s="4">
        <f>[1]Sheet2!AU341</f>
        <v>0</v>
      </c>
      <c r="AV341" s="4">
        <f>[1]Sheet2!AV341</f>
        <v>0</v>
      </c>
      <c r="AX341" s="4">
        <f>[1]Sheet2!AX341</f>
        <v>0</v>
      </c>
      <c r="AY341" s="4">
        <f>[1]Sheet2!AY341</f>
        <v>0</v>
      </c>
      <c r="BA341" s="4">
        <f>[1]Sheet2!BA341</f>
        <v>0</v>
      </c>
      <c r="BB341" s="4">
        <f>[1]Sheet2!BB341</f>
        <v>0</v>
      </c>
      <c r="BD341" s="4">
        <f>[1]Sheet2!BD341</f>
        <v>0</v>
      </c>
      <c r="BE341" s="4">
        <f>[1]Sheet2!BE341</f>
        <v>0</v>
      </c>
      <c r="BG341" s="4">
        <f>[1]Sheet2!BG341</f>
        <v>0</v>
      </c>
      <c r="BH341" s="4">
        <f>[1]Sheet2!BH341</f>
        <v>0</v>
      </c>
      <c r="BJ341" s="4">
        <f>[1]Sheet2!BJ341</f>
        <v>0</v>
      </c>
      <c r="BK341" s="4">
        <f>[1]Sheet2!BK341</f>
        <v>0</v>
      </c>
      <c r="BM341" s="4">
        <f>[1]Sheet2!BM341</f>
        <v>0</v>
      </c>
      <c r="BN341" s="4">
        <f>[1]Sheet2!BN341</f>
        <v>0</v>
      </c>
      <c r="BP341" s="4">
        <f>[1]Sheet2!BP341</f>
        <v>0</v>
      </c>
      <c r="BQ341" s="4">
        <f>[1]Sheet2!BQ341</f>
        <v>0</v>
      </c>
      <c r="BS341" s="4">
        <f>[1]Sheet2!BS341</f>
        <v>0</v>
      </c>
      <c r="BT341" s="4">
        <f>[1]Sheet2!BT341</f>
        <v>0</v>
      </c>
      <c r="BV341" s="4">
        <f>[1]Sheet2!BV341</f>
        <v>0</v>
      </c>
      <c r="BW341" s="4">
        <f>[1]Sheet2!BW341</f>
        <v>0</v>
      </c>
      <c r="BY341" s="4">
        <f>[1]Sheet2!BY341</f>
        <v>0</v>
      </c>
      <c r="BZ341" s="4">
        <f>[1]Sheet2!BZ341</f>
        <v>0</v>
      </c>
      <c r="CB341" s="4">
        <f>[1]Sheet2!CB341</f>
        <v>0</v>
      </c>
      <c r="CC341" s="4">
        <f>[1]Sheet2!CC341</f>
        <v>0</v>
      </c>
      <c r="CE341" s="4">
        <f>[1]Sheet2!CE341</f>
        <v>0</v>
      </c>
      <c r="CF341" s="4">
        <f>[1]Sheet2!CF341</f>
        <v>0</v>
      </c>
      <c r="CH341" s="4">
        <f>[1]Sheet2!CH341</f>
        <v>0</v>
      </c>
      <c r="CI341" s="4">
        <f>[1]Sheet2!CI341</f>
        <v>0</v>
      </c>
      <c r="CK341" s="4">
        <f>[1]Sheet2!CK341</f>
        <v>0</v>
      </c>
      <c r="CL341" s="4">
        <f>[1]Sheet2!CL341</f>
        <v>0</v>
      </c>
      <c r="CN341" s="4">
        <f>[1]Sheet2!CN341</f>
        <v>0</v>
      </c>
      <c r="CO341" s="4">
        <f>[1]Sheet2!CO341</f>
        <v>0</v>
      </c>
      <c r="CQ341" s="4">
        <f>[1]Sheet2!CQ341</f>
        <v>0</v>
      </c>
      <c r="CR341" s="4">
        <f>[1]Sheet2!CR341</f>
        <v>0</v>
      </c>
      <c r="CT341" s="4">
        <f>[1]Sheet2!CT341</f>
        <v>0</v>
      </c>
      <c r="CU341" s="4">
        <f>[1]Sheet2!CU341</f>
        <v>0</v>
      </c>
      <c r="CW341" s="4">
        <f>[1]Sheet2!CW341</f>
        <v>0</v>
      </c>
      <c r="CX341" s="4">
        <f>[1]Sheet2!CX341</f>
        <v>0</v>
      </c>
      <c r="CZ341" s="4">
        <f>K341+N341+Q341+T341+W341+Z341+AC341+AF341+AI341+AL341+AO341+AR341+AU341+AX341+BA341+BD341+BG341+BJ341+BM341+BP341+BS341+BV341+BY341+CB341+CE341+CH341+CK341+CN341+CQ341+CT341+CW341</f>
        <v>0</v>
      </c>
      <c r="DA341" s="4">
        <f>L341+O341+R341+U341+X341+AA341+AD341+AG341+AJ341+AM341+AP341+AS341+AV341+AY341+BB341+BE341+BH341+BK341+BN341+BQ341+BT341+BW341+BZ341+CC341+CF341+CI341+CL341+CO341+CR341+CU341+CX341</f>
        <v>0</v>
      </c>
    </row>
    <row r="343" spans="2:105" x14ac:dyDescent="0.25">
      <c r="B343" s="1" t="s">
        <v>97</v>
      </c>
      <c r="D343" s="1" t="s">
        <v>106</v>
      </c>
      <c r="E343" s="1" t="s">
        <v>12</v>
      </c>
      <c r="F343" s="1" t="s">
        <v>107</v>
      </c>
      <c r="G343" s="3">
        <v>20100</v>
      </c>
      <c r="H343" s="1" t="s">
        <v>15</v>
      </c>
      <c r="I343" s="1" t="s">
        <v>22</v>
      </c>
      <c r="K343" s="4">
        <f>[4]Sheet2!K343</f>
        <v>2934</v>
      </c>
      <c r="L343" s="4">
        <f>[4]Sheet2!L343</f>
        <v>2934</v>
      </c>
      <c r="N343" s="4">
        <f>[4]Sheet2!N343</f>
        <v>2934</v>
      </c>
      <c r="O343" s="4">
        <f>[4]Sheet2!O343</f>
        <v>2934</v>
      </c>
      <c r="Q343" s="4">
        <f>[4]Sheet2!Q343</f>
        <v>2934</v>
      </c>
      <c r="R343" s="4">
        <f>[4]Sheet2!R343</f>
        <v>2934</v>
      </c>
      <c r="T343" s="4">
        <f>[4]Sheet2!T343</f>
        <v>2934</v>
      </c>
      <c r="U343" s="4">
        <f>[4]Sheet2!U343</f>
        <v>2934</v>
      </c>
      <c r="W343" s="4">
        <f>[4]Sheet2!W343</f>
        <v>2934</v>
      </c>
      <c r="X343" s="4">
        <f>[4]Sheet2!X343</f>
        <v>2934</v>
      </c>
      <c r="Z343" s="4">
        <f>[4]Sheet2!Z343</f>
        <v>2934</v>
      </c>
      <c r="AA343" s="4">
        <f>[4]Sheet2!AA343</f>
        <v>2934</v>
      </c>
      <c r="AC343" s="4">
        <f>[4]Sheet2!AC343</f>
        <v>2934</v>
      </c>
      <c r="AD343" s="4">
        <f>[4]Sheet2!AD343</f>
        <v>2934</v>
      </c>
      <c r="AF343" s="4">
        <f>[4]Sheet2!AF343</f>
        <v>2934</v>
      </c>
      <c r="AG343" s="4">
        <f>[4]Sheet2!AG343</f>
        <v>2934</v>
      </c>
      <c r="AI343" s="4">
        <f>[4]Sheet2!AI343</f>
        <v>2934</v>
      </c>
      <c r="AJ343" s="4">
        <f>[4]Sheet2!AJ343</f>
        <v>2934</v>
      </c>
      <c r="AL343" s="4">
        <f>[4]Sheet2!AL343</f>
        <v>2934</v>
      </c>
      <c r="AM343" s="4">
        <f>[4]Sheet2!AM343</f>
        <v>2934</v>
      </c>
      <c r="AO343" s="4">
        <f>[4]Sheet2!AO343</f>
        <v>2934</v>
      </c>
      <c r="AP343" s="4">
        <f>[4]Sheet2!AP343</f>
        <v>2934</v>
      </c>
      <c r="AR343" s="4">
        <f>[4]Sheet2!AR343</f>
        <v>2934</v>
      </c>
      <c r="AS343" s="4">
        <f>[4]Sheet2!AS343</f>
        <v>2934</v>
      </c>
      <c r="AU343" s="4">
        <f>[4]Sheet2!AU343</f>
        <v>2934</v>
      </c>
      <c r="AV343" s="4">
        <f>[4]Sheet2!AV343</f>
        <v>2934</v>
      </c>
      <c r="AX343" s="4">
        <f>[4]Sheet2!AX343</f>
        <v>2934</v>
      </c>
      <c r="AY343" s="4">
        <f>[4]Sheet2!AY343</f>
        <v>2934</v>
      </c>
      <c r="BA343" s="4">
        <f>[4]Sheet2!BA343</f>
        <v>2934</v>
      </c>
      <c r="BB343" s="4">
        <f>[4]Sheet2!BB343</f>
        <v>2934</v>
      </c>
      <c r="BD343" s="4">
        <f>[4]Sheet2!BD343</f>
        <v>2934</v>
      </c>
      <c r="BE343" s="4">
        <f>[4]Sheet2!BE343</f>
        <v>2934</v>
      </c>
      <c r="BG343" s="4">
        <f>[4]Sheet2!BG343</f>
        <v>2934</v>
      </c>
      <c r="BH343" s="4">
        <f>[4]Sheet2!BH343</f>
        <v>2934</v>
      </c>
      <c r="BJ343" s="4">
        <f>[4]Sheet2!BJ343</f>
        <v>2934</v>
      </c>
      <c r="BK343" s="4">
        <f>[4]Sheet2!BK343</f>
        <v>2934</v>
      </c>
      <c r="BM343" s="4">
        <f>[4]Sheet2!BM343</f>
        <v>2934</v>
      </c>
      <c r="BN343" s="4">
        <f>[4]Sheet2!BN343</f>
        <v>2934</v>
      </c>
      <c r="BP343" s="4">
        <f>[4]Sheet2!BP343</f>
        <v>2934</v>
      </c>
      <c r="BQ343" s="4">
        <f>[4]Sheet2!BQ343</f>
        <v>2934</v>
      </c>
      <c r="BS343" s="4">
        <f>[4]Sheet2!BS343</f>
        <v>2934</v>
      </c>
      <c r="BT343" s="4">
        <f>[4]Sheet2!BT343</f>
        <v>2934</v>
      </c>
      <c r="BV343" s="4">
        <f>[4]Sheet2!BV343</f>
        <v>2934</v>
      </c>
      <c r="BW343" s="4">
        <f>[4]Sheet2!BW343</f>
        <v>2934</v>
      </c>
      <c r="BY343" s="4">
        <f>[4]Sheet2!BY343</f>
        <v>2934</v>
      </c>
      <c r="BZ343" s="4">
        <f>[4]Sheet2!BZ343</f>
        <v>2934</v>
      </c>
      <c r="CB343" s="4">
        <f>[4]Sheet2!CB343</f>
        <v>2934</v>
      </c>
      <c r="CC343" s="4">
        <f>[4]Sheet2!CC343</f>
        <v>2934</v>
      </c>
      <c r="CE343" s="4">
        <f>[4]Sheet2!CE343</f>
        <v>2934</v>
      </c>
      <c r="CF343" s="4">
        <f>[4]Sheet2!CF343</f>
        <v>2934</v>
      </c>
      <c r="CH343" s="4">
        <f>[4]Sheet2!CH343</f>
        <v>2934</v>
      </c>
      <c r="CI343" s="4">
        <f>[4]Sheet2!CI343</f>
        <v>2934</v>
      </c>
      <c r="CK343" s="4">
        <f>[4]Sheet2!CK343</f>
        <v>2934</v>
      </c>
      <c r="CL343" s="4">
        <f>[4]Sheet2!CL343</f>
        <v>2934</v>
      </c>
      <c r="CN343" s="4">
        <f>[4]Sheet2!CN343</f>
        <v>2934</v>
      </c>
      <c r="CO343" s="4">
        <f>[4]Sheet2!CO343</f>
        <v>2934</v>
      </c>
      <c r="CQ343" s="4">
        <f>[4]Sheet2!CQ343</f>
        <v>2934</v>
      </c>
      <c r="CR343" s="4">
        <f>[4]Sheet2!CR343</f>
        <v>2934</v>
      </c>
      <c r="CT343" s="4">
        <f>[4]Sheet2!CT343</f>
        <v>2934</v>
      </c>
      <c r="CU343" s="4">
        <f>[4]Sheet2!CU343</f>
        <v>2934</v>
      </c>
      <c r="CW343" s="4">
        <f>[4]Sheet2!CW343</f>
        <v>0</v>
      </c>
      <c r="CX343" s="4">
        <f>[4]Sheet2!CX343</f>
        <v>0</v>
      </c>
      <c r="CZ343" s="4">
        <f>K343+N343+Q343+T343+W343+Z343+AC343+AF343+AI343+AL343+AO343+AR343+AU343+AX343+BA343+BD343+BG343+BJ343+BM343+BP343+BS343+BV343+BY343+CB343+CE343+CH343+CK343+CN343+CQ343+CT343+CW343</f>
        <v>88020</v>
      </c>
      <c r="DA343" s="4">
        <f>L343+O343+R343+U343+X343+AA343+AD343+AG343+AJ343+AM343+AP343+AS343+AV343+AY343+BB343+BE343+BH343+BK343+BN343+BQ343+BT343+BW343+BZ343+CC343+CF343+CI343+CL343+CO343+CR343+CU343+CX343</f>
        <v>88020</v>
      </c>
    </row>
    <row r="344" spans="2:105" x14ac:dyDescent="0.25">
      <c r="B344" s="1" t="s">
        <v>97</v>
      </c>
      <c r="D344" s="1" t="s">
        <v>106</v>
      </c>
      <c r="E344" s="1" t="s">
        <v>12</v>
      </c>
      <c r="F344" s="1" t="s">
        <v>107</v>
      </c>
      <c r="G344" s="3">
        <v>20100</v>
      </c>
      <c r="H344" s="1" t="s">
        <v>17</v>
      </c>
      <c r="K344" s="4">
        <f>[4]Sheet2!K344</f>
        <v>-333</v>
      </c>
      <c r="L344" s="4">
        <f>[4]Sheet2!L344</f>
        <v>-333</v>
      </c>
      <c r="N344" s="4">
        <f>[4]Sheet2!N344</f>
        <v>-333</v>
      </c>
      <c r="O344" s="4">
        <f>[4]Sheet2!O344</f>
        <v>-333</v>
      </c>
      <c r="Q344" s="4">
        <f>[4]Sheet2!Q344</f>
        <v>-333</v>
      </c>
      <c r="R344" s="4">
        <f>[4]Sheet2!R344</f>
        <v>-333</v>
      </c>
      <c r="T344" s="4">
        <f>[4]Sheet2!T344</f>
        <v>-333</v>
      </c>
      <c r="U344" s="4">
        <f>[4]Sheet2!U344</f>
        <v>-333</v>
      </c>
      <c r="W344" s="4">
        <f>[4]Sheet2!W344</f>
        <v>-333</v>
      </c>
      <c r="X344" s="4">
        <f>[4]Sheet2!X344</f>
        <v>-333</v>
      </c>
      <c r="Z344" s="4">
        <f>[4]Sheet2!Z344</f>
        <v>-333</v>
      </c>
      <c r="AA344" s="4">
        <f>[4]Sheet2!AA344</f>
        <v>-333</v>
      </c>
      <c r="AC344" s="4">
        <f>[4]Sheet2!AC344</f>
        <v>-333</v>
      </c>
      <c r="AD344" s="4">
        <f>[4]Sheet2!AD344</f>
        <v>-333</v>
      </c>
      <c r="AF344" s="4">
        <f>[4]Sheet2!AF344</f>
        <v>-333</v>
      </c>
      <c r="AG344" s="4">
        <f>[4]Sheet2!AG344</f>
        <v>-333</v>
      </c>
      <c r="AI344" s="4">
        <f>[4]Sheet2!AI344</f>
        <v>-333</v>
      </c>
      <c r="AJ344" s="4">
        <f>[4]Sheet2!AJ344</f>
        <v>-333</v>
      </c>
      <c r="AL344" s="4">
        <f>[4]Sheet2!AL344</f>
        <v>-333</v>
      </c>
      <c r="AM344" s="4">
        <f>[4]Sheet2!AM344</f>
        <v>-333</v>
      </c>
      <c r="AO344" s="4">
        <f>[4]Sheet2!AO344</f>
        <v>-333</v>
      </c>
      <c r="AP344" s="4">
        <f>[4]Sheet2!AP344</f>
        <v>-333</v>
      </c>
      <c r="AR344" s="4">
        <f>[4]Sheet2!AR344</f>
        <v>-333</v>
      </c>
      <c r="AS344" s="4">
        <f>[4]Sheet2!AS344</f>
        <v>-333</v>
      </c>
      <c r="AU344" s="4">
        <f>[4]Sheet2!AU344</f>
        <v>-333</v>
      </c>
      <c r="AV344" s="4">
        <f>[4]Sheet2!AV344</f>
        <v>-333</v>
      </c>
      <c r="AX344" s="4">
        <f>[4]Sheet2!AX344</f>
        <v>-333</v>
      </c>
      <c r="AY344" s="4">
        <f>[4]Sheet2!AY344</f>
        <v>-333</v>
      </c>
      <c r="BA344" s="4">
        <f>[4]Sheet2!BA344</f>
        <v>-333</v>
      </c>
      <c r="BB344" s="4">
        <f>[4]Sheet2!BB344</f>
        <v>-333</v>
      </c>
      <c r="BD344" s="4">
        <f>[4]Sheet2!BD344</f>
        <v>-333</v>
      </c>
      <c r="BE344" s="4">
        <f>[4]Sheet2!BE344</f>
        <v>-333</v>
      </c>
      <c r="BG344" s="4">
        <f>[4]Sheet2!BG344</f>
        <v>-333</v>
      </c>
      <c r="BH344" s="4">
        <f>[4]Sheet2!BH344</f>
        <v>-333</v>
      </c>
      <c r="BJ344" s="4">
        <f>[4]Sheet2!BJ344</f>
        <v>-333</v>
      </c>
      <c r="BK344" s="4">
        <f>[4]Sheet2!BK344</f>
        <v>-333</v>
      </c>
      <c r="BM344" s="4">
        <f>[4]Sheet2!BM344</f>
        <v>-333</v>
      </c>
      <c r="BN344" s="4">
        <f>[4]Sheet2!BN344</f>
        <v>-333</v>
      </c>
      <c r="BP344" s="4">
        <f>[4]Sheet2!BP344</f>
        <v>-333</v>
      </c>
      <c r="BQ344" s="4">
        <f>[4]Sheet2!BQ344</f>
        <v>-333</v>
      </c>
      <c r="BS344" s="4">
        <f>[4]Sheet2!BS344</f>
        <v>-333</v>
      </c>
      <c r="BT344" s="4">
        <f>[4]Sheet2!BT344</f>
        <v>-333</v>
      </c>
      <c r="BV344" s="4">
        <f>[4]Sheet2!BV344</f>
        <v>-333</v>
      </c>
      <c r="BW344" s="4">
        <f>[4]Sheet2!BW344</f>
        <v>-333</v>
      </c>
      <c r="BY344" s="4">
        <f>[4]Sheet2!BY344</f>
        <v>-333</v>
      </c>
      <c r="BZ344" s="4">
        <f>[4]Sheet2!BZ344</f>
        <v>-333</v>
      </c>
      <c r="CB344" s="4">
        <f>[4]Sheet2!CB344</f>
        <v>-333</v>
      </c>
      <c r="CC344" s="4">
        <f>[4]Sheet2!CC344</f>
        <v>-333</v>
      </c>
      <c r="CE344" s="4">
        <f>[4]Sheet2!CE344</f>
        <v>-333</v>
      </c>
      <c r="CF344" s="4">
        <f>[4]Sheet2!CF344</f>
        <v>-333</v>
      </c>
      <c r="CH344" s="4">
        <f>[4]Sheet2!CH344</f>
        <v>-333</v>
      </c>
      <c r="CI344" s="4">
        <f>[4]Sheet2!CI344</f>
        <v>-333</v>
      </c>
      <c r="CK344" s="4">
        <f>[4]Sheet2!CK344</f>
        <v>-333</v>
      </c>
      <c r="CL344" s="4">
        <f>[4]Sheet2!CL344</f>
        <v>-333</v>
      </c>
      <c r="CN344" s="4">
        <f>[4]Sheet2!CN344</f>
        <v>-333</v>
      </c>
      <c r="CO344" s="4">
        <f>[4]Sheet2!CO344</f>
        <v>-333</v>
      </c>
      <c r="CQ344" s="4">
        <f>[4]Sheet2!CQ344</f>
        <v>-333</v>
      </c>
      <c r="CR344" s="4">
        <f>[4]Sheet2!CR344</f>
        <v>-333</v>
      </c>
      <c r="CT344" s="4">
        <f>[4]Sheet2!CT344</f>
        <v>-333</v>
      </c>
      <c r="CU344" s="4">
        <f>[4]Sheet2!CU344</f>
        <v>-333</v>
      </c>
      <c r="CW344" s="4">
        <f>[4]Sheet2!CW344</f>
        <v>0</v>
      </c>
      <c r="CX344" s="4">
        <f>[4]Sheet2!CX344</f>
        <v>0</v>
      </c>
      <c r="CZ344" s="4">
        <f>K344+N344+Q344+T344+W344+Z344+AC344+AF344+AI344+AL344+AO344+AR344+AU344+AX344+BA344+BD344+BG344+BJ344+BM344+BP344+BS344+BV344+BY344+CB344+CE344+CH344+CK344+CN344+CQ344+CT344+CW344</f>
        <v>-9990</v>
      </c>
      <c r="DA344" s="4">
        <f>L344+O344+R344+U344+X344+AA344+AD344+AG344+AJ344+AM344+AP344+AS344+AV344+AY344+BB344+BE344+BH344+BK344+BN344+BQ344+BT344+BW344+BZ344+CC344+CF344+CI344+CL344+CO344+CR344+CU344+CX344</f>
        <v>-9990</v>
      </c>
    </row>
    <row r="345" spans="2:105" x14ac:dyDescent="0.25">
      <c r="K345" s="19" t="str">
        <f>[4]Sheet2!K345</f>
        <v>Power Gas (John Singer deal through 10/31/00)</v>
      </c>
    </row>
    <row r="346" spans="2:105" x14ac:dyDescent="0.25">
      <c r="B346" s="1" t="s">
        <v>97</v>
      </c>
      <c r="D346" s="1" t="s">
        <v>106</v>
      </c>
      <c r="E346" s="1" t="s">
        <v>12</v>
      </c>
      <c r="F346" s="1" t="s">
        <v>108</v>
      </c>
      <c r="G346" s="3">
        <v>20300</v>
      </c>
      <c r="H346" s="1" t="s">
        <v>15</v>
      </c>
      <c r="I346" s="1" t="s">
        <v>26</v>
      </c>
      <c r="K346" s="4">
        <f>[5]Sheet2!K346</f>
        <v>584</v>
      </c>
      <c r="L346" s="4">
        <f>[5]Sheet2!L346</f>
        <v>584</v>
      </c>
      <c r="N346" s="4">
        <f>[5]Sheet2!N346</f>
        <v>584</v>
      </c>
      <c r="O346" s="4">
        <f>[5]Sheet2!O346</f>
        <v>584</v>
      </c>
      <c r="Q346" s="4">
        <f>[5]Sheet2!Q346</f>
        <v>584</v>
      </c>
      <c r="R346" s="4">
        <f>[5]Sheet2!R346</f>
        <v>584</v>
      </c>
      <c r="T346" s="4">
        <f>[5]Sheet2!T346</f>
        <v>584</v>
      </c>
      <c r="U346" s="4">
        <f>[5]Sheet2!U346</f>
        <v>584</v>
      </c>
      <c r="W346" s="4">
        <f>[5]Sheet2!W346</f>
        <v>584</v>
      </c>
      <c r="X346" s="4">
        <f>[5]Sheet2!X346</f>
        <v>584</v>
      </c>
      <c r="Z346" s="4">
        <f>[5]Sheet2!Z346</f>
        <v>584</v>
      </c>
      <c r="AA346" s="4">
        <f>[5]Sheet2!AA346</f>
        <v>584</v>
      </c>
      <c r="AC346" s="4">
        <f>[5]Sheet2!AC346</f>
        <v>584</v>
      </c>
      <c r="AD346" s="4">
        <f>[5]Sheet2!AD346</f>
        <v>584</v>
      </c>
      <c r="AF346" s="4">
        <f>[5]Sheet2!AF346</f>
        <v>584</v>
      </c>
      <c r="AG346" s="4">
        <f>[5]Sheet2!AG346</f>
        <v>584</v>
      </c>
      <c r="AI346" s="4">
        <f>[5]Sheet2!AI346</f>
        <v>584</v>
      </c>
      <c r="AJ346" s="4">
        <f>[5]Sheet2!AJ346</f>
        <v>584</v>
      </c>
      <c r="AL346" s="4">
        <f>[5]Sheet2!AL346</f>
        <v>584</v>
      </c>
      <c r="AM346" s="4">
        <f>[5]Sheet2!AM346</f>
        <v>584</v>
      </c>
      <c r="AO346" s="4">
        <f>[5]Sheet2!AO346</f>
        <v>584</v>
      </c>
      <c r="AP346" s="4">
        <f>[5]Sheet2!AP346</f>
        <v>584</v>
      </c>
      <c r="AR346" s="4">
        <f>[5]Sheet2!AR346</f>
        <v>584</v>
      </c>
      <c r="AS346" s="4">
        <f>[5]Sheet2!AS346</f>
        <v>584</v>
      </c>
      <c r="AU346" s="4">
        <f>[5]Sheet2!AU346</f>
        <v>584</v>
      </c>
      <c r="AV346" s="4">
        <f>[5]Sheet2!AV346</f>
        <v>584</v>
      </c>
      <c r="AX346" s="4">
        <f>[5]Sheet2!AX346</f>
        <v>584</v>
      </c>
      <c r="AY346" s="4">
        <f>[5]Sheet2!AY346</f>
        <v>584</v>
      </c>
      <c r="BA346" s="4">
        <f>[5]Sheet2!BA346</f>
        <v>584</v>
      </c>
      <c r="BB346" s="4">
        <f>[5]Sheet2!BB346</f>
        <v>584</v>
      </c>
      <c r="BD346" s="4">
        <f>[5]Sheet2!BD346</f>
        <v>584</v>
      </c>
      <c r="BE346" s="4">
        <f>[5]Sheet2!BE346</f>
        <v>584</v>
      </c>
      <c r="BG346" s="4">
        <f>[5]Sheet2!BG346</f>
        <v>584</v>
      </c>
      <c r="BH346" s="4">
        <f>[5]Sheet2!BH346</f>
        <v>584</v>
      </c>
      <c r="BJ346" s="4">
        <f>[5]Sheet2!BJ346</f>
        <v>584</v>
      </c>
      <c r="BK346" s="4">
        <f>[5]Sheet2!BK346</f>
        <v>584</v>
      </c>
      <c r="BM346" s="4">
        <f>[5]Sheet2!BM346</f>
        <v>584</v>
      </c>
      <c r="BN346" s="4">
        <f>[5]Sheet2!BN346</f>
        <v>584</v>
      </c>
      <c r="BP346" s="4">
        <f>[5]Sheet2!BP346</f>
        <v>584</v>
      </c>
      <c r="BQ346" s="4">
        <f>[5]Sheet2!BQ346</f>
        <v>584</v>
      </c>
      <c r="BS346" s="4">
        <f>[5]Sheet2!BS346</f>
        <v>584</v>
      </c>
      <c r="BT346" s="4">
        <f>[5]Sheet2!BT346</f>
        <v>584</v>
      </c>
      <c r="BV346" s="4">
        <f>[5]Sheet2!BV346</f>
        <v>584</v>
      </c>
      <c r="BW346" s="4">
        <f>[5]Sheet2!BW346</f>
        <v>584</v>
      </c>
      <c r="BY346" s="4">
        <f>[5]Sheet2!BY346</f>
        <v>584</v>
      </c>
      <c r="BZ346" s="4">
        <f>[5]Sheet2!BZ346</f>
        <v>584</v>
      </c>
      <c r="CB346" s="4">
        <f>[5]Sheet2!CB346</f>
        <v>584</v>
      </c>
      <c r="CC346" s="4">
        <f>[5]Sheet2!CC346</f>
        <v>584</v>
      </c>
      <c r="CE346" s="4">
        <f>[5]Sheet2!CE346</f>
        <v>584</v>
      </c>
      <c r="CF346" s="4">
        <f>[5]Sheet2!CF346</f>
        <v>584</v>
      </c>
      <c r="CH346" s="4">
        <f>[5]Sheet2!CH346</f>
        <v>584</v>
      </c>
      <c r="CI346" s="4">
        <f>[5]Sheet2!CI346</f>
        <v>584</v>
      </c>
      <c r="CK346" s="4">
        <f>[5]Sheet2!CK346</f>
        <v>584</v>
      </c>
      <c r="CL346" s="4">
        <f>[5]Sheet2!CL346</f>
        <v>584</v>
      </c>
      <c r="CN346" s="4">
        <f>[5]Sheet2!CN346</f>
        <v>584</v>
      </c>
      <c r="CO346" s="4">
        <f>[5]Sheet2!CO346</f>
        <v>584</v>
      </c>
      <c r="CQ346" s="4">
        <f>[5]Sheet2!CQ346</f>
        <v>584</v>
      </c>
      <c r="CR346" s="4">
        <f>[5]Sheet2!CR346</f>
        <v>584</v>
      </c>
      <c r="CT346" s="4">
        <f>[5]Sheet2!CT346</f>
        <v>584</v>
      </c>
      <c r="CU346" s="4">
        <f>[5]Sheet2!CU346</f>
        <v>584</v>
      </c>
      <c r="CW346" s="4">
        <f>[5]Sheet2!CW346</f>
        <v>0</v>
      </c>
      <c r="CX346" s="4">
        <f>[5]Sheet2!CX346</f>
        <v>0</v>
      </c>
      <c r="CZ346" s="4">
        <f>K346+N346+Q346+T346+W346+Z346+AC346+AF346+AI346+AL346+AO346+AR346+AU346+AX346+BA346+BD346+BG346+BJ346+BM346+BP346+BS346+BV346+BY346+CB346+CE346+CH346+CK346+CN346+CQ346+CT346+CW346</f>
        <v>17520</v>
      </c>
      <c r="DA346" s="4">
        <f>L346+O346+R346+U346+X346+AA346+AD346+AG346+AJ346+AM346+AP346+AS346+AV346+AY346+BB346+BE346+BH346+BK346+BN346+BQ346+BT346+BW346+BZ346+CC346+CF346+CI346+CL346+CO346+CR346+CU346+CX346</f>
        <v>17520</v>
      </c>
    </row>
    <row r="347" spans="2:105" x14ac:dyDescent="0.25">
      <c r="B347" s="1" t="s">
        <v>97</v>
      </c>
      <c r="D347" s="1" t="s">
        <v>106</v>
      </c>
      <c r="E347" s="1" t="s">
        <v>12</v>
      </c>
      <c r="F347" s="1" t="s">
        <v>108</v>
      </c>
      <c r="G347" s="3">
        <v>20300</v>
      </c>
      <c r="H347" s="1" t="s">
        <v>17</v>
      </c>
      <c r="I347" s="1" t="s">
        <v>26</v>
      </c>
      <c r="K347" s="4">
        <f>[5]Sheet2!K347</f>
        <v>0</v>
      </c>
      <c r="L347" s="4">
        <f>[5]Sheet2!L347</f>
        <v>0</v>
      </c>
      <c r="N347" s="4">
        <f>[5]Sheet2!N347</f>
        <v>0</v>
      </c>
      <c r="O347" s="4">
        <f>[5]Sheet2!O347</f>
        <v>0</v>
      </c>
      <c r="Q347" s="4">
        <f>[5]Sheet2!Q347</f>
        <v>0</v>
      </c>
      <c r="R347" s="4">
        <f>[5]Sheet2!R347</f>
        <v>0</v>
      </c>
      <c r="T347" s="4">
        <f>[5]Sheet2!T347</f>
        <v>0</v>
      </c>
      <c r="U347" s="4">
        <f>[5]Sheet2!U347</f>
        <v>0</v>
      </c>
      <c r="W347" s="4">
        <f>[5]Sheet2!W347</f>
        <v>0</v>
      </c>
      <c r="X347" s="4">
        <f>[5]Sheet2!X347</f>
        <v>0</v>
      </c>
      <c r="Z347" s="4">
        <f>[5]Sheet2!Z347</f>
        <v>0</v>
      </c>
      <c r="AA347" s="4">
        <f>[5]Sheet2!AA347</f>
        <v>0</v>
      </c>
      <c r="AC347" s="4">
        <f>[5]Sheet2!AC347</f>
        <v>0</v>
      </c>
      <c r="AD347" s="4">
        <f>[5]Sheet2!AD347</f>
        <v>0</v>
      </c>
      <c r="AF347" s="4">
        <f>[5]Sheet2!AF347</f>
        <v>0</v>
      </c>
      <c r="AG347" s="4">
        <f>[5]Sheet2!AG347</f>
        <v>0</v>
      </c>
      <c r="AI347" s="4">
        <f>[5]Sheet2!AI347</f>
        <v>0</v>
      </c>
      <c r="AJ347" s="4">
        <f>[5]Sheet2!AJ347</f>
        <v>0</v>
      </c>
      <c r="AL347" s="4">
        <f>[5]Sheet2!AL347</f>
        <v>0</v>
      </c>
      <c r="AM347" s="4">
        <f>[5]Sheet2!AM347</f>
        <v>0</v>
      </c>
      <c r="AO347" s="4">
        <f>[5]Sheet2!AO347</f>
        <v>0</v>
      </c>
      <c r="AP347" s="4">
        <f>[5]Sheet2!AP347</f>
        <v>0</v>
      </c>
      <c r="AR347" s="4">
        <f>[5]Sheet2!AR347</f>
        <v>0</v>
      </c>
      <c r="AS347" s="4">
        <f>[5]Sheet2!AS347</f>
        <v>0</v>
      </c>
      <c r="AU347" s="4">
        <f>[5]Sheet2!AU347</f>
        <v>0</v>
      </c>
      <c r="AV347" s="4">
        <f>[5]Sheet2!AV347</f>
        <v>0</v>
      </c>
      <c r="AX347" s="4">
        <f>[5]Sheet2!AX347</f>
        <v>0</v>
      </c>
      <c r="AY347" s="4">
        <f>[5]Sheet2!AY347</f>
        <v>0</v>
      </c>
      <c r="BA347" s="4">
        <f>[5]Sheet2!BA347</f>
        <v>0</v>
      </c>
      <c r="BB347" s="4">
        <f>[5]Sheet2!BB347</f>
        <v>0</v>
      </c>
      <c r="BD347" s="4">
        <f>[5]Sheet2!BD347</f>
        <v>0</v>
      </c>
      <c r="BE347" s="4">
        <f>[5]Sheet2!BE347</f>
        <v>0</v>
      </c>
      <c r="BG347" s="4">
        <f>[5]Sheet2!BG347</f>
        <v>0</v>
      </c>
      <c r="BH347" s="4">
        <f>[5]Sheet2!BH347</f>
        <v>0</v>
      </c>
      <c r="BJ347" s="4">
        <f>[5]Sheet2!BJ347</f>
        <v>0</v>
      </c>
      <c r="BK347" s="4">
        <f>[5]Sheet2!BK347</f>
        <v>0</v>
      </c>
      <c r="BM347" s="4">
        <f>[5]Sheet2!BM347</f>
        <v>0</v>
      </c>
      <c r="BN347" s="4">
        <f>[5]Sheet2!BN347</f>
        <v>0</v>
      </c>
      <c r="BP347" s="4">
        <f>[5]Sheet2!BP347</f>
        <v>0</v>
      </c>
      <c r="BQ347" s="4">
        <f>[5]Sheet2!BQ347</f>
        <v>0</v>
      </c>
      <c r="BS347" s="4">
        <f>[5]Sheet2!BS347</f>
        <v>0</v>
      </c>
      <c r="BT347" s="4">
        <f>[5]Sheet2!BT347</f>
        <v>0</v>
      </c>
      <c r="BV347" s="4">
        <f>[5]Sheet2!BV347</f>
        <v>0</v>
      </c>
      <c r="BW347" s="4">
        <f>[5]Sheet2!BW347</f>
        <v>0</v>
      </c>
      <c r="BY347" s="4">
        <f>[5]Sheet2!BY347</f>
        <v>0</v>
      </c>
      <c r="BZ347" s="4">
        <f>[5]Sheet2!BZ347</f>
        <v>0</v>
      </c>
      <c r="CB347" s="4">
        <f>[5]Sheet2!CB347</f>
        <v>0</v>
      </c>
      <c r="CC347" s="4">
        <f>[5]Sheet2!CC347</f>
        <v>0</v>
      </c>
      <c r="CE347" s="4">
        <f>[5]Sheet2!CE347</f>
        <v>0</v>
      </c>
      <c r="CF347" s="4">
        <f>[5]Sheet2!CF347</f>
        <v>0</v>
      </c>
      <c r="CH347" s="4">
        <f>[5]Sheet2!CH347</f>
        <v>0</v>
      </c>
      <c r="CI347" s="4">
        <f>[5]Sheet2!CI347</f>
        <v>0</v>
      </c>
      <c r="CK347" s="4">
        <f>[5]Sheet2!CK347</f>
        <v>0</v>
      </c>
      <c r="CL347" s="4">
        <f>[5]Sheet2!CL347</f>
        <v>0</v>
      </c>
      <c r="CN347" s="4">
        <f>[5]Sheet2!CN347</f>
        <v>0</v>
      </c>
      <c r="CO347" s="4">
        <f>[5]Sheet2!CO347</f>
        <v>0</v>
      </c>
      <c r="CQ347" s="4">
        <f>[5]Sheet2!CQ347</f>
        <v>0</v>
      </c>
      <c r="CR347" s="4">
        <f>[5]Sheet2!CR347</f>
        <v>0</v>
      </c>
      <c r="CT347" s="4">
        <f>[5]Sheet2!CT347</f>
        <v>0</v>
      </c>
      <c r="CU347" s="4">
        <f>[5]Sheet2!CU347</f>
        <v>0</v>
      </c>
      <c r="CW347" s="4">
        <f>[5]Sheet2!CW347</f>
        <v>0</v>
      </c>
      <c r="CX347" s="4">
        <f>[5]Sheet2!CX347</f>
        <v>0</v>
      </c>
      <c r="CZ347" s="4">
        <f>K347+N347+Q347+T347+W347+Z347+AC347+AF347+AI347+AL347+AO347+AR347+AU347+AX347+BA347+BD347+BG347+BJ347+BM347+BP347+BS347+BV347+BY347+CB347+CE347+CH347+CK347+CN347+CQ347+CT347+CW347</f>
        <v>0</v>
      </c>
      <c r="DA347" s="4">
        <f>L347+O347+R347+U347+X347+AA347+AD347+AG347+AJ347+AM347+AP347+AS347+AV347+AY347+BB347+BE347+BH347+BK347+BN347+BQ347+BT347+BW347+BZ347+CC347+CF347+CI347+CL347+CO347+CR347+CU347+CX347</f>
        <v>0</v>
      </c>
    </row>
    <row r="349" spans="2:105" x14ac:dyDescent="0.25">
      <c r="B349" s="1" t="s">
        <v>97</v>
      </c>
      <c r="D349" s="1" t="s">
        <v>106</v>
      </c>
      <c r="E349" s="1" t="s">
        <v>23</v>
      </c>
      <c r="F349" s="1" t="s">
        <v>83</v>
      </c>
      <c r="G349" s="3">
        <v>22000</v>
      </c>
      <c r="H349" s="1" t="s">
        <v>15</v>
      </c>
      <c r="I349" s="1" t="s">
        <v>26</v>
      </c>
      <c r="K349" s="4">
        <f>[5]Sheet2!K349</f>
        <v>0</v>
      </c>
      <c r="L349" s="4">
        <f>[5]Sheet2!L349</f>
        <v>0</v>
      </c>
      <c r="N349" s="4">
        <f>[5]Sheet2!N349</f>
        <v>0</v>
      </c>
      <c r="O349" s="4">
        <f>[5]Sheet2!O349</f>
        <v>0</v>
      </c>
      <c r="Q349" s="4">
        <f>[5]Sheet2!Q349</f>
        <v>0</v>
      </c>
      <c r="R349" s="4">
        <f>[5]Sheet2!R349</f>
        <v>0</v>
      </c>
      <c r="T349" s="4">
        <f>[5]Sheet2!T349</f>
        <v>0</v>
      </c>
      <c r="U349" s="4">
        <f>[5]Sheet2!U349</f>
        <v>0</v>
      </c>
      <c r="W349" s="4">
        <f>[5]Sheet2!W349</f>
        <v>0</v>
      </c>
      <c r="X349" s="4">
        <f>[5]Sheet2!X349</f>
        <v>0</v>
      </c>
      <c r="Z349" s="4">
        <f>[5]Sheet2!Z349</f>
        <v>0</v>
      </c>
      <c r="AA349" s="4">
        <f>[5]Sheet2!AA349</f>
        <v>0</v>
      </c>
      <c r="AC349" s="4">
        <f>[5]Sheet2!AC349</f>
        <v>0</v>
      </c>
      <c r="AD349" s="4">
        <f>[5]Sheet2!AD349</f>
        <v>0</v>
      </c>
      <c r="AF349" s="4">
        <f>[5]Sheet2!AF349</f>
        <v>0</v>
      </c>
      <c r="AG349" s="4">
        <f>[5]Sheet2!AG349</f>
        <v>0</v>
      </c>
      <c r="AI349" s="4">
        <f>[5]Sheet2!AI349</f>
        <v>0</v>
      </c>
      <c r="AJ349" s="4">
        <f>[5]Sheet2!AJ349</f>
        <v>0</v>
      </c>
      <c r="AL349" s="4">
        <f>[5]Sheet2!AL349</f>
        <v>0</v>
      </c>
      <c r="AM349" s="4">
        <f>[5]Sheet2!AM349</f>
        <v>0</v>
      </c>
      <c r="AO349" s="4">
        <f>[5]Sheet2!AO349</f>
        <v>0</v>
      </c>
      <c r="AP349" s="4">
        <f>[5]Sheet2!AP349</f>
        <v>0</v>
      </c>
      <c r="AR349" s="4">
        <f>[5]Sheet2!AR349</f>
        <v>0</v>
      </c>
      <c r="AS349" s="4">
        <f>[5]Sheet2!AS349</f>
        <v>0</v>
      </c>
      <c r="AU349" s="4">
        <f>[5]Sheet2!AU349</f>
        <v>0</v>
      </c>
      <c r="AV349" s="4">
        <f>[5]Sheet2!AV349</f>
        <v>0</v>
      </c>
      <c r="AX349" s="4">
        <f>[5]Sheet2!AX349</f>
        <v>0</v>
      </c>
      <c r="AY349" s="4">
        <f>[5]Sheet2!AY349</f>
        <v>0</v>
      </c>
      <c r="BA349" s="4">
        <f>[5]Sheet2!BA349</f>
        <v>0</v>
      </c>
      <c r="BB349" s="4">
        <f>[5]Sheet2!BB349</f>
        <v>0</v>
      </c>
      <c r="BD349" s="4">
        <f>[5]Sheet2!BD349</f>
        <v>0</v>
      </c>
      <c r="BE349" s="4">
        <f>[5]Sheet2!BE349</f>
        <v>0</v>
      </c>
      <c r="BG349" s="4">
        <f>[5]Sheet2!BG349</f>
        <v>0</v>
      </c>
      <c r="BH349" s="4">
        <f>[5]Sheet2!BH349</f>
        <v>0</v>
      </c>
      <c r="BJ349" s="4">
        <f>[5]Sheet2!BJ349</f>
        <v>0</v>
      </c>
      <c r="BK349" s="4">
        <f>[5]Sheet2!BK349</f>
        <v>0</v>
      </c>
      <c r="BM349" s="4">
        <f>[5]Sheet2!BM349</f>
        <v>0</v>
      </c>
      <c r="BN349" s="4">
        <f>[5]Sheet2!BN349</f>
        <v>0</v>
      </c>
      <c r="BP349" s="4">
        <f>[5]Sheet2!BP349</f>
        <v>0</v>
      </c>
      <c r="BQ349" s="4">
        <f>[5]Sheet2!BQ349</f>
        <v>0</v>
      </c>
      <c r="BS349" s="4">
        <f>[5]Sheet2!BS349</f>
        <v>0</v>
      </c>
      <c r="BT349" s="4">
        <f>[5]Sheet2!BT349</f>
        <v>0</v>
      </c>
      <c r="BV349" s="4">
        <f>[5]Sheet2!BV349</f>
        <v>0</v>
      </c>
      <c r="BW349" s="4">
        <f>[5]Sheet2!BW349</f>
        <v>0</v>
      </c>
      <c r="BY349" s="4">
        <f>[5]Sheet2!BY349</f>
        <v>0</v>
      </c>
      <c r="BZ349" s="4">
        <f>[5]Sheet2!BZ349</f>
        <v>0</v>
      </c>
      <c r="CB349" s="4">
        <f>[5]Sheet2!CB349</f>
        <v>0</v>
      </c>
      <c r="CC349" s="4">
        <f>[5]Sheet2!CC349</f>
        <v>0</v>
      </c>
      <c r="CE349" s="4">
        <f>[5]Sheet2!CE349</f>
        <v>0</v>
      </c>
      <c r="CF349" s="4">
        <f>[5]Sheet2!CF349</f>
        <v>0</v>
      </c>
      <c r="CH349" s="4">
        <f>[5]Sheet2!CH349</f>
        <v>0</v>
      </c>
      <c r="CI349" s="4">
        <f>[5]Sheet2!CI349</f>
        <v>0</v>
      </c>
      <c r="CK349" s="4">
        <f>[5]Sheet2!CK349</f>
        <v>0</v>
      </c>
      <c r="CL349" s="4">
        <f>[5]Sheet2!CL349</f>
        <v>0</v>
      </c>
      <c r="CN349" s="4">
        <f>[5]Sheet2!CN349</f>
        <v>0</v>
      </c>
      <c r="CO349" s="4">
        <f>[5]Sheet2!CO349</f>
        <v>0</v>
      </c>
      <c r="CQ349" s="4">
        <f>[5]Sheet2!CQ349</f>
        <v>0</v>
      </c>
      <c r="CR349" s="4">
        <f>[5]Sheet2!CR349</f>
        <v>0</v>
      </c>
      <c r="CT349" s="4">
        <f>[5]Sheet2!CT349</f>
        <v>0</v>
      </c>
      <c r="CU349" s="4">
        <f>[5]Sheet2!CU349</f>
        <v>0</v>
      </c>
      <c r="CW349" s="4">
        <f>[5]Sheet2!CW349</f>
        <v>0</v>
      </c>
      <c r="CX349" s="4">
        <f>[5]Sheet2!CX349</f>
        <v>0</v>
      </c>
      <c r="CZ349" s="4">
        <f t="shared" ref="CZ349:DA351" si="18">K349+N349+Q349+T349+W349+Z349+AC349+AF349+AI349+AL349+AO349+AR349+AU349+AX349+BA349+BD349+BG349+BJ349+BM349+BP349+BS349+BV349+BY349+CB349+CE349+CH349+CK349+CN349+CQ349+CT349+CW349</f>
        <v>0</v>
      </c>
      <c r="DA349" s="4">
        <f t="shared" si="18"/>
        <v>0</v>
      </c>
    </row>
    <row r="350" spans="2:105" x14ac:dyDescent="0.25">
      <c r="B350" s="1" t="s">
        <v>97</v>
      </c>
      <c r="D350" s="1" t="s">
        <v>106</v>
      </c>
      <c r="E350" s="1" t="s">
        <v>23</v>
      </c>
      <c r="F350" s="1" t="s">
        <v>83</v>
      </c>
      <c r="G350" s="3">
        <v>22000</v>
      </c>
      <c r="H350" s="1" t="s">
        <v>17</v>
      </c>
      <c r="I350" s="1" t="s">
        <v>26</v>
      </c>
      <c r="K350" s="4">
        <f>[5]Sheet2!K350</f>
        <v>0</v>
      </c>
      <c r="L350" s="4">
        <f>[5]Sheet2!L350</f>
        <v>0</v>
      </c>
      <c r="N350" s="4">
        <f>[5]Sheet2!N350</f>
        <v>0</v>
      </c>
      <c r="O350" s="4">
        <f>[5]Sheet2!O350</f>
        <v>0</v>
      </c>
      <c r="Q350" s="4">
        <f>[5]Sheet2!Q350</f>
        <v>0</v>
      </c>
      <c r="R350" s="4">
        <f>[5]Sheet2!R350</f>
        <v>0</v>
      </c>
      <c r="T350" s="4">
        <f>[5]Sheet2!T350</f>
        <v>0</v>
      </c>
      <c r="U350" s="4">
        <f>[5]Sheet2!U350</f>
        <v>0</v>
      </c>
      <c r="W350" s="4">
        <f>[5]Sheet2!W350</f>
        <v>0</v>
      </c>
      <c r="X350" s="4">
        <f>[5]Sheet2!X350</f>
        <v>0</v>
      </c>
      <c r="Z350" s="4">
        <f>[5]Sheet2!Z350</f>
        <v>0</v>
      </c>
      <c r="AA350" s="4">
        <f>[5]Sheet2!AA350</f>
        <v>0</v>
      </c>
      <c r="AC350" s="4">
        <f>[5]Sheet2!AC350</f>
        <v>0</v>
      </c>
      <c r="AD350" s="4">
        <f>[5]Sheet2!AD350</f>
        <v>0</v>
      </c>
      <c r="AF350" s="4">
        <f>[5]Sheet2!AF350</f>
        <v>0</v>
      </c>
      <c r="AG350" s="4">
        <f>[5]Sheet2!AG350</f>
        <v>0</v>
      </c>
      <c r="AI350" s="4">
        <f>[5]Sheet2!AI350</f>
        <v>0</v>
      </c>
      <c r="AJ350" s="4">
        <f>[5]Sheet2!AJ350</f>
        <v>0</v>
      </c>
      <c r="AL350" s="4">
        <f>[5]Sheet2!AL350</f>
        <v>0</v>
      </c>
      <c r="AM350" s="4">
        <f>[5]Sheet2!AM350</f>
        <v>0</v>
      </c>
      <c r="AO350" s="4">
        <f>[5]Sheet2!AO350</f>
        <v>0</v>
      </c>
      <c r="AP350" s="4">
        <f>[5]Sheet2!AP350</f>
        <v>0</v>
      </c>
      <c r="AR350" s="4">
        <f>[5]Sheet2!AR350</f>
        <v>0</v>
      </c>
      <c r="AS350" s="4">
        <f>[5]Sheet2!AS350</f>
        <v>0</v>
      </c>
      <c r="AU350" s="4">
        <f>[5]Sheet2!AU350</f>
        <v>0</v>
      </c>
      <c r="AV350" s="4">
        <f>[5]Sheet2!AV350</f>
        <v>0</v>
      </c>
      <c r="AX350" s="4">
        <f>[5]Sheet2!AX350</f>
        <v>0</v>
      </c>
      <c r="AY350" s="4">
        <f>[5]Sheet2!AY350</f>
        <v>0</v>
      </c>
      <c r="BA350" s="4">
        <f>[5]Sheet2!BA350</f>
        <v>0</v>
      </c>
      <c r="BB350" s="4">
        <f>[5]Sheet2!BB350</f>
        <v>0</v>
      </c>
      <c r="BD350" s="4">
        <f>[5]Sheet2!BD350</f>
        <v>0</v>
      </c>
      <c r="BE350" s="4">
        <f>[5]Sheet2!BE350</f>
        <v>0</v>
      </c>
      <c r="BG350" s="4">
        <f>[5]Sheet2!BG350</f>
        <v>0</v>
      </c>
      <c r="BH350" s="4">
        <f>[5]Sheet2!BH350</f>
        <v>0</v>
      </c>
      <c r="BJ350" s="4">
        <f>[5]Sheet2!BJ350</f>
        <v>0</v>
      </c>
      <c r="BK350" s="4">
        <f>[5]Sheet2!BK350</f>
        <v>0</v>
      </c>
      <c r="BM350" s="4">
        <f>[5]Sheet2!BM350</f>
        <v>0</v>
      </c>
      <c r="BN350" s="4">
        <f>[5]Sheet2!BN350</f>
        <v>0</v>
      </c>
      <c r="BP350" s="4">
        <f>[5]Sheet2!BP350</f>
        <v>0</v>
      </c>
      <c r="BQ350" s="4">
        <f>[5]Sheet2!BQ350</f>
        <v>0</v>
      </c>
      <c r="BS350" s="4">
        <f>[5]Sheet2!BS350</f>
        <v>0</v>
      </c>
      <c r="BT350" s="4">
        <f>[5]Sheet2!BT350</f>
        <v>0</v>
      </c>
      <c r="BV350" s="4">
        <f>[5]Sheet2!BV350</f>
        <v>0</v>
      </c>
      <c r="BW350" s="4">
        <f>[5]Sheet2!BW350</f>
        <v>0</v>
      </c>
      <c r="BY350" s="4">
        <f>[5]Sheet2!BY350</f>
        <v>0</v>
      </c>
      <c r="BZ350" s="4">
        <f>[5]Sheet2!BZ350</f>
        <v>0</v>
      </c>
      <c r="CB350" s="4">
        <f>[5]Sheet2!CB350</f>
        <v>0</v>
      </c>
      <c r="CC350" s="4">
        <f>[5]Sheet2!CC350</f>
        <v>0</v>
      </c>
      <c r="CE350" s="4">
        <f>[5]Sheet2!CE350</f>
        <v>0</v>
      </c>
      <c r="CF350" s="4">
        <f>[5]Sheet2!CF350</f>
        <v>0</v>
      </c>
      <c r="CH350" s="4">
        <f>[5]Sheet2!CH350</f>
        <v>0</v>
      </c>
      <c r="CI350" s="4">
        <f>[5]Sheet2!CI350</f>
        <v>0</v>
      </c>
      <c r="CK350" s="4">
        <f>[5]Sheet2!CK350</f>
        <v>0</v>
      </c>
      <c r="CL350" s="4">
        <f>[5]Sheet2!CL350</f>
        <v>0</v>
      </c>
      <c r="CN350" s="4">
        <f>[5]Sheet2!CN350</f>
        <v>0</v>
      </c>
      <c r="CO350" s="4">
        <f>[5]Sheet2!CO350</f>
        <v>0</v>
      </c>
      <c r="CQ350" s="4">
        <f>[5]Sheet2!CQ350</f>
        <v>0</v>
      </c>
      <c r="CR350" s="4">
        <f>[5]Sheet2!CR350</f>
        <v>0</v>
      </c>
      <c r="CT350" s="4">
        <f>[5]Sheet2!CT350</f>
        <v>0</v>
      </c>
      <c r="CU350" s="4">
        <f>[5]Sheet2!CU350</f>
        <v>0</v>
      </c>
      <c r="CW350" s="4">
        <f>[5]Sheet2!CW350</f>
        <v>0</v>
      </c>
      <c r="CX350" s="4">
        <f>[5]Sheet2!CX350</f>
        <v>0</v>
      </c>
      <c r="CZ350" s="4">
        <f t="shared" si="18"/>
        <v>0</v>
      </c>
      <c r="DA350" s="4">
        <f t="shared" si="18"/>
        <v>0</v>
      </c>
    </row>
    <row r="351" spans="2:105" x14ac:dyDescent="0.25">
      <c r="B351" s="1" t="s">
        <v>97</v>
      </c>
      <c r="D351" s="1" t="s">
        <v>106</v>
      </c>
      <c r="E351" s="1" t="s">
        <v>23</v>
      </c>
      <c r="F351" s="1" t="s">
        <v>83</v>
      </c>
      <c r="G351" s="3">
        <v>22000</v>
      </c>
      <c r="H351" s="1" t="s">
        <v>27</v>
      </c>
      <c r="I351" s="1" t="s">
        <v>26</v>
      </c>
      <c r="K351" s="4">
        <f>[5]Sheet2!K351</f>
        <v>0</v>
      </c>
      <c r="L351" s="4">
        <f>[5]Sheet2!L351</f>
        <v>0</v>
      </c>
      <c r="N351" s="4">
        <f>[5]Sheet2!N351</f>
        <v>0</v>
      </c>
      <c r="O351" s="4">
        <f>[5]Sheet2!O351</f>
        <v>0</v>
      </c>
      <c r="Q351" s="4">
        <f>[5]Sheet2!Q351</f>
        <v>0</v>
      </c>
      <c r="R351" s="4">
        <f>[5]Sheet2!R351</f>
        <v>0</v>
      </c>
      <c r="T351" s="4">
        <f>[5]Sheet2!T351</f>
        <v>0</v>
      </c>
      <c r="U351" s="4">
        <f>[5]Sheet2!U351</f>
        <v>0</v>
      </c>
      <c r="W351" s="4">
        <f>[5]Sheet2!W351</f>
        <v>0</v>
      </c>
      <c r="X351" s="4">
        <f>[5]Sheet2!X351</f>
        <v>0</v>
      </c>
      <c r="Z351" s="4">
        <f>[5]Sheet2!Z351</f>
        <v>0</v>
      </c>
      <c r="AA351" s="4">
        <f>[5]Sheet2!AA351</f>
        <v>0</v>
      </c>
      <c r="AC351" s="4">
        <f>[5]Sheet2!AC351</f>
        <v>0</v>
      </c>
      <c r="AD351" s="4">
        <f>[5]Sheet2!AD351</f>
        <v>0</v>
      </c>
      <c r="AF351" s="4">
        <f>[5]Sheet2!AF351</f>
        <v>0</v>
      </c>
      <c r="AG351" s="4">
        <f>[5]Sheet2!AG351</f>
        <v>0</v>
      </c>
      <c r="AI351" s="4">
        <f>[5]Sheet2!AI351</f>
        <v>0</v>
      </c>
      <c r="AJ351" s="4">
        <f>[5]Sheet2!AJ351</f>
        <v>0</v>
      </c>
      <c r="AL351" s="4">
        <f>[5]Sheet2!AL351</f>
        <v>0</v>
      </c>
      <c r="AM351" s="4">
        <f>[5]Sheet2!AM351</f>
        <v>0</v>
      </c>
      <c r="AO351" s="4">
        <f>[5]Sheet2!AO351</f>
        <v>0</v>
      </c>
      <c r="AP351" s="4">
        <f>[5]Sheet2!AP351</f>
        <v>0</v>
      </c>
      <c r="AR351" s="4">
        <f>[5]Sheet2!AR351</f>
        <v>0</v>
      </c>
      <c r="AS351" s="4">
        <f>[5]Sheet2!AS351</f>
        <v>0</v>
      </c>
      <c r="AU351" s="4">
        <f>[5]Sheet2!AU351</f>
        <v>0</v>
      </c>
      <c r="AV351" s="4">
        <f>[5]Sheet2!AV351</f>
        <v>0</v>
      </c>
      <c r="AX351" s="4">
        <f>[5]Sheet2!AX351</f>
        <v>0</v>
      </c>
      <c r="AY351" s="4">
        <f>[5]Sheet2!AY351</f>
        <v>0</v>
      </c>
      <c r="BA351" s="4">
        <f>[5]Sheet2!BA351</f>
        <v>0</v>
      </c>
      <c r="BB351" s="4">
        <f>[5]Sheet2!BB351</f>
        <v>0</v>
      </c>
      <c r="BD351" s="4">
        <f>[5]Sheet2!BD351</f>
        <v>0</v>
      </c>
      <c r="BE351" s="4">
        <f>[5]Sheet2!BE351</f>
        <v>0</v>
      </c>
      <c r="BG351" s="4">
        <f>[5]Sheet2!BG351</f>
        <v>0</v>
      </c>
      <c r="BH351" s="4">
        <f>[5]Sheet2!BH351</f>
        <v>0</v>
      </c>
      <c r="BJ351" s="4">
        <f>[5]Sheet2!BJ351</f>
        <v>0</v>
      </c>
      <c r="BK351" s="4">
        <f>[5]Sheet2!BK351</f>
        <v>0</v>
      </c>
      <c r="BM351" s="4">
        <f>[5]Sheet2!BM351</f>
        <v>0</v>
      </c>
      <c r="BN351" s="4">
        <f>[5]Sheet2!BN351</f>
        <v>0</v>
      </c>
      <c r="BP351" s="4">
        <f>[5]Sheet2!BP351</f>
        <v>0</v>
      </c>
      <c r="BQ351" s="4">
        <f>[5]Sheet2!BQ351</f>
        <v>0</v>
      </c>
      <c r="BS351" s="4">
        <f>[5]Sheet2!BS351</f>
        <v>0</v>
      </c>
      <c r="BT351" s="4">
        <f>[5]Sheet2!BT351</f>
        <v>0</v>
      </c>
      <c r="BV351" s="4">
        <f>[5]Sheet2!BV351</f>
        <v>0</v>
      </c>
      <c r="BW351" s="4">
        <f>[5]Sheet2!BW351</f>
        <v>0</v>
      </c>
      <c r="BY351" s="4">
        <f>[5]Sheet2!BY351</f>
        <v>0</v>
      </c>
      <c r="BZ351" s="4">
        <f>[5]Sheet2!BZ351</f>
        <v>0</v>
      </c>
      <c r="CB351" s="4">
        <f>[5]Sheet2!CB351</f>
        <v>0</v>
      </c>
      <c r="CC351" s="4">
        <f>[5]Sheet2!CC351</f>
        <v>0</v>
      </c>
      <c r="CE351" s="4">
        <f>[5]Sheet2!CE351</f>
        <v>0</v>
      </c>
      <c r="CF351" s="4">
        <f>[5]Sheet2!CF351</f>
        <v>0</v>
      </c>
      <c r="CH351" s="4">
        <f>[5]Sheet2!CH351</f>
        <v>0</v>
      </c>
      <c r="CI351" s="4">
        <f>[5]Sheet2!CI351</f>
        <v>0</v>
      </c>
      <c r="CK351" s="4">
        <f>[5]Sheet2!CK351</f>
        <v>0</v>
      </c>
      <c r="CL351" s="4">
        <f>[5]Sheet2!CL351</f>
        <v>0</v>
      </c>
      <c r="CN351" s="4">
        <f>[5]Sheet2!CN351</f>
        <v>0</v>
      </c>
      <c r="CO351" s="4">
        <f>[5]Sheet2!CO351</f>
        <v>0</v>
      </c>
      <c r="CQ351" s="4">
        <f>[5]Sheet2!CQ351</f>
        <v>0</v>
      </c>
      <c r="CR351" s="4">
        <f>[5]Sheet2!CR351</f>
        <v>0</v>
      </c>
      <c r="CT351" s="4">
        <f>[5]Sheet2!CT351</f>
        <v>0</v>
      </c>
      <c r="CU351" s="4">
        <f>[5]Sheet2!CU351</f>
        <v>0</v>
      </c>
      <c r="CW351" s="4">
        <f>[5]Sheet2!CW351</f>
        <v>0</v>
      </c>
      <c r="CX351" s="4">
        <f>[5]Sheet2!CX351</f>
        <v>0</v>
      </c>
      <c r="CZ351" s="4">
        <f t="shared" si="18"/>
        <v>0</v>
      </c>
      <c r="DA351" s="4">
        <f t="shared" si="18"/>
        <v>0</v>
      </c>
    </row>
    <row r="352" spans="2:105" x14ac:dyDescent="0.25">
      <c r="K352" s="21"/>
      <c r="M352" s="21"/>
      <c r="P352" s="21"/>
      <c r="S352" s="21"/>
      <c r="V352" s="21"/>
      <c r="Y352" s="21"/>
      <c r="AB352" s="21"/>
      <c r="AE352" s="21"/>
      <c r="AH352" s="21"/>
      <c r="AK352" s="21"/>
      <c r="AN352" s="21"/>
      <c r="AQ352" s="21"/>
      <c r="AT352" s="21"/>
      <c r="AW352" s="21"/>
      <c r="AZ352" s="21"/>
      <c r="BC352" s="21"/>
    </row>
    <row r="353" spans="2:105" x14ac:dyDescent="0.25">
      <c r="B353" s="1" t="s">
        <v>97</v>
      </c>
      <c r="D353" s="1" t="s">
        <v>106</v>
      </c>
      <c r="E353" s="1" t="s">
        <v>12</v>
      </c>
      <c r="F353" s="1" t="s">
        <v>83</v>
      </c>
      <c r="G353" s="3">
        <v>22000</v>
      </c>
      <c r="H353" s="1" t="s">
        <v>15</v>
      </c>
      <c r="I353" s="1" t="s">
        <v>26</v>
      </c>
      <c r="K353" s="4">
        <f>[5]Sheet2!K353</f>
        <v>0</v>
      </c>
      <c r="L353" s="4">
        <f>[5]Sheet2!L353</f>
        <v>0</v>
      </c>
      <c r="N353" s="4">
        <f>[5]Sheet2!N353</f>
        <v>0</v>
      </c>
      <c r="O353" s="4">
        <f>[5]Sheet2!O353</f>
        <v>0</v>
      </c>
      <c r="Q353" s="4">
        <f>[5]Sheet2!Q353</f>
        <v>0</v>
      </c>
      <c r="R353" s="4">
        <f>[5]Sheet2!R353</f>
        <v>0</v>
      </c>
      <c r="T353" s="4">
        <f>[5]Sheet2!T353</f>
        <v>0</v>
      </c>
      <c r="U353" s="4">
        <f>[5]Sheet2!U353</f>
        <v>0</v>
      </c>
      <c r="W353" s="4">
        <f>[5]Sheet2!W353</f>
        <v>0</v>
      </c>
      <c r="X353" s="4">
        <f>[5]Sheet2!X353</f>
        <v>0</v>
      </c>
      <c r="Z353" s="4">
        <f>[5]Sheet2!Z353</f>
        <v>0</v>
      </c>
      <c r="AA353" s="4">
        <f>[5]Sheet2!AA353</f>
        <v>0</v>
      </c>
      <c r="AC353" s="4">
        <f>[5]Sheet2!AC353</f>
        <v>0</v>
      </c>
      <c r="AD353" s="4">
        <f>[5]Sheet2!AD353</f>
        <v>0</v>
      </c>
      <c r="AF353" s="4">
        <f>[5]Sheet2!AF353</f>
        <v>0</v>
      </c>
      <c r="AG353" s="4">
        <f>[5]Sheet2!AG353</f>
        <v>0</v>
      </c>
      <c r="AI353" s="4">
        <f>[5]Sheet2!AI353</f>
        <v>0</v>
      </c>
      <c r="AJ353" s="4">
        <f>[5]Sheet2!AJ353</f>
        <v>0</v>
      </c>
      <c r="AL353" s="4">
        <f>[5]Sheet2!AL353</f>
        <v>0</v>
      </c>
      <c r="AM353" s="4">
        <f>[5]Sheet2!AM353</f>
        <v>0</v>
      </c>
      <c r="AO353" s="4">
        <f>[5]Sheet2!AO353</f>
        <v>0</v>
      </c>
      <c r="AP353" s="4">
        <f>[5]Sheet2!AP353</f>
        <v>0</v>
      </c>
      <c r="AR353" s="4">
        <f>[5]Sheet2!AR353</f>
        <v>0</v>
      </c>
      <c r="AS353" s="4">
        <f>[5]Sheet2!AS353</f>
        <v>0</v>
      </c>
      <c r="AU353" s="4">
        <f>[5]Sheet2!AU353</f>
        <v>0</v>
      </c>
      <c r="AV353" s="4">
        <f>[5]Sheet2!AV353</f>
        <v>0</v>
      </c>
      <c r="AX353" s="4">
        <f>[5]Sheet2!AX353</f>
        <v>0</v>
      </c>
      <c r="AY353" s="4">
        <f>[5]Sheet2!AY353</f>
        <v>0</v>
      </c>
      <c r="BA353" s="4">
        <f>[5]Sheet2!BA353</f>
        <v>0</v>
      </c>
      <c r="BB353" s="4">
        <f>[5]Sheet2!BB353</f>
        <v>0</v>
      </c>
      <c r="BD353" s="4">
        <f>[5]Sheet2!BD353</f>
        <v>0</v>
      </c>
      <c r="BE353" s="4">
        <f>[5]Sheet2!BE353</f>
        <v>0</v>
      </c>
      <c r="BG353" s="4">
        <f>[5]Sheet2!BG353</f>
        <v>0</v>
      </c>
      <c r="BH353" s="4">
        <f>[5]Sheet2!BH353</f>
        <v>0</v>
      </c>
      <c r="BJ353" s="4">
        <f>[5]Sheet2!BJ353</f>
        <v>0</v>
      </c>
      <c r="BK353" s="4">
        <f>[5]Sheet2!BK353</f>
        <v>0</v>
      </c>
      <c r="BM353" s="4">
        <f>[5]Sheet2!BM353</f>
        <v>0</v>
      </c>
      <c r="BN353" s="4">
        <f>[5]Sheet2!BN353</f>
        <v>0</v>
      </c>
      <c r="BP353" s="4">
        <f>[5]Sheet2!BP353</f>
        <v>0</v>
      </c>
      <c r="BQ353" s="4">
        <f>[5]Sheet2!BQ353</f>
        <v>0</v>
      </c>
      <c r="BS353" s="4">
        <f>[5]Sheet2!BS353</f>
        <v>0</v>
      </c>
      <c r="BT353" s="4">
        <f>[5]Sheet2!BT353</f>
        <v>0</v>
      </c>
      <c r="BV353" s="4">
        <f>[5]Sheet2!BV353</f>
        <v>0</v>
      </c>
      <c r="BW353" s="4">
        <f>[5]Sheet2!BW353</f>
        <v>0</v>
      </c>
      <c r="BY353" s="4">
        <f>[5]Sheet2!BY353</f>
        <v>0</v>
      </c>
      <c r="BZ353" s="4">
        <f>[5]Sheet2!BZ353</f>
        <v>0</v>
      </c>
      <c r="CB353" s="4">
        <f>[5]Sheet2!CB353</f>
        <v>0</v>
      </c>
      <c r="CC353" s="4">
        <f>[5]Sheet2!CC353</f>
        <v>0</v>
      </c>
      <c r="CE353" s="4">
        <f>[5]Sheet2!CE353</f>
        <v>0</v>
      </c>
      <c r="CF353" s="4">
        <f>[5]Sheet2!CF353</f>
        <v>0</v>
      </c>
      <c r="CH353" s="4">
        <f>[5]Sheet2!CH353</f>
        <v>0</v>
      </c>
      <c r="CI353" s="4">
        <f>[5]Sheet2!CI353</f>
        <v>0</v>
      </c>
      <c r="CK353" s="4">
        <f>[5]Sheet2!CK353</f>
        <v>0</v>
      </c>
      <c r="CL353" s="4">
        <f>[5]Sheet2!CL353</f>
        <v>0</v>
      </c>
      <c r="CN353" s="4">
        <f>[5]Sheet2!CN353</f>
        <v>0</v>
      </c>
      <c r="CO353" s="4">
        <f>[5]Sheet2!CO353</f>
        <v>0</v>
      </c>
      <c r="CQ353" s="4">
        <f>[5]Sheet2!CQ353</f>
        <v>0</v>
      </c>
      <c r="CR353" s="4">
        <f>[5]Sheet2!CR353</f>
        <v>0</v>
      </c>
      <c r="CT353" s="4">
        <f>[5]Sheet2!CT353</f>
        <v>0</v>
      </c>
      <c r="CU353" s="4">
        <f>[5]Sheet2!CU353</f>
        <v>0</v>
      </c>
      <c r="CW353" s="4">
        <f>[5]Sheet2!CW353</f>
        <v>0</v>
      </c>
      <c r="CX353" s="4">
        <f>[5]Sheet2!CX353</f>
        <v>0</v>
      </c>
      <c r="CZ353" s="4">
        <f>K353+N353+Q353+T353+W353+Z353+AC353+AF353+AI353+AL353+AO353+AR353+AU353+AX353+BA353+BD353+BG353+BJ353+BM353+BP353+BS353+BV353+BY353+CB353+CE353+CH353+CK353+CN353+CQ353+CT353+CW353</f>
        <v>0</v>
      </c>
      <c r="DA353" s="4">
        <f>L353+O353+R353+U353+X353+AA353+AD353+AG353+AJ353+AM353+AP353+AS353+AV353+AY353+BB353+BE353+BH353+BK353+BN353+BQ353+BT353+BW353+BZ353+CC353+CF353+CI353+CL353+CO353+CR353+CU353+CX353</f>
        <v>0</v>
      </c>
    </row>
    <row r="354" spans="2:105" x14ac:dyDescent="0.25">
      <c r="B354" s="1" t="s">
        <v>97</v>
      </c>
      <c r="D354" s="1" t="s">
        <v>106</v>
      </c>
      <c r="E354" s="1" t="s">
        <v>12</v>
      </c>
      <c r="F354" s="1" t="s">
        <v>83</v>
      </c>
      <c r="G354" s="3">
        <v>22000</v>
      </c>
      <c r="H354" s="1" t="s">
        <v>17</v>
      </c>
      <c r="I354" s="1" t="s">
        <v>26</v>
      </c>
      <c r="K354" s="4">
        <f>[5]Sheet2!K354</f>
        <v>0</v>
      </c>
      <c r="L354" s="4">
        <f>[5]Sheet2!L354</f>
        <v>0</v>
      </c>
      <c r="N354" s="4">
        <f>[5]Sheet2!N354</f>
        <v>0</v>
      </c>
      <c r="O354" s="4">
        <f>[5]Sheet2!O354</f>
        <v>0</v>
      </c>
      <c r="Q354" s="4">
        <f>[5]Sheet2!Q354</f>
        <v>0</v>
      </c>
      <c r="R354" s="4">
        <f>[5]Sheet2!R354</f>
        <v>0</v>
      </c>
      <c r="T354" s="4">
        <f>[5]Sheet2!T354</f>
        <v>0</v>
      </c>
      <c r="U354" s="4">
        <f>[5]Sheet2!U354</f>
        <v>0</v>
      </c>
      <c r="W354" s="4">
        <f>[5]Sheet2!W354</f>
        <v>0</v>
      </c>
      <c r="X354" s="4">
        <f>[5]Sheet2!X354</f>
        <v>0</v>
      </c>
      <c r="Z354" s="4">
        <f>[5]Sheet2!Z354</f>
        <v>0</v>
      </c>
      <c r="AA354" s="4">
        <f>[5]Sheet2!AA354</f>
        <v>0</v>
      </c>
      <c r="AC354" s="4">
        <f>[5]Sheet2!AC354</f>
        <v>0</v>
      </c>
      <c r="AD354" s="4">
        <f>[5]Sheet2!AD354</f>
        <v>0</v>
      </c>
      <c r="AF354" s="4">
        <f>[5]Sheet2!AF354</f>
        <v>0</v>
      </c>
      <c r="AG354" s="4">
        <f>[5]Sheet2!AG354</f>
        <v>0</v>
      </c>
      <c r="AI354" s="4">
        <f>[5]Sheet2!AI354</f>
        <v>0</v>
      </c>
      <c r="AJ354" s="4">
        <f>[5]Sheet2!AJ354</f>
        <v>0</v>
      </c>
      <c r="AL354" s="4">
        <f>[5]Sheet2!AL354</f>
        <v>0</v>
      </c>
      <c r="AM354" s="4">
        <f>[5]Sheet2!AM354</f>
        <v>0</v>
      </c>
      <c r="AO354" s="4">
        <f>[5]Sheet2!AO354</f>
        <v>0</v>
      </c>
      <c r="AP354" s="4">
        <f>[5]Sheet2!AP354</f>
        <v>0</v>
      </c>
      <c r="AR354" s="4">
        <f>[5]Sheet2!AR354</f>
        <v>0</v>
      </c>
      <c r="AS354" s="4">
        <f>[5]Sheet2!AS354</f>
        <v>0</v>
      </c>
      <c r="AU354" s="4">
        <f>[5]Sheet2!AU354</f>
        <v>0</v>
      </c>
      <c r="AV354" s="4">
        <f>[5]Sheet2!AV354</f>
        <v>0</v>
      </c>
      <c r="AX354" s="4">
        <f>[5]Sheet2!AX354</f>
        <v>0</v>
      </c>
      <c r="AY354" s="4">
        <f>[5]Sheet2!AY354</f>
        <v>0</v>
      </c>
      <c r="BA354" s="4">
        <f>[5]Sheet2!BA354</f>
        <v>0</v>
      </c>
      <c r="BB354" s="4">
        <f>[5]Sheet2!BB354</f>
        <v>0</v>
      </c>
      <c r="BD354" s="4">
        <f>[5]Sheet2!BD354</f>
        <v>0</v>
      </c>
      <c r="BE354" s="4">
        <f>[5]Sheet2!BE354</f>
        <v>0</v>
      </c>
      <c r="BG354" s="4">
        <f>[5]Sheet2!BG354</f>
        <v>0</v>
      </c>
      <c r="BH354" s="4">
        <f>[5]Sheet2!BH354</f>
        <v>0</v>
      </c>
      <c r="BJ354" s="4">
        <f>[5]Sheet2!BJ354</f>
        <v>0</v>
      </c>
      <c r="BK354" s="4">
        <f>[5]Sheet2!BK354</f>
        <v>0</v>
      </c>
      <c r="BM354" s="4">
        <f>[5]Sheet2!BM354</f>
        <v>0</v>
      </c>
      <c r="BN354" s="4">
        <f>[5]Sheet2!BN354</f>
        <v>0</v>
      </c>
      <c r="BP354" s="4">
        <f>[5]Sheet2!BP354</f>
        <v>0</v>
      </c>
      <c r="BQ354" s="4">
        <f>[5]Sheet2!BQ354</f>
        <v>0</v>
      </c>
      <c r="BS354" s="4">
        <f>[5]Sheet2!BS354</f>
        <v>0</v>
      </c>
      <c r="BT354" s="4">
        <f>[5]Sheet2!BT354</f>
        <v>0</v>
      </c>
      <c r="BV354" s="4">
        <f>[5]Sheet2!BV354</f>
        <v>0</v>
      </c>
      <c r="BW354" s="4">
        <f>[5]Sheet2!BW354</f>
        <v>0</v>
      </c>
      <c r="BY354" s="4">
        <f>[5]Sheet2!BY354</f>
        <v>0</v>
      </c>
      <c r="BZ354" s="4">
        <f>[5]Sheet2!BZ354</f>
        <v>0</v>
      </c>
      <c r="CB354" s="4">
        <f>[5]Sheet2!CB354</f>
        <v>0</v>
      </c>
      <c r="CC354" s="4">
        <f>[5]Sheet2!CC354</f>
        <v>0</v>
      </c>
      <c r="CE354" s="4">
        <f>[5]Sheet2!CE354</f>
        <v>0</v>
      </c>
      <c r="CF354" s="4">
        <f>[5]Sheet2!CF354</f>
        <v>0</v>
      </c>
      <c r="CH354" s="4">
        <f>[5]Sheet2!CH354</f>
        <v>0</v>
      </c>
      <c r="CI354" s="4">
        <f>[5]Sheet2!CI354</f>
        <v>0</v>
      </c>
      <c r="CK354" s="4">
        <f>[5]Sheet2!CK354</f>
        <v>0</v>
      </c>
      <c r="CL354" s="4">
        <f>[5]Sheet2!CL354</f>
        <v>0</v>
      </c>
      <c r="CN354" s="4">
        <f>[5]Sheet2!CN354</f>
        <v>0</v>
      </c>
      <c r="CO354" s="4">
        <f>[5]Sheet2!CO354</f>
        <v>0</v>
      </c>
      <c r="CQ354" s="4">
        <f>[5]Sheet2!CQ354</f>
        <v>0</v>
      </c>
      <c r="CR354" s="4">
        <f>[5]Sheet2!CR354</f>
        <v>0</v>
      </c>
      <c r="CT354" s="4">
        <f>[5]Sheet2!CT354</f>
        <v>0</v>
      </c>
      <c r="CU354" s="4">
        <f>[5]Sheet2!CU354</f>
        <v>0</v>
      </c>
      <c r="CW354" s="4">
        <f>[5]Sheet2!CW354</f>
        <v>0</v>
      </c>
      <c r="CX354" s="4">
        <f>[5]Sheet2!CX354</f>
        <v>0</v>
      </c>
      <c r="CZ354" s="4">
        <f>K354+N354+Q354+T354+W354+Z354+AC354+AF354+AI354+AL354+AO354+AR354+AU354+AX354+BA354+BD354+BG354+BJ354+BM354+BP354+BS354+BV354+BY354+CB354+CE354+CH354+CK354+CN354+CQ354+CT354+CW354</f>
        <v>0</v>
      </c>
      <c r="DA354" s="4">
        <f>L354+O354+R354+U354+X354+AA354+AD354+AG354+AJ354+AM354+AP354+AS354+AV354+AY354+BB354+BE354+BH354+BK354+BN354+BQ354+BT354+BW354+BZ354+CC354+CF354+CI354+CL354+CO354+CR354+CU354+CX354</f>
        <v>0</v>
      </c>
    </row>
    <row r="355" spans="2:105" x14ac:dyDescent="0.25">
      <c r="K355" s="21"/>
      <c r="M355" s="21"/>
      <c r="P355" s="21"/>
      <c r="S355" s="21"/>
      <c r="V355" s="21"/>
      <c r="Y355" s="21"/>
      <c r="AB355" s="21"/>
      <c r="AE355" s="21"/>
      <c r="AH355" s="21"/>
      <c r="AK355" s="21"/>
      <c r="AN355" s="21"/>
      <c r="AQ355" s="21"/>
      <c r="AT355" s="21"/>
      <c r="AW355" s="21"/>
      <c r="AZ355" s="21"/>
      <c r="BC355" s="21"/>
    </row>
    <row r="356" spans="2:105" x14ac:dyDescent="0.25">
      <c r="B356" s="1" t="s">
        <v>97</v>
      </c>
      <c r="D356" s="1" t="s">
        <v>106</v>
      </c>
      <c r="E356" s="1" t="s">
        <v>23</v>
      </c>
      <c r="F356" s="1" t="s">
        <v>90</v>
      </c>
      <c r="G356" s="3">
        <v>23500</v>
      </c>
      <c r="H356" s="1" t="s">
        <v>15</v>
      </c>
      <c r="I356" s="1" t="s">
        <v>26</v>
      </c>
      <c r="K356" s="4">
        <f>[5]Sheet2!K356</f>
        <v>0</v>
      </c>
      <c r="L356" s="4">
        <f>[5]Sheet2!L356</f>
        <v>0</v>
      </c>
      <c r="N356" s="4">
        <f>[5]Sheet2!N356</f>
        <v>0</v>
      </c>
      <c r="O356" s="4">
        <f>[5]Sheet2!O356</f>
        <v>0</v>
      </c>
      <c r="Q356" s="4">
        <f>[5]Sheet2!Q356</f>
        <v>0</v>
      </c>
      <c r="R356" s="4">
        <f>[5]Sheet2!R356</f>
        <v>0</v>
      </c>
      <c r="T356" s="4">
        <f>[5]Sheet2!T356</f>
        <v>0</v>
      </c>
      <c r="U356" s="4">
        <f>[5]Sheet2!U356</f>
        <v>0</v>
      </c>
      <c r="W356" s="4">
        <f>[5]Sheet2!W356</f>
        <v>0</v>
      </c>
      <c r="X356" s="4">
        <f>[5]Sheet2!X356</f>
        <v>0</v>
      </c>
      <c r="Z356" s="4">
        <f>[5]Sheet2!Z356</f>
        <v>0</v>
      </c>
      <c r="AA356" s="4">
        <f>[5]Sheet2!AA356</f>
        <v>0</v>
      </c>
      <c r="AC356" s="4">
        <f>[5]Sheet2!AC356</f>
        <v>0</v>
      </c>
      <c r="AD356" s="4">
        <f>[5]Sheet2!AD356</f>
        <v>0</v>
      </c>
      <c r="AF356" s="4">
        <f>[5]Sheet2!AF356</f>
        <v>0</v>
      </c>
      <c r="AG356" s="4">
        <f>[5]Sheet2!AG356</f>
        <v>0</v>
      </c>
      <c r="AI356" s="4">
        <f>[5]Sheet2!AI356</f>
        <v>0</v>
      </c>
      <c r="AJ356" s="4">
        <f>[5]Sheet2!AJ356</f>
        <v>0</v>
      </c>
      <c r="AL356" s="4">
        <f>[5]Sheet2!AL356</f>
        <v>0</v>
      </c>
      <c r="AM356" s="4">
        <f>[5]Sheet2!AM356</f>
        <v>0</v>
      </c>
      <c r="AO356" s="4">
        <f>[5]Sheet2!AO356</f>
        <v>0</v>
      </c>
      <c r="AP356" s="4">
        <f>[5]Sheet2!AP356</f>
        <v>0</v>
      </c>
      <c r="AR356" s="4">
        <f>[5]Sheet2!AR356</f>
        <v>0</v>
      </c>
      <c r="AS356" s="4">
        <f>[5]Sheet2!AS356</f>
        <v>0</v>
      </c>
      <c r="AU356" s="4">
        <f>[5]Sheet2!AU356</f>
        <v>0</v>
      </c>
      <c r="AV356" s="4">
        <f>[5]Sheet2!AV356</f>
        <v>0</v>
      </c>
      <c r="AX356" s="4">
        <f>[5]Sheet2!AX356</f>
        <v>0</v>
      </c>
      <c r="AY356" s="4">
        <f>[5]Sheet2!AY356</f>
        <v>0</v>
      </c>
      <c r="BA356" s="4">
        <f>[5]Sheet2!BA356</f>
        <v>0</v>
      </c>
      <c r="BB356" s="4">
        <f>[5]Sheet2!BB356</f>
        <v>0</v>
      </c>
      <c r="BD356" s="4">
        <f>[5]Sheet2!BD356</f>
        <v>0</v>
      </c>
      <c r="BE356" s="4">
        <f>[5]Sheet2!BE356</f>
        <v>0</v>
      </c>
      <c r="BG356" s="4">
        <f>[5]Sheet2!BG356</f>
        <v>0</v>
      </c>
      <c r="BH356" s="4">
        <f>[5]Sheet2!BH356</f>
        <v>0</v>
      </c>
      <c r="BJ356" s="4">
        <f>[5]Sheet2!BJ356</f>
        <v>0</v>
      </c>
      <c r="BK356" s="4">
        <f>[5]Sheet2!BK356</f>
        <v>0</v>
      </c>
      <c r="BM356" s="4">
        <f>[5]Sheet2!BM356</f>
        <v>0</v>
      </c>
      <c r="BN356" s="4">
        <f>[5]Sheet2!BN356</f>
        <v>0</v>
      </c>
      <c r="BP356" s="4">
        <f>[5]Sheet2!BP356</f>
        <v>0</v>
      </c>
      <c r="BQ356" s="4">
        <f>[5]Sheet2!BQ356</f>
        <v>0</v>
      </c>
      <c r="BS356" s="4">
        <f>[5]Sheet2!BS356</f>
        <v>0</v>
      </c>
      <c r="BT356" s="4">
        <f>[5]Sheet2!BT356</f>
        <v>0</v>
      </c>
      <c r="BV356" s="4">
        <f>[5]Sheet2!BV356</f>
        <v>0</v>
      </c>
      <c r="BW356" s="4">
        <f>[5]Sheet2!BW356</f>
        <v>0</v>
      </c>
      <c r="BY356" s="4">
        <f>[5]Sheet2!BY356</f>
        <v>0</v>
      </c>
      <c r="BZ356" s="4">
        <f>[5]Sheet2!BZ356</f>
        <v>0</v>
      </c>
      <c r="CB356" s="4">
        <f>[5]Sheet2!CB356</f>
        <v>0</v>
      </c>
      <c r="CC356" s="4">
        <f>[5]Sheet2!CC356</f>
        <v>0</v>
      </c>
      <c r="CE356" s="4">
        <f>[5]Sheet2!CE356</f>
        <v>0</v>
      </c>
      <c r="CF356" s="4">
        <f>[5]Sheet2!CF356</f>
        <v>0</v>
      </c>
      <c r="CH356" s="4">
        <f>[5]Sheet2!CH356</f>
        <v>0</v>
      </c>
      <c r="CI356" s="4">
        <f>[5]Sheet2!CI356</f>
        <v>0</v>
      </c>
      <c r="CK356" s="4">
        <f>[5]Sheet2!CK356</f>
        <v>0</v>
      </c>
      <c r="CL356" s="4">
        <f>[5]Sheet2!CL356</f>
        <v>0</v>
      </c>
      <c r="CN356" s="4">
        <f>[5]Sheet2!CN356</f>
        <v>0</v>
      </c>
      <c r="CO356" s="4">
        <f>[5]Sheet2!CO356</f>
        <v>0</v>
      </c>
      <c r="CQ356" s="4">
        <f>[5]Sheet2!CQ356</f>
        <v>0</v>
      </c>
      <c r="CR356" s="4">
        <f>[5]Sheet2!CR356</f>
        <v>0</v>
      </c>
      <c r="CT356" s="4">
        <f>[5]Sheet2!CT356</f>
        <v>0</v>
      </c>
      <c r="CU356" s="4">
        <f>[5]Sheet2!CU356</f>
        <v>0</v>
      </c>
      <c r="CW356" s="4">
        <f>[5]Sheet2!CW356</f>
        <v>0</v>
      </c>
      <c r="CX356" s="4">
        <f>[5]Sheet2!CX356</f>
        <v>0</v>
      </c>
      <c r="CZ356" s="4">
        <f>K356+N356+Q356+T356+W356+Z356+AC356+AF356+AI356+AL356+AO356+AR356+AU356+AX356+BA356+BD356+BG356+BJ356+BM356+BP356+BS356+BV356+BY356+CB356+CE356+CH356+CK356+CN356+CQ356+CT356+CW356</f>
        <v>0</v>
      </c>
      <c r="DA356" s="4">
        <f>L356+O356+R356+U356+X356+AA356+AD356+AG356+AJ356+AM356+AP356+AS356+AV356+AY356+BB356+BE356+BH356+BK356+BN356+BQ356+BT356+BW356+BZ356+CC356+CF356+CI356+CL356+CO356+CR356+CU356+CX356</f>
        <v>0</v>
      </c>
    </row>
    <row r="357" spans="2:105" x14ac:dyDescent="0.25">
      <c r="B357" s="1" t="s">
        <v>97</v>
      </c>
      <c r="D357" s="1" t="s">
        <v>106</v>
      </c>
      <c r="E357" s="1" t="s">
        <v>23</v>
      </c>
      <c r="F357" s="1" t="s">
        <v>90</v>
      </c>
      <c r="G357" s="3">
        <v>23500</v>
      </c>
      <c r="H357" s="1" t="s">
        <v>17</v>
      </c>
      <c r="I357" s="1" t="s">
        <v>26</v>
      </c>
      <c r="K357" s="4">
        <f>[5]Sheet2!K357</f>
        <v>0</v>
      </c>
      <c r="L357" s="4">
        <f>[5]Sheet2!L357</f>
        <v>0</v>
      </c>
      <c r="N357" s="4">
        <f>[5]Sheet2!N357</f>
        <v>0</v>
      </c>
      <c r="O357" s="4">
        <f>[5]Sheet2!O357</f>
        <v>0</v>
      </c>
      <c r="Q357" s="4">
        <f>[5]Sheet2!Q357</f>
        <v>0</v>
      </c>
      <c r="R357" s="4">
        <f>[5]Sheet2!R357</f>
        <v>0</v>
      </c>
      <c r="T357" s="4">
        <f>[5]Sheet2!T357</f>
        <v>0</v>
      </c>
      <c r="U357" s="4">
        <f>[5]Sheet2!U357</f>
        <v>0</v>
      </c>
      <c r="W357" s="4">
        <f>[5]Sheet2!W357</f>
        <v>0</v>
      </c>
      <c r="X357" s="4">
        <f>[5]Sheet2!X357</f>
        <v>0</v>
      </c>
      <c r="Z357" s="4">
        <f>[5]Sheet2!Z357</f>
        <v>0</v>
      </c>
      <c r="AA357" s="4">
        <f>[5]Sheet2!AA357</f>
        <v>0</v>
      </c>
      <c r="AC357" s="4">
        <f>[5]Sheet2!AC357</f>
        <v>0</v>
      </c>
      <c r="AD357" s="4">
        <f>[5]Sheet2!AD357</f>
        <v>0</v>
      </c>
      <c r="AF357" s="4">
        <f>[5]Sheet2!AF357</f>
        <v>0</v>
      </c>
      <c r="AG357" s="4">
        <f>[5]Sheet2!AG357</f>
        <v>0</v>
      </c>
      <c r="AI357" s="4">
        <f>[5]Sheet2!AI357</f>
        <v>0</v>
      </c>
      <c r="AJ357" s="4">
        <f>[5]Sheet2!AJ357</f>
        <v>0</v>
      </c>
      <c r="AL357" s="4">
        <f>[5]Sheet2!AL357</f>
        <v>0</v>
      </c>
      <c r="AM357" s="4">
        <f>[5]Sheet2!AM357</f>
        <v>0</v>
      </c>
      <c r="AO357" s="4">
        <f>[5]Sheet2!AO357</f>
        <v>0</v>
      </c>
      <c r="AP357" s="4">
        <f>[5]Sheet2!AP357</f>
        <v>0</v>
      </c>
      <c r="AR357" s="4">
        <f>[5]Sheet2!AR357</f>
        <v>0</v>
      </c>
      <c r="AS357" s="4">
        <f>[5]Sheet2!AS357</f>
        <v>0</v>
      </c>
      <c r="AU357" s="4">
        <f>[5]Sheet2!AU357</f>
        <v>0</v>
      </c>
      <c r="AV357" s="4">
        <f>[5]Sheet2!AV357</f>
        <v>0</v>
      </c>
      <c r="AX357" s="4">
        <f>[5]Sheet2!AX357</f>
        <v>0</v>
      </c>
      <c r="AY357" s="4">
        <f>[5]Sheet2!AY357</f>
        <v>0</v>
      </c>
      <c r="BA357" s="4">
        <f>[5]Sheet2!BA357</f>
        <v>0</v>
      </c>
      <c r="BB357" s="4">
        <f>[5]Sheet2!BB357</f>
        <v>0</v>
      </c>
      <c r="BD357" s="4">
        <f>[5]Sheet2!BD357</f>
        <v>0</v>
      </c>
      <c r="BE357" s="4">
        <f>[5]Sheet2!BE357</f>
        <v>0</v>
      </c>
      <c r="BG357" s="4">
        <f>[5]Sheet2!BG357</f>
        <v>0</v>
      </c>
      <c r="BH357" s="4">
        <f>[5]Sheet2!BH357</f>
        <v>0</v>
      </c>
      <c r="BJ357" s="4">
        <f>[5]Sheet2!BJ357</f>
        <v>0</v>
      </c>
      <c r="BK357" s="4">
        <f>[5]Sheet2!BK357</f>
        <v>0</v>
      </c>
      <c r="BM357" s="4">
        <f>[5]Sheet2!BM357</f>
        <v>0</v>
      </c>
      <c r="BN357" s="4">
        <f>[5]Sheet2!BN357</f>
        <v>0</v>
      </c>
      <c r="BP357" s="4">
        <f>[5]Sheet2!BP357</f>
        <v>0</v>
      </c>
      <c r="BQ357" s="4">
        <f>[5]Sheet2!BQ357</f>
        <v>0</v>
      </c>
      <c r="BS357" s="4">
        <f>[5]Sheet2!BS357</f>
        <v>0</v>
      </c>
      <c r="BT357" s="4">
        <f>[5]Sheet2!BT357</f>
        <v>0</v>
      </c>
      <c r="BV357" s="4">
        <f>[5]Sheet2!BV357</f>
        <v>0</v>
      </c>
      <c r="BW357" s="4">
        <f>[5]Sheet2!BW357</f>
        <v>0</v>
      </c>
      <c r="BY357" s="4">
        <f>[5]Sheet2!BY357</f>
        <v>0</v>
      </c>
      <c r="BZ357" s="4">
        <f>[5]Sheet2!BZ357</f>
        <v>0</v>
      </c>
      <c r="CB357" s="4">
        <f>[5]Sheet2!CB357</f>
        <v>0</v>
      </c>
      <c r="CC357" s="4">
        <f>[5]Sheet2!CC357</f>
        <v>0</v>
      </c>
      <c r="CE357" s="4">
        <f>[5]Sheet2!CE357</f>
        <v>0</v>
      </c>
      <c r="CF357" s="4">
        <f>[5]Sheet2!CF357</f>
        <v>0</v>
      </c>
      <c r="CH357" s="4">
        <f>[5]Sheet2!CH357</f>
        <v>0</v>
      </c>
      <c r="CI357" s="4">
        <f>[5]Sheet2!CI357</f>
        <v>0</v>
      </c>
      <c r="CK357" s="4">
        <f>[5]Sheet2!CK357</f>
        <v>0</v>
      </c>
      <c r="CL357" s="4">
        <f>[5]Sheet2!CL357</f>
        <v>0</v>
      </c>
      <c r="CN357" s="4">
        <f>[5]Sheet2!CN357</f>
        <v>0</v>
      </c>
      <c r="CO357" s="4">
        <f>[5]Sheet2!CO357</f>
        <v>0</v>
      </c>
      <c r="CQ357" s="4">
        <f>[5]Sheet2!CQ357</f>
        <v>0</v>
      </c>
      <c r="CR357" s="4">
        <f>[5]Sheet2!CR357</f>
        <v>0</v>
      </c>
      <c r="CT357" s="4">
        <f>[5]Sheet2!CT357</f>
        <v>0</v>
      </c>
      <c r="CU357" s="4">
        <f>[5]Sheet2!CU357</f>
        <v>0</v>
      </c>
      <c r="CW357" s="4">
        <f>[5]Sheet2!CW357</f>
        <v>0</v>
      </c>
      <c r="CX357" s="4">
        <f>[5]Sheet2!CX357</f>
        <v>0</v>
      </c>
      <c r="CZ357" s="4">
        <f>K357+N357+Q357+T357+W357+Z357+AC357+AF357+AI357+AL357+AO357+AR357+AU357+AX357+BA357+BD357+BG357+BJ357+BM357+BP357+BS357+BV357+BY357+CB357+CE357+CH357+CK357+CN357+CQ357+CT357+CW357</f>
        <v>0</v>
      </c>
      <c r="DA357" s="4">
        <f>L357+O357+R357+U357+X357+AA357+AD357+AG357+AJ357+AM357+AP357+AS357+AV357+AY357+BB357+BE357+BH357+BK357+BN357+BQ357+BT357+BW357+BZ357+CC357+CF357+CI357+CL357+CO357+CR357+CU357+CX357</f>
        <v>0</v>
      </c>
    </row>
    <row r="358" spans="2:105" x14ac:dyDescent="0.25">
      <c r="K358" s="21"/>
      <c r="M358" s="21"/>
      <c r="P358" s="21"/>
      <c r="S358" s="21"/>
      <c r="V358" s="22"/>
      <c r="Y358" s="17"/>
    </row>
    <row r="359" spans="2:105" x14ac:dyDescent="0.25">
      <c r="B359" s="1" t="s">
        <v>97</v>
      </c>
      <c r="D359" s="1" t="s">
        <v>106</v>
      </c>
      <c r="E359" s="1" t="s">
        <v>12</v>
      </c>
      <c r="F359" s="1" t="s">
        <v>90</v>
      </c>
      <c r="G359" s="3">
        <v>23500</v>
      </c>
      <c r="H359" s="1" t="s">
        <v>15</v>
      </c>
      <c r="I359" s="1" t="s">
        <v>26</v>
      </c>
      <c r="K359" s="4">
        <f>[5]Sheet2!K359</f>
        <v>0</v>
      </c>
      <c r="L359" s="4">
        <f>[5]Sheet2!L359</f>
        <v>0</v>
      </c>
      <c r="N359" s="4">
        <f>[5]Sheet2!N359</f>
        <v>0</v>
      </c>
      <c r="O359" s="4">
        <f>[5]Sheet2!O359</f>
        <v>0</v>
      </c>
      <c r="Q359" s="4">
        <f>[5]Sheet2!Q359</f>
        <v>0</v>
      </c>
      <c r="R359" s="4">
        <f>[5]Sheet2!R359</f>
        <v>0</v>
      </c>
      <c r="T359" s="4">
        <f>[5]Sheet2!T359</f>
        <v>0</v>
      </c>
      <c r="U359" s="4">
        <f>[5]Sheet2!U359</f>
        <v>0</v>
      </c>
      <c r="W359" s="4">
        <f>[5]Sheet2!W359</f>
        <v>0</v>
      </c>
      <c r="X359" s="4">
        <f>[5]Sheet2!X359</f>
        <v>0</v>
      </c>
      <c r="Z359" s="4">
        <f>[5]Sheet2!Z359</f>
        <v>0</v>
      </c>
      <c r="AA359" s="4">
        <f>[5]Sheet2!AA359</f>
        <v>0</v>
      </c>
      <c r="AC359" s="4">
        <f>[5]Sheet2!AC359</f>
        <v>0</v>
      </c>
      <c r="AD359" s="4">
        <f>[5]Sheet2!AD359</f>
        <v>0</v>
      </c>
      <c r="AF359" s="4">
        <f>[5]Sheet2!AF359</f>
        <v>0</v>
      </c>
      <c r="AG359" s="4">
        <f>[5]Sheet2!AG359</f>
        <v>0</v>
      </c>
      <c r="AI359" s="4">
        <f>[5]Sheet2!AI359</f>
        <v>0</v>
      </c>
      <c r="AJ359" s="4">
        <f>[5]Sheet2!AJ359</f>
        <v>0</v>
      </c>
      <c r="AL359" s="4">
        <f>[5]Sheet2!AL359</f>
        <v>0</v>
      </c>
      <c r="AM359" s="4">
        <f>[5]Sheet2!AM359</f>
        <v>0</v>
      </c>
      <c r="AO359" s="4">
        <f>[5]Sheet2!AO359</f>
        <v>0</v>
      </c>
      <c r="AP359" s="4">
        <f>[5]Sheet2!AP359</f>
        <v>0</v>
      </c>
      <c r="AR359" s="4">
        <f>[5]Sheet2!AR359</f>
        <v>0</v>
      </c>
      <c r="AS359" s="4">
        <f>[5]Sheet2!AS359</f>
        <v>0</v>
      </c>
      <c r="AU359" s="4">
        <f>[5]Sheet2!AU359</f>
        <v>0</v>
      </c>
      <c r="AV359" s="4">
        <f>[5]Sheet2!AV359</f>
        <v>0</v>
      </c>
      <c r="AX359" s="4">
        <f>[5]Sheet2!AX359</f>
        <v>0</v>
      </c>
      <c r="AY359" s="4">
        <f>[5]Sheet2!AY359</f>
        <v>0</v>
      </c>
      <c r="BA359" s="4">
        <f>[5]Sheet2!BA359</f>
        <v>0</v>
      </c>
      <c r="BB359" s="4">
        <f>[5]Sheet2!BB359</f>
        <v>0</v>
      </c>
      <c r="BD359" s="4">
        <f>[5]Sheet2!BD359</f>
        <v>0</v>
      </c>
      <c r="BE359" s="4">
        <f>[5]Sheet2!BE359</f>
        <v>0</v>
      </c>
      <c r="BG359" s="4">
        <f>[5]Sheet2!BG359</f>
        <v>0</v>
      </c>
      <c r="BH359" s="4">
        <f>[5]Sheet2!BH359</f>
        <v>0</v>
      </c>
      <c r="BJ359" s="4">
        <f>[5]Sheet2!BJ359</f>
        <v>0</v>
      </c>
      <c r="BK359" s="4">
        <f>[5]Sheet2!BK359</f>
        <v>0</v>
      </c>
      <c r="BM359" s="4">
        <f>[5]Sheet2!BM359</f>
        <v>0</v>
      </c>
      <c r="BN359" s="4">
        <f>[5]Sheet2!BN359</f>
        <v>0</v>
      </c>
      <c r="BP359" s="4">
        <f>[5]Sheet2!BP359</f>
        <v>0</v>
      </c>
      <c r="BQ359" s="4">
        <f>[5]Sheet2!BQ359</f>
        <v>0</v>
      </c>
      <c r="BS359" s="4">
        <f>[5]Sheet2!BS359</f>
        <v>0</v>
      </c>
      <c r="BT359" s="4">
        <f>[5]Sheet2!BT359</f>
        <v>0</v>
      </c>
      <c r="BV359" s="4">
        <f>[5]Sheet2!BV359</f>
        <v>0</v>
      </c>
      <c r="BW359" s="4">
        <f>[5]Sheet2!BW359</f>
        <v>0</v>
      </c>
      <c r="BY359" s="4">
        <f>[5]Sheet2!BY359</f>
        <v>0</v>
      </c>
      <c r="BZ359" s="4">
        <f>[5]Sheet2!BZ359</f>
        <v>0</v>
      </c>
      <c r="CB359" s="4">
        <f>[5]Sheet2!CB359</f>
        <v>0</v>
      </c>
      <c r="CC359" s="4">
        <f>[5]Sheet2!CC359</f>
        <v>0</v>
      </c>
      <c r="CE359" s="4">
        <f>[5]Sheet2!CE359</f>
        <v>0</v>
      </c>
      <c r="CF359" s="4">
        <f>[5]Sheet2!CF359</f>
        <v>0</v>
      </c>
      <c r="CH359" s="4">
        <f>[5]Sheet2!CH359</f>
        <v>0</v>
      </c>
      <c r="CI359" s="4">
        <f>[5]Sheet2!CI359</f>
        <v>0</v>
      </c>
      <c r="CK359" s="4">
        <f>[5]Sheet2!CK359</f>
        <v>0</v>
      </c>
      <c r="CL359" s="4">
        <f>[5]Sheet2!CL359</f>
        <v>0</v>
      </c>
      <c r="CN359" s="4">
        <f>[5]Sheet2!CN359</f>
        <v>0</v>
      </c>
      <c r="CO359" s="4">
        <f>[5]Sheet2!CO359</f>
        <v>0</v>
      </c>
      <c r="CQ359" s="4">
        <f>[5]Sheet2!CQ359</f>
        <v>0</v>
      </c>
      <c r="CR359" s="4">
        <f>[5]Sheet2!CR359</f>
        <v>0</v>
      </c>
      <c r="CT359" s="4">
        <f>[5]Sheet2!CT359</f>
        <v>0</v>
      </c>
      <c r="CU359" s="4">
        <f>[5]Sheet2!CU359</f>
        <v>0</v>
      </c>
      <c r="CW359" s="4">
        <f>[5]Sheet2!CW359</f>
        <v>0</v>
      </c>
      <c r="CX359" s="4">
        <f>[5]Sheet2!CX359</f>
        <v>0</v>
      </c>
      <c r="CZ359" s="4">
        <f>K359+N359+Q359+T359+W359+Z359+AC359+AF359+AI359+AL359+AO359+AR359+AU359+AX359+BA359+BD359+BG359+BJ359+BM359+BP359+BS359+BV359+BY359+CB359+CE359+CH359+CK359+CN359+CQ359+CT359+CW359</f>
        <v>0</v>
      </c>
      <c r="DA359" s="4">
        <f>L359+O359+R359+U359+X359+AA359+AD359+AG359+AJ359+AM359+AP359+AS359+AV359+AY359+BB359+BE359+BH359+BK359+BN359+BQ359+BT359+BW359+BZ359+CC359+CF359+CI359+CL359+CO359+CR359+CU359+CX359</f>
        <v>0</v>
      </c>
    </row>
    <row r="360" spans="2:105" x14ac:dyDescent="0.25">
      <c r="B360" s="1" t="s">
        <v>97</v>
      </c>
      <c r="D360" s="1" t="s">
        <v>106</v>
      </c>
      <c r="E360" s="1" t="s">
        <v>12</v>
      </c>
      <c r="F360" s="1" t="s">
        <v>90</v>
      </c>
      <c r="G360" s="3">
        <v>23500</v>
      </c>
      <c r="H360" s="1" t="s">
        <v>17</v>
      </c>
      <c r="I360" s="1" t="s">
        <v>26</v>
      </c>
      <c r="K360" s="4">
        <f>[5]Sheet2!K360</f>
        <v>0</v>
      </c>
      <c r="L360" s="4">
        <f>[5]Sheet2!L360</f>
        <v>0</v>
      </c>
      <c r="N360" s="4">
        <f>[5]Sheet2!N360</f>
        <v>0</v>
      </c>
      <c r="O360" s="4">
        <f>[5]Sheet2!O360</f>
        <v>0</v>
      </c>
      <c r="Q360" s="4">
        <f>[5]Sheet2!Q360</f>
        <v>0</v>
      </c>
      <c r="R360" s="4">
        <f>[5]Sheet2!R360</f>
        <v>0</v>
      </c>
      <c r="T360" s="4">
        <f>[5]Sheet2!T360</f>
        <v>0</v>
      </c>
      <c r="U360" s="4">
        <f>[5]Sheet2!U360</f>
        <v>0</v>
      </c>
      <c r="W360" s="4">
        <f>[5]Sheet2!W360</f>
        <v>0</v>
      </c>
      <c r="X360" s="4">
        <f>[5]Sheet2!X360</f>
        <v>0</v>
      </c>
      <c r="Z360" s="4">
        <f>[5]Sheet2!Z360</f>
        <v>0</v>
      </c>
      <c r="AA360" s="4">
        <f>[5]Sheet2!AA360</f>
        <v>0</v>
      </c>
      <c r="AC360" s="4">
        <f>[5]Sheet2!AC360</f>
        <v>0</v>
      </c>
      <c r="AD360" s="4">
        <f>[5]Sheet2!AD360</f>
        <v>0</v>
      </c>
      <c r="AF360" s="4">
        <f>[5]Sheet2!AF360</f>
        <v>0</v>
      </c>
      <c r="AG360" s="4">
        <f>[5]Sheet2!AG360</f>
        <v>0</v>
      </c>
      <c r="AI360" s="4">
        <f>[5]Sheet2!AI360</f>
        <v>0</v>
      </c>
      <c r="AJ360" s="4">
        <f>[5]Sheet2!AJ360</f>
        <v>0</v>
      </c>
      <c r="AL360" s="4">
        <f>[5]Sheet2!AL360</f>
        <v>0</v>
      </c>
      <c r="AM360" s="4">
        <f>[5]Sheet2!AM360</f>
        <v>0</v>
      </c>
      <c r="AO360" s="4">
        <f>[5]Sheet2!AO360</f>
        <v>0</v>
      </c>
      <c r="AP360" s="4">
        <f>[5]Sheet2!AP360</f>
        <v>0</v>
      </c>
      <c r="AR360" s="4">
        <f>[5]Sheet2!AR360</f>
        <v>0</v>
      </c>
      <c r="AS360" s="4">
        <f>[5]Sheet2!AS360</f>
        <v>0</v>
      </c>
      <c r="AU360" s="4">
        <f>[5]Sheet2!AU360</f>
        <v>0</v>
      </c>
      <c r="AV360" s="4">
        <f>[5]Sheet2!AV360</f>
        <v>0</v>
      </c>
      <c r="AX360" s="4">
        <f>[5]Sheet2!AX360</f>
        <v>0</v>
      </c>
      <c r="AY360" s="4">
        <f>[5]Sheet2!AY360</f>
        <v>0</v>
      </c>
      <c r="BA360" s="4">
        <f>[5]Sheet2!BA360</f>
        <v>0</v>
      </c>
      <c r="BB360" s="4">
        <f>[5]Sheet2!BB360</f>
        <v>0</v>
      </c>
      <c r="BD360" s="4">
        <f>[5]Sheet2!BD360</f>
        <v>0</v>
      </c>
      <c r="BE360" s="4">
        <f>[5]Sheet2!BE360</f>
        <v>0</v>
      </c>
      <c r="BG360" s="4">
        <f>[5]Sheet2!BG360</f>
        <v>0</v>
      </c>
      <c r="BH360" s="4">
        <f>[5]Sheet2!BH360</f>
        <v>0</v>
      </c>
      <c r="BJ360" s="4">
        <f>[5]Sheet2!BJ360</f>
        <v>0</v>
      </c>
      <c r="BK360" s="4">
        <f>[5]Sheet2!BK360</f>
        <v>0</v>
      </c>
      <c r="BM360" s="4">
        <f>[5]Sheet2!BM360</f>
        <v>0</v>
      </c>
      <c r="BN360" s="4">
        <f>[5]Sheet2!BN360</f>
        <v>0</v>
      </c>
      <c r="BP360" s="4">
        <f>[5]Sheet2!BP360</f>
        <v>0</v>
      </c>
      <c r="BQ360" s="4">
        <f>[5]Sheet2!BQ360</f>
        <v>0</v>
      </c>
      <c r="BS360" s="4">
        <f>[5]Sheet2!BS360</f>
        <v>0</v>
      </c>
      <c r="BT360" s="4">
        <f>[5]Sheet2!BT360</f>
        <v>0</v>
      </c>
      <c r="BV360" s="4">
        <f>[5]Sheet2!BV360</f>
        <v>0</v>
      </c>
      <c r="BW360" s="4">
        <f>[5]Sheet2!BW360</f>
        <v>0</v>
      </c>
      <c r="BY360" s="4">
        <f>[5]Sheet2!BY360</f>
        <v>0</v>
      </c>
      <c r="BZ360" s="4">
        <f>[5]Sheet2!BZ360</f>
        <v>0</v>
      </c>
      <c r="CB360" s="4">
        <f>[5]Sheet2!CB360</f>
        <v>0</v>
      </c>
      <c r="CC360" s="4">
        <f>[5]Sheet2!CC360</f>
        <v>0</v>
      </c>
      <c r="CE360" s="4">
        <f>[5]Sheet2!CE360</f>
        <v>0</v>
      </c>
      <c r="CF360" s="4">
        <f>[5]Sheet2!CF360</f>
        <v>0</v>
      </c>
      <c r="CH360" s="4">
        <f>[5]Sheet2!CH360</f>
        <v>0</v>
      </c>
      <c r="CI360" s="4">
        <f>[5]Sheet2!CI360</f>
        <v>0</v>
      </c>
      <c r="CK360" s="4">
        <f>[5]Sheet2!CK360</f>
        <v>0</v>
      </c>
      <c r="CL360" s="4">
        <f>[5]Sheet2!CL360</f>
        <v>0</v>
      </c>
      <c r="CN360" s="4">
        <f>[5]Sheet2!CN360</f>
        <v>0</v>
      </c>
      <c r="CO360" s="4">
        <f>[5]Sheet2!CO360</f>
        <v>0</v>
      </c>
      <c r="CQ360" s="4">
        <f>[5]Sheet2!CQ360</f>
        <v>0</v>
      </c>
      <c r="CR360" s="4">
        <f>[5]Sheet2!CR360</f>
        <v>0</v>
      </c>
      <c r="CT360" s="4">
        <f>[5]Sheet2!CT360</f>
        <v>0</v>
      </c>
      <c r="CU360" s="4">
        <f>[5]Sheet2!CU360</f>
        <v>0</v>
      </c>
      <c r="CW360" s="4">
        <f>[5]Sheet2!CW360</f>
        <v>0</v>
      </c>
      <c r="CX360" s="4">
        <f>[5]Sheet2!CX360</f>
        <v>0</v>
      </c>
      <c r="CZ360" s="4">
        <f>K360+N360+Q360+T360+W360+Z360+AC360+AF360+AI360+AL360+AO360+AR360+AU360+AX360+BA360+BD360+BG360+BJ360+BM360+BP360+BS360+BV360+BY360+CB360+CE360+CH360+CK360+CN360+CQ360+CT360+CW360</f>
        <v>0</v>
      </c>
      <c r="DA360" s="4">
        <f>L360+O360+R360+U360+X360+AA360+AD360+AG360+AJ360+AM360+AP360+AS360+AV360+AY360+BB360+BE360+BH360+BK360+BN360+BQ360+BT360+BW360+BZ360+CC360+CF360+CI360+CL360+CO360+CR360+CU360+CX360</f>
        <v>0</v>
      </c>
    </row>
    <row r="361" spans="2:105" x14ac:dyDescent="0.25">
      <c r="K361" s="21"/>
      <c r="M361" s="21"/>
      <c r="P361" s="21"/>
      <c r="S361" s="21"/>
      <c r="V361" s="22"/>
      <c r="Y361" s="17"/>
    </row>
    <row r="362" spans="2:105" x14ac:dyDescent="0.25">
      <c r="B362" s="1" t="s">
        <v>97</v>
      </c>
      <c r="D362" s="1" t="s">
        <v>106</v>
      </c>
      <c r="E362" s="1" t="s">
        <v>12</v>
      </c>
      <c r="F362" s="1" t="s">
        <v>109</v>
      </c>
      <c r="G362" s="3" t="s">
        <v>110</v>
      </c>
      <c r="H362" s="1" t="s">
        <v>15</v>
      </c>
      <c r="I362" s="1" t="s">
        <v>16</v>
      </c>
      <c r="K362" s="4">
        <f>[1]Sheet2!K362</f>
        <v>775</v>
      </c>
      <c r="L362" s="4">
        <f>[1]Sheet2!L362</f>
        <v>775</v>
      </c>
      <c r="N362" s="4">
        <f>[1]Sheet2!N362</f>
        <v>775</v>
      </c>
      <c r="O362" s="4">
        <f>[1]Sheet2!O362</f>
        <v>775</v>
      </c>
      <c r="Q362" s="4">
        <f>[1]Sheet2!Q362</f>
        <v>775</v>
      </c>
      <c r="R362" s="4">
        <f>[1]Sheet2!R362</f>
        <v>775</v>
      </c>
      <c r="T362" s="4">
        <f>[1]Sheet2!T362</f>
        <v>775</v>
      </c>
      <c r="U362" s="4">
        <f>[1]Sheet2!U362</f>
        <v>775</v>
      </c>
      <c r="W362" s="4">
        <f>[1]Sheet2!W362</f>
        <v>775</v>
      </c>
      <c r="X362" s="4">
        <f>[1]Sheet2!X362</f>
        <v>775</v>
      </c>
      <c r="Z362" s="4">
        <f>[1]Sheet2!Z362</f>
        <v>775</v>
      </c>
      <c r="AA362" s="4">
        <f>[1]Sheet2!AA362</f>
        <v>775</v>
      </c>
      <c r="AC362" s="4">
        <f>[1]Sheet2!AC362</f>
        <v>775</v>
      </c>
      <c r="AD362" s="4">
        <f>[1]Sheet2!AD362</f>
        <v>775</v>
      </c>
      <c r="AF362" s="4">
        <f>[1]Sheet2!AF362</f>
        <v>775</v>
      </c>
      <c r="AG362" s="4">
        <f>[1]Sheet2!AG362</f>
        <v>775</v>
      </c>
      <c r="AI362" s="4">
        <f>[1]Sheet2!AI362</f>
        <v>775</v>
      </c>
      <c r="AJ362" s="4">
        <f>[1]Sheet2!AJ362</f>
        <v>775</v>
      </c>
      <c r="AL362" s="4">
        <f>[1]Sheet2!AL362</f>
        <v>775</v>
      </c>
      <c r="AM362" s="4">
        <f>[1]Sheet2!AM362</f>
        <v>775</v>
      </c>
      <c r="AO362" s="4">
        <f>[1]Sheet2!AO362</f>
        <v>775</v>
      </c>
      <c r="AP362" s="4">
        <f>[1]Sheet2!AP362</f>
        <v>775</v>
      </c>
      <c r="AR362" s="4">
        <f>[1]Sheet2!AR362</f>
        <v>775</v>
      </c>
      <c r="AS362" s="4">
        <f>[1]Sheet2!AS362</f>
        <v>775</v>
      </c>
      <c r="AU362" s="4">
        <f>[1]Sheet2!AU362</f>
        <v>775</v>
      </c>
      <c r="AV362" s="4">
        <f>[1]Sheet2!AV362</f>
        <v>775</v>
      </c>
      <c r="AX362" s="4">
        <f>[1]Sheet2!AX362</f>
        <v>775</v>
      </c>
      <c r="AY362" s="4">
        <f>[1]Sheet2!AY362</f>
        <v>775</v>
      </c>
      <c r="BA362" s="4">
        <f>[1]Sheet2!BA362</f>
        <v>775</v>
      </c>
      <c r="BB362" s="4">
        <f>[1]Sheet2!BB362</f>
        <v>775</v>
      </c>
      <c r="BD362" s="4">
        <f>[1]Sheet2!BD362</f>
        <v>775</v>
      </c>
      <c r="BE362" s="4">
        <f>[1]Sheet2!BE362</f>
        <v>775</v>
      </c>
      <c r="BG362" s="4">
        <f>[1]Sheet2!BG362</f>
        <v>775</v>
      </c>
      <c r="BH362" s="4">
        <f>[1]Sheet2!BH362</f>
        <v>775</v>
      </c>
      <c r="BJ362" s="4">
        <f>[1]Sheet2!BJ362</f>
        <v>775</v>
      </c>
      <c r="BK362" s="4">
        <f>[1]Sheet2!BK362</f>
        <v>775</v>
      </c>
      <c r="BM362" s="4">
        <f>[1]Sheet2!BM362</f>
        <v>775</v>
      </c>
      <c r="BN362" s="4">
        <f>[1]Sheet2!BN362</f>
        <v>775</v>
      </c>
      <c r="BP362" s="4">
        <f>[1]Sheet2!BP362</f>
        <v>775</v>
      </c>
      <c r="BQ362" s="4">
        <f>[1]Sheet2!BQ362</f>
        <v>775</v>
      </c>
      <c r="BS362" s="4">
        <f>[1]Sheet2!BS362</f>
        <v>775</v>
      </c>
      <c r="BT362" s="4">
        <f>[1]Sheet2!BT362</f>
        <v>775</v>
      </c>
      <c r="BV362" s="4">
        <f>[1]Sheet2!BV362</f>
        <v>775</v>
      </c>
      <c r="BW362" s="4">
        <f>[1]Sheet2!BW362</f>
        <v>775</v>
      </c>
      <c r="BY362" s="4">
        <f>[1]Sheet2!BY362</f>
        <v>775</v>
      </c>
      <c r="BZ362" s="4">
        <f>[1]Sheet2!BZ362</f>
        <v>775</v>
      </c>
      <c r="CB362" s="4">
        <f>[1]Sheet2!CB362</f>
        <v>775</v>
      </c>
      <c r="CC362" s="4">
        <f>[1]Sheet2!CC362</f>
        <v>775</v>
      </c>
      <c r="CE362" s="4">
        <f>[1]Sheet2!CE362</f>
        <v>775</v>
      </c>
      <c r="CF362" s="4">
        <f>[1]Sheet2!CF362</f>
        <v>775</v>
      </c>
      <c r="CH362" s="4">
        <f>[1]Sheet2!CH362</f>
        <v>775</v>
      </c>
      <c r="CI362" s="4">
        <f>[1]Sheet2!CI362</f>
        <v>775</v>
      </c>
      <c r="CK362" s="4">
        <f>[1]Sheet2!CK362</f>
        <v>775</v>
      </c>
      <c r="CL362" s="4">
        <f>[1]Sheet2!CL362</f>
        <v>775</v>
      </c>
      <c r="CN362" s="4">
        <f>[1]Sheet2!CN362</f>
        <v>775</v>
      </c>
      <c r="CO362" s="4">
        <f>[1]Sheet2!CO362</f>
        <v>775</v>
      </c>
      <c r="CQ362" s="4">
        <f>[1]Sheet2!CQ362</f>
        <v>775</v>
      </c>
      <c r="CR362" s="4">
        <f>[1]Sheet2!CR362</f>
        <v>775</v>
      </c>
      <c r="CT362" s="4">
        <f>[1]Sheet2!CT362</f>
        <v>775</v>
      </c>
      <c r="CU362" s="4">
        <f>[1]Sheet2!CU362</f>
        <v>775</v>
      </c>
      <c r="CW362" s="4">
        <f>[1]Sheet2!CW362</f>
        <v>0</v>
      </c>
      <c r="CX362" s="4">
        <f>[1]Sheet2!CX362</f>
        <v>0</v>
      </c>
      <c r="CZ362" s="4">
        <f>K362+N362+Q362+T362+W362+Z362+AC362+AF362+AI362+AL362+AO362+AR362+AU362+AX362+BA362+BD362+BG362+BJ362+BM362+BP362+BS362+BV362+BY362+CB362+CE362+CH362+CK362+CN362+CQ362+CT362+CW362</f>
        <v>23250</v>
      </c>
      <c r="DA362" s="4">
        <f>L362+O362+R362+U362+X362+AA362+AD362+AG362+AJ362+AM362+AP362+AS362+AV362+AY362+BB362+BE362+BH362+BK362+BN362+BQ362+BT362+BW362+BZ362+CC362+CF362+CI362+CL362+CO362+CR362+CU362+CX362</f>
        <v>23250</v>
      </c>
    </row>
    <row r="363" spans="2:105" x14ac:dyDescent="0.25">
      <c r="B363" s="1" t="s">
        <v>97</v>
      </c>
      <c r="D363" s="1" t="s">
        <v>106</v>
      </c>
      <c r="E363" s="1" t="s">
        <v>12</v>
      </c>
      <c r="F363" s="1" t="s">
        <v>109</v>
      </c>
      <c r="G363" s="3" t="s">
        <v>110</v>
      </c>
      <c r="H363" s="1" t="s">
        <v>17</v>
      </c>
      <c r="K363" s="4">
        <f>[1]Sheet2!K363</f>
        <v>0</v>
      </c>
      <c r="L363" s="4">
        <f>[1]Sheet2!L363</f>
        <v>0</v>
      </c>
      <c r="N363" s="4">
        <f>[1]Sheet2!N363</f>
        <v>0</v>
      </c>
      <c r="O363" s="4">
        <f>[1]Sheet2!O363</f>
        <v>0</v>
      </c>
      <c r="Q363" s="4">
        <f>[1]Sheet2!Q363</f>
        <v>0</v>
      </c>
      <c r="R363" s="4">
        <f>[1]Sheet2!R363</f>
        <v>0</v>
      </c>
      <c r="T363" s="4">
        <f>[1]Sheet2!T363</f>
        <v>0</v>
      </c>
      <c r="U363" s="4">
        <f>[1]Sheet2!U363</f>
        <v>0</v>
      </c>
      <c r="W363" s="4">
        <f>[1]Sheet2!W363</f>
        <v>0</v>
      </c>
      <c r="X363" s="4">
        <f>[1]Sheet2!X363</f>
        <v>0</v>
      </c>
      <c r="Z363" s="4">
        <f>[1]Sheet2!Z363</f>
        <v>0</v>
      </c>
      <c r="AA363" s="4">
        <f>[1]Sheet2!AA363</f>
        <v>0</v>
      </c>
      <c r="AC363" s="4">
        <f>[1]Sheet2!AC363</f>
        <v>0</v>
      </c>
      <c r="AD363" s="4">
        <f>[1]Sheet2!AD363</f>
        <v>0</v>
      </c>
      <c r="AF363" s="4">
        <f>[1]Sheet2!AF363</f>
        <v>0</v>
      </c>
      <c r="AG363" s="4">
        <f>[1]Sheet2!AG363</f>
        <v>0</v>
      </c>
      <c r="AI363" s="4">
        <f>[1]Sheet2!AI363</f>
        <v>0</v>
      </c>
      <c r="AJ363" s="4">
        <f>[1]Sheet2!AJ363</f>
        <v>0</v>
      </c>
      <c r="AL363" s="4">
        <f>[1]Sheet2!AL363</f>
        <v>0</v>
      </c>
      <c r="AM363" s="4">
        <f>[1]Sheet2!AM363</f>
        <v>0</v>
      </c>
      <c r="AO363" s="4">
        <f>[1]Sheet2!AO363</f>
        <v>0</v>
      </c>
      <c r="AP363" s="4">
        <f>[1]Sheet2!AP363</f>
        <v>0</v>
      </c>
      <c r="AR363" s="4">
        <f>[1]Sheet2!AR363</f>
        <v>0</v>
      </c>
      <c r="AS363" s="4">
        <f>[1]Sheet2!AS363</f>
        <v>0</v>
      </c>
      <c r="AU363" s="4">
        <f>[1]Sheet2!AU363</f>
        <v>0</v>
      </c>
      <c r="AV363" s="4">
        <f>[1]Sheet2!AV363</f>
        <v>0</v>
      </c>
      <c r="AX363" s="4">
        <f>[1]Sheet2!AX363</f>
        <v>0</v>
      </c>
      <c r="AY363" s="4">
        <f>[1]Sheet2!AY363</f>
        <v>0</v>
      </c>
      <c r="BA363" s="4">
        <f>[1]Sheet2!BA363</f>
        <v>0</v>
      </c>
      <c r="BB363" s="4">
        <f>[1]Sheet2!BB363</f>
        <v>0</v>
      </c>
      <c r="BD363" s="4">
        <f>[1]Sheet2!BD363</f>
        <v>0</v>
      </c>
      <c r="BE363" s="4">
        <f>[1]Sheet2!BE363</f>
        <v>0</v>
      </c>
      <c r="BG363" s="4">
        <f>[1]Sheet2!BG363</f>
        <v>0</v>
      </c>
      <c r="BH363" s="4">
        <f>[1]Sheet2!BH363</f>
        <v>0</v>
      </c>
      <c r="BJ363" s="4">
        <f>[1]Sheet2!BJ363</f>
        <v>0</v>
      </c>
      <c r="BK363" s="4">
        <f>[1]Sheet2!BK363</f>
        <v>0</v>
      </c>
      <c r="BM363" s="4">
        <f>[1]Sheet2!BM363</f>
        <v>0</v>
      </c>
      <c r="BN363" s="4">
        <f>[1]Sheet2!BN363</f>
        <v>0</v>
      </c>
      <c r="BP363" s="4">
        <f>[1]Sheet2!BP363</f>
        <v>0</v>
      </c>
      <c r="BQ363" s="4">
        <f>[1]Sheet2!BQ363</f>
        <v>0</v>
      </c>
      <c r="BS363" s="4">
        <f>[1]Sheet2!BS363</f>
        <v>0</v>
      </c>
      <c r="BT363" s="4">
        <f>[1]Sheet2!BT363</f>
        <v>0</v>
      </c>
      <c r="BV363" s="4">
        <f>[1]Sheet2!BV363</f>
        <v>0</v>
      </c>
      <c r="BW363" s="4">
        <f>[1]Sheet2!BW363</f>
        <v>0</v>
      </c>
      <c r="BY363" s="4">
        <f>[1]Sheet2!BY363</f>
        <v>0</v>
      </c>
      <c r="BZ363" s="4">
        <f>[1]Sheet2!BZ363</f>
        <v>0</v>
      </c>
      <c r="CB363" s="4">
        <f>[1]Sheet2!CB363</f>
        <v>0</v>
      </c>
      <c r="CC363" s="4">
        <f>[1]Sheet2!CC363</f>
        <v>0</v>
      </c>
      <c r="CE363" s="4">
        <f>[1]Sheet2!CE363</f>
        <v>0</v>
      </c>
      <c r="CF363" s="4">
        <f>[1]Sheet2!CF363</f>
        <v>0</v>
      </c>
      <c r="CH363" s="4">
        <f>[1]Sheet2!CH363</f>
        <v>0</v>
      </c>
      <c r="CI363" s="4">
        <f>[1]Sheet2!CI363</f>
        <v>0</v>
      </c>
      <c r="CK363" s="4">
        <f>[1]Sheet2!CK363</f>
        <v>0</v>
      </c>
      <c r="CL363" s="4">
        <f>[1]Sheet2!CL363</f>
        <v>0</v>
      </c>
      <c r="CN363" s="4">
        <f>[1]Sheet2!CN363</f>
        <v>0</v>
      </c>
      <c r="CO363" s="4">
        <f>[1]Sheet2!CO363</f>
        <v>0</v>
      </c>
      <c r="CQ363" s="4">
        <f>[1]Sheet2!CQ363</f>
        <v>0</v>
      </c>
      <c r="CR363" s="4">
        <f>[1]Sheet2!CR363</f>
        <v>0</v>
      </c>
      <c r="CT363" s="4">
        <f>[1]Sheet2!CT363</f>
        <v>0</v>
      </c>
      <c r="CU363" s="4">
        <f>[1]Sheet2!CU363</f>
        <v>0</v>
      </c>
      <c r="CW363" s="4">
        <f>[1]Sheet2!CW363</f>
        <v>0</v>
      </c>
      <c r="CX363" s="4">
        <f>[1]Sheet2!CX363</f>
        <v>0</v>
      </c>
      <c r="CZ363" s="4">
        <f>K363+N363+Q363+T363+W363+Z363+AC363+AF363+AI363+AL363+AO363+AR363+AU363+AX363+BA363+BD363+BG363+BJ363+BM363+BP363+BS363+BV363+BY363+CB363+CE363+CH363+CK363+CN363+CQ363+CT363+CW363</f>
        <v>0</v>
      </c>
      <c r="DA363" s="4">
        <f>L363+O363+R363+U363+X363+AA363+AD363+AG363+AJ363+AM363+AP363+AS363+AV363+AY363+BB363+BE363+BH363+BK363+BN363+BQ363+BT363+BW363+BZ363+CC363+CF363+CI363+CL363+CO363+CR363+CU363+CX363</f>
        <v>0</v>
      </c>
    </row>
    <row r="364" spans="2:105" x14ac:dyDescent="0.25">
      <c r="K364" s="10"/>
      <c r="M364" s="10"/>
      <c r="P364" s="10"/>
      <c r="S364" s="10"/>
      <c r="V364" s="10"/>
      <c r="Y364" s="10"/>
      <c r="AB364" s="10"/>
      <c r="AE364" s="10"/>
      <c r="AH364" s="10"/>
      <c r="AK364" s="10"/>
      <c r="AN364" s="10"/>
      <c r="AQ364" s="10"/>
      <c r="AT364" s="10"/>
      <c r="AW364" s="10"/>
      <c r="AZ364" s="10"/>
      <c r="BC364" s="10"/>
    </row>
    <row r="366" spans="2:105" x14ac:dyDescent="0.25">
      <c r="B366" s="1" t="s">
        <v>111</v>
      </c>
      <c r="D366" s="1" t="s">
        <v>112</v>
      </c>
      <c r="E366" s="1" t="s">
        <v>12</v>
      </c>
      <c r="F366" s="1" t="s">
        <v>113</v>
      </c>
      <c r="G366" s="3">
        <v>70058</v>
      </c>
      <c r="H366" s="1" t="s">
        <v>15</v>
      </c>
      <c r="I366" s="1" t="s">
        <v>29</v>
      </c>
      <c r="K366" s="4">
        <f>[6]Sheet2!K366</f>
        <v>61</v>
      </c>
      <c r="L366" s="4">
        <f>[6]Sheet2!L366</f>
        <v>61</v>
      </c>
      <c r="N366" s="4">
        <f>[6]Sheet2!N366</f>
        <v>61</v>
      </c>
      <c r="O366" s="4">
        <f>[6]Sheet2!O366</f>
        <v>61</v>
      </c>
      <c r="Q366" s="4">
        <f>[6]Sheet2!Q366</f>
        <v>61</v>
      </c>
      <c r="R366" s="4">
        <f>[6]Sheet2!R366</f>
        <v>61</v>
      </c>
      <c r="T366" s="4">
        <f>[6]Sheet2!T366</f>
        <v>61</v>
      </c>
      <c r="U366" s="4">
        <f>[6]Sheet2!U366</f>
        <v>61</v>
      </c>
      <c r="W366" s="4">
        <f>[6]Sheet2!W366</f>
        <v>61</v>
      </c>
      <c r="X366" s="4">
        <f>[6]Sheet2!X366</f>
        <v>61</v>
      </c>
      <c r="Z366" s="4">
        <f>[6]Sheet2!Z366</f>
        <v>61</v>
      </c>
      <c r="AA366" s="4">
        <f>[6]Sheet2!AA366</f>
        <v>61</v>
      </c>
      <c r="AC366" s="4">
        <f>[6]Sheet2!AC366</f>
        <v>61</v>
      </c>
      <c r="AD366" s="4">
        <f>[6]Sheet2!AD366</f>
        <v>61</v>
      </c>
      <c r="AF366" s="4">
        <f>[6]Sheet2!AF366</f>
        <v>61</v>
      </c>
      <c r="AG366" s="4">
        <f>[6]Sheet2!AG366</f>
        <v>61</v>
      </c>
      <c r="AI366" s="4">
        <f>[6]Sheet2!AI366</f>
        <v>61</v>
      </c>
      <c r="AJ366" s="4">
        <f>[6]Sheet2!AJ366</f>
        <v>61</v>
      </c>
      <c r="AL366" s="4">
        <f>[6]Sheet2!AL366</f>
        <v>61</v>
      </c>
      <c r="AM366" s="4">
        <f>[6]Sheet2!AM366</f>
        <v>61</v>
      </c>
      <c r="AO366" s="4">
        <f>[6]Sheet2!AO366</f>
        <v>61</v>
      </c>
      <c r="AP366" s="4">
        <f>[6]Sheet2!AP366</f>
        <v>61</v>
      </c>
      <c r="AR366" s="4">
        <f>[6]Sheet2!AR366</f>
        <v>61</v>
      </c>
      <c r="AS366" s="4">
        <f>[6]Sheet2!AS366</f>
        <v>61</v>
      </c>
      <c r="AU366" s="4">
        <f>[6]Sheet2!AU366</f>
        <v>61</v>
      </c>
      <c r="AV366" s="4">
        <f>[6]Sheet2!AV366</f>
        <v>61</v>
      </c>
      <c r="AX366" s="4">
        <f>[6]Sheet2!AX366</f>
        <v>61</v>
      </c>
      <c r="AY366" s="4">
        <f>[6]Sheet2!AY366</f>
        <v>61</v>
      </c>
      <c r="BA366" s="4">
        <f>[6]Sheet2!BA366</f>
        <v>61</v>
      </c>
      <c r="BB366" s="4">
        <f>[6]Sheet2!BB366</f>
        <v>61</v>
      </c>
      <c r="BD366" s="4">
        <f>[6]Sheet2!BD366</f>
        <v>61</v>
      </c>
      <c r="BE366" s="4">
        <f>[6]Sheet2!BE366</f>
        <v>61</v>
      </c>
      <c r="BG366" s="4">
        <f>[6]Sheet2!BG366</f>
        <v>61</v>
      </c>
      <c r="BH366" s="4">
        <f>[6]Sheet2!BH366</f>
        <v>61</v>
      </c>
      <c r="BJ366" s="4">
        <f>[6]Sheet2!BJ366</f>
        <v>61</v>
      </c>
      <c r="BK366" s="4">
        <f>[6]Sheet2!BK366</f>
        <v>61</v>
      </c>
      <c r="BM366" s="4">
        <f>[6]Sheet2!BM366</f>
        <v>61</v>
      </c>
      <c r="BN366" s="4">
        <f>[6]Sheet2!BN366</f>
        <v>61</v>
      </c>
      <c r="BP366" s="4">
        <f>[6]Sheet2!BP366</f>
        <v>61</v>
      </c>
      <c r="BQ366" s="4">
        <f>[6]Sheet2!BQ366</f>
        <v>61</v>
      </c>
      <c r="BS366" s="4">
        <f>[6]Sheet2!BS366</f>
        <v>61</v>
      </c>
      <c r="BT366" s="4">
        <f>[6]Sheet2!BT366</f>
        <v>61</v>
      </c>
      <c r="BV366" s="4">
        <f>[6]Sheet2!BV366</f>
        <v>61</v>
      </c>
      <c r="BW366" s="4">
        <f>[6]Sheet2!BW366</f>
        <v>61</v>
      </c>
      <c r="BY366" s="4">
        <f>[6]Sheet2!BY366</f>
        <v>61</v>
      </c>
      <c r="BZ366" s="4">
        <f>[6]Sheet2!BZ366</f>
        <v>61</v>
      </c>
      <c r="CB366" s="4">
        <f>[6]Sheet2!CB366</f>
        <v>61</v>
      </c>
      <c r="CC366" s="4">
        <f>[6]Sheet2!CC366</f>
        <v>61</v>
      </c>
      <c r="CE366" s="4">
        <f>[6]Sheet2!CE366</f>
        <v>61</v>
      </c>
      <c r="CF366" s="4">
        <f>[6]Sheet2!CF366</f>
        <v>61</v>
      </c>
      <c r="CH366" s="4">
        <f>[6]Sheet2!CH366</f>
        <v>61</v>
      </c>
      <c r="CI366" s="4">
        <f>[6]Sheet2!CI366</f>
        <v>61</v>
      </c>
      <c r="CK366" s="4">
        <f>[6]Sheet2!CK366</f>
        <v>61</v>
      </c>
      <c r="CL366" s="4">
        <f>[6]Sheet2!CL366</f>
        <v>61</v>
      </c>
      <c r="CN366" s="4">
        <f>[6]Sheet2!CN366</f>
        <v>61</v>
      </c>
      <c r="CO366" s="4">
        <f>[6]Sheet2!CO366</f>
        <v>61</v>
      </c>
      <c r="CQ366" s="4">
        <f>[6]Sheet2!CQ366</f>
        <v>61</v>
      </c>
      <c r="CR366" s="4">
        <f>[6]Sheet2!CR366</f>
        <v>61</v>
      </c>
      <c r="CT366" s="4">
        <f>[6]Sheet2!CT366</f>
        <v>61</v>
      </c>
      <c r="CU366" s="4">
        <f>[6]Sheet2!CU366</f>
        <v>61</v>
      </c>
      <c r="CW366" s="4">
        <f>[6]Sheet2!CW366</f>
        <v>0</v>
      </c>
      <c r="CX366" s="4">
        <f>[6]Sheet2!CX366</f>
        <v>0</v>
      </c>
      <c r="CZ366" s="4">
        <f>K366+N366+Q366+T366+W366+Z366+AC366+AF366+AI366+AL366+AO366+AR366+AU366+AX366+BA366+BD366+BG366+BJ366+BM366+BP366+BS366+BV366+BY366+CB366+CE366+CH366+CK366+CN366+CQ366+CT366+CW366</f>
        <v>1830</v>
      </c>
      <c r="DA366" s="4">
        <f>L366+O366+R366+U366+X366+AA366+AD366+AG366+AJ366+AM366+AP366+AS366+AV366+AY366+BB366+BE366+BH366+BK366+BN366+BQ366+BT366+BW366+BZ366+CC366+CF366+CI366+CL366+CO366+CR366+CU366+CX366</f>
        <v>1830</v>
      </c>
    </row>
    <row r="367" spans="2:105" x14ac:dyDescent="0.25">
      <c r="B367" s="1" t="s">
        <v>111</v>
      </c>
      <c r="D367" s="1" t="s">
        <v>112</v>
      </c>
      <c r="E367" s="1" t="s">
        <v>12</v>
      </c>
      <c r="F367" s="1" t="s">
        <v>113</v>
      </c>
      <c r="G367" s="3">
        <v>70058</v>
      </c>
      <c r="H367" s="1" t="s">
        <v>17</v>
      </c>
      <c r="I367" s="1" t="s">
        <v>29</v>
      </c>
      <c r="K367" s="4">
        <f>[6]Sheet2!K367</f>
        <v>0</v>
      </c>
      <c r="L367" s="4">
        <f>[6]Sheet2!L367</f>
        <v>0</v>
      </c>
      <c r="N367" s="4">
        <f>[6]Sheet2!N367</f>
        <v>0</v>
      </c>
      <c r="O367" s="4">
        <f>[6]Sheet2!O367</f>
        <v>0</v>
      </c>
      <c r="Q367" s="4">
        <f>[6]Sheet2!Q367</f>
        <v>0</v>
      </c>
      <c r="R367" s="4">
        <f>[6]Sheet2!R367</f>
        <v>0</v>
      </c>
      <c r="T367" s="4">
        <f>[6]Sheet2!T367</f>
        <v>0</v>
      </c>
      <c r="U367" s="4">
        <f>[6]Sheet2!U367</f>
        <v>0</v>
      </c>
      <c r="W367" s="4">
        <f>[6]Sheet2!W367</f>
        <v>0</v>
      </c>
      <c r="X367" s="4">
        <f>[6]Sheet2!X367</f>
        <v>0</v>
      </c>
      <c r="Z367" s="4">
        <f>[6]Sheet2!Z367</f>
        <v>0</v>
      </c>
      <c r="AA367" s="4">
        <f>[6]Sheet2!AA367</f>
        <v>0</v>
      </c>
      <c r="AC367" s="4">
        <f>[6]Sheet2!AC367</f>
        <v>0</v>
      </c>
      <c r="AD367" s="4">
        <f>[6]Sheet2!AD367</f>
        <v>0</v>
      </c>
      <c r="AF367" s="4">
        <f>[6]Sheet2!AF367</f>
        <v>0</v>
      </c>
      <c r="AG367" s="4">
        <f>[6]Sheet2!AG367</f>
        <v>0</v>
      </c>
      <c r="AI367" s="4">
        <f>[6]Sheet2!AI367</f>
        <v>0</v>
      </c>
      <c r="AJ367" s="4">
        <f>[6]Sheet2!AJ367</f>
        <v>0</v>
      </c>
      <c r="AL367" s="4">
        <f>[6]Sheet2!AL367</f>
        <v>0</v>
      </c>
      <c r="AM367" s="4">
        <f>[6]Sheet2!AM367</f>
        <v>0</v>
      </c>
      <c r="AO367" s="4">
        <f>[6]Sheet2!AO367</f>
        <v>0</v>
      </c>
      <c r="AP367" s="4">
        <f>[6]Sheet2!AP367</f>
        <v>0</v>
      </c>
      <c r="AR367" s="4">
        <f>[6]Sheet2!AR367</f>
        <v>0</v>
      </c>
      <c r="AS367" s="4">
        <f>[6]Sheet2!AS367</f>
        <v>0</v>
      </c>
      <c r="AU367" s="4">
        <f>[6]Sheet2!AU367</f>
        <v>0</v>
      </c>
      <c r="AV367" s="4">
        <f>[6]Sheet2!AV367</f>
        <v>0</v>
      </c>
      <c r="AX367" s="4">
        <f>[6]Sheet2!AX367</f>
        <v>0</v>
      </c>
      <c r="AY367" s="4">
        <f>[6]Sheet2!AY367</f>
        <v>0</v>
      </c>
      <c r="BA367" s="4">
        <f>[6]Sheet2!BA367</f>
        <v>0</v>
      </c>
      <c r="BB367" s="4">
        <f>[6]Sheet2!BB367</f>
        <v>0</v>
      </c>
      <c r="BD367" s="4">
        <f>[6]Sheet2!BD367</f>
        <v>0</v>
      </c>
      <c r="BE367" s="4">
        <f>[6]Sheet2!BE367</f>
        <v>0</v>
      </c>
      <c r="BG367" s="4">
        <f>[6]Sheet2!BG367</f>
        <v>0</v>
      </c>
      <c r="BH367" s="4">
        <f>[6]Sheet2!BH367</f>
        <v>0</v>
      </c>
      <c r="BJ367" s="4">
        <f>[6]Sheet2!BJ367</f>
        <v>0</v>
      </c>
      <c r="BK367" s="4">
        <f>[6]Sheet2!BK367</f>
        <v>0</v>
      </c>
      <c r="BM367" s="4">
        <f>[6]Sheet2!BM367</f>
        <v>0</v>
      </c>
      <c r="BN367" s="4">
        <f>[6]Sheet2!BN367</f>
        <v>0</v>
      </c>
      <c r="BP367" s="4">
        <f>[6]Sheet2!BP367</f>
        <v>0</v>
      </c>
      <c r="BQ367" s="4">
        <f>[6]Sheet2!BQ367</f>
        <v>0</v>
      </c>
      <c r="BS367" s="4">
        <f>[6]Sheet2!BS367</f>
        <v>0</v>
      </c>
      <c r="BT367" s="4">
        <f>[6]Sheet2!BT367</f>
        <v>0</v>
      </c>
      <c r="BV367" s="4">
        <f>[6]Sheet2!BV367</f>
        <v>0</v>
      </c>
      <c r="BW367" s="4">
        <f>[6]Sheet2!BW367</f>
        <v>0</v>
      </c>
      <c r="BY367" s="4">
        <f>[6]Sheet2!BY367</f>
        <v>0</v>
      </c>
      <c r="BZ367" s="4">
        <f>[6]Sheet2!BZ367</f>
        <v>0</v>
      </c>
      <c r="CB367" s="4">
        <f>[6]Sheet2!CB367</f>
        <v>0</v>
      </c>
      <c r="CC367" s="4">
        <f>[6]Sheet2!CC367</f>
        <v>0</v>
      </c>
      <c r="CE367" s="4">
        <f>[6]Sheet2!CE367</f>
        <v>0</v>
      </c>
      <c r="CF367" s="4">
        <f>[6]Sheet2!CF367</f>
        <v>0</v>
      </c>
      <c r="CH367" s="4">
        <f>[6]Sheet2!CH367</f>
        <v>0</v>
      </c>
      <c r="CI367" s="4">
        <f>[6]Sheet2!CI367</f>
        <v>0</v>
      </c>
      <c r="CK367" s="4">
        <f>[6]Sheet2!CK367</f>
        <v>0</v>
      </c>
      <c r="CL367" s="4">
        <f>[6]Sheet2!CL367</f>
        <v>0</v>
      </c>
      <c r="CN367" s="4">
        <f>[6]Sheet2!CN367</f>
        <v>0</v>
      </c>
      <c r="CO367" s="4">
        <f>[6]Sheet2!CO367</f>
        <v>0</v>
      </c>
      <c r="CQ367" s="4">
        <f>[6]Sheet2!CQ367</f>
        <v>0</v>
      </c>
      <c r="CR367" s="4">
        <f>[6]Sheet2!CR367</f>
        <v>0</v>
      </c>
      <c r="CT367" s="4">
        <f>[6]Sheet2!CT367</f>
        <v>0</v>
      </c>
      <c r="CU367" s="4">
        <f>[6]Sheet2!CU367</f>
        <v>0</v>
      </c>
      <c r="CW367" s="4">
        <f>[6]Sheet2!CW367</f>
        <v>0</v>
      </c>
      <c r="CX367" s="4">
        <f>[6]Sheet2!CX367</f>
        <v>0</v>
      </c>
      <c r="CZ367" s="4">
        <f>K367+N367+Q367+T367+W367+Z367+AC367+AF367+AI367+AL367+AO367+AR367+AU367+AX367+BA367+BD367+BG367+BJ367+BM367+BP367+BS367+BV367+BY367+CB367+CE367+CH367+CK367+CN367+CQ367+CT367+CW367</f>
        <v>0</v>
      </c>
      <c r="DA367" s="4">
        <f>L367+O367+R367+U367+X367+AA367+AD367+AG367+AJ367+AM367+AP367+AS367+AV367+AY367+BB367+BE367+BH367+BK367+BN367+BQ367+BT367+BW367+BZ367+CC367+CF367+CI367+CL367+CO367+CR367+CU367+CX367</f>
        <v>0</v>
      </c>
    </row>
    <row r="368" spans="2:105" x14ac:dyDescent="0.25">
      <c r="K368" s="19" t="str">
        <f>[6]Sheet2!K368</f>
        <v>THIS IS AN ESTIMATE FROM GMS - BUG HAS NOT GIVEN ME THE FINAL DCQ VOLUME TO NOMINATE FOR APRIL 2000</v>
      </c>
    </row>
    <row r="370" spans="2:105" x14ac:dyDescent="0.25">
      <c r="B370" s="1" t="s">
        <v>111</v>
      </c>
      <c r="D370" s="1" t="s">
        <v>112</v>
      </c>
      <c r="E370" s="1" t="s">
        <v>12</v>
      </c>
      <c r="F370" s="1" t="s">
        <v>114</v>
      </c>
      <c r="G370" s="3">
        <v>70877</v>
      </c>
      <c r="H370" s="1" t="s">
        <v>15</v>
      </c>
      <c r="I370" s="1" t="s">
        <v>29</v>
      </c>
      <c r="K370" s="4">
        <f>[6]Sheet2!K370</f>
        <v>24</v>
      </c>
      <c r="L370" s="4">
        <f>[6]Sheet2!L370</f>
        <v>24</v>
      </c>
      <c r="N370" s="4">
        <f>[6]Sheet2!N370</f>
        <v>24</v>
      </c>
      <c r="O370" s="4">
        <f>[6]Sheet2!O370</f>
        <v>24</v>
      </c>
      <c r="Q370" s="4">
        <f>[6]Sheet2!Q370</f>
        <v>24</v>
      </c>
      <c r="R370" s="4">
        <f>[6]Sheet2!R370</f>
        <v>24</v>
      </c>
      <c r="T370" s="4">
        <f>[6]Sheet2!T370</f>
        <v>24</v>
      </c>
      <c r="U370" s="4">
        <f>[6]Sheet2!U370</f>
        <v>24</v>
      </c>
      <c r="W370" s="4">
        <f>[6]Sheet2!W370</f>
        <v>24</v>
      </c>
      <c r="X370" s="4">
        <f>[6]Sheet2!X370</f>
        <v>24</v>
      </c>
      <c r="Z370" s="4">
        <f>[6]Sheet2!Z370</f>
        <v>24</v>
      </c>
      <c r="AA370" s="4">
        <f>[6]Sheet2!AA370</f>
        <v>24</v>
      </c>
      <c r="AC370" s="4">
        <f>[6]Sheet2!AC370</f>
        <v>24</v>
      </c>
      <c r="AD370" s="4">
        <f>[6]Sheet2!AD370</f>
        <v>24</v>
      </c>
      <c r="AF370" s="4">
        <f>[6]Sheet2!AF370</f>
        <v>24</v>
      </c>
      <c r="AG370" s="4">
        <f>[6]Sheet2!AG370</f>
        <v>24</v>
      </c>
      <c r="AI370" s="4">
        <f>[6]Sheet2!AI370</f>
        <v>24</v>
      </c>
      <c r="AJ370" s="4">
        <f>[6]Sheet2!AJ370</f>
        <v>24</v>
      </c>
      <c r="AL370" s="4">
        <f>[6]Sheet2!AL370</f>
        <v>24</v>
      </c>
      <c r="AM370" s="4">
        <f>[6]Sheet2!AM370</f>
        <v>24</v>
      </c>
      <c r="AO370" s="4">
        <f>[6]Sheet2!AO370</f>
        <v>24</v>
      </c>
      <c r="AP370" s="4">
        <f>[6]Sheet2!AP370</f>
        <v>24</v>
      </c>
      <c r="AR370" s="4">
        <f>[6]Sheet2!AR370</f>
        <v>24</v>
      </c>
      <c r="AS370" s="4">
        <f>[6]Sheet2!AS370</f>
        <v>24</v>
      </c>
      <c r="AU370" s="4">
        <f>[6]Sheet2!AU370</f>
        <v>24</v>
      </c>
      <c r="AV370" s="4">
        <f>[6]Sheet2!AV370</f>
        <v>24</v>
      </c>
      <c r="AX370" s="4">
        <f>[6]Sheet2!AX370</f>
        <v>24</v>
      </c>
      <c r="AY370" s="4">
        <f>[6]Sheet2!AY370</f>
        <v>24</v>
      </c>
      <c r="BA370" s="4">
        <f>[6]Sheet2!BA370</f>
        <v>24</v>
      </c>
      <c r="BB370" s="4">
        <f>[6]Sheet2!BB370</f>
        <v>24</v>
      </c>
      <c r="BD370" s="4">
        <f>[6]Sheet2!BD370</f>
        <v>24</v>
      </c>
      <c r="BE370" s="4">
        <f>[6]Sheet2!BE370</f>
        <v>24</v>
      </c>
      <c r="BG370" s="4">
        <f>[6]Sheet2!BG370</f>
        <v>24</v>
      </c>
      <c r="BH370" s="4">
        <f>[6]Sheet2!BH370</f>
        <v>24</v>
      </c>
      <c r="BJ370" s="4">
        <f>[6]Sheet2!BJ370</f>
        <v>24</v>
      </c>
      <c r="BK370" s="4">
        <f>[6]Sheet2!BK370</f>
        <v>24</v>
      </c>
      <c r="BM370" s="4">
        <f>[6]Sheet2!BM370</f>
        <v>24</v>
      </c>
      <c r="BN370" s="4">
        <f>[6]Sheet2!BN370</f>
        <v>24</v>
      </c>
      <c r="BP370" s="4">
        <f>[6]Sheet2!BP370</f>
        <v>24</v>
      </c>
      <c r="BQ370" s="4">
        <f>[6]Sheet2!BQ370</f>
        <v>24</v>
      </c>
      <c r="BS370" s="4">
        <f>[6]Sheet2!BS370</f>
        <v>24</v>
      </c>
      <c r="BT370" s="4">
        <f>[6]Sheet2!BT370</f>
        <v>24</v>
      </c>
      <c r="BV370" s="4">
        <f>[6]Sheet2!BV370</f>
        <v>24</v>
      </c>
      <c r="BW370" s="4">
        <f>[6]Sheet2!BW370</f>
        <v>24</v>
      </c>
      <c r="BY370" s="4">
        <f>[6]Sheet2!BY370</f>
        <v>24</v>
      </c>
      <c r="BZ370" s="4">
        <f>[6]Sheet2!BZ370</f>
        <v>24</v>
      </c>
      <c r="CB370" s="4">
        <f>[6]Sheet2!CB370</f>
        <v>24</v>
      </c>
      <c r="CC370" s="4">
        <f>[6]Sheet2!CC370</f>
        <v>24</v>
      </c>
      <c r="CE370" s="4">
        <f>[6]Sheet2!CE370</f>
        <v>24</v>
      </c>
      <c r="CF370" s="4">
        <f>[6]Sheet2!CF370</f>
        <v>24</v>
      </c>
      <c r="CH370" s="4">
        <f>[6]Sheet2!CH370</f>
        <v>24</v>
      </c>
      <c r="CI370" s="4">
        <f>[6]Sheet2!CI370</f>
        <v>24</v>
      </c>
      <c r="CK370" s="4">
        <f>[6]Sheet2!CK370</f>
        <v>24</v>
      </c>
      <c r="CL370" s="4">
        <f>[6]Sheet2!CL370</f>
        <v>24</v>
      </c>
      <c r="CN370" s="4">
        <f>[6]Sheet2!CN370</f>
        <v>24</v>
      </c>
      <c r="CO370" s="4">
        <f>[6]Sheet2!CO370</f>
        <v>24</v>
      </c>
      <c r="CQ370" s="4">
        <f>[6]Sheet2!CQ370</f>
        <v>24</v>
      </c>
      <c r="CR370" s="4">
        <f>[6]Sheet2!CR370</f>
        <v>24</v>
      </c>
      <c r="CT370" s="4">
        <f>[6]Sheet2!CT370</f>
        <v>24</v>
      </c>
      <c r="CU370" s="4">
        <f>[6]Sheet2!CU370</f>
        <v>24</v>
      </c>
      <c r="CW370" s="4">
        <f>[6]Sheet2!CW370</f>
        <v>0</v>
      </c>
      <c r="CX370" s="4">
        <f>[6]Sheet2!CX370</f>
        <v>0</v>
      </c>
      <c r="CZ370" s="4">
        <f>K370+N370+Q370+T370+W370+Z370+AC370+AF370+AI370+AL370+AO370+AR370+AU370+AX370+BA370+BD370+BG370+BJ370+BM370+BP370+BS370+BV370+BY370+CB370+CE370+CH370+CK370+CN370+CQ370+CT370+CW370</f>
        <v>720</v>
      </c>
      <c r="DA370" s="4">
        <f>L370+O370+R370+U370+X370+AA370+AD370+AG370+AJ370+AM370+AP370+AS370+AV370+AY370+BB370+BE370+BH370+BK370+BN370+BQ370+BT370+BW370+BZ370+CC370+CF370+CI370+CL370+CO370+CR370+CU370+CX370</f>
        <v>720</v>
      </c>
    </row>
    <row r="371" spans="2:105" x14ac:dyDescent="0.25">
      <c r="B371" s="1" t="s">
        <v>111</v>
      </c>
      <c r="D371" s="1" t="s">
        <v>112</v>
      </c>
      <c r="E371" s="1" t="s">
        <v>12</v>
      </c>
      <c r="F371" s="1" t="s">
        <v>114</v>
      </c>
      <c r="G371" s="3">
        <v>70877</v>
      </c>
      <c r="H371" s="1" t="s">
        <v>17</v>
      </c>
      <c r="I371" s="1" t="s">
        <v>29</v>
      </c>
      <c r="K371" s="4">
        <f>[6]Sheet2!K371</f>
        <v>0</v>
      </c>
      <c r="L371" s="4">
        <f>[6]Sheet2!L371</f>
        <v>0</v>
      </c>
      <c r="N371" s="4">
        <f>[6]Sheet2!N371</f>
        <v>0</v>
      </c>
      <c r="O371" s="4">
        <f>[6]Sheet2!O371</f>
        <v>0</v>
      </c>
      <c r="Q371" s="4">
        <f>[6]Sheet2!Q371</f>
        <v>0</v>
      </c>
      <c r="R371" s="4">
        <f>[6]Sheet2!R371</f>
        <v>0</v>
      </c>
      <c r="T371" s="4">
        <f>[6]Sheet2!T371</f>
        <v>0</v>
      </c>
      <c r="U371" s="4">
        <f>[6]Sheet2!U371</f>
        <v>0</v>
      </c>
      <c r="W371" s="4">
        <f>[6]Sheet2!W371</f>
        <v>0</v>
      </c>
      <c r="X371" s="4">
        <f>[6]Sheet2!X371</f>
        <v>0</v>
      </c>
      <c r="Z371" s="4">
        <f>[6]Sheet2!Z371</f>
        <v>0</v>
      </c>
      <c r="AA371" s="4">
        <f>[6]Sheet2!AA371</f>
        <v>0</v>
      </c>
      <c r="AC371" s="4">
        <f>[6]Sheet2!AC371</f>
        <v>0</v>
      </c>
      <c r="AD371" s="4">
        <f>[6]Sheet2!AD371</f>
        <v>0</v>
      </c>
      <c r="AF371" s="4">
        <f>[6]Sheet2!AF371</f>
        <v>0</v>
      </c>
      <c r="AG371" s="4">
        <f>[6]Sheet2!AG371</f>
        <v>0</v>
      </c>
      <c r="AI371" s="4">
        <f>[6]Sheet2!AI371</f>
        <v>0</v>
      </c>
      <c r="AJ371" s="4">
        <f>[6]Sheet2!AJ371</f>
        <v>0</v>
      </c>
      <c r="AL371" s="4">
        <f>[6]Sheet2!AL371</f>
        <v>0</v>
      </c>
      <c r="AM371" s="4">
        <f>[6]Sheet2!AM371</f>
        <v>0</v>
      </c>
      <c r="AO371" s="4">
        <f>[6]Sheet2!AO371</f>
        <v>0</v>
      </c>
      <c r="AP371" s="4">
        <f>[6]Sheet2!AP371</f>
        <v>0</v>
      </c>
      <c r="AR371" s="4">
        <f>[6]Sheet2!AR371</f>
        <v>0</v>
      </c>
      <c r="AS371" s="4">
        <f>[6]Sheet2!AS371</f>
        <v>0</v>
      </c>
      <c r="AU371" s="4">
        <f>[6]Sheet2!AU371</f>
        <v>0</v>
      </c>
      <c r="AV371" s="4">
        <f>[6]Sheet2!AV371</f>
        <v>0</v>
      </c>
      <c r="AX371" s="4">
        <f>[6]Sheet2!AX371</f>
        <v>0</v>
      </c>
      <c r="AY371" s="4">
        <f>[6]Sheet2!AY371</f>
        <v>0</v>
      </c>
      <c r="BA371" s="4">
        <f>[6]Sheet2!BA371</f>
        <v>0</v>
      </c>
      <c r="BB371" s="4">
        <f>[6]Sheet2!BB371</f>
        <v>0</v>
      </c>
      <c r="BD371" s="4">
        <f>[6]Sheet2!BD371</f>
        <v>0</v>
      </c>
      <c r="BE371" s="4">
        <f>[6]Sheet2!BE371</f>
        <v>0</v>
      </c>
      <c r="BG371" s="4">
        <f>[6]Sheet2!BG371</f>
        <v>0</v>
      </c>
      <c r="BH371" s="4">
        <f>[6]Sheet2!BH371</f>
        <v>0</v>
      </c>
      <c r="BJ371" s="4">
        <f>[6]Sheet2!BJ371</f>
        <v>0</v>
      </c>
      <c r="BK371" s="4">
        <f>[6]Sheet2!BK371</f>
        <v>0</v>
      </c>
      <c r="BM371" s="4">
        <f>[6]Sheet2!BM371</f>
        <v>0</v>
      </c>
      <c r="BN371" s="4">
        <f>[6]Sheet2!BN371</f>
        <v>0</v>
      </c>
      <c r="BP371" s="4">
        <f>[6]Sheet2!BP371</f>
        <v>0</v>
      </c>
      <c r="BQ371" s="4">
        <f>[6]Sheet2!BQ371</f>
        <v>0</v>
      </c>
      <c r="BS371" s="4">
        <f>[6]Sheet2!BS371</f>
        <v>0</v>
      </c>
      <c r="BT371" s="4">
        <f>[6]Sheet2!BT371</f>
        <v>0</v>
      </c>
      <c r="BV371" s="4">
        <f>[6]Sheet2!BV371</f>
        <v>0</v>
      </c>
      <c r="BW371" s="4">
        <f>[6]Sheet2!BW371</f>
        <v>0</v>
      </c>
      <c r="BY371" s="4">
        <f>[6]Sheet2!BY371</f>
        <v>0</v>
      </c>
      <c r="BZ371" s="4">
        <f>[6]Sheet2!BZ371</f>
        <v>0</v>
      </c>
      <c r="CB371" s="4">
        <f>[6]Sheet2!CB371</f>
        <v>0</v>
      </c>
      <c r="CC371" s="4">
        <f>[6]Sheet2!CC371</f>
        <v>0</v>
      </c>
      <c r="CE371" s="4">
        <f>[6]Sheet2!CE371</f>
        <v>0</v>
      </c>
      <c r="CF371" s="4">
        <f>[6]Sheet2!CF371</f>
        <v>0</v>
      </c>
      <c r="CH371" s="4">
        <f>[6]Sheet2!CH371</f>
        <v>0</v>
      </c>
      <c r="CI371" s="4">
        <f>[6]Sheet2!CI371</f>
        <v>0</v>
      </c>
      <c r="CK371" s="4">
        <f>[6]Sheet2!CK371</f>
        <v>0</v>
      </c>
      <c r="CL371" s="4">
        <f>[6]Sheet2!CL371</f>
        <v>0</v>
      </c>
      <c r="CN371" s="4">
        <f>[6]Sheet2!CN371</f>
        <v>0</v>
      </c>
      <c r="CO371" s="4">
        <f>[6]Sheet2!CO371</f>
        <v>0</v>
      </c>
      <c r="CQ371" s="4">
        <f>[6]Sheet2!CQ371</f>
        <v>0</v>
      </c>
      <c r="CR371" s="4">
        <f>[6]Sheet2!CR371</f>
        <v>0</v>
      </c>
      <c r="CT371" s="4">
        <f>[6]Sheet2!CT371</f>
        <v>0</v>
      </c>
      <c r="CU371" s="4">
        <f>[6]Sheet2!CU371</f>
        <v>0</v>
      </c>
      <c r="CW371" s="4">
        <f>[6]Sheet2!CW371</f>
        <v>0</v>
      </c>
      <c r="CX371" s="4">
        <f>[6]Sheet2!CX371</f>
        <v>0</v>
      </c>
      <c r="CZ371" s="4">
        <f>K371+N371+Q371+T371+W371+Z371+AC371+AF371+AI371+AL371+AO371+AR371+AU371+AX371+BA371+BD371+BG371+BJ371+BM371+BP371+BS371+BV371+BY371+CB371+CE371+CH371+CK371+CN371+CQ371+CT371+CW371</f>
        <v>0</v>
      </c>
      <c r="DA371" s="4">
        <f>L371+O371+R371+U371+X371+AA371+AD371+AG371+AJ371+AM371+AP371+AS371+AV371+AY371+BB371+BE371+BH371+BK371+BN371+BQ371+BT371+BW371+BZ371+CC371+CF371+CI371+CL371+CO371+CR371+CU371+CX371</f>
        <v>0</v>
      </c>
    </row>
    <row r="372" spans="2:105" x14ac:dyDescent="0.25">
      <c r="K372" s="19" t="str">
        <f>[6]Sheet2!K372</f>
        <v>THIS IS AN ESTIMATE FROM GMS - CON ED HAS NOT RELEASED THE DCQ VOLUMES FOR APRIL 2000 YET</v>
      </c>
    </row>
    <row r="374" spans="2:105" x14ac:dyDescent="0.25">
      <c r="B374" s="1" t="s">
        <v>111</v>
      </c>
      <c r="D374" s="1" t="s">
        <v>112</v>
      </c>
      <c r="E374" s="1" t="s">
        <v>12</v>
      </c>
      <c r="F374" s="1" t="s">
        <v>115</v>
      </c>
      <c r="G374" s="3">
        <v>70036</v>
      </c>
      <c r="H374" s="1" t="s">
        <v>15</v>
      </c>
      <c r="I374" s="1" t="s">
        <v>29</v>
      </c>
      <c r="K374" s="4">
        <f>[6]Sheet2!K374</f>
        <v>600</v>
      </c>
      <c r="L374" s="4">
        <f>[6]Sheet2!L374</f>
        <v>600</v>
      </c>
      <c r="N374" s="4">
        <f>[6]Sheet2!N374</f>
        <v>600</v>
      </c>
      <c r="O374" s="4">
        <f>[6]Sheet2!O374</f>
        <v>600</v>
      </c>
      <c r="Q374" s="4">
        <f>[6]Sheet2!Q374</f>
        <v>934</v>
      </c>
      <c r="R374" s="4">
        <f>[6]Sheet2!R374</f>
        <v>934</v>
      </c>
      <c r="T374" s="4">
        <f>[6]Sheet2!T374</f>
        <v>934</v>
      </c>
      <c r="U374" s="4">
        <f>[6]Sheet2!U374</f>
        <v>934</v>
      </c>
      <c r="W374" s="4">
        <f>[6]Sheet2!W374</f>
        <v>934</v>
      </c>
      <c r="X374" s="4">
        <f>[6]Sheet2!X374</f>
        <v>934</v>
      </c>
      <c r="Z374" s="4">
        <f>[6]Sheet2!Z374</f>
        <v>934</v>
      </c>
      <c r="AA374" s="4">
        <f>[6]Sheet2!AA374</f>
        <v>934</v>
      </c>
      <c r="AC374" s="4">
        <f>[6]Sheet2!AC374</f>
        <v>934</v>
      </c>
      <c r="AD374" s="4">
        <f>[6]Sheet2!AD374</f>
        <v>934</v>
      </c>
      <c r="AF374" s="4">
        <f>[6]Sheet2!AF374</f>
        <v>600</v>
      </c>
      <c r="AG374" s="4">
        <f>[6]Sheet2!AG374</f>
        <v>600</v>
      </c>
      <c r="AI374" s="4">
        <f>[6]Sheet2!AI374</f>
        <v>600</v>
      </c>
      <c r="AJ374" s="4">
        <f>[6]Sheet2!AJ374</f>
        <v>600</v>
      </c>
      <c r="AL374" s="4">
        <f>[6]Sheet2!AL374</f>
        <v>934</v>
      </c>
      <c r="AM374" s="4">
        <f>[6]Sheet2!AM374</f>
        <v>934</v>
      </c>
      <c r="AO374" s="4">
        <f>[6]Sheet2!AO374</f>
        <v>934</v>
      </c>
      <c r="AP374" s="4">
        <f>[6]Sheet2!AP374</f>
        <v>934</v>
      </c>
      <c r="AR374" s="4">
        <f>[6]Sheet2!AR374</f>
        <v>934</v>
      </c>
      <c r="AS374" s="4">
        <f>[6]Sheet2!AS374</f>
        <v>934</v>
      </c>
      <c r="AU374" s="4">
        <f>[6]Sheet2!AU374</f>
        <v>934</v>
      </c>
      <c r="AV374" s="4">
        <f>[6]Sheet2!AV374</f>
        <v>934</v>
      </c>
      <c r="AX374" s="4">
        <f>[6]Sheet2!AX374</f>
        <v>934</v>
      </c>
      <c r="AY374" s="4">
        <f>[6]Sheet2!AY374</f>
        <v>934</v>
      </c>
      <c r="BA374" s="4">
        <f>[6]Sheet2!BA374</f>
        <v>600</v>
      </c>
      <c r="BB374" s="4">
        <f>[6]Sheet2!BB374</f>
        <v>600</v>
      </c>
      <c r="BD374" s="4">
        <f>[6]Sheet2!BD374</f>
        <v>600</v>
      </c>
      <c r="BE374" s="4">
        <f>[6]Sheet2!BE374</f>
        <v>600</v>
      </c>
      <c r="BG374" s="4">
        <f>[6]Sheet2!BG374</f>
        <v>934</v>
      </c>
      <c r="BH374" s="4">
        <f>[6]Sheet2!BH374</f>
        <v>934</v>
      </c>
      <c r="BJ374" s="4">
        <f>[6]Sheet2!BJ374</f>
        <v>934</v>
      </c>
      <c r="BK374" s="4">
        <f>[6]Sheet2!BK374</f>
        <v>934</v>
      </c>
      <c r="BM374" s="4">
        <f>[6]Sheet2!BM374</f>
        <v>934</v>
      </c>
      <c r="BN374" s="4">
        <f>[6]Sheet2!BN374</f>
        <v>934</v>
      </c>
      <c r="BP374" s="4">
        <f>[6]Sheet2!BP374</f>
        <v>934</v>
      </c>
      <c r="BQ374" s="4">
        <f>[6]Sheet2!BQ374</f>
        <v>934</v>
      </c>
      <c r="BS374" s="4">
        <f>[6]Sheet2!BS374</f>
        <v>934</v>
      </c>
      <c r="BT374" s="4">
        <f>[6]Sheet2!BT374</f>
        <v>934</v>
      </c>
      <c r="BV374" s="4">
        <f>[6]Sheet2!BV374</f>
        <v>600</v>
      </c>
      <c r="BW374" s="4">
        <f>[6]Sheet2!BW374</f>
        <v>600</v>
      </c>
      <c r="BY374" s="4">
        <f>[6]Sheet2!BY374</f>
        <v>600</v>
      </c>
      <c r="BZ374" s="4">
        <f>[6]Sheet2!BZ374</f>
        <v>600</v>
      </c>
      <c r="CB374" s="4">
        <f>[6]Sheet2!CB374</f>
        <v>934</v>
      </c>
      <c r="CC374" s="4">
        <f>[6]Sheet2!CC374</f>
        <v>934</v>
      </c>
      <c r="CE374" s="4">
        <f>[6]Sheet2!CE374</f>
        <v>934</v>
      </c>
      <c r="CF374" s="4">
        <f>[6]Sheet2!CF374</f>
        <v>934</v>
      </c>
      <c r="CH374" s="4">
        <f>[6]Sheet2!CH374</f>
        <v>934</v>
      </c>
      <c r="CI374" s="4">
        <f>[6]Sheet2!CI374</f>
        <v>934</v>
      </c>
      <c r="CK374" s="4">
        <f>[6]Sheet2!CK374</f>
        <v>934</v>
      </c>
      <c r="CL374" s="4">
        <f>[6]Sheet2!CL374</f>
        <v>934</v>
      </c>
      <c r="CN374" s="4">
        <f>[6]Sheet2!CN374</f>
        <v>934</v>
      </c>
      <c r="CO374" s="4">
        <f>[6]Sheet2!CO374</f>
        <v>934</v>
      </c>
      <c r="CQ374" s="4">
        <f>[6]Sheet2!CQ374</f>
        <v>600</v>
      </c>
      <c r="CR374" s="4">
        <f>[6]Sheet2!CR374</f>
        <v>600</v>
      </c>
      <c r="CT374" s="4">
        <f>[6]Sheet2!CT374</f>
        <v>600</v>
      </c>
      <c r="CU374" s="4">
        <f>[6]Sheet2!CU374</f>
        <v>600</v>
      </c>
      <c r="CW374" s="4">
        <f>[6]Sheet2!CW374</f>
        <v>0</v>
      </c>
      <c r="CX374" s="4">
        <f>[6]Sheet2!CX374</f>
        <v>0</v>
      </c>
      <c r="CZ374" s="4">
        <f>K374+N374+Q374+T374+W374+Z374+AC374+AF374+AI374+AL374+AO374+AR374+AU374+AX374+BA374+BD374+BG374+BJ374+BM374+BP374+BS374+BV374+BY374+CB374+CE374+CH374+CK374+CN374+CQ374+CT374+CW374</f>
        <v>24680</v>
      </c>
      <c r="DA374" s="4">
        <f>L374+O374+R374+U374+X374+AA374+AD374+AG374+AJ374+AM374+AP374+AS374+AV374+AY374+BB374+BE374+BH374+BK374+BN374+BQ374+BT374+BW374+BZ374+CC374+CF374+CI374+CL374+CO374+CR374+CU374+CX374</f>
        <v>24680</v>
      </c>
    </row>
    <row r="375" spans="2:105" x14ac:dyDescent="0.25">
      <c r="B375" s="1" t="s">
        <v>111</v>
      </c>
      <c r="D375" s="1" t="s">
        <v>112</v>
      </c>
      <c r="E375" s="1" t="s">
        <v>12</v>
      </c>
      <c r="F375" s="1" t="s">
        <v>115</v>
      </c>
      <c r="G375" s="3">
        <v>70036</v>
      </c>
      <c r="H375" s="1" t="s">
        <v>17</v>
      </c>
      <c r="I375" s="1" t="s">
        <v>29</v>
      </c>
      <c r="K375" s="4">
        <f>[6]Sheet2!K375</f>
        <v>0</v>
      </c>
      <c r="L375" s="4">
        <f>[6]Sheet2!L375</f>
        <v>0</v>
      </c>
      <c r="N375" s="4">
        <f>[6]Sheet2!N375</f>
        <v>0</v>
      </c>
      <c r="O375" s="4">
        <f>[6]Sheet2!O375</f>
        <v>0</v>
      </c>
      <c r="Q375" s="4">
        <f>[6]Sheet2!Q375</f>
        <v>0</v>
      </c>
      <c r="R375" s="4">
        <f>[6]Sheet2!R375</f>
        <v>0</v>
      </c>
      <c r="T375" s="4">
        <f>[6]Sheet2!T375</f>
        <v>0</v>
      </c>
      <c r="U375" s="4">
        <f>[6]Sheet2!U375</f>
        <v>0</v>
      </c>
      <c r="W375" s="4">
        <f>[6]Sheet2!W375</f>
        <v>0</v>
      </c>
      <c r="X375" s="4">
        <f>[6]Sheet2!X375</f>
        <v>0</v>
      </c>
      <c r="Z375" s="4">
        <f>[6]Sheet2!Z375</f>
        <v>0</v>
      </c>
      <c r="AA375" s="4">
        <f>[6]Sheet2!AA375</f>
        <v>0</v>
      </c>
      <c r="AC375" s="4">
        <f>[6]Sheet2!AC375</f>
        <v>0</v>
      </c>
      <c r="AD375" s="4">
        <f>[6]Sheet2!AD375</f>
        <v>0</v>
      </c>
      <c r="AF375" s="4">
        <f>[6]Sheet2!AF375</f>
        <v>0</v>
      </c>
      <c r="AG375" s="4">
        <f>[6]Sheet2!AG375</f>
        <v>0</v>
      </c>
      <c r="AI375" s="4">
        <f>[6]Sheet2!AI375</f>
        <v>0</v>
      </c>
      <c r="AJ375" s="4">
        <f>[6]Sheet2!AJ375</f>
        <v>0</v>
      </c>
      <c r="AL375" s="4">
        <f>[6]Sheet2!AL375</f>
        <v>0</v>
      </c>
      <c r="AM375" s="4">
        <f>[6]Sheet2!AM375</f>
        <v>0</v>
      </c>
      <c r="AO375" s="4">
        <f>[6]Sheet2!AO375</f>
        <v>0</v>
      </c>
      <c r="AP375" s="4">
        <f>[6]Sheet2!AP375</f>
        <v>0</v>
      </c>
      <c r="AR375" s="4">
        <f>[6]Sheet2!AR375</f>
        <v>0</v>
      </c>
      <c r="AS375" s="4">
        <f>[6]Sheet2!AS375</f>
        <v>0</v>
      </c>
      <c r="AU375" s="4">
        <f>[6]Sheet2!AU375</f>
        <v>0</v>
      </c>
      <c r="AV375" s="4">
        <f>[6]Sheet2!AV375</f>
        <v>0</v>
      </c>
      <c r="AX375" s="4">
        <f>[6]Sheet2!AX375</f>
        <v>0</v>
      </c>
      <c r="AY375" s="4">
        <f>[6]Sheet2!AY375</f>
        <v>0</v>
      </c>
      <c r="BA375" s="4">
        <f>[6]Sheet2!BA375</f>
        <v>0</v>
      </c>
      <c r="BB375" s="4">
        <f>[6]Sheet2!BB375</f>
        <v>0</v>
      </c>
      <c r="BD375" s="4">
        <f>[6]Sheet2!BD375</f>
        <v>0</v>
      </c>
      <c r="BE375" s="4">
        <f>[6]Sheet2!BE375</f>
        <v>0</v>
      </c>
      <c r="BG375" s="4">
        <f>[6]Sheet2!BG375</f>
        <v>0</v>
      </c>
      <c r="BH375" s="4">
        <f>[6]Sheet2!BH375</f>
        <v>0</v>
      </c>
      <c r="BJ375" s="4">
        <f>[6]Sheet2!BJ375</f>
        <v>0</v>
      </c>
      <c r="BK375" s="4">
        <f>[6]Sheet2!BK375</f>
        <v>0</v>
      </c>
      <c r="BM375" s="4">
        <f>[6]Sheet2!BM375</f>
        <v>0</v>
      </c>
      <c r="BN375" s="4">
        <f>[6]Sheet2!BN375</f>
        <v>0</v>
      </c>
      <c r="BP375" s="4">
        <f>[6]Sheet2!BP375</f>
        <v>0</v>
      </c>
      <c r="BQ375" s="4">
        <f>[6]Sheet2!BQ375</f>
        <v>0</v>
      </c>
      <c r="BS375" s="4">
        <f>[6]Sheet2!BS375</f>
        <v>0</v>
      </c>
      <c r="BT375" s="4">
        <f>[6]Sheet2!BT375</f>
        <v>0</v>
      </c>
      <c r="BV375" s="4">
        <f>[6]Sheet2!BV375</f>
        <v>0</v>
      </c>
      <c r="BW375" s="4">
        <f>[6]Sheet2!BW375</f>
        <v>0</v>
      </c>
      <c r="BY375" s="4">
        <f>[6]Sheet2!BY375</f>
        <v>0</v>
      </c>
      <c r="BZ375" s="4">
        <f>[6]Sheet2!BZ375</f>
        <v>0</v>
      </c>
      <c r="CB375" s="4">
        <f>[6]Sheet2!CB375</f>
        <v>0</v>
      </c>
      <c r="CC375" s="4">
        <f>[6]Sheet2!CC375</f>
        <v>0</v>
      </c>
      <c r="CE375" s="4">
        <f>[6]Sheet2!CE375</f>
        <v>0</v>
      </c>
      <c r="CF375" s="4">
        <f>[6]Sheet2!CF375</f>
        <v>0</v>
      </c>
      <c r="CH375" s="4">
        <f>[6]Sheet2!CH375</f>
        <v>0</v>
      </c>
      <c r="CI375" s="4">
        <f>[6]Sheet2!CI375</f>
        <v>0</v>
      </c>
      <c r="CK375" s="4">
        <f>[6]Sheet2!CK375</f>
        <v>0</v>
      </c>
      <c r="CL375" s="4">
        <f>[6]Sheet2!CL375</f>
        <v>0</v>
      </c>
      <c r="CN375" s="4">
        <f>[6]Sheet2!CN375</f>
        <v>0</v>
      </c>
      <c r="CO375" s="4">
        <f>[6]Sheet2!CO375</f>
        <v>0</v>
      </c>
      <c r="CQ375" s="4">
        <f>[6]Sheet2!CQ375</f>
        <v>0</v>
      </c>
      <c r="CR375" s="4">
        <f>[6]Sheet2!CR375</f>
        <v>0</v>
      </c>
      <c r="CT375" s="4">
        <f>[6]Sheet2!CT375</f>
        <v>0</v>
      </c>
      <c r="CU375" s="4">
        <f>[6]Sheet2!CU375</f>
        <v>0</v>
      </c>
      <c r="CW375" s="4">
        <f>[6]Sheet2!CW375</f>
        <v>0</v>
      </c>
      <c r="CX375" s="4">
        <f>[6]Sheet2!CX375</f>
        <v>0</v>
      </c>
      <c r="CZ375" s="4">
        <f>K375+N375+Q375+T375+W375+Z375+AC375+AF375+AI375+AL375+AO375+AR375+AU375+AX375+BA375+BD375+BG375+BJ375+BM375+BP375+BS375+BV375+BY375+CB375+CE375+CH375+CK375+CN375+CQ375+CT375+CW375</f>
        <v>0</v>
      </c>
      <c r="DA375" s="4">
        <f>L375+O375+R375+U375+X375+AA375+AD375+AG375+AJ375+AM375+AP375+AS375+AV375+AY375+BB375+BE375+BH375+BK375+BN375+BQ375+BT375+BW375+BZ375+CC375+CF375+CI375+CL375+CO375+CR375+CU375+CX375</f>
        <v>0</v>
      </c>
    </row>
    <row r="376" spans="2:105" x14ac:dyDescent="0.25">
      <c r="B376" s="1" t="s">
        <v>111</v>
      </c>
      <c r="D376" s="1" t="s">
        <v>112</v>
      </c>
      <c r="E376" s="1" t="s">
        <v>12</v>
      </c>
      <c r="F376" s="1" t="s">
        <v>115</v>
      </c>
      <c r="G376" s="3">
        <v>70036</v>
      </c>
      <c r="H376" s="1" t="s">
        <v>116</v>
      </c>
      <c r="I376" s="1" t="s">
        <v>29</v>
      </c>
      <c r="K376" s="4">
        <f>[6]Sheet2!K376</f>
        <v>0</v>
      </c>
      <c r="L376" s="4">
        <f>[6]Sheet2!L376</f>
        <v>0</v>
      </c>
      <c r="N376" s="4">
        <f>[6]Sheet2!N376</f>
        <v>0</v>
      </c>
      <c r="O376" s="4">
        <f>[6]Sheet2!O376</f>
        <v>0</v>
      </c>
      <c r="Q376" s="4">
        <f>[6]Sheet2!Q376</f>
        <v>0</v>
      </c>
      <c r="R376" s="4">
        <f>[6]Sheet2!R376</f>
        <v>0</v>
      </c>
      <c r="T376" s="4">
        <f>[6]Sheet2!T376</f>
        <v>0</v>
      </c>
      <c r="U376" s="4">
        <f>[6]Sheet2!U376</f>
        <v>0</v>
      </c>
      <c r="W376" s="4">
        <f>[6]Sheet2!W376</f>
        <v>0</v>
      </c>
      <c r="X376" s="4">
        <f>[6]Sheet2!X376</f>
        <v>0</v>
      </c>
      <c r="Z376" s="4">
        <f>[6]Sheet2!Z376</f>
        <v>0</v>
      </c>
      <c r="AA376" s="4">
        <f>[6]Sheet2!AA376</f>
        <v>0</v>
      </c>
      <c r="AC376" s="4">
        <f>[6]Sheet2!AC376</f>
        <v>0</v>
      </c>
      <c r="AD376" s="4">
        <f>[6]Sheet2!AD376</f>
        <v>0</v>
      </c>
      <c r="AF376" s="4">
        <f>[6]Sheet2!AF376</f>
        <v>0</v>
      </c>
      <c r="AG376" s="4">
        <f>[6]Sheet2!AG376</f>
        <v>0</v>
      </c>
      <c r="AI376" s="4">
        <f>[6]Sheet2!AI376</f>
        <v>0</v>
      </c>
      <c r="AJ376" s="4">
        <f>[6]Sheet2!AJ376</f>
        <v>0</v>
      </c>
      <c r="AL376" s="4">
        <f>[6]Sheet2!AL376</f>
        <v>0</v>
      </c>
      <c r="AM376" s="4">
        <f>[6]Sheet2!AM376</f>
        <v>0</v>
      </c>
      <c r="AO376" s="4">
        <f>[6]Sheet2!AO376</f>
        <v>0</v>
      </c>
      <c r="AP376" s="4">
        <f>[6]Sheet2!AP376</f>
        <v>0</v>
      </c>
      <c r="AR376" s="4">
        <f>[6]Sheet2!AR376</f>
        <v>0</v>
      </c>
      <c r="AS376" s="4">
        <f>[6]Sheet2!AS376</f>
        <v>0</v>
      </c>
      <c r="AU376" s="4">
        <f>[6]Sheet2!AU376</f>
        <v>0</v>
      </c>
      <c r="AV376" s="4">
        <f>[6]Sheet2!AV376</f>
        <v>0</v>
      </c>
      <c r="AX376" s="4">
        <f>[6]Sheet2!AX376</f>
        <v>0</v>
      </c>
      <c r="AY376" s="4">
        <f>[6]Sheet2!AY376</f>
        <v>0</v>
      </c>
      <c r="BA376" s="4">
        <f>[6]Sheet2!BA376</f>
        <v>0</v>
      </c>
      <c r="BB376" s="4">
        <f>[6]Sheet2!BB376</f>
        <v>0</v>
      </c>
      <c r="BD376" s="4">
        <f>[6]Sheet2!BD376</f>
        <v>0</v>
      </c>
      <c r="BE376" s="4">
        <f>[6]Sheet2!BE376</f>
        <v>0</v>
      </c>
      <c r="BG376" s="4">
        <f>[6]Sheet2!BG376</f>
        <v>0</v>
      </c>
      <c r="BH376" s="4">
        <f>[6]Sheet2!BH376</f>
        <v>0</v>
      </c>
      <c r="BJ376" s="4">
        <f>[6]Sheet2!BJ376</f>
        <v>0</v>
      </c>
      <c r="BK376" s="4">
        <f>[6]Sheet2!BK376</f>
        <v>0</v>
      </c>
      <c r="BM376" s="4">
        <f>[6]Sheet2!BM376</f>
        <v>0</v>
      </c>
      <c r="BN376" s="4">
        <f>[6]Sheet2!BN376</f>
        <v>0</v>
      </c>
      <c r="BP376" s="4">
        <f>[6]Sheet2!BP376</f>
        <v>0</v>
      </c>
      <c r="BQ376" s="4">
        <f>[6]Sheet2!BQ376</f>
        <v>0</v>
      </c>
      <c r="BS376" s="4">
        <f>[6]Sheet2!BS376</f>
        <v>0</v>
      </c>
      <c r="BT376" s="4">
        <f>[6]Sheet2!BT376</f>
        <v>0</v>
      </c>
      <c r="BV376" s="4">
        <f>[6]Sheet2!BV376</f>
        <v>0</v>
      </c>
      <c r="BW376" s="4">
        <f>[6]Sheet2!BW376</f>
        <v>0</v>
      </c>
      <c r="BY376" s="4">
        <f>[6]Sheet2!BY376</f>
        <v>0</v>
      </c>
      <c r="BZ376" s="4">
        <f>[6]Sheet2!BZ376</f>
        <v>0</v>
      </c>
      <c r="CB376" s="4">
        <f>[6]Sheet2!CB376</f>
        <v>0</v>
      </c>
      <c r="CC376" s="4">
        <f>[6]Sheet2!CC376</f>
        <v>0</v>
      </c>
      <c r="CE376" s="4">
        <f>[6]Sheet2!CE376</f>
        <v>0</v>
      </c>
      <c r="CF376" s="4">
        <f>[6]Sheet2!CF376</f>
        <v>0</v>
      </c>
      <c r="CH376" s="4">
        <f>[6]Sheet2!CH376</f>
        <v>0</v>
      </c>
      <c r="CI376" s="4">
        <f>[6]Sheet2!CI376</f>
        <v>0</v>
      </c>
      <c r="CK376" s="4">
        <f>[6]Sheet2!CK376</f>
        <v>0</v>
      </c>
      <c r="CL376" s="4">
        <f>[6]Sheet2!CL376</f>
        <v>0</v>
      </c>
      <c r="CN376" s="4">
        <f>[6]Sheet2!CN376</f>
        <v>0</v>
      </c>
      <c r="CO376" s="4">
        <f>[6]Sheet2!CO376</f>
        <v>0</v>
      </c>
      <c r="CQ376" s="4">
        <f>[6]Sheet2!CQ376</f>
        <v>0</v>
      </c>
      <c r="CR376" s="4">
        <f>[6]Sheet2!CR376</f>
        <v>0</v>
      </c>
      <c r="CT376" s="4">
        <f>[6]Sheet2!CT376</f>
        <v>0</v>
      </c>
      <c r="CU376" s="4">
        <f>[6]Sheet2!CU376</f>
        <v>0</v>
      </c>
      <c r="CW376" s="4">
        <f>[6]Sheet2!CW376</f>
        <v>0</v>
      </c>
      <c r="CX376" s="4">
        <f>[6]Sheet2!CX376</f>
        <v>0</v>
      </c>
    </row>
    <row r="377" spans="2:105" s="1" customFormat="1" x14ac:dyDescent="0.25">
      <c r="G377" s="3"/>
      <c r="CZ377" s="4"/>
      <c r="DA377" s="4"/>
    </row>
    <row r="378" spans="2:105" x14ac:dyDescent="0.25">
      <c r="K378" s="1"/>
      <c r="M378" s="1"/>
    </row>
    <row r="379" spans="2:105" x14ac:dyDescent="0.25">
      <c r="B379" s="1" t="s">
        <v>111</v>
      </c>
      <c r="D379" s="1" t="s">
        <v>112</v>
      </c>
      <c r="E379" s="1" t="s">
        <v>12</v>
      </c>
      <c r="F379" s="1" t="s">
        <v>117</v>
      </c>
      <c r="G379" s="3">
        <v>70128</v>
      </c>
      <c r="H379" s="1" t="s">
        <v>15</v>
      </c>
      <c r="I379" s="1" t="s">
        <v>29</v>
      </c>
      <c r="K379" s="4">
        <f>[6]Sheet2!K379</f>
        <v>1824</v>
      </c>
      <c r="L379" s="4">
        <f>[6]Sheet2!L379</f>
        <v>1824</v>
      </c>
      <c r="N379" s="4">
        <f>[6]Sheet2!N379</f>
        <v>1824</v>
      </c>
      <c r="O379" s="4">
        <f>[6]Sheet2!O379</f>
        <v>1824</v>
      </c>
      <c r="Q379" s="4">
        <f>[6]Sheet2!Q379</f>
        <v>1824</v>
      </c>
      <c r="R379" s="4">
        <f>[6]Sheet2!R379</f>
        <v>1824</v>
      </c>
      <c r="T379" s="4">
        <f>[6]Sheet2!T379</f>
        <v>1824</v>
      </c>
      <c r="U379" s="4">
        <f>[6]Sheet2!U379</f>
        <v>1824</v>
      </c>
      <c r="W379" s="4">
        <f>[6]Sheet2!W379</f>
        <v>1824</v>
      </c>
      <c r="X379" s="4">
        <f>[6]Sheet2!X379</f>
        <v>1824</v>
      </c>
      <c r="Z379" s="4">
        <f>[6]Sheet2!Z379</f>
        <v>1824</v>
      </c>
      <c r="AA379" s="4">
        <f>[6]Sheet2!AA379</f>
        <v>1824</v>
      </c>
      <c r="AC379" s="4">
        <f>[6]Sheet2!AC379</f>
        <v>1824</v>
      </c>
      <c r="AD379" s="4">
        <f>[6]Sheet2!AD379</f>
        <v>1824</v>
      </c>
      <c r="AF379" s="4">
        <f>[6]Sheet2!AF379</f>
        <v>1824</v>
      </c>
      <c r="AG379" s="4">
        <f>[6]Sheet2!AG379</f>
        <v>1824</v>
      </c>
      <c r="AI379" s="4">
        <f>[6]Sheet2!AI379</f>
        <v>1824</v>
      </c>
      <c r="AJ379" s="4">
        <f>[6]Sheet2!AJ379</f>
        <v>1824</v>
      </c>
      <c r="AL379" s="4">
        <f>[6]Sheet2!AL379</f>
        <v>1824</v>
      </c>
      <c r="AM379" s="4">
        <f>[6]Sheet2!AM379</f>
        <v>1824</v>
      </c>
      <c r="AO379" s="4">
        <f>[6]Sheet2!AO379</f>
        <v>1824</v>
      </c>
      <c r="AP379" s="4">
        <f>[6]Sheet2!AP379</f>
        <v>1824</v>
      </c>
      <c r="AR379" s="4">
        <f>[6]Sheet2!AR379</f>
        <v>1824</v>
      </c>
      <c r="AS379" s="4">
        <f>[6]Sheet2!AS379</f>
        <v>1824</v>
      </c>
      <c r="AU379" s="4">
        <f>[6]Sheet2!AU379</f>
        <v>1824</v>
      </c>
      <c r="AV379" s="4">
        <f>[6]Sheet2!AV379</f>
        <v>1824</v>
      </c>
      <c r="AX379" s="4">
        <f>[6]Sheet2!AX379</f>
        <v>1824</v>
      </c>
      <c r="AY379" s="4">
        <f>[6]Sheet2!AY379</f>
        <v>1824</v>
      </c>
      <c r="BA379" s="4">
        <f>[6]Sheet2!BA379</f>
        <v>1824</v>
      </c>
      <c r="BB379" s="4">
        <f>[6]Sheet2!BB379</f>
        <v>1824</v>
      </c>
      <c r="BD379" s="4">
        <f>[6]Sheet2!BD379</f>
        <v>1824</v>
      </c>
      <c r="BE379" s="4">
        <f>[6]Sheet2!BE379</f>
        <v>1824</v>
      </c>
      <c r="BG379" s="4">
        <f>[6]Sheet2!BG379</f>
        <v>1824</v>
      </c>
      <c r="BH379" s="4">
        <f>[6]Sheet2!BH379</f>
        <v>1824</v>
      </c>
      <c r="BJ379" s="4">
        <f>[6]Sheet2!BJ379</f>
        <v>1824</v>
      </c>
      <c r="BK379" s="4">
        <f>[6]Sheet2!BK379</f>
        <v>1824</v>
      </c>
      <c r="BM379" s="4">
        <f>[6]Sheet2!BM379</f>
        <v>1824</v>
      </c>
      <c r="BN379" s="4">
        <f>[6]Sheet2!BN379</f>
        <v>1824</v>
      </c>
      <c r="BP379" s="4">
        <f>[6]Sheet2!BP379</f>
        <v>1824</v>
      </c>
      <c r="BQ379" s="4">
        <f>[6]Sheet2!BQ379</f>
        <v>1824</v>
      </c>
      <c r="BS379" s="4">
        <f>[6]Sheet2!BS379</f>
        <v>1824</v>
      </c>
      <c r="BT379" s="4">
        <f>[6]Sheet2!BT379</f>
        <v>1824</v>
      </c>
      <c r="BV379" s="4">
        <f>[6]Sheet2!BV379</f>
        <v>1824</v>
      </c>
      <c r="BW379" s="4">
        <f>[6]Sheet2!BW379</f>
        <v>1824</v>
      </c>
      <c r="BY379" s="4">
        <f>[6]Sheet2!BY379</f>
        <v>1824</v>
      </c>
      <c r="BZ379" s="4">
        <f>[6]Sheet2!BZ379</f>
        <v>1824</v>
      </c>
      <c r="CB379" s="4">
        <f>[6]Sheet2!CB379</f>
        <v>1824</v>
      </c>
      <c r="CC379" s="4">
        <f>[6]Sheet2!CC379</f>
        <v>1824</v>
      </c>
      <c r="CE379" s="4">
        <f>[6]Sheet2!CE379</f>
        <v>1824</v>
      </c>
      <c r="CF379" s="4">
        <f>[6]Sheet2!CF379</f>
        <v>1824</v>
      </c>
      <c r="CH379" s="4">
        <f>[6]Sheet2!CH379</f>
        <v>1824</v>
      </c>
      <c r="CI379" s="4">
        <f>[6]Sheet2!CI379</f>
        <v>1824</v>
      </c>
      <c r="CK379" s="4">
        <f>[6]Sheet2!CK379</f>
        <v>1824</v>
      </c>
      <c r="CL379" s="4">
        <f>[6]Sheet2!CL379</f>
        <v>1824</v>
      </c>
      <c r="CN379" s="4">
        <f>[6]Sheet2!CN379</f>
        <v>1824</v>
      </c>
      <c r="CO379" s="4">
        <f>[6]Sheet2!CO379</f>
        <v>1824</v>
      </c>
      <c r="CQ379" s="4">
        <f>[6]Sheet2!CQ379</f>
        <v>1824</v>
      </c>
      <c r="CR379" s="4">
        <f>[6]Sheet2!CR379</f>
        <v>1824</v>
      </c>
      <c r="CT379" s="4">
        <f>[6]Sheet2!CT379</f>
        <v>1824</v>
      </c>
      <c r="CU379" s="4">
        <f>[6]Sheet2!CU379</f>
        <v>1824</v>
      </c>
      <c r="CW379" s="4">
        <f>[6]Sheet2!CW379</f>
        <v>0</v>
      </c>
      <c r="CX379" s="4">
        <f>[6]Sheet2!CX379</f>
        <v>0</v>
      </c>
      <c r="CZ379" s="4">
        <f>K379+N379+Q379+T379+W379+Z379+AC379+AF379+AI379+AL379+AO379+AR379+AU379+AX379+BA379+BD379+BG379+BJ379+BM379+BP379+BS379+BV379+BY379+CB379+CE379+CH379+CK379+CN379+CQ379+CT379+CW379</f>
        <v>54720</v>
      </c>
      <c r="DA379" s="4">
        <f>L379+O379+R379+U379+X379+AA379+AD379+AG379+AJ379+AM379+AP379+AS379+AV379+AY379+BB379+BE379+BH379+BK379+BN379+BQ379+BT379+BW379+BZ379+CC379+CF379+CI379+CL379+CO379+CR379+CU379+CX379</f>
        <v>54720</v>
      </c>
    </row>
    <row r="380" spans="2:105" x14ac:dyDescent="0.25">
      <c r="B380" s="1" t="s">
        <v>111</v>
      </c>
      <c r="D380" s="1" t="s">
        <v>112</v>
      </c>
      <c r="E380" s="1" t="s">
        <v>12</v>
      </c>
      <c r="F380" s="1" t="s">
        <v>117</v>
      </c>
      <c r="G380" s="3">
        <v>70128</v>
      </c>
      <c r="H380" s="1" t="s">
        <v>17</v>
      </c>
      <c r="I380" s="1" t="s">
        <v>29</v>
      </c>
      <c r="K380" s="4">
        <f>[6]Sheet2!K380</f>
        <v>0</v>
      </c>
      <c r="L380" s="4">
        <f>[6]Sheet2!L380</f>
        <v>0</v>
      </c>
      <c r="N380" s="4">
        <f>[6]Sheet2!N380</f>
        <v>0</v>
      </c>
      <c r="O380" s="4">
        <f>[6]Sheet2!O380</f>
        <v>0</v>
      </c>
      <c r="Q380" s="4">
        <f>[6]Sheet2!Q380</f>
        <v>0</v>
      </c>
      <c r="R380" s="4">
        <f>[6]Sheet2!R380</f>
        <v>0</v>
      </c>
      <c r="T380" s="4">
        <f>[6]Sheet2!T380</f>
        <v>0</v>
      </c>
      <c r="U380" s="4">
        <f>[6]Sheet2!U380</f>
        <v>0</v>
      </c>
      <c r="W380" s="4">
        <f>[6]Sheet2!W380</f>
        <v>0</v>
      </c>
      <c r="X380" s="4">
        <f>[6]Sheet2!X380</f>
        <v>0</v>
      </c>
      <c r="Z380" s="4">
        <f>[6]Sheet2!Z380</f>
        <v>0</v>
      </c>
      <c r="AA380" s="4">
        <f>[6]Sheet2!AA380</f>
        <v>0</v>
      </c>
      <c r="AC380" s="4">
        <f>[6]Sheet2!AC380</f>
        <v>0</v>
      </c>
      <c r="AD380" s="4">
        <f>[6]Sheet2!AD380</f>
        <v>0</v>
      </c>
      <c r="AF380" s="4">
        <f>[6]Sheet2!AF380</f>
        <v>0</v>
      </c>
      <c r="AG380" s="4">
        <f>[6]Sheet2!AG380</f>
        <v>0</v>
      </c>
      <c r="AI380" s="4">
        <f>[6]Sheet2!AI380</f>
        <v>0</v>
      </c>
      <c r="AJ380" s="4">
        <f>[6]Sheet2!AJ380</f>
        <v>0</v>
      </c>
      <c r="AL380" s="4">
        <f>[6]Sheet2!AL380</f>
        <v>0</v>
      </c>
      <c r="AM380" s="4">
        <f>[6]Sheet2!AM380</f>
        <v>0</v>
      </c>
      <c r="AO380" s="4">
        <f>[6]Sheet2!AO380</f>
        <v>0</v>
      </c>
      <c r="AP380" s="4">
        <f>[6]Sheet2!AP380</f>
        <v>0</v>
      </c>
      <c r="AR380" s="4">
        <f>[6]Sheet2!AR380</f>
        <v>0</v>
      </c>
      <c r="AS380" s="4">
        <f>[6]Sheet2!AS380</f>
        <v>0</v>
      </c>
      <c r="AU380" s="4">
        <f>[6]Sheet2!AU380</f>
        <v>0</v>
      </c>
      <c r="AV380" s="4">
        <f>[6]Sheet2!AV380</f>
        <v>0</v>
      </c>
      <c r="AX380" s="4">
        <f>[6]Sheet2!AX380</f>
        <v>0</v>
      </c>
      <c r="AY380" s="4">
        <f>[6]Sheet2!AY380</f>
        <v>0</v>
      </c>
      <c r="BA380" s="4">
        <f>[6]Sheet2!BA380</f>
        <v>0</v>
      </c>
      <c r="BB380" s="4">
        <f>[6]Sheet2!BB380</f>
        <v>0</v>
      </c>
      <c r="BD380" s="4">
        <f>[6]Sheet2!BD380</f>
        <v>0</v>
      </c>
      <c r="BE380" s="4">
        <f>[6]Sheet2!BE380</f>
        <v>0</v>
      </c>
      <c r="BG380" s="4">
        <f>[6]Sheet2!BG380</f>
        <v>0</v>
      </c>
      <c r="BH380" s="4">
        <f>[6]Sheet2!BH380</f>
        <v>0</v>
      </c>
      <c r="BJ380" s="4">
        <f>[6]Sheet2!BJ380</f>
        <v>0</v>
      </c>
      <c r="BK380" s="4">
        <f>[6]Sheet2!BK380</f>
        <v>0</v>
      </c>
      <c r="BM380" s="4">
        <f>[6]Sheet2!BM380</f>
        <v>0</v>
      </c>
      <c r="BN380" s="4">
        <f>[6]Sheet2!BN380</f>
        <v>0</v>
      </c>
      <c r="BP380" s="4">
        <f>[6]Sheet2!BP380</f>
        <v>0</v>
      </c>
      <c r="BQ380" s="4">
        <f>[6]Sheet2!BQ380</f>
        <v>0</v>
      </c>
      <c r="BS380" s="4">
        <f>[6]Sheet2!BS380</f>
        <v>0</v>
      </c>
      <c r="BT380" s="4">
        <f>[6]Sheet2!BT380</f>
        <v>0</v>
      </c>
      <c r="BV380" s="4">
        <f>[6]Sheet2!BV380</f>
        <v>0</v>
      </c>
      <c r="BW380" s="4">
        <f>[6]Sheet2!BW380</f>
        <v>0</v>
      </c>
      <c r="BY380" s="4">
        <f>[6]Sheet2!BY380</f>
        <v>0</v>
      </c>
      <c r="BZ380" s="4">
        <f>[6]Sheet2!BZ380</f>
        <v>0</v>
      </c>
      <c r="CB380" s="4">
        <f>[6]Sheet2!CB380</f>
        <v>0</v>
      </c>
      <c r="CC380" s="4">
        <f>[6]Sheet2!CC380</f>
        <v>0</v>
      </c>
      <c r="CE380" s="4">
        <f>[6]Sheet2!CE380</f>
        <v>0</v>
      </c>
      <c r="CF380" s="4">
        <f>[6]Sheet2!CF380</f>
        <v>0</v>
      </c>
      <c r="CH380" s="4">
        <f>[6]Sheet2!CH380</f>
        <v>0</v>
      </c>
      <c r="CI380" s="4">
        <f>[6]Sheet2!CI380</f>
        <v>0</v>
      </c>
      <c r="CK380" s="4">
        <f>[6]Sheet2!CK380</f>
        <v>0</v>
      </c>
      <c r="CL380" s="4">
        <f>[6]Sheet2!CL380</f>
        <v>0</v>
      </c>
      <c r="CN380" s="4">
        <f>[6]Sheet2!CN380</f>
        <v>0</v>
      </c>
      <c r="CO380" s="4">
        <f>[6]Sheet2!CO380</f>
        <v>0</v>
      </c>
      <c r="CQ380" s="4">
        <f>[6]Sheet2!CQ380</f>
        <v>0</v>
      </c>
      <c r="CR380" s="4">
        <f>[6]Sheet2!CR380</f>
        <v>0</v>
      </c>
      <c r="CT380" s="4">
        <f>[6]Sheet2!CT380</f>
        <v>0</v>
      </c>
      <c r="CU380" s="4">
        <f>[6]Sheet2!CU380</f>
        <v>0</v>
      </c>
      <c r="CW380" s="4">
        <f>[6]Sheet2!CW380</f>
        <v>0</v>
      </c>
      <c r="CX380" s="4">
        <f>[6]Sheet2!CX380</f>
        <v>0</v>
      </c>
      <c r="CZ380" s="4">
        <f>K380+N380+Q380+T380+W380+Z380+AC380+AF380+AI380+AL380+AO380+AR380+AU380+AX380+BA380+BD380+BG380+BJ380+BM380+BP380+BS380+BV380+BY380+CB380+CE380+CH380+CK380+CN380+CQ380+CT380+CW380</f>
        <v>0</v>
      </c>
      <c r="DA380" s="4">
        <f>L380+O380+R380+U380+X380+AA380+AD380+AG380+AJ380+AM380+AP380+AS380+AV380+AY380+BB380+BE380+BH380+BK380+BN380+BQ380+BT380+BW380+BZ380+CC380+CF380+CI380+CL380+CO380+CR380+CU380+CX380</f>
        <v>0</v>
      </c>
    </row>
    <row r="381" spans="2:105" x14ac:dyDescent="0.25">
      <c r="K381" s="19" t="str">
        <f>[6]Sheet2!K381</f>
        <v xml:space="preserve">THIS IS AN ESTIMATE FROM GMS - PSEG HAS NOT POSTED THE DCQ VOLUME TO NOMINATE FOR APRIL </v>
      </c>
      <c r="M381" s="10"/>
      <c r="P381" s="10"/>
      <c r="S381" s="10"/>
      <c r="V381" s="10"/>
      <c r="Y381" s="10"/>
      <c r="AB381" s="10"/>
      <c r="AE381" s="10"/>
      <c r="AH381" s="10"/>
      <c r="AK381" s="10"/>
      <c r="AN381" s="10"/>
      <c r="AQ381" s="10"/>
      <c r="AT381" s="10"/>
      <c r="AW381" s="10"/>
      <c r="AZ381" s="10"/>
      <c r="BC381" s="10"/>
    </row>
    <row r="382" spans="2:105" x14ac:dyDescent="0.25">
      <c r="K382" s="10"/>
      <c r="M382" s="10"/>
      <c r="P382" s="10"/>
      <c r="S382" s="10"/>
      <c r="V382" s="10"/>
      <c r="Y382" s="10"/>
      <c r="AB382" s="10"/>
      <c r="AE382" s="10"/>
      <c r="AH382" s="10"/>
      <c r="AK382" s="10"/>
      <c r="AN382" s="10"/>
      <c r="AQ382" s="10"/>
      <c r="AT382" s="10"/>
      <c r="AW382" s="10"/>
      <c r="AZ382" s="10"/>
      <c r="BC382" s="10"/>
    </row>
    <row r="383" spans="2:105" x14ac:dyDescent="0.25">
      <c r="B383" s="1" t="s">
        <v>111</v>
      </c>
      <c r="D383" s="1" t="s">
        <v>112</v>
      </c>
      <c r="E383" s="1" t="s">
        <v>12</v>
      </c>
      <c r="F383" s="1" t="s">
        <v>118</v>
      </c>
      <c r="G383" s="3">
        <v>70275</v>
      </c>
      <c r="H383" s="1" t="s">
        <v>15</v>
      </c>
      <c r="I383" s="1" t="s">
        <v>29</v>
      </c>
      <c r="K383" s="4">
        <f>[6]Sheet2!K383</f>
        <v>9</v>
      </c>
      <c r="L383" s="4">
        <f>[6]Sheet2!L383</f>
        <v>9</v>
      </c>
      <c r="N383" s="4">
        <f>[6]Sheet2!N383</f>
        <v>9</v>
      </c>
      <c r="O383" s="4">
        <f>[6]Sheet2!O383</f>
        <v>9</v>
      </c>
      <c r="Q383" s="4">
        <f>[6]Sheet2!Q383</f>
        <v>9</v>
      </c>
      <c r="R383" s="4">
        <f>[6]Sheet2!R383</f>
        <v>9</v>
      </c>
      <c r="T383" s="4">
        <f>[6]Sheet2!T383</f>
        <v>9</v>
      </c>
      <c r="U383" s="4">
        <f>[6]Sheet2!U383</f>
        <v>9</v>
      </c>
      <c r="W383" s="4">
        <f>[6]Sheet2!W383</f>
        <v>9</v>
      </c>
      <c r="X383" s="4">
        <f>[6]Sheet2!X383</f>
        <v>9</v>
      </c>
      <c r="Z383" s="4">
        <f>[6]Sheet2!Z383</f>
        <v>9</v>
      </c>
      <c r="AA383" s="4">
        <f>[6]Sheet2!AA383</f>
        <v>9</v>
      </c>
      <c r="AC383" s="4">
        <f>[6]Sheet2!AC383</f>
        <v>9</v>
      </c>
      <c r="AD383" s="4">
        <f>[6]Sheet2!AD383</f>
        <v>9</v>
      </c>
      <c r="AF383" s="4">
        <f>[6]Sheet2!AF383</f>
        <v>9</v>
      </c>
      <c r="AG383" s="4">
        <f>[6]Sheet2!AG383</f>
        <v>9</v>
      </c>
      <c r="AI383" s="4">
        <f>[6]Sheet2!AI383</f>
        <v>9</v>
      </c>
      <c r="AJ383" s="4">
        <f>[6]Sheet2!AJ383</f>
        <v>9</v>
      </c>
      <c r="AL383" s="4">
        <f>[6]Sheet2!AL383</f>
        <v>9</v>
      </c>
      <c r="AM383" s="4">
        <f>[6]Sheet2!AM383</f>
        <v>9</v>
      </c>
      <c r="AO383" s="4">
        <f>[6]Sheet2!AO383</f>
        <v>9</v>
      </c>
      <c r="AP383" s="4">
        <f>[6]Sheet2!AP383</f>
        <v>9</v>
      </c>
      <c r="AR383" s="4">
        <f>[6]Sheet2!AR383</f>
        <v>9</v>
      </c>
      <c r="AS383" s="4">
        <f>[6]Sheet2!AS383</f>
        <v>9</v>
      </c>
      <c r="AU383" s="4">
        <f>[6]Sheet2!AU383</f>
        <v>9</v>
      </c>
      <c r="AV383" s="4">
        <f>[6]Sheet2!AV383</f>
        <v>9</v>
      </c>
      <c r="AX383" s="4">
        <f>[6]Sheet2!AX383</f>
        <v>9</v>
      </c>
      <c r="AY383" s="4">
        <f>[6]Sheet2!AY383</f>
        <v>9</v>
      </c>
      <c r="BA383" s="4">
        <f>[6]Sheet2!BA383</f>
        <v>9</v>
      </c>
      <c r="BB383" s="4">
        <f>[6]Sheet2!BB383</f>
        <v>9</v>
      </c>
      <c r="BD383" s="4">
        <f>[6]Sheet2!BD383</f>
        <v>9</v>
      </c>
      <c r="BE383" s="4">
        <f>[6]Sheet2!BE383</f>
        <v>9</v>
      </c>
      <c r="BG383" s="4">
        <f>[6]Sheet2!BG383</f>
        <v>9</v>
      </c>
      <c r="BH383" s="4">
        <f>[6]Sheet2!BH383</f>
        <v>9</v>
      </c>
      <c r="BJ383" s="4">
        <f>[6]Sheet2!BJ383</f>
        <v>9</v>
      </c>
      <c r="BK383" s="4">
        <f>[6]Sheet2!BK383</f>
        <v>9</v>
      </c>
      <c r="BM383" s="4">
        <f>[6]Sheet2!BM383</f>
        <v>9</v>
      </c>
      <c r="BN383" s="4">
        <f>[6]Sheet2!BN383</f>
        <v>9</v>
      </c>
      <c r="BP383" s="4">
        <f>[6]Sheet2!BP383</f>
        <v>9</v>
      </c>
      <c r="BQ383" s="4">
        <f>[6]Sheet2!BQ383</f>
        <v>9</v>
      </c>
      <c r="BS383" s="4">
        <f>[6]Sheet2!BS383</f>
        <v>9</v>
      </c>
      <c r="BT383" s="4">
        <f>[6]Sheet2!BT383</f>
        <v>9</v>
      </c>
      <c r="BV383" s="4">
        <f>[6]Sheet2!BV383</f>
        <v>9</v>
      </c>
      <c r="BW383" s="4">
        <f>[6]Sheet2!BW383</f>
        <v>9</v>
      </c>
      <c r="BY383" s="4">
        <f>[6]Sheet2!BY383</f>
        <v>9</v>
      </c>
      <c r="BZ383" s="4">
        <f>[6]Sheet2!BZ383</f>
        <v>9</v>
      </c>
      <c r="CB383" s="4">
        <f>[6]Sheet2!CB383</f>
        <v>9</v>
      </c>
      <c r="CC383" s="4">
        <f>[6]Sheet2!CC383</f>
        <v>9</v>
      </c>
      <c r="CE383" s="4">
        <f>[6]Sheet2!CE383</f>
        <v>9</v>
      </c>
      <c r="CF383" s="4">
        <f>[6]Sheet2!CF383</f>
        <v>9</v>
      </c>
      <c r="CH383" s="4">
        <f>[6]Sheet2!CH383</f>
        <v>9</v>
      </c>
      <c r="CI383" s="4">
        <f>[6]Sheet2!CI383</f>
        <v>9</v>
      </c>
      <c r="CK383" s="4">
        <f>[6]Sheet2!CK383</f>
        <v>9</v>
      </c>
      <c r="CL383" s="4">
        <f>[6]Sheet2!CL383</f>
        <v>9</v>
      </c>
      <c r="CN383" s="4">
        <f>[6]Sheet2!CN383</f>
        <v>9</v>
      </c>
      <c r="CO383" s="4">
        <f>[6]Sheet2!CO383</f>
        <v>9</v>
      </c>
      <c r="CQ383" s="4">
        <f>[6]Sheet2!CQ383</f>
        <v>9</v>
      </c>
      <c r="CR383" s="4">
        <f>[6]Sheet2!CR383</f>
        <v>9</v>
      </c>
      <c r="CT383" s="4">
        <f>[6]Sheet2!CT383</f>
        <v>9</v>
      </c>
      <c r="CU383" s="4">
        <f>[6]Sheet2!CU383</f>
        <v>9</v>
      </c>
      <c r="CW383" s="4">
        <f>[6]Sheet2!CW383</f>
        <v>0</v>
      </c>
      <c r="CX383" s="4">
        <f>[6]Sheet2!CX383</f>
        <v>0</v>
      </c>
      <c r="CZ383" s="4">
        <f>K383+N383+Q383+T383+W383+Z383+AC383+AF383+AI383+AL383+AO383+AR383+AU383+AX383+BA383+BD383+BG383+BJ383+BM383+BP383+BS383+BV383+BY383+CB383+CE383+CH383+CK383+CN383+CQ383+CT383+CW383</f>
        <v>270</v>
      </c>
      <c r="DA383" s="4">
        <f>L383+O383+R383+U383+X383+AA383+AD383+AG383+AJ383+AM383+AP383+AS383+AV383+AY383+BB383+BE383+BH383+BK383+BN383+BQ383+BT383+BW383+BZ383+CC383+CF383+CI383+CL383+CO383+CR383+CU383+CX383</f>
        <v>270</v>
      </c>
    </row>
    <row r="384" spans="2:105" x14ac:dyDescent="0.25">
      <c r="B384" s="1" t="s">
        <v>111</v>
      </c>
      <c r="D384" s="1" t="s">
        <v>112</v>
      </c>
      <c r="E384" s="1" t="s">
        <v>12</v>
      </c>
      <c r="F384" s="1" t="s">
        <v>118</v>
      </c>
      <c r="G384" s="3">
        <v>70275</v>
      </c>
      <c r="H384" s="1" t="s">
        <v>17</v>
      </c>
      <c r="I384" s="1" t="s">
        <v>29</v>
      </c>
      <c r="K384" s="4">
        <f>[6]Sheet2!K384</f>
        <v>0</v>
      </c>
      <c r="L384" s="4">
        <f>[6]Sheet2!L384</f>
        <v>0</v>
      </c>
      <c r="N384" s="4">
        <f>[6]Sheet2!N384</f>
        <v>0</v>
      </c>
      <c r="O384" s="4">
        <f>[6]Sheet2!O384</f>
        <v>0</v>
      </c>
      <c r="Q384" s="4">
        <f>[6]Sheet2!Q384</f>
        <v>0</v>
      </c>
      <c r="R384" s="4">
        <f>[6]Sheet2!R384</f>
        <v>0</v>
      </c>
      <c r="T384" s="4">
        <f>[6]Sheet2!T384</f>
        <v>0</v>
      </c>
      <c r="U384" s="4">
        <f>[6]Sheet2!U384</f>
        <v>0</v>
      </c>
      <c r="W384" s="4">
        <f>[6]Sheet2!W384</f>
        <v>0</v>
      </c>
      <c r="X384" s="4">
        <f>[6]Sheet2!X384</f>
        <v>0</v>
      </c>
      <c r="Z384" s="4">
        <f>[6]Sheet2!Z384</f>
        <v>0</v>
      </c>
      <c r="AA384" s="4">
        <f>[6]Sheet2!AA384</f>
        <v>0</v>
      </c>
      <c r="AC384" s="4">
        <f>[6]Sheet2!AC384</f>
        <v>0</v>
      </c>
      <c r="AD384" s="4">
        <f>[6]Sheet2!AD384</f>
        <v>0</v>
      </c>
      <c r="AF384" s="4">
        <f>[6]Sheet2!AF384</f>
        <v>0</v>
      </c>
      <c r="AG384" s="4">
        <f>[6]Sheet2!AG384</f>
        <v>0</v>
      </c>
      <c r="AI384" s="4">
        <f>[6]Sheet2!AI384</f>
        <v>0</v>
      </c>
      <c r="AJ384" s="4">
        <f>[6]Sheet2!AJ384</f>
        <v>0</v>
      </c>
      <c r="AL384" s="4">
        <f>[6]Sheet2!AL384</f>
        <v>0</v>
      </c>
      <c r="AM384" s="4">
        <f>[6]Sheet2!AM384</f>
        <v>0</v>
      </c>
      <c r="AO384" s="4">
        <f>[6]Sheet2!AO384</f>
        <v>0</v>
      </c>
      <c r="AP384" s="4">
        <f>[6]Sheet2!AP384</f>
        <v>0</v>
      </c>
      <c r="AR384" s="4">
        <f>[6]Sheet2!AR384</f>
        <v>0</v>
      </c>
      <c r="AS384" s="4">
        <f>[6]Sheet2!AS384</f>
        <v>0</v>
      </c>
      <c r="AU384" s="4">
        <f>[6]Sheet2!AU384</f>
        <v>0</v>
      </c>
      <c r="AV384" s="4">
        <f>[6]Sheet2!AV384</f>
        <v>0</v>
      </c>
      <c r="AX384" s="4">
        <f>[6]Sheet2!AX384</f>
        <v>0</v>
      </c>
      <c r="AY384" s="4">
        <f>[6]Sheet2!AY384</f>
        <v>0</v>
      </c>
      <c r="BA384" s="4">
        <f>[6]Sheet2!BA384</f>
        <v>0</v>
      </c>
      <c r="BB384" s="4">
        <f>[6]Sheet2!BB384</f>
        <v>0</v>
      </c>
      <c r="BD384" s="4">
        <f>[6]Sheet2!BD384</f>
        <v>0</v>
      </c>
      <c r="BE384" s="4">
        <f>[6]Sheet2!BE384</f>
        <v>0</v>
      </c>
      <c r="BG384" s="4">
        <f>[6]Sheet2!BG384</f>
        <v>0</v>
      </c>
      <c r="BH384" s="4">
        <f>[6]Sheet2!BH384</f>
        <v>0</v>
      </c>
      <c r="BJ384" s="4">
        <f>[6]Sheet2!BJ384</f>
        <v>0</v>
      </c>
      <c r="BK384" s="4">
        <f>[6]Sheet2!BK384</f>
        <v>0</v>
      </c>
      <c r="BM384" s="4">
        <f>[6]Sheet2!BM384</f>
        <v>0</v>
      </c>
      <c r="BN384" s="4">
        <f>[6]Sheet2!BN384</f>
        <v>0</v>
      </c>
      <c r="BP384" s="4">
        <f>[6]Sheet2!BP384</f>
        <v>0</v>
      </c>
      <c r="BQ384" s="4">
        <f>[6]Sheet2!BQ384</f>
        <v>0</v>
      </c>
      <c r="BS384" s="4">
        <f>[6]Sheet2!BS384</f>
        <v>0</v>
      </c>
      <c r="BT384" s="4">
        <f>[6]Sheet2!BT384</f>
        <v>0</v>
      </c>
      <c r="BV384" s="4">
        <f>[6]Sheet2!BV384</f>
        <v>0</v>
      </c>
      <c r="BW384" s="4">
        <f>[6]Sheet2!BW384</f>
        <v>0</v>
      </c>
      <c r="BY384" s="4">
        <f>[6]Sheet2!BY384</f>
        <v>0</v>
      </c>
      <c r="BZ384" s="4">
        <f>[6]Sheet2!BZ384</f>
        <v>0</v>
      </c>
      <c r="CB384" s="4">
        <f>[6]Sheet2!CB384</f>
        <v>0</v>
      </c>
      <c r="CC384" s="4">
        <f>[6]Sheet2!CC384</f>
        <v>0</v>
      </c>
      <c r="CE384" s="4">
        <f>[6]Sheet2!CE384</f>
        <v>0</v>
      </c>
      <c r="CF384" s="4">
        <f>[6]Sheet2!CF384</f>
        <v>0</v>
      </c>
      <c r="CH384" s="4">
        <f>[6]Sheet2!CH384</f>
        <v>0</v>
      </c>
      <c r="CI384" s="4">
        <f>[6]Sheet2!CI384</f>
        <v>0</v>
      </c>
      <c r="CK384" s="4">
        <f>[6]Sheet2!CK384</f>
        <v>0</v>
      </c>
      <c r="CL384" s="4">
        <f>[6]Sheet2!CL384</f>
        <v>0</v>
      </c>
      <c r="CN384" s="4">
        <f>[6]Sheet2!CN384</f>
        <v>0</v>
      </c>
      <c r="CO384" s="4">
        <f>[6]Sheet2!CO384</f>
        <v>0</v>
      </c>
      <c r="CQ384" s="4">
        <f>[6]Sheet2!CQ384</f>
        <v>0</v>
      </c>
      <c r="CR384" s="4">
        <f>[6]Sheet2!CR384</f>
        <v>0</v>
      </c>
      <c r="CT384" s="4">
        <f>[6]Sheet2!CT384</f>
        <v>0</v>
      </c>
      <c r="CU384" s="4">
        <f>[6]Sheet2!CU384</f>
        <v>0</v>
      </c>
      <c r="CW384" s="4">
        <f>[6]Sheet2!CW384</f>
        <v>0</v>
      </c>
      <c r="CX384" s="4">
        <f>[6]Sheet2!CX384</f>
        <v>0</v>
      </c>
      <c r="CZ384" s="4">
        <f>K384+N384+Q384+T384+W384+Z384+AC384+AF384+AI384+AL384+AO384+AR384+AU384+AX384+BA384+BD384+BG384+BJ384+BM384+BP384+BS384+BV384+BY384+CB384+CE384+CH384+CK384+CN384+CQ384+CT384+CW384</f>
        <v>0</v>
      </c>
      <c r="DA384" s="4">
        <f>L384+O384+R384+U384+X384+AA384+AD384+AG384+AJ384+AM384+AP384+AS384+AV384+AY384+BB384+BE384+BH384+BK384+BN384+BQ384+BT384+BW384+BZ384+CC384+CF384+CI384+CL384+CO384+CR384+CU384+CX384</f>
        <v>0</v>
      </c>
    </row>
    <row r="385" spans="2:105" x14ac:dyDescent="0.25">
      <c r="K385" s="10"/>
      <c r="M385" s="10"/>
      <c r="P385" s="10"/>
      <c r="S385" s="10"/>
      <c r="V385" s="10"/>
      <c r="Y385" s="10"/>
      <c r="AB385" s="10"/>
      <c r="AE385" s="10"/>
      <c r="AH385" s="10"/>
      <c r="AK385" s="10"/>
      <c r="AN385" s="10"/>
      <c r="AQ385" s="10"/>
      <c r="AT385" s="10"/>
      <c r="AW385" s="10"/>
      <c r="AZ385" s="10"/>
      <c r="BC385" s="10"/>
    </row>
    <row r="386" spans="2:105" x14ac:dyDescent="0.25">
      <c r="B386" s="1" t="s">
        <v>111</v>
      </c>
      <c r="D386" s="1" t="s">
        <v>112</v>
      </c>
      <c r="E386" s="1" t="s">
        <v>23</v>
      </c>
      <c r="F386" s="1" t="s">
        <v>119</v>
      </c>
      <c r="G386" s="3">
        <v>70953</v>
      </c>
      <c r="H386" s="1" t="s">
        <v>15</v>
      </c>
      <c r="I386" s="1" t="s">
        <v>29</v>
      </c>
      <c r="K386" s="4">
        <f>[6]Sheet2!K386</f>
        <v>2474</v>
      </c>
      <c r="L386" s="4">
        <f>[6]Sheet2!L386</f>
        <v>2474</v>
      </c>
      <c r="N386" s="4">
        <f>[6]Sheet2!N386</f>
        <v>2474</v>
      </c>
      <c r="O386" s="4">
        <f>[6]Sheet2!O386</f>
        <v>2474</v>
      </c>
      <c r="Q386" s="4">
        <f>[6]Sheet2!Q386</f>
        <v>2474</v>
      </c>
      <c r="R386" s="4">
        <f>[6]Sheet2!R386</f>
        <v>2474</v>
      </c>
      <c r="T386" s="4">
        <f>[6]Sheet2!T386</f>
        <v>2474</v>
      </c>
      <c r="U386" s="4">
        <f>[6]Sheet2!U386</f>
        <v>2474</v>
      </c>
      <c r="W386" s="4">
        <f>[6]Sheet2!W386</f>
        <v>2474</v>
      </c>
      <c r="X386" s="4">
        <f>[6]Sheet2!X386</f>
        <v>2474</v>
      </c>
      <c r="Z386" s="4">
        <f>[6]Sheet2!Z386</f>
        <v>2474</v>
      </c>
      <c r="AA386" s="4">
        <f>[6]Sheet2!AA386</f>
        <v>2474</v>
      </c>
      <c r="AC386" s="4">
        <f>[6]Sheet2!AC386</f>
        <v>2474</v>
      </c>
      <c r="AD386" s="4">
        <f>[6]Sheet2!AD386</f>
        <v>2474</v>
      </c>
      <c r="AF386" s="4">
        <f>[6]Sheet2!AF386</f>
        <v>2474</v>
      </c>
      <c r="AG386" s="4">
        <f>[6]Sheet2!AG386</f>
        <v>2474</v>
      </c>
      <c r="AI386" s="4">
        <f>[6]Sheet2!AI386</f>
        <v>2474</v>
      </c>
      <c r="AJ386" s="4">
        <f>[6]Sheet2!AJ386</f>
        <v>2474</v>
      </c>
      <c r="AL386" s="4">
        <f>[6]Sheet2!AL386</f>
        <v>2474</v>
      </c>
      <c r="AM386" s="4">
        <f>[6]Sheet2!AM386</f>
        <v>2474</v>
      </c>
      <c r="AO386" s="4">
        <f>[6]Sheet2!AO386</f>
        <v>2474</v>
      </c>
      <c r="AP386" s="4">
        <f>[6]Sheet2!AP386</f>
        <v>2474</v>
      </c>
      <c r="AR386" s="4">
        <f>[6]Sheet2!AR386</f>
        <v>2474</v>
      </c>
      <c r="AS386" s="4">
        <f>[6]Sheet2!AS386</f>
        <v>2474</v>
      </c>
      <c r="AU386" s="4">
        <f>[6]Sheet2!AU386</f>
        <v>2474</v>
      </c>
      <c r="AV386" s="4">
        <f>[6]Sheet2!AV386</f>
        <v>2474</v>
      </c>
      <c r="AX386" s="4">
        <f>[6]Sheet2!AX386</f>
        <v>2474</v>
      </c>
      <c r="AY386" s="4">
        <f>[6]Sheet2!AY386</f>
        <v>2474</v>
      </c>
      <c r="BA386" s="4">
        <f>[6]Sheet2!BA386</f>
        <v>2474</v>
      </c>
      <c r="BB386" s="4">
        <f>[6]Sheet2!BB386</f>
        <v>2474</v>
      </c>
      <c r="BD386" s="4">
        <f>[6]Sheet2!BD386</f>
        <v>2474</v>
      </c>
      <c r="BE386" s="4">
        <f>[6]Sheet2!BE386</f>
        <v>2474</v>
      </c>
      <c r="BG386" s="4">
        <f>[6]Sheet2!BG386</f>
        <v>2474</v>
      </c>
      <c r="BH386" s="4">
        <f>[6]Sheet2!BH386</f>
        <v>2474</v>
      </c>
      <c r="BJ386" s="4">
        <f>[6]Sheet2!BJ386</f>
        <v>2474</v>
      </c>
      <c r="BK386" s="4">
        <f>[6]Sheet2!BK386</f>
        <v>2474</v>
      </c>
      <c r="BM386" s="4">
        <f>[6]Sheet2!BM386</f>
        <v>2474</v>
      </c>
      <c r="BN386" s="4">
        <f>[6]Sheet2!BN386</f>
        <v>2474</v>
      </c>
      <c r="BP386" s="4">
        <f>[6]Sheet2!BP386</f>
        <v>2474</v>
      </c>
      <c r="BQ386" s="4">
        <f>[6]Sheet2!BQ386</f>
        <v>2474</v>
      </c>
      <c r="BS386" s="4">
        <f>[6]Sheet2!BS386</f>
        <v>2474</v>
      </c>
      <c r="BT386" s="4">
        <f>[6]Sheet2!BT386</f>
        <v>2474</v>
      </c>
      <c r="BV386" s="4">
        <f>[6]Sheet2!BV386</f>
        <v>2474</v>
      </c>
      <c r="BW386" s="4">
        <f>[6]Sheet2!BW386</f>
        <v>2474</v>
      </c>
      <c r="BY386" s="4">
        <f>[6]Sheet2!BY386</f>
        <v>2474</v>
      </c>
      <c r="BZ386" s="4">
        <f>[6]Sheet2!BZ386</f>
        <v>2474</v>
      </c>
      <c r="CB386" s="4">
        <f>[6]Sheet2!CB386</f>
        <v>2474</v>
      </c>
      <c r="CC386" s="4">
        <f>[6]Sheet2!CC386</f>
        <v>2474</v>
      </c>
      <c r="CE386" s="4">
        <f>[6]Sheet2!CE386</f>
        <v>2474</v>
      </c>
      <c r="CF386" s="4">
        <f>[6]Sheet2!CF386</f>
        <v>2474</v>
      </c>
      <c r="CH386" s="4">
        <f>[6]Sheet2!CH386</f>
        <v>2474</v>
      </c>
      <c r="CI386" s="4">
        <f>[6]Sheet2!CI386</f>
        <v>2474</v>
      </c>
      <c r="CK386" s="4">
        <f>[6]Sheet2!CK386</f>
        <v>2474</v>
      </c>
      <c r="CL386" s="4">
        <f>[6]Sheet2!CL386</f>
        <v>2474</v>
      </c>
      <c r="CN386" s="4">
        <f>[6]Sheet2!CN386</f>
        <v>2474</v>
      </c>
      <c r="CO386" s="4">
        <f>[6]Sheet2!CO386</f>
        <v>2474</v>
      </c>
      <c r="CQ386" s="4">
        <f>[6]Sheet2!CQ386</f>
        <v>2474</v>
      </c>
      <c r="CR386" s="4">
        <f>[6]Sheet2!CR386</f>
        <v>2474</v>
      </c>
      <c r="CT386" s="4">
        <f>[6]Sheet2!CT386</f>
        <v>2474</v>
      </c>
      <c r="CU386" s="4">
        <f>[6]Sheet2!CU386</f>
        <v>2474</v>
      </c>
      <c r="CW386" s="4">
        <f>[6]Sheet2!CW386</f>
        <v>0</v>
      </c>
      <c r="CX386" s="4">
        <f>[6]Sheet2!CX386</f>
        <v>0</v>
      </c>
      <c r="CZ386" s="4">
        <f>K386+N386+Q386+T386+W386+Z386+AC386+AF386+AI386+AL386+AO386+AR386+AU386+AX386+BA386+BD386+BG386+BJ386+BM386+BP386+BS386+BV386+BY386+CB386+CE386+CH386+CK386+CN386+CQ386+CT386+CW386</f>
        <v>74220</v>
      </c>
      <c r="DA386" s="4">
        <f>L386+O386+R386+U386+X386+AA386+AD386+AG386+AJ386+AM386+AP386+AS386+AV386+AY386+BB386+BE386+BH386+BK386+BN386+BQ386+BT386+BW386+BZ386+CC386+CF386+CI386+CL386+CO386+CR386+CU386+CX386</f>
        <v>74220</v>
      </c>
    </row>
    <row r="387" spans="2:105" x14ac:dyDescent="0.25">
      <c r="B387" s="1" t="s">
        <v>111</v>
      </c>
      <c r="D387" s="1" t="s">
        <v>112</v>
      </c>
      <c r="E387" s="1" t="s">
        <v>23</v>
      </c>
      <c r="F387" s="1" t="s">
        <v>119</v>
      </c>
      <c r="G387" s="3">
        <v>70953</v>
      </c>
      <c r="H387" s="1" t="s">
        <v>17</v>
      </c>
      <c r="I387" s="1" t="s">
        <v>29</v>
      </c>
      <c r="K387" s="4">
        <f>[6]Sheet2!K387</f>
        <v>0</v>
      </c>
      <c r="L387" s="4">
        <f>[6]Sheet2!L387</f>
        <v>0</v>
      </c>
      <c r="N387" s="4">
        <f>[6]Sheet2!N387</f>
        <v>0</v>
      </c>
      <c r="O387" s="4">
        <f>[6]Sheet2!O387</f>
        <v>0</v>
      </c>
      <c r="Q387" s="4">
        <f>[6]Sheet2!Q387</f>
        <v>0</v>
      </c>
      <c r="R387" s="4">
        <f>[6]Sheet2!R387</f>
        <v>0</v>
      </c>
      <c r="T387" s="4">
        <f>[6]Sheet2!T387</f>
        <v>0</v>
      </c>
      <c r="U387" s="4">
        <f>[6]Sheet2!U387</f>
        <v>0</v>
      </c>
      <c r="W387" s="4">
        <f>[6]Sheet2!W387</f>
        <v>0</v>
      </c>
      <c r="X387" s="4">
        <f>[6]Sheet2!X387</f>
        <v>0</v>
      </c>
      <c r="Z387" s="4">
        <f>[6]Sheet2!Z387</f>
        <v>0</v>
      </c>
      <c r="AA387" s="4">
        <f>[6]Sheet2!AA387</f>
        <v>0</v>
      </c>
      <c r="AC387" s="4">
        <f>[6]Sheet2!AC387</f>
        <v>0</v>
      </c>
      <c r="AD387" s="4">
        <f>[6]Sheet2!AD387</f>
        <v>0</v>
      </c>
      <c r="AF387" s="4">
        <f>[6]Sheet2!AF387</f>
        <v>0</v>
      </c>
      <c r="AG387" s="4">
        <f>[6]Sheet2!AG387</f>
        <v>0</v>
      </c>
      <c r="AI387" s="4">
        <f>[6]Sheet2!AI387</f>
        <v>0</v>
      </c>
      <c r="AJ387" s="4">
        <f>[6]Sheet2!AJ387</f>
        <v>0</v>
      </c>
      <c r="AL387" s="4">
        <f>[6]Sheet2!AL387</f>
        <v>0</v>
      </c>
      <c r="AM387" s="4">
        <f>[6]Sheet2!AM387</f>
        <v>0</v>
      </c>
      <c r="AO387" s="4">
        <f>[6]Sheet2!AO387</f>
        <v>0</v>
      </c>
      <c r="AP387" s="4">
        <f>[6]Sheet2!AP387</f>
        <v>0</v>
      </c>
      <c r="AR387" s="4">
        <f>[6]Sheet2!AR387</f>
        <v>0</v>
      </c>
      <c r="AS387" s="4">
        <f>[6]Sheet2!AS387</f>
        <v>0</v>
      </c>
      <c r="AU387" s="4">
        <f>[6]Sheet2!AU387</f>
        <v>0</v>
      </c>
      <c r="AV387" s="4">
        <f>[6]Sheet2!AV387</f>
        <v>0</v>
      </c>
      <c r="AX387" s="4">
        <f>[6]Sheet2!AX387</f>
        <v>0</v>
      </c>
      <c r="AY387" s="4">
        <f>[6]Sheet2!AY387</f>
        <v>0</v>
      </c>
      <c r="BA387" s="4">
        <f>[6]Sheet2!BA387</f>
        <v>0</v>
      </c>
      <c r="BB387" s="4">
        <f>[6]Sheet2!BB387</f>
        <v>0</v>
      </c>
      <c r="BD387" s="4">
        <f>[6]Sheet2!BD387</f>
        <v>0</v>
      </c>
      <c r="BE387" s="4">
        <f>[6]Sheet2!BE387</f>
        <v>0</v>
      </c>
      <c r="BG387" s="4">
        <f>[6]Sheet2!BG387</f>
        <v>0</v>
      </c>
      <c r="BH387" s="4">
        <f>[6]Sheet2!BH387</f>
        <v>0</v>
      </c>
      <c r="BJ387" s="4">
        <f>[6]Sheet2!BJ387</f>
        <v>0</v>
      </c>
      <c r="BK387" s="4">
        <f>[6]Sheet2!BK387</f>
        <v>0</v>
      </c>
      <c r="BM387" s="4">
        <f>[6]Sheet2!BM387</f>
        <v>0</v>
      </c>
      <c r="BN387" s="4">
        <f>[6]Sheet2!BN387</f>
        <v>0</v>
      </c>
      <c r="BP387" s="4">
        <f>[6]Sheet2!BP387</f>
        <v>0</v>
      </c>
      <c r="BQ387" s="4">
        <f>[6]Sheet2!BQ387</f>
        <v>0</v>
      </c>
      <c r="BS387" s="4">
        <f>[6]Sheet2!BS387</f>
        <v>0</v>
      </c>
      <c r="BT387" s="4">
        <f>[6]Sheet2!BT387</f>
        <v>0</v>
      </c>
      <c r="BV387" s="4">
        <f>[6]Sheet2!BV387</f>
        <v>0</v>
      </c>
      <c r="BW387" s="4">
        <f>[6]Sheet2!BW387</f>
        <v>0</v>
      </c>
      <c r="BY387" s="4">
        <f>[6]Sheet2!BY387</f>
        <v>0</v>
      </c>
      <c r="BZ387" s="4">
        <f>[6]Sheet2!BZ387</f>
        <v>0</v>
      </c>
      <c r="CB387" s="4">
        <f>[6]Sheet2!CB387</f>
        <v>0</v>
      </c>
      <c r="CC387" s="4">
        <f>[6]Sheet2!CC387</f>
        <v>0</v>
      </c>
      <c r="CE387" s="4">
        <f>[6]Sheet2!CE387</f>
        <v>0</v>
      </c>
      <c r="CF387" s="4">
        <f>[6]Sheet2!CF387</f>
        <v>0</v>
      </c>
      <c r="CH387" s="4">
        <f>[6]Sheet2!CH387</f>
        <v>0</v>
      </c>
      <c r="CI387" s="4">
        <f>[6]Sheet2!CI387</f>
        <v>0</v>
      </c>
      <c r="CK387" s="4">
        <f>[6]Sheet2!CK387</f>
        <v>0</v>
      </c>
      <c r="CL387" s="4">
        <f>[6]Sheet2!CL387</f>
        <v>0</v>
      </c>
      <c r="CN387" s="4">
        <f>[6]Sheet2!CN387</f>
        <v>0</v>
      </c>
      <c r="CO387" s="4">
        <f>[6]Sheet2!CO387</f>
        <v>0</v>
      </c>
      <c r="CQ387" s="4">
        <f>[6]Sheet2!CQ387</f>
        <v>0</v>
      </c>
      <c r="CR387" s="4">
        <f>[6]Sheet2!CR387</f>
        <v>0</v>
      </c>
      <c r="CT387" s="4">
        <f>[6]Sheet2!CT387</f>
        <v>0</v>
      </c>
      <c r="CU387" s="4">
        <f>[6]Sheet2!CU387</f>
        <v>0</v>
      </c>
      <c r="CW387" s="4">
        <f>[6]Sheet2!CW387</f>
        <v>0</v>
      </c>
      <c r="CX387" s="4">
        <f>[6]Sheet2!CX387</f>
        <v>0</v>
      </c>
      <c r="CZ387" s="4">
        <f>K387+N387+Q387+T387+W387+Z387+AC387+AF387+AI387+AL387+AO387+AR387+AU387+AX387+BA387+BD387+BG387+BJ387+BM387+BP387+BS387+BV387+BY387+CB387+CE387+CH387+CK387+CN387+CQ387+CT387+CW387</f>
        <v>0</v>
      </c>
      <c r="DA387" s="4">
        <f>L387+O387+R387+U387+X387+AA387+AD387+AG387+AJ387+AM387+AP387+AS387+AV387+AY387+BB387+BE387+BH387+BK387+BN387+BQ387+BT387+BW387+BZ387+CC387+CF387+CI387+CL387+CO387+CR387+CU387+CX387</f>
        <v>0</v>
      </c>
    </row>
    <row r="388" spans="2:105" x14ac:dyDescent="0.25">
      <c r="K388" s="19">
        <f>[6]Sheet2!K388</f>
        <v>0</v>
      </c>
    </row>
    <row r="390" spans="2:105" x14ac:dyDescent="0.25">
      <c r="B390" s="1" t="s">
        <v>111</v>
      </c>
      <c r="D390" s="1" t="s">
        <v>112</v>
      </c>
      <c r="E390" s="1" t="s">
        <v>12</v>
      </c>
      <c r="F390" s="1" t="s">
        <v>119</v>
      </c>
      <c r="G390" s="3">
        <v>70953</v>
      </c>
      <c r="H390" s="1" t="s">
        <v>15</v>
      </c>
      <c r="I390" s="1" t="s">
        <v>29</v>
      </c>
      <c r="K390" s="4">
        <f>[6]Sheet2!K390</f>
        <v>51</v>
      </c>
      <c r="L390" s="4">
        <f>[6]Sheet2!L390</f>
        <v>51</v>
      </c>
      <c r="N390" s="4">
        <f>[6]Sheet2!N390</f>
        <v>51</v>
      </c>
      <c r="O390" s="4">
        <f>[6]Sheet2!O390</f>
        <v>51</v>
      </c>
      <c r="Q390" s="4">
        <f>[6]Sheet2!Q390</f>
        <v>51</v>
      </c>
      <c r="R390" s="4">
        <f>[6]Sheet2!R390</f>
        <v>51</v>
      </c>
      <c r="T390" s="4">
        <f>[6]Sheet2!T390</f>
        <v>51</v>
      </c>
      <c r="U390" s="4">
        <f>[6]Sheet2!U390</f>
        <v>51</v>
      </c>
      <c r="W390" s="4">
        <f>[6]Sheet2!W390</f>
        <v>51</v>
      </c>
      <c r="X390" s="4">
        <f>[6]Sheet2!X390</f>
        <v>51</v>
      </c>
      <c r="Z390" s="4">
        <f>[6]Sheet2!Z390</f>
        <v>51</v>
      </c>
      <c r="AA390" s="4">
        <f>[6]Sheet2!AA390</f>
        <v>51</v>
      </c>
      <c r="AC390" s="4">
        <f>[6]Sheet2!AC390</f>
        <v>51</v>
      </c>
      <c r="AD390" s="4">
        <f>[6]Sheet2!AD390</f>
        <v>51</v>
      </c>
      <c r="AF390" s="4">
        <f>[6]Sheet2!AF390</f>
        <v>51</v>
      </c>
      <c r="AG390" s="4">
        <f>[6]Sheet2!AG390</f>
        <v>51</v>
      </c>
      <c r="AI390" s="4">
        <f>[6]Sheet2!AI390</f>
        <v>51</v>
      </c>
      <c r="AJ390" s="4">
        <f>[6]Sheet2!AJ390</f>
        <v>51</v>
      </c>
      <c r="AL390" s="4">
        <f>[6]Sheet2!AL390</f>
        <v>51</v>
      </c>
      <c r="AM390" s="4">
        <f>[6]Sheet2!AM390</f>
        <v>51</v>
      </c>
      <c r="AO390" s="4">
        <f>[6]Sheet2!AO390</f>
        <v>51</v>
      </c>
      <c r="AP390" s="4">
        <f>[6]Sheet2!AP390</f>
        <v>51</v>
      </c>
      <c r="AR390" s="4">
        <f>[6]Sheet2!AR390</f>
        <v>51</v>
      </c>
      <c r="AS390" s="4">
        <f>[6]Sheet2!AS390</f>
        <v>51</v>
      </c>
      <c r="AU390" s="4">
        <f>[6]Sheet2!AU390</f>
        <v>51</v>
      </c>
      <c r="AV390" s="4">
        <f>[6]Sheet2!AV390</f>
        <v>51</v>
      </c>
      <c r="AX390" s="4">
        <f>[6]Sheet2!AX390</f>
        <v>51</v>
      </c>
      <c r="AY390" s="4">
        <f>[6]Sheet2!AY390</f>
        <v>51</v>
      </c>
      <c r="BA390" s="4">
        <f>[6]Sheet2!BA390</f>
        <v>51</v>
      </c>
      <c r="BB390" s="4">
        <f>[6]Sheet2!BB390</f>
        <v>51</v>
      </c>
      <c r="BD390" s="4">
        <f>[6]Sheet2!BD390</f>
        <v>51</v>
      </c>
      <c r="BE390" s="4">
        <f>[6]Sheet2!BE390</f>
        <v>51</v>
      </c>
      <c r="BG390" s="4">
        <f>[6]Sheet2!BG390</f>
        <v>51</v>
      </c>
      <c r="BH390" s="4">
        <f>[6]Sheet2!BH390</f>
        <v>51</v>
      </c>
      <c r="BJ390" s="4">
        <f>[6]Sheet2!BJ390</f>
        <v>51</v>
      </c>
      <c r="BK390" s="4">
        <f>[6]Sheet2!BK390</f>
        <v>51</v>
      </c>
      <c r="BM390" s="4">
        <f>[6]Sheet2!BM390</f>
        <v>51</v>
      </c>
      <c r="BN390" s="4">
        <f>[6]Sheet2!BN390</f>
        <v>51</v>
      </c>
      <c r="BP390" s="4">
        <f>[6]Sheet2!BP390</f>
        <v>51</v>
      </c>
      <c r="BQ390" s="4">
        <f>[6]Sheet2!BQ390</f>
        <v>51</v>
      </c>
      <c r="BS390" s="4">
        <f>[6]Sheet2!BS390</f>
        <v>51</v>
      </c>
      <c r="BT390" s="4">
        <f>[6]Sheet2!BT390</f>
        <v>51</v>
      </c>
      <c r="BV390" s="4">
        <f>[6]Sheet2!BV390</f>
        <v>51</v>
      </c>
      <c r="BW390" s="4">
        <f>[6]Sheet2!BW390</f>
        <v>51</v>
      </c>
      <c r="BY390" s="4">
        <f>[6]Sheet2!BY390</f>
        <v>51</v>
      </c>
      <c r="BZ390" s="4">
        <f>[6]Sheet2!BZ390</f>
        <v>51</v>
      </c>
      <c r="CB390" s="4">
        <f>[6]Sheet2!CB390</f>
        <v>51</v>
      </c>
      <c r="CC390" s="4">
        <f>[6]Sheet2!CC390</f>
        <v>51</v>
      </c>
      <c r="CE390" s="4">
        <f>[6]Sheet2!CE390</f>
        <v>51</v>
      </c>
      <c r="CF390" s="4">
        <f>[6]Sheet2!CF390</f>
        <v>51</v>
      </c>
      <c r="CH390" s="4">
        <f>[6]Sheet2!CH390</f>
        <v>51</v>
      </c>
      <c r="CI390" s="4">
        <f>[6]Sheet2!CI390</f>
        <v>51</v>
      </c>
      <c r="CK390" s="4">
        <f>[6]Sheet2!CK390</f>
        <v>51</v>
      </c>
      <c r="CL390" s="4">
        <f>[6]Sheet2!CL390</f>
        <v>51</v>
      </c>
      <c r="CN390" s="4">
        <f>[6]Sheet2!CN390</f>
        <v>51</v>
      </c>
      <c r="CO390" s="4">
        <f>[6]Sheet2!CO390</f>
        <v>51</v>
      </c>
      <c r="CQ390" s="4">
        <f>[6]Sheet2!CQ390</f>
        <v>51</v>
      </c>
      <c r="CR390" s="4">
        <f>[6]Sheet2!CR390</f>
        <v>51</v>
      </c>
      <c r="CT390" s="4">
        <f>[6]Sheet2!CT390</f>
        <v>51</v>
      </c>
      <c r="CU390" s="4">
        <f>[6]Sheet2!CU390</f>
        <v>51</v>
      </c>
      <c r="CW390" s="4">
        <f>[6]Sheet2!CW390</f>
        <v>0</v>
      </c>
      <c r="CX390" s="4">
        <f>[6]Sheet2!CX390</f>
        <v>0</v>
      </c>
      <c r="CZ390" s="4">
        <f>K390+N390+Q390+T390+W390+Z390+AC390+AF390+AI390+AL390+AO390+AR390+AU390+AX390+BA390+BD390+BG390+BJ390+BM390+BP390+BS390+BV390+BY390+CB390+CE390+CH390+CK390+CN390+CQ390+CT390+CW390</f>
        <v>1530</v>
      </c>
      <c r="DA390" s="4">
        <f>L390+O390+R390+U390+X390+AA390+AD390+AG390+AJ390+AM390+AP390+AS390+AV390+AY390+BB390+BE390+BH390+BK390+BN390+BQ390+BT390+BW390+BZ390+CC390+CF390+CI390+CL390+CO390+CR390+CU390+CX390</f>
        <v>1530</v>
      </c>
    </row>
    <row r="391" spans="2:105" x14ac:dyDescent="0.25">
      <c r="B391" s="1" t="s">
        <v>111</v>
      </c>
      <c r="D391" s="1" t="s">
        <v>112</v>
      </c>
      <c r="E391" s="1" t="s">
        <v>12</v>
      </c>
      <c r="F391" s="1" t="s">
        <v>119</v>
      </c>
      <c r="G391" s="3">
        <v>70953</v>
      </c>
      <c r="H391" s="1" t="s">
        <v>17</v>
      </c>
      <c r="I391" s="1" t="s">
        <v>29</v>
      </c>
      <c r="K391" s="4">
        <f>[6]Sheet2!K391</f>
        <v>0</v>
      </c>
      <c r="L391" s="4">
        <f>[6]Sheet2!L391</f>
        <v>0</v>
      </c>
      <c r="N391" s="4">
        <f>[6]Sheet2!N391</f>
        <v>0</v>
      </c>
      <c r="O391" s="4">
        <f>[6]Sheet2!O391</f>
        <v>0</v>
      </c>
      <c r="Q391" s="4">
        <f>[6]Sheet2!Q391</f>
        <v>0</v>
      </c>
      <c r="R391" s="4">
        <f>[6]Sheet2!R391</f>
        <v>0</v>
      </c>
      <c r="T391" s="4">
        <f>[6]Sheet2!T391</f>
        <v>0</v>
      </c>
      <c r="U391" s="4">
        <f>[6]Sheet2!U391</f>
        <v>0</v>
      </c>
      <c r="W391" s="4">
        <f>[6]Sheet2!W391</f>
        <v>0</v>
      </c>
      <c r="X391" s="4">
        <f>[6]Sheet2!X391</f>
        <v>0</v>
      </c>
      <c r="Z391" s="4">
        <f>[6]Sheet2!Z391</f>
        <v>0</v>
      </c>
      <c r="AA391" s="4">
        <f>[6]Sheet2!AA391</f>
        <v>0</v>
      </c>
      <c r="AC391" s="4">
        <f>[6]Sheet2!AC391</f>
        <v>0</v>
      </c>
      <c r="AD391" s="4">
        <f>[6]Sheet2!AD391</f>
        <v>0</v>
      </c>
      <c r="AF391" s="4">
        <f>[6]Sheet2!AF391</f>
        <v>0</v>
      </c>
      <c r="AG391" s="4">
        <f>[6]Sheet2!AG391</f>
        <v>0</v>
      </c>
      <c r="AI391" s="4">
        <f>[6]Sheet2!AI391</f>
        <v>0</v>
      </c>
      <c r="AJ391" s="4">
        <f>[6]Sheet2!AJ391</f>
        <v>0</v>
      </c>
      <c r="AL391" s="4">
        <f>[6]Sheet2!AL391</f>
        <v>0</v>
      </c>
      <c r="AM391" s="4">
        <f>[6]Sheet2!AM391</f>
        <v>0</v>
      </c>
      <c r="AO391" s="4">
        <f>[6]Sheet2!AO391</f>
        <v>0</v>
      </c>
      <c r="AP391" s="4">
        <f>[6]Sheet2!AP391</f>
        <v>0</v>
      </c>
      <c r="AR391" s="4">
        <f>[6]Sheet2!AR391</f>
        <v>0</v>
      </c>
      <c r="AS391" s="4">
        <f>[6]Sheet2!AS391</f>
        <v>0</v>
      </c>
      <c r="AU391" s="4">
        <f>[6]Sheet2!AU391</f>
        <v>0</v>
      </c>
      <c r="AV391" s="4">
        <f>[6]Sheet2!AV391</f>
        <v>0</v>
      </c>
      <c r="AX391" s="4">
        <f>[6]Sheet2!AX391</f>
        <v>0</v>
      </c>
      <c r="AY391" s="4">
        <f>[6]Sheet2!AY391</f>
        <v>0</v>
      </c>
      <c r="BA391" s="4">
        <f>[6]Sheet2!BA391</f>
        <v>0</v>
      </c>
      <c r="BB391" s="4">
        <f>[6]Sheet2!BB391</f>
        <v>0</v>
      </c>
      <c r="BD391" s="4">
        <f>[6]Sheet2!BD391</f>
        <v>0</v>
      </c>
      <c r="BE391" s="4">
        <f>[6]Sheet2!BE391</f>
        <v>0</v>
      </c>
      <c r="BG391" s="4">
        <f>[6]Sheet2!BG391</f>
        <v>0</v>
      </c>
      <c r="BH391" s="4">
        <f>[6]Sheet2!BH391</f>
        <v>0</v>
      </c>
      <c r="BJ391" s="4">
        <f>[6]Sheet2!BJ391</f>
        <v>0</v>
      </c>
      <c r="BK391" s="4">
        <f>[6]Sheet2!BK391</f>
        <v>0</v>
      </c>
      <c r="BM391" s="4">
        <f>[6]Sheet2!BM391</f>
        <v>0</v>
      </c>
      <c r="BN391" s="4">
        <f>[6]Sheet2!BN391</f>
        <v>0</v>
      </c>
      <c r="BP391" s="4">
        <f>[6]Sheet2!BP391</f>
        <v>0</v>
      </c>
      <c r="BQ391" s="4">
        <f>[6]Sheet2!BQ391</f>
        <v>0</v>
      </c>
      <c r="BS391" s="4">
        <f>[6]Sheet2!BS391</f>
        <v>0</v>
      </c>
      <c r="BT391" s="4">
        <f>[6]Sheet2!BT391</f>
        <v>0</v>
      </c>
      <c r="BV391" s="4">
        <f>[6]Sheet2!BV391</f>
        <v>0</v>
      </c>
      <c r="BW391" s="4">
        <f>[6]Sheet2!BW391</f>
        <v>0</v>
      </c>
      <c r="BY391" s="4">
        <f>[6]Sheet2!BY391</f>
        <v>0</v>
      </c>
      <c r="BZ391" s="4">
        <f>[6]Sheet2!BZ391</f>
        <v>0</v>
      </c>
      <c r="CB391" s="4">
        <f>[6]Sheet2!CB391</f>
        <v>0</v>
      </c>
      <c r="CC391" s="4">
        <f>[6]Sheet2!CC391</f>
        <v>0</v>
      </c>
      <c r="CE391" s="4">
        <f>[6]Sheet2!CE391</f>
        <v>0</v>
      </c>
      <c r="CF391" s="4">
        <f>[6]Sheet2!CF391</f>
        <v>0</v>
      </c>
      <c r="CH391" s="4">
        <f>[6]Sheet2!CH391</f>
        <v>0</v>
      </c>
      <c r="CI391" s="4">
        <f>[6]Sheet2!CI391</f>
        <v>0</v>
      </c>
      <c r="CK391" s="4">
        <f>[6]Sheet2!CK391</f>
        <v>0</v>
      </c>
      <c r="CL391" s="4">
        <f>[6]Sheet2!CL391</f>
        <v>0</v>
      </c>
      <c r="CN391" s="4">
        <f>[6]Sheet2!CN391</f>
        <v>0</v>
      </c>
      <c r="CO391" s="4">
        <f>[6]Sheet2!CO391</f>
        <v>0</v>
      </c>
      <c r="CQ391" s="4">
        <f>[6]Sheet2!CQ391</f>
        <v>0</v>
      </c>
      <c r="CR391" s="4">
        <f>[6]Sheet2!CR391</f>
        <v>0</v>
      </c>
      <c r="CT391" s="4">
        <f>[6]Sheet2!CT391</f>
        <v>0</v>
      </c>
      <c r="CU391" s="4">
        <f>[6]Sheet2!CU391</f>
        <v>0</v>
      </c>
      <c r="CW391" s="4">
        <f>[6]Sheet2!CW391</f>
        <v>0</v>
      </c>
      <c r="CX391" s="4">
        <f>[6]Sheet2!CX391</f>
        <v>0</v>
      </c>
      <c r="CZ391" s="4">
        <f>K391+N391+Q391+T391+W391+Z391+AC391+AF391+AI391+AL391+AO391+AR391+AU391+AX391+BA391+BD391+BG391+BJ391+BM391+BP391+BS391+BV391+BY391+CB391+CE391+CH391+CK391+CN391+CQ391+CT391+CW391</f>
        <v>0</v>
      </c>
      <c r="DA391" s="4">
        <f>L391+O391+R391+U391+X391+AA391+AD391+AG391+AJ391+AM391+AP391+AS391+AV391+AY391+BB391+BE391+BH391+BK391+BN391+BQ391+BT391+BW391+BZ391+CC391+CF391+CI391+CL391+CO391+CR391+CU391+CX391</f>
        <v>0</v>
      </c>
    </row>
    <row r="392" spans="2:105" x14ac:dyDescent="0.25">
      <c r="K392" s="19">
        <f>[6]Sheet2!K392</f>
        <v>0</v>
      </c>
    </row>
    <row r="394" spans="2:105" x14ac:dyDescent="0.25">
      <c r="B394" s="1" t="s">
        <v>111</v>
      </c>
      <c r="D394" s="1" t="s">
        <v>112</v>
      </c>
      <c r="E394" s="1" t="s">
        <v>12</v>
      </c>
      <c r="F394" s="1" t="s">
        <v>67</v>
      </c>
      <c r="G394" s="3">
        <v>70096</v>
      </c>
      <c r="H394" s="1" t="s">
        <v>15</v>
      </c>
      <c r="I394" s="1" t="s">
        <v>29</v>
      </c>
      <c r="K394" s="4">
        <f>[6]Sheet2!K394</f>
        <v>39</v>
      </c>
      <c r="L394" s="4">
        <f>[6]Sheet2!L394</f>
        <v>39</v>
      </c>
      <c r="N394" s="4">
        <f>[6]Sheet2!N394</f>
        <v>23</v>
      </c>
      <c r="O394" s="4">
        <f>[6]Sheet2!O394</f>
        <v>23</v>
      </c>
      <c r="Q394" s="4">
        <f>[6]Sheet2!Q394</f>
        <v>23</v>
      </c>
      <c r="R394" s="4">
        <f>[6]Sheet2!R394</f>
        <v>23</v>
      </c>
      <c r="T394" s="4">
        <f>[6]Sheet2!T394</f>
        <v>34</v>
      </c>
      <c r="U394" s="4">
        <f>[6]Sheet2!U394</f>
        <v>34</v>
      </c>
      <c r="W394" s="4">
        <f>[6]Sheet2!W394</f>
        <v>35</v>
      </c>
      <c r="X394" s="4">
        <f>[6]Sheet2!X394</f>
        <v>35</v>
      </c>
      <c r="Z394" s="4">
        <f>[6]Sheet2!Z394</f>
        <v>38</v>
      </c>
      <c r="AA394" s="4">
        <f>[6]Sheet2!AA394</f>
        <v>38</v>
      </c>
      <c r="AC394" s="4">
        <f>[6]Sheet2!AC394</f>
        <v>24</v>
      </c>
      <c r="AD394" s="4">
        <f>[6]Sheet2!AD394</f>
        <v>24</v>
      </c>
      <c r="AF394" s="4">
        <f>[6]Sheet2!AF394</f>
        <v>39</v>
      </c>
      <c r="AG394" s="4">
        <f>[6]Sheet2!AG394</f>
        <v>39</v>
      </c>
      <c r="AI394" s="4">
        <f>[6]Sheet2!AI394</f>
        <v>23</v>
      </c>
      <c r="AJ394" s="4">
        <f>[6]Sheet2!AJ394</f>
        <v>23</v>
      </c>
      <c r="AL394" s="4">
        <f>[6]Sheet2!AL394</f>
        <v>20</v>
      </c>
      <c r="AM394" s="4">
        <f>[6]Sheet2!AM394</f>
        <v>20</v>
      </c>
      <c r="AO394" s="4">
        <f>[6]Sheet2!AO394</f>
        <v>36</v>
      </c>
      <c r="AP394" s="4">
        <f>[6]Sheet2!AP394</f>
        <v>36</v>
      </c>
      <c r="AR394" s="4">
        <f>[6]Sheet2!AR394</f>
        <v>34</v>
      </c>
      <c r="AS394" s="4">
        <f>[6]Sheet2!AS394</f>
        <v>34</v>
      </c>
      <c r="AU394" s="4">
        <f>[6]Sheet2!AU394</f>
        <v>38</v>
      </c>
      <c r="AV394" s="4">
        <f>[6]Sheet2!AV394</f>
        <v>38</v>
      </c>
      <c r="AX394" s="4">
        <f>[6]Sheet2!AX394</f>
        <v>23</v>
      </c>
      <c r="AY394" s="4">
        <f>[6]Sheet2!AY394</f>
        <v>23</v>
      </c>
      <c r="BA394" s="4">
        <f>[6]Sheet2!BA394</f>
        <v>36</v>
      </c>
      <c r="BB394" s="4">
        <f>[6]Sheet2!BB394</f>
        <v>36</v>
      </c>
      <c r="BD394" s="4">
        <f>[6]Sheet2!BD394</f>
        <v>20</v>
      </c>
      <c r="BE394" s="4">
        <f>[6]Sheet2!BE394</f>
        <v>20</v>
      </c>
      <c r="BG394" s="4">
        <f>[6]Sheet2!BG394</f>
        <v>20</v>
      </c>
      <c r="BH394" s="4">
        <f>[6]Sheet2!BH394</f>
        <v>20</v>
      </c>
      <c r="BJ394" s="4">
        <f>[6]Sheet2!BJ394</f>
        <v>34</v>
      </c>
      <c r="BK394" s="4">
        <f>[6]Sheet2!BK394</f>
        <v>34</v>
      </c>
      <c r="BM394" s="4">
        <f>[6]Sheet2!BM394</f>
        <v>35</v>
      </c>
      <c r="BN394" s="4">
        <f>[6]Sheet2!BN394</f>
        <v>35</v>
      </c>
      <c r="BP394" s="4">
        <f>[6]Sheet2!BP394</f>
        <v>38</v>
      </c>
      <c r="BQ394" s="4">
        <f>[6]Sheet2!BQ394</f>
        <v>38</v>
      </c>
      <c r="BS394" s="4">
        <f>[6]Sheet2!BS394</f>
        <v>24</v>
      </c>
      <c r="BT394" s="4">
        <f>[6]Sheet2!BT394</f>
        <v>24</v>
      </c>
      <c r="BV394" s="4">
        <f>[6]Sheet2!BV394</f>
        <v>39</v>
      </c>
      <c r="BW394" s="4">
        <f>[6]Sheet2!BW394</f>
        <v>39</v>
      </c>
      <c r="BY394" s="4">
        <f>[6]Sheet2!BY394</f>
        <v>23</v>
      </c>
      <c r="BZ394" s="4">
        <f>[6]Sheet2!BZ394</f>
        <v>23</v>
      </c>
      <c r="CB394" s="4">
        <f>[6]Sheet2!CB394</f>
        <v>20</v>
      </c>
      <c r="CC394" s="4">
        <f>[6]Sheet2!CC394</f>
        <v>20</v>
      </c>
      <c r="CE394" s="4">
        <f>[6]Sheet2!CE394</f>
        <v>36</v>
      </c>
      <c r="CF394" s="4">
        <f>[6]Sheet2!CF394</f>
        <v>36</v>
      </c>
      <c r="CH394" s="4">
        <f>[6]Sheet2!CH394</f>
        <v>34</v>
      </c>
      <c r="CI394" s="4">
        <f>[6]Sheet2!CI394</f>
        <v>34</v>
      </c>
      <c r="CK394" s="4">
        <f>[6]Sheet2!CK394</f>
        <v>38</v>
      </c>
      <c r="CL394" s="4">
        <f>[6]Sheet2!CL394</f>
        <v>38</v>
      </c>
      <c r="CN394" s="4">
        <f>[6]Sheet2!CN394</f>
        <v>23</v>
      </c>
      <c r="CO394" s="4">
        <f>[6]Sheet2!CO394</f>
        <v>23</v>
      </c>
      <c r="CQ394" s="4">
        <f>[6]Sheet2!CQ394</f>
        <v>36</v>
      </c>
      <c r="CR394" s="4">
        <f>[6]Sheet2!CR394</f>
        <v>36</v>
      </c>
      <c r="CT394" s="4">
        <f>[6]Sheet2!CT394</f>
        <v>20</v>
      </c>
      <c r="CU394" s="4">
        <f>[6]Sheet2!CU394</f>
        <v>20</v>
      </c>
      <c r="CW394" s="4">
        <f>[6]Sheet2!CW394</f>
        <v>0</v>
      </c>
      <c r="CX394" s="4">
        <f>[6]Sheet2!CX394</f>
        <v>0</v>
      </c>
      <c r="CZ394" s="4">
        <f>K394+N394+Q394+T394+W394+Z394+AC394+AF394+AI394+AL394+AO394+AR394+AU394+AX394+BA394+BD394+BG394+BJ394+BM394+BP394+BS394+BV394+BY394+CB394+CE394+CH394+CK394+CN394+CQ394+CT394+CW394</f>
        <v>905</v>
      </c>
      <c r="DA394" s="4">
        <f>L394+O394+R394+U394+X394+AA394+AD394+AG394+AJ394+AM394+AP394+AS394+AV394+AY394+BB394+BE394+BH394+BK394+BN394+BQ394+BT394+BW394+BZ394+CC394+CF394+CI394+CL394+CO394+CR394+CU394+CX394</f>
        <v>905</v>
      </c>
    </row>
    <row r="395" spans="2:105" x14ac:dyDescent="0.25">
      <c r="B395" s="1" t="s">
        <v>111</v>
      </c>
      <c r="D395" s="1" t="s">
        <v>112</v>
      </c>
      <c r="E395" s="1" t="s">
        <v>12</v>
      </c>
      <c r="F395" s="1" t="s">
        <v>67</v>
      </c>
      <c r="G395" s="3">
        <v>70096</v>
      </c>
      <c r="H395" s="1" t="s">
        <v>17</v>
      </c>
      <c r="I395" s="1" t="s">
        <v>29</v>
      </c>
      <c r="K395" s="4">
        <f>[6]Sheet2!K395</f>
        <v>0</v>
      </c>
      <c r="L395" s="4">
        <f>[6]Sheet2!L395</f>
        <v>0</v>
      </c>
      <c r="N395" s="4">
        <f>[6]Sheet2!N395</f>
        <v>0</v>
      </c>
      <c r="O395" s="4">
        <f>[6]Sheet2!O395</f>
        <v>0</v>
      </c>
      <c r="Q395" s="4">
        <f>[6]Sheet2!Q395</f>
        <v>0</v>
      </c>
      <c r="R395" s="4">
        <f>[6]Sheet2!R395</f>
        <v>0</v>
      </c>
      <c r="T395" s="4">
        <f>[6]Sheet2!T395</f>
        <v>0</v>
      </c>
      <c r="U395" s="4">
        <f>[6]Sheet2!U395</f>
        <v>0</v>
      </c>
      <c r="W395" s="4">
        <f>[6]Sheet2!W395</f>
        <v>0</v>
      </c>
      <c r="X395" s="4">
        <f>[6]Sheet2!X395</f>
        <v>0</v>
      </c>
      <c r="Z395" s="4">
        <f>[6]Sheet2!Z395</f>
        <v>0</v>
      </c>
      <c r="AA395" s="4">
        <f>[6]Sheet2!AA395</f>
        <v>0</v>
      </c>
      <c r="AC395" s="4">
        <f>[6]Sheet2!AC395</f>
        <v>0</v>
      </c>
      <c r="AD395" s="4">
        <f>[6]Sheet2!AD395</f>
        <v>0</v>
      </c>
      <c r="AF395" s="4">
        <f>[6]Sheet2!AF395</f>
        <v>0</v>
      </c>
      <c r="AG395" s="4">
        <f>[6]Sheet2!AG395</f>
        <v>0</v>
      </c>
      <c r="AI395" s="4">
        <f>[6]Sheet2!AI395</f>
        <v>0</v>
      </c>
      <c r="AJ395" s="4">
        <f>[6]Sheet2!AJ395</f>
        <v>0</v>
      </c>
      <c r="AL395" s="4">
        <f>[6]Sheet2!AL395</f>
        <v>0</v>
      </c>
      <c r="AM395" s="4">
        <f>[6]Sheet2!AM395</f>
        <v>0</v>
      </c>
      <c r="AO395" s="4">
        <f>[6]Sheet2!AO395</f>
        <v>0</v>
      </c>
      <c r="AP395" s="4">
        <f>[6]Sheet2!AP395</f>
        <v>0</v>
      </c>
      <c r="AR395" s="4">
        <f>[6]Sheet2!AR395</f>
        <v>0</v>
      </c>
      <c r="AS395" s="4">
        <f>[6]Sheet2!AS395</f>
        <v>0</v>
      </c>
      <c r="AU395" s="4">
        <f>[6]Sheet2!AU395</f>
        <v>0</v>
      </c>
      <c r="AV395" s="4">
        <f>[6]Sheet2!AV395</f>
        <v>0</v>
      </c>
      <c r="AX395" s="4">
        <f>[6]Sheet2!AX395</f>
        <v>0</v>
      </c>
      <c r="AY395" s="4">
        <f>[6]Sheet2!AY395</f>
        <v>0</v>
      </c>
      <c r="BA395" s="4">
        <f>[6]Sheet2!BA395</f>
        <v>0</v>
      </c>
      <c r="BB395" s="4">
        <f>[6]Sheet2!BB395</f>
        <v>0</v>
      </c>
      <c r="BD395" s="4">
        <f>[6]Sheet2!BD395</f>
        <v>0</v>
      </c>
      <c r="BE395" s="4">
        <f>[6]Sheet2!BE395</f>
        <v>0</v>
      </c>
      <c r="BG395" s="4">
        <f>[6]Sheet2!BG395</f>
        <v>0</v>
      </c>
      <c r="BH395" s="4">
        <f>[6]Sheet2!BH395</f>
        <v>0</v>
      </c>
      <c r="BJ395" s="4">
        <f>[6]Sheet2!BJ395</f>
        <v>0</v>
      </c>
      <c r="BK395" s="4">
        <f>[6]Sheet2!BK395</f>
        <v>0</v>
      </c>
      <c r="BM395" s="4">
        <f>[6]Sheet2!BM395</f>
        <v>0</v>
      </c>
      <c r="BN395" s="4">
        <f>[6]Sheet2!BN395</f>
        <v>0</v>
      </c>
      <c r="BP395" s="4">
        <f>[6]Sheet2!BP395</f>
        <v>0</v>
      </c>
      <c r="BQ395" s="4">
        <f>[6]Sheet2!BQ395</f>
        <v>0</v>
      </c>
      <c r="BS395" s="4">
        <f>[6]Sheet2!BS395</f>
        <v>0</v>
      </c>
      <c r="BT395" s="4">
        <f>[6]Sheet2!BT395</f>
        <v>0</v>
      </c>
      <c r="BV395" s="4">
        <f>[6]Sheet2!BV395</f>
        <v>0</v>
      </c>
      <c r="BW395" s="4">
        <f>[6]Sheet2!BW395</f>
        <v>0</v>
      </c>
      <c r="BY395" s="4">
        <f>[6]Sheet2!BY395</f>
        <v>0</v>
      </c>
      <c r="BZ395" s="4">
        <f>[6]Sheet2!BZ395</f>
        <v>0</v>
      </c>
      <c r="CB395" s="4">
        <f>[6]Sheet2!CB395</f>
        <v>0</v>
      </c>
      <c r="CC395" s="4">
        <f>[6]Sheet2!CC395</f>
        <v>0</v>
      </c>
      <c r="CE395" s="4">
        <f>[6]Sheet2!CE395</f>
        <v>0</v>
      </c>
      <c r="CF395" s="4">
        <f>[6]Sheet2!CF395</f>
        <v>0</v>
      </c>
      <c r="CH395" s="4">
        <f>[6]Sheet2!CH395</f>
        <v>0</v>
      </c>
      <c r="CI395" s="4">
        <f>[6]Sheet2!CI395</f>
        <v>0</v>
      </c>
      <c r="CK395" s="4">
        <f>[6]Sheet2!CK395</f>
        <v>0</v>
      </c>
      <c r="CL395" s="4">
        <f>[6]Sheet2!CL395</f>
        <v>0</v>
      </c>
      <c r="CN395" s="4">
        <f>[6]Sheet2!CN395</f>
        <v>0</v>
      </c>
      <c r="CO395" s="4">
        <f>[6]Sheet2!CO395</f>
        <v>0</v>
      </c>
      <c r="CQ395" s="4">
        <f>[6]Sheet2!CQ395</f>
        <v>0</v>
      </c>
      <c r="CR395" s="4">
        <f>[6]Sheet2!CR395</f>
        <v>0</v>
      </c>
      <c r="CT395" s="4">
        <f>[6]Sheet2!CT395</f>
        <v>0</v>
      </c>
      <c r="CU395" s="4">
        <f>[6]Sheet2!CU395</f>
        <v>0</v>
      </c>
      <c r="CW395" s="4">
        <f>[6]Sheet2!CW395</f>
        <v>0</v>
      </c>
      <c r="CX395" s="4">
        <f>[6]Sheet2!CX395</f>
        <v>0</v>
      </c>
      <c r="CZ395" s="4">
        <f>K395+N395+Q395+T395+W395+Z395+AC395+AF395+AI395+AL395+AO395+AR395+AU395+AX395+BA395+BD395+BG395+BJ395+BM395+BP395+BS395+BV395+BY395+CB395+CE395+CH395+CK395+CN395+CQ395+CT395+CW395</f>
        <v>0</v>
      </c>
      <c r="DA395" s="4">
        <f>L395+O395+R395+U395+X395+AA395+AD395+AG395+AJ395+AM395+AP395+AS395+AV395+AY395+BB395+BE395+BH395+BK395+BN395+BQ395+BT395+BW395+BZ395+CC395+CF395+CI395+CL395+CO395+CR395+CU395+CX395</f>
        <v>0</v>
      </c>
    </row>
    <row r="397" spans="2:105" x14ac:dyDescent="0.25">
      <c r="B397" s="1" t="s">
        <v>111</v>
      </c>
      <c r="D397" s="1" t="s">
        <v>112</v>
      </c>
      <c r="E397" s="1" t="s">
        <v>12</v>
      </c>
      <c r="F397" s="1" t="s">
        <v>120</v>
      </c>
      <c r="G397" s="3">
        <v>70321</v>
      </c>
      <c r="H397" s="1" t="s">
        <v>15</v>
      </c>
      <c r="I397" s="1" t="s">
        <v>29</v>
      </c>
      <c r="K397" s="4">
        <f>[6]Sheet2!K397</f>
        <v>874</v>
      </c>
      <c r="L397" s="4">
        <f>[6]Sheet2!L397</f>
        <v>874</v>
      </c>
      <c r="N397" s="4">
        <f>[6]Sheet2!N397</f>
        <v>874</v>
      </c>
      <c r="O397" s="4">
        <f>[6]Sheet2!O397</f>
        <v>874</v>
      </c>
      <c r="Q397" s="4">
        <f>[6]Sheet2!Q397</f>
        <v>874</v>
      </c>
      <c r="R397" s="4">
        <f>[6]Sheet2!R397</f>
        <v>874</v>
      </c>
      <c r="T397" s="4">
        <f>[6]Sheet2!T397</f>
        <v>874</v>
      </c>
      <c r="U397" s="4">
        <f>[6]Sheet2!U397</f>
        <v>874</v>
      </c>
      <c r="W397" s="4">
        <f>[6]Sheet2!W397</f>
        <v>874</v>
      </c>
      <c r="X397" s="4">
        <f>[6]Sheet2!X397</f>
        <v>874</v>
      </c>
      <c r="Z397" s="4">
        <f>[6]Sheet2!Z397</f>
        <v>874</v>
      </c>
      <c r="AA397" s="4">
        <f>[6]Sheet2!AA397</f>
        <v>874</v>
      </c>
      <c r="AC397" s="4">
        <f>[6]Sheet2!AC397</f>
        <v>874</v>
      </c>
      <c r="AD397" s="4">
        <f>[6]Sheet2!AD397</f>
        <v>874</v>
      </c>
      <c r="AF397" s="4">
        <f>[6]Sheet2!AF397</f>
        <v>874</v>
      </c>
      <c r="AG397" s="4">
        <f>[6]Sheet2!AG397</f>
        <v>874</v>
      </c>
      <c r="AI397" s="4">
        <f>[6]Sheet2!AI397</f>
        <v>874</v>
      </c>
      <c r="AJ397" s="4">
        <f>[6]Sheet2!AJ397</f>
        <v>874</v>
      </c>
      <c r="AL397" s="4">
        <f>[6]Sheet2!AL397</f>
        <v>874</v>
      </c>
      <c r="AM397" s="4">
        <f>[6]Sheet2!AM397</f>
        <v>874</v>
      </c>
      <c r="AO397" s="4">
        <f>[6]Sheet2!AO397</f>
        <v>874</v>
      </c>
      <c r="AP397" s="4">
        <f>[6]Sheet2!AP397</f>
        <v>874</v>
      </c>
      <c r="AR397" s="4">
        <f>[6]Sheet2!AR397</f>
        <v>874</v>
      </c>
      <c r="AS397" s="4">
        <f>[6]Sheet2!AS397</f>
        <v>874</v>
      </c>
      <c r="AU397" s="4">
        <f>[6]Sheet2!AU397</f>
        <v>874</v>
      </c>
      <c r="AV397" s="4">
        <f>[6]Sheet2!AV397</f>
        <v>874</v>
      </c>
      <c r="AX397" s="4">
        <f>[6]Sheet2!AX397</f>
        <v>874</v>
      </c>
      <c r="AY397" s="4">
        <f>[6]Sheet2!AY397</f>
        <v>874</v>
      </c>
      <c r="BA397" s="4">
        <f>[6]Sheet2!BA397</f>
        <v>874</v>
      </c>
      <c r="BB397" s="4">
        <f>[6]Sheet2!BB397</f>
        <v>874</v>
      </c>
      <c r="BD397" s="4">
        <f>[6]Sheet2!BD397</f>
        <v>874</v>
      </c>
      <c r="BE397" s="4">
        <f>[6]Sheet2!BE397</f>
        <v>874</v>
      </c>
      <c r="BG397" s="4">
        <f>[6]Sheet2!BG397</f>
        <v>874</v>
      </c>
      <c r="BH397" s="4">
        <f>[6]Sheet2!BH397</f>
        <v>874</v>
      </c>
      <c r="BJ397" s="4">
        <f>[6]Sheet2!BJ397</f>
        <v>874</v>
      </c>
      <c r="BK397" s="4">
        <f>[6]Sheet2!BK397</f>
        <v>874</v>
      </c>
      <c r="BM397" s="4">
        <f>[6]Sheet2!BM397</f>
        <v>874</v>
      </c>
      <c r="BN397" s="4">
        <f>[6]Sheet2!BN397</f>
        <v>874</v>
      </c>
      <c r="BP397" s="4">
        <f>[6]Sheet2!BP397</f>
        <v>874</v>
      </c>
      <c r="BQ397" s="4">
        <f>[6]Sheet2!BQ397</f>
        <v>874</v>
      </c>
      <c r="BS397" s="4">
        <f>[6]Sheet2!BS397</f>
        <v>874</v>
      </c>
      <c r="BT397" s="4">
        <f>[6]Sheet2!BT397</f>
        <v>874</v>
      </c>
      <c r="BV397" s="4">
        <f>[6]Sheet2!BV397</f>
        <v>874</v>
      </c>
      <c r="BW397" s="4">
        <f>[6]Sheet2!BW397</f>
        <v>874</v>
      </c>
      <c r="BY397" s="4">
        <f>[6]Sheet2!BY397</f>
        <v>874</v>
      </c>
      <c r="BZ397" s="4">
        <f>[6]Sheet2!BZ397</f>
        <v>874</v>
      </c>
      <c r="CB397" s="4">
        <f>[6]Sheet2!CB397</f>
        <v>874</v>
      </c>
      <c r="CC397" s="4">
        <f>[6]Sheet2!CC397</f>
        <v>874</v>
      </c>
      <c r="CE397" s="4">
        <f>[6]Sheet2!CE397</f>
        <v>874</v>
      </c>
      <c r="CF397" s="4">
        <f>[6]Sheet2!CF397</f>
        <v>874</v>
      </c>
      <c r="CH397" s="4">
        <f>[6]Sheet2!CH397</f>
        <v>874</v>
      </c>
      <c r="CI397" s="4">
        <f>[6]Sheet2!CI397</f>
        <v>874</v>
      </c>
      <c r="CK397" s="4">
        <f>[6]Sheet2!CK397</f>
        <v>874</v>
      </c>
      <c r="CL397" s="4">
        <f>[6]Sheet2!CL397</f>
        <v>874</v>
      </c>
      <c r="CN397" s="4">
        <f>[6]Sheet2!CN397</f>
        <v>874</v>
      </c>
      <c r="CO397" s="4">
        <f>[6]Sheet2!CO397</f>
        <v>874</v>
      </c>
      <c r="CQ397" s="4">
        <f>[6]Sheet2!CQ397</f>
        <v>874</v>
      </c>
      <c r="CR397" s="4">
        <f>[6]Sheet2!CR397</f>
        <v>874</v>
      </c>
      <c r="CT397" s="4">
        <f>[6]Sheet2!CT397</f>
        <v>874</v>
      </c>
      <c r="CU397" s="4">
        <f>[6]Sheet2!CU397</f>
        <v>874</v>
      </c>
      <c r="CW397" s="4">
        <f>[6]Sheet2!CW397</f>
        <v>0</v>
      </c>
      <c r="CX397" s="4">
        <f>[6]Sheet2!CX397</f>
        <v>0</v>
      </c>
      <c r="CZ397" s="4">
        <f>K397+N397+Q397+T397+W397+Z397+AC397+AF397+AI397+AL397+AO397+AR397+AU397+AX397+BA397+BD397+BG397+BJ397+BM397+BP397+BS397+BV397+BY397+CB397+CE397+CH397+CK397+CN397+CQ397+CT397+CW397</f>
        <v>26220</v>
      </c>
      <c r="DA397" s="4">
        <f>L397+O397+R397+U397+X397+AA397+AD397+AG397+AJ397+AM397+AP397+AS397+AV397+AY397+BB397+BE397+BH397+BK397+BN397+BQ397+BT397+BW397+BZ397+CC397+CF397+CI397+CL397+CO397+CR397+CU397+CX397</f>
        <v>26220</v>
      </c>
    </row>
    <row r="398" spans="2:105" x14ac:dyDescent="0.25">
      <c r="B398" s="1" t="s">
        <v>111</v>
      </c>
      <c r="D398" s="1" t="s">
        <v>112</v>
      </c>
      <c r="E398" s="1" t="s">
        <v>12</v>
      </c>
      <c r="F398" s="1" t="s">
        <v>120</v>
      </c>
      <c r="G398" s="3">
        <v>70321</v>
      </c>
      <c r="H398" s="1" t="s">
        <v>17</v>
      </c>
      <c r="I398" s="1" t="s">
        <v>29</v>
      </c>
      <c r="K398" s="4">
        <f>[6]Sheet2!K398</f>
        <v>0</v>
      </c>
      <c r="L398" s="4">
        <f>[6]Sheet2!L398</f>
        <v>0</v>
      </c>
      <c r="N398" s="4">
        <f>[6]Sheet2!N398</f>
        <v>0</v>
      </c>
      <c r="O398" s="4">
        <f>[6]Sheet2!O398</f>
        <v>0</v>
      </c>
      <c r="Q398" s="4">
        <f>[6]Sheet2!Q398</f>
        <v>0</v>
      </c>
      <c r="R398" s="4">
        <f>[6]Sheet2!R398</f>
        <v>0</v>
      </c>
      <c r="T398" s="4">
        <f>[6]Sheet2!T398</f>
        <v>0</v>
      </c>
      <c r="U398" s="4">
        <f>[6]Sheet2!U398</f>
        <v>0</v>
      </c>
      <c r="W398" s="4">
        <f>[6]Sheet2!W398</f>
        <v>0</v>
      </c>
      <c r="X398" s="4">
        <f>[6]Sheet2!X398</f>
        <v>0</v>
      </c>
      <c r="Z398" s="4">
        <f>[6]Sheet2!Z398</f>
        <v>0</v>
      </c>
      <c r="AA398" s="4">
        <f>[6]Sheet2!AA398</f>
        <v>0</v>
      </c>
      <c r="AC398" s="4">
        <f>[6]Sheet2!AC398</f>
        <v>0</v>
      </c>
      <c r="AD398" s="4">
        <f>[6]Sheet2!AD398</f>
        <v>0</v>
      </c>
      <c r="AF398" s="4">
        <f>[6]Sheet2!AF398</f>
        <v>0</v>
      </c>
      <c r="AG398" s="4">
        <f>[6]Sheet2!AG398</f>
        <v>0</v>
      </c>
      <c r="AI398" s="4">
        <f>[6]Sheet2!AI398</f>
        <v>0</v>
      </c>
      <c r="AJ398" s="4">
        <f>[6]Sheet2!AJ398</f>
        <v>0</v>
      </c>
      <c r="AL398" s="4">
        <f>[6]Sheet2!AL398</f>
        <v>0</v>
      </c>
      <c r="AM398" s="4">
        <f>[6]Sheet2!AM398</f>
        <v>0</v>
      </c>
      <c r="AO398" s="4">
        <f>[6]Sheet2!AO398</f>
        <v>0</v>
      </c>
      <c r="AP398" s="4">
        <f>[6]Sheet2!AP398</f>
        <v>0</v>
      </c>
      <c r="AR398" s="4">
        <f>[6]Sheet2!AR398</f>
        <v>0</v>
      </c>
      <c r="AS398" s="4">
        <f>[6]Sheet2!AS398</f>
        <v>0</v>
      </c>
      <c r="AU398" s="4">
        <f>[6]Sheet2!AU398</f>
        <v>0</v>
      </c>
      <c r="AV398" s="4">
        <f>[6]Sheet2!AV398</f>
        <v>0</v>
      </c>
      <c r="AX398" s="4">
        <f>[6]Sheet2!AX398</f>
        <v>0</v>
      </c>
      <c r="AY398" s="4">
        <f>[6]Sheet2!AY398</f>
        <v>0</v>
      </c>
      <c r="BA398" s="4">
        <f>[6]Sheet2!BA398</f>
        <v>0</v>
      </c>
      <c r="BB398" s="4">
        <f>[6]Sheet2!BB398</f>
        <v>0</v>
      </c>
      <c r="BD398" s="4">
        <f>[6]Sheet2!BD398</f>
        <v>0</v>
      </c>
      <c r="BE398" s="4">
        <f>[6]Sheet2!BE398</f>
        <v>0</v>
      </c>
      <c r="BG398" s="4">
        <f>[6]Sheet2!BG398</f>
        <v>0</v>
      </c>
      <c r="BH398" s="4">
        <f>[6]Sheet2!BH398</f>
        <v>0</v>
      </c>
      <c r="BJ398" s="4">
        <f>[6]Sheet2!BJ398</f>
        <v>0</v>
      </c>
      <c r="BK398" s="4">
        <f>[6]Sheet2!BK398</f>
        <v>0</v>
      </c>
      <c r="BM398" s="4">
        <f>[6]Sheet2!BM398</f>
        <v>0</v>
      </c>
      <c r="BN398" s="4">
        <f>[6]Sheet2!BN398</f>
        <v>0</v>
      </c>
      <c r="BP398" s="4">
        <f>[6]Sheet2!BP398</f>
        <v>0</v>
      </c>
      <c r="BQ398" s="4">
        <f>[6]Sheet2!BQ398</f>
        <v>0</v>
      </c>
      <c r="BS398" s="4">
        <f>[6]Sheet2!BS398</f>
        <v>0</v>
      </c>
      <c r="BT398" s="4">
        <f>[6]Sheet2!BT398</f>
        <v>0</v>
      </c>
      <c r="BV398" s="4">
        <f>[6]Sheet2!BV398</f>
        <v>0</v>
      </c>
      <c r="BW398" s="4">
        <f>[6]Sheet2!BW398</f>
        <v>0</v>
      </c>
      <c r="BY398" s="4">
        <f>[6]Sheet2!BY398</f>
        <v>0</v>
      </c>
      <c r="BZ398" s="4">
        <f>[6]Sheet2!BZ398</f>
        <v>0</v>
      </c>
      <c r="CB398" s="4">
        <f>[6]Sheet2!CB398</f>
        <v>0</v>
      </c>
      <c r="CC398" s="4">
        <f>[6]Sheet2!CC398</f>
        <v>0</v>
      </c>
      <c r="CE398" s="4">
        <f>[6]Sheet2!CE398</f>
        <v>0</v>
      </c>
      <c r="CF398" s="4">
        <f>[6]Sheet2!CF398</f>
        <v>0</v>
      </c>
      <c r="CH398" s="4">
        <f>[6]Sheet2!CH398</f>
        <v>0</v>
      </c>
      <c r="CI398" s="4">
        <f>[6]Sheet2!CI398</f>
        <v>0</v>
      </c>
      <c r="CK398" s="4">
        <f>[6]Sheet2!CK398</f>
        <v>0</v>
      </c>
      <c r="CL398" s="4">
        <f>[6]Sheet2!CL398</f>
        <v>0</v>
      </c>
      <c r="CN398" s="4">
        <f>[6]Sheet2!CN398</f>
        <v>0</v>
      </c>
      <c r="CO398" s="4">
        <f>[6]Sheet2!CO398</f>
        <v>0</v>
      </c>
      <c r="CQ398" s="4">
        <f>[6]Sheet2!CQ398</f>
        <v>0</v>
      </c>
      <c r="CR398" s="4">
        <f>[6]Sheet2!CR398</f>
        <v>0</v>
      </c>
      <c r="CT398" s="4">
        <f>[6]Sheet2!CT398</f>
        <v>0</v>
      </c>
      <c r="CU398" s="4">
        <f>[6]Sheet2!CU398</f>
        <v>0</v>
      </c>
      <c r="CW398" s="4">
        <f>[6]Sheet2!CW398</f>
        <v>0</v>
      </c>
      <c r="CX398" s="4">
        <f>[6]Sheet2!CX398</f>
        <v>0</v>
      </c>
      <c r="CZ398" s="4">
        <f>K398+N398+Q398+T398+W398+Z398+AC398+AF398+AI398+AL398+AO398+AR398+AU398+AX398+BA398+BD398+BG398+BJ398+BM398+BP398+BS398+BV398+BY398+CB398+CE398+CH398+CK398+CN398+CQ398+CT398+CW398</f>
        <v>0</v>
      </c>
      <c r="DA398" s="4">
        <f>L398+O398+R398+U398+X398+AA398+AD398+AG398+AJ398+AM398+AP398+AS398+AV398+AY398+BB398+BE398+BH398+BK398+BN398+BQ398+BT398+BW398+BZ398+CC398+CF398+CI398+CL398+CO398+CR398+CU398+CX398</f>
        <v>0</v>
      </c>
    </row>
    <row r="399" spans="2:105" x14ac:dyDescent="0.25">
      <c r="K399" s="19" t="str">
        <f>[6]Sheet2!K399</f>
        <v>NOTE:  UGI WILL PULL FROM ENRON'S ELA POOL #600228 AND DELIVER THE GAS TO THE UGI CITYGATE</v>
      </c>
    </row>
    <row r="402" spans="2:105" x14ac:dyDescent="0.25">
      <c r="B402" s="1" t="s">
        <v>121</v>
      </c>
      <c r="D402" s="1" t="s">
        <v>122</v>
      </c>
      <c r="E402" s="1" t="s">
        <v>12</v>
      </c>
      <c r="F402" s="1" t="s">
        <v>123</v>
      </c>
      <c r="G402" s="3">
        <v>6576</v>
      </c>
      <c r="H402" s="1" t="s">
        <v>15</v>
      </c>
      <c r="I402" s="1" t="s">
        <v>29</v>
      </c>
      <c r="K402" s="4" t="s">
        <v>252</v>
      </c>
      <c r="CZ402" s="4" t="e">
        <f>K402+N402+Q402+T402+W402+Z402+AC402+AF402+AI402+AL402+AO402+AR402+AU402+AX402+BA402+BD402+BG402+BJ402+BM402+BP402+BS402+BV402+BY402+CB402+CE402+CH402+CK402+CN402+CQ402+CT402+CW402</f>
        <v>#VALUE!</v>
      </c>
      <c r="DA402" s="4">
        <f>L402+O402+R402+U402+X402+AA402+AD402+AG402+AJ402+AM402+AP402+AS402+AV402+AY402+BB402+BE402+BH402+BK402+BN402+BQ402+BT402+BW402+BZ402+CC402+CF402+CI402+CL402+CO402+CR402+CU402+CX402</f>
        <v>0</v>
      </c>
    </row>
    <row r="403" spans="2:105" x14ac:dyDescent="0.25">
      <c r="B403" s="1" t="s">
        <v>121</v>
      </c>
      <c r="D403" s="1" t="s">
        <v>122</v>
      </c>
      <c r="E403" s="1" t="s">
        <v>12</v>
      </c>
      <c r="F403" s="1" t="s">
        <v>123</v>
      </c>
      <c r="G403" s="3">
        <v>6576</v>
      </c>
      <c r="H403" s="1" t="s">
        <v>17</v>
      </c>
      <c r="I403" s="1" t="s">
        <v>29</v>
      </c>
      <c r="CZ403" s="4">
        <f>K403+N403+Q403+T403+W403+Z403+AC403+AF403+AI403+AL403+AO403+AR403+AU403+AX403+BA403+BD403+BG403+BJ403+BM403+BP403+BS403+BV403+BY403+CB403+CE403+CH403+CK403+CN403+CQ403+CT403+CW403</f>
        <v>0</v>
      </c>
      <c r="DA403" s="4">
        <f>L403+O403+R403+U403+X403+AA403+AD403+AG403+AJ403+AM403+AP403+AS403+AV403+AY403+BB403+BE403+BH403+BK403+BN403+BQ403+BT403+BW403+BZ403+CC403+CF403+CI403+CL403+CO403+CR403+CU403+CX403</f>
        <v>0</v>
      </c>
    </row>
    <row r="404" spans="2:105" s="1" customFormat="1" x14ac:dyDescent="0.25">
      <c r="G404" s="3"/>
      <c r="CZ404" s="4"/>
      <c r="DA404" s="4"/>
    </row>
    <row r="406" spans="2:105" x14ac:dyDescent="0.25">
      <c r="B406" s="1" t="s">
        <v>121</v>
      </c>
      <c r="D406" s="1" t="s">
        <v>122</v>
      </c>
      <c r="E406" s="1" t="s">
        <v>12</v>
      </c>
      <c r="F406" s="23" t="s">
        <v>124</v>
      </c>
      <c r="G406" s="3">
        <v>6608</v>
      </c>
      <c r="H406" s="1" t="s">
        <v>15</v>
      </c>
      <c r="I406" s="1" t="s">
        <v>29</v>
      </c>
      <c r="K406" s="4" t="s">
        <v>252</v>
      </c>
      <c r="CZ406" s="4" t="e">
        <f>K406+N406+Q406+T406+W406+Z406+AC406+AF406+AI406+AL406+AO406+AR406+AU406+AX406+BA406+BD406+BG406+BJ406+BM406+BP406+BS406+BV406+BY406+CB406+CE406+CH406+CK406+CN406+CQ406+CT406+CW406</f>
        <v>#VALUE!</v>
      </c>
      <c r="DA406" s="4">
        <f>L406+O406+R406+U406+X406+AA406+AD406+AG406+AJ406+AM406+AP406+AS406+AV406+AY406+BB406+BE406+BH406+BK406+BN406+BQ406+BT406+BW406+BZ406+CC406+CF406+CI406+CL406+CO406+CR406+CU406+CX406</f>
        <v>0</v>
      </c>
    </row>
    <row r="407" spans="2:105" x14ac:dyDescent="0.25">
      <c r="B407" s="1" t="s">
        <v>121</v>
      </c>
      <c r="D407" s="1" t="s">
        <v>122</v>
      </c>
      <c r="E407" s="1" t="s">
        <v>12</v>
      </c>
      <c r="F407" s="23" t="s">
        <v>124</v>
      </c>
      <c r="G407" s="3">
        <v>6608</v>
      </c>
      <c r="H407" s="1" t="s">
        <v>17</v>
      </c>
      <c r="I407" s="1" t="s">
        <v>29</v>
      </c>
      <c r="CZ407" s="4">
        <f>K407+N407+Q407+T407+W407+Z407+AC407+AF407+AI407+AL407+AO407+AR407+AU407+AX407+BA407+BD407+BG407+BJ407+BM407+BP407+BS407+BV407+BY407+CB407+CE407+CH407+CK407+CN407+CQ407+CT407+CW407</f>
        <v>0</v>
      </c>
      <c r="DA407" s="4">
        <f>L407+O407+R407+U407+X407+AA407+AD407+AG407+AJ407+AM407+AP407+AS407+AV407+AY407+BB407+BE407+BH407+BK407+BN407+BQ407+BT407+BW407+BZ407+CC407+CF407+CI407+CL407+CO407+CR407+CU407+CX407</f>
        <v>0</v>
      </c>
    </row>
    <row r="408" spans="2:105" x14ac:dyDescent="0.25">
      <c r="F408" s="23"/>
      <c r="K408" s="1"/>
    </row>
    <row r="409" spans="2:105" x14ac:dyDescent="0.25">
      <c r="F409" s="23"/>
    </row>
    <row r="410" spans="2:105" x14ac:dyDescent="0.25">
      <c r="B410" s="1" t="s">
        <v>121</v>
      </c>
      <c r="D410" s="1" t="s">
        <v>122</v>
      </c>
      <c r="E410" s="1" t="s">
        <v>23</v>
      </c>
      <c r="F410" s="23" t="s">
        <v>90</v>
      </c>
      <c r="G410" s="3">
        <v>6585</v>
      </c>
      <c r="H410" s="1" t="s">
        <v>15</v>
      </c>
      <c r="I410" s="1" t="s">
        <v>26</v>
      </c>
      <c r="K410" s="4">
        <f>[5]Sheet2!K410</f>
        <v>0</v>
      </c>
      <c r="L410" s="4">
        <f>[5]Sheet2!L410</f>
        <v>0</v>
      </c>
      <c r="N410" s="4">
        <f>[5]Sheet2!N410</f>
        <v>0</v>
      </c>
      <c r="O410" s="4">
        <f>[5]Sheet2!O410</f>
        <v>0</v>
      </c>
      <c r="Q410" s="4">
        <f>[5]Sheet2!Q410</f>
        <v>0</v>
      </c>
      <c r="R410" s="4">
        <f>[5]Sheet2!R410</f>
        <v>0</v>
      </c>
      <c r="T410" s="4">
        <f>[5]Sheet2!T410</f>
        <v>0</v>
      </c>
      <c r="U410" s="4">
        <f>[5]Sheet2!U410</f>
        <v>0</v>
      </c>
      <c r="W410" s="4">
        <f>[5]Sheet2!W410</f>
        <v>0</v>
      </c>
      <c r="X410" s="4">
        <f>[5]Sheet2!X410</f>
        <v>0</v>
      </c>
      <c r="Z410" s="4">
        <f>[5]Sheet2!Z410</f>
        <v>0</v>
      </c>
      <c r="AA410" s="4">
        <f>[5]Sheet2!AA410</f>
        <v>0</v>
      </c>
      <c r="AC410" s="4">
        <f>[5]Sheet2!AC410</f>
        <v>0</v>
      </c>
      <c r="AD410" s="4">
        <f>[5]Sheet2!AD410</f>
        <v>0</v>
      </c>
      <c r="AF410" s="4">
        <f>[5]Sheet2!AF410</f>
        <v>0</v>
      </c>
      <c r="AG410" s="4">
        <f>[5]Sheet2!AG410</f>
        <v>0</v>
      </c>
      <c r="AI410" s="4">
        <f>[5]Sheet2!AI410</f>
        <v>0</v>
      </c>
      <c r="AJ410" s="4">
        <f>[5]Sheet2!AJ410</f>
        <v>0</v>
      </c>
      <c r="AL410" s="4">
        <f>[5]Sheet2!AL410</f>
        <v>0</v>
      </c>
      <c r="AM410" s="4">
        <f>[5]Sheet2!AM410</f>
        <v>0</v>
      </c>
      <c r="AO410" s="4">
        <f>[5]Sheet2!AO410</f>
        <v>0</v>
      </c>
      <c r="AP410" s="4">
        <f>[5]Sheet2!AP410</f>
        <v>0</v>
      </c>
      <c r="AR410" s="4">
        <f>[5]Sheet2!AR410</f>
        <v>0</v>
      </c>
      <c r="AS410" s="4">
        <f>[5]Sheet2!AS410</f>
        <v>0</v>
      </c>
      <c r="AU410" s="4">
        <f>[5]Sheet2!AU410</f>
        <v>0</v>
      </c>
      <c r="AV410" s="4">
        <f>[5]Sheet2!AV410</f>
        <v>0</v>
      </c>
      <c r="AX410" s="4">
        <f>[5]Sheet2!AX410</f>
        <v>0</v>
      </c>
      <c r="AY410" s="4">
        <f>[5]Sheet2!AY410</f>
        <v>0</v>
      </c>
      <c r="BA410" s="4">
        <f>[5]Sheet2!BA410</f>
        <v>0</v>
      </c>
      <c r="BB410" s="4">
        <f>[5]Sheet2!BB410</f>
        <v>0</v>
      </c>
      <c r="BD410" s="4">
        <f>[5]Sheet2!BD410</f>
        <v>0</v>
      </c>
      <c r="BE410" s="4">
        <f>[5]Sheet2!BE410</f>
        <v>0</v>
      </c>
      <c r="BG410" s="4">
        <f>[5]Sheet2!BG410</f>
        <v>0</v>
      </c>
      <c r="BH410" s="4">
        <f>[5]Sheet2!BH410</f>
        <v>0</v>
      </c>
      <c r="BJ410" s="4">
        <f>[5]Sheet2!BJ410</f>
        <v>0</v>
      </c>
      <c r="BK410" s="4">
        <f>[5]Sheet2!BK410</f>
        <v>0</v>
      </c>
      <c r="BM410" s="4">
        <f>[5]Sheet2!BM410</f>
        <v>0</v>
      </c>
      <c r="BN410" s="4">
        <f>[5]Sheet2!BN410</f>
        <v>0</v>
      </c>
      <c r="BP410" s="4">
        <f>[5]Sheet2!BP410</f>
        <v>0</v>
      </c>
      <c r="BQ410" s="4">
        <f>[5]Sheet2!BQ410</f>
        <v>0</v>
      </c>
      <c r="BS410" s="4">
        <f>[5]Sheet2!BS410</f>
        <v>0</v>
      </c>
      <c r="BT410" s="4">
        <f>[5]Sheet2!BT410</f>
        <v>0</v>
      </c>
      <c r="BV410" s="4">
        <f>[5]Sheet2!BV410</f>
        <v>0</v>
      </c>
      <c r="BW410" s="4">
        <f>[5]Sheet2!BW410</f>
        <v>0</v>
      </c>
      <c r="BY410" s="4">
        <f>[5]Sheet2!BY410</f>
        <v>0</v>
      </c>
      <c r="BZ410" s="4">
        <f>[5]Sheet2!BZ410</f>
        <v>0</v>
      </c>
      <c r="CB410" s="4">
        <f>[5]Sheet2!CB410</f>
        <v>0</v>
      </c>
      <c r="CC410" s="4">
        <f>[5]Sheet2!CC410</f>
        <v>0</v>
      </c>
      <c r="CE410" s="4">
        <f>[5]Sheet2!CE410</f>
        <v>0</v>
      </c>
      <c r="CF410" s="4">
        <f>[5]Sheet2!CF410</f>
        <v>0</v>
      </c>
      <c r="CH410" s="4">
        <f>[5]Sheet2!CH410</f>
        <v>0</v>
      </c>
      <c r="CI410" s="4">
        <f>[5]Sheet2!CI410</f>
        <v>0</v>
      </c>
      <c r="CK410" s="4">
        <f>[5]Sheet2!CK410</f>
        <v>0</v>
      </c>
      <c r="CL410" s="4">
        <f>[5]Sheet2!CL410</f>
        <v>0</v>
      </c>
      <c r="CN410" s="4">
        <f>[5]Sheet2!CN410</f>
        <v>0</v>
      </c>
      <c r="CO410" s="4">
        <f>[5]Sheet2!CO410</f>
        <v>0</v>
      </c>
      <c r="CQ410" s="4">
        <f>[5]Sheet2!CQ410</f>
        <v>0</v>
      </c>
      <c r="CR410" s="4">
        <f>[5]Sheet2!CR410</f>
        <v>0</v>
      </c>
      <c r="CT410" s="4">
        <f>[5]Sheet2!CT410</f>
        <v>0</v>
      </c>
      <c r="CU410" s="4">
        <f>[5]Sheet2!CU410</f>
        <v>0</v>
      </c>
      <c r="CW410" s="4">
        <f>[5]Sheet2!CW410</f>
        <v>0</v>
      </c>
      <c r="CX410" s="4">
        <f>[5]Sheet2!CX410</f>
        <v>0</v>
      </c>
      <c r="CZ410" s="4">
        <f>K410+N410+Q410+T410+W410+Z410+AC410+AF410+AI410+AL410+AO410+AR410+AU410+AX410+BA410+BD410+BG410+BJ410+BM410+BP410+BS410+BV410+BY410+CB410+CE410+CH410+CK410+CN410+CQ410+CT410+CW410</f>
        <v>0</v>
      </c>
      <c r="DA410" s="4">
        <f>L410+O410+R410+U410+X410+AA410+AD410+AG410+AJ410+AM410+AP410+AS410+AV410+AY410+BB410+BE410+BH410+BK410+BN410+BQ410+BT410+BW410+BZ410+CC410+CF410+CI410+CL410+CO410+CR410+CU410+CX410</f>
        <v>0</v>
      </c>
    </row>
    <row r="411" spans="2:105" x14ac:dyDescent="0.25">
      <c r="B411" s="1" t="s">
        <v>121</v>
      </c>
      <c r="D411" s="1" t="s">
        <v>122</v>
      </c>
      <c r="E411" s="1" t="s">
        <v>23</v>
      </c>
      <c r="F411" s="23" t="s">
        <v>90</v>
      </c>
      <c r="G411" s="3">
        <v>6585</v>
      </c>
      <c r="H411" s="1" t="s">
        <v>17</v>
      </c>
      <c r="I411" s="1" t="s">
        <v>26</v>
      </c>
      <c r="K411" s="4">
        <f>[5]Sheet2!K411</f>
        <v>0</v>
      </c>
      <c r="L411" s="4">
        <f>[5]Sheet2!L411</f>
        <v>0</v>
      </c>
      <c r="N411" s="4">
        <f>[5]Sheet2!N411</f>
        <v>0</v>
      </c>
      <c r="O411" s="4">
        <f>[5]Sheet2!O411</f>
        <v>0</v>
      </c>
      <c r="Q411" s="4">
        <f>[5]Sheet2!Q411</f>
        <v>0</v>
      </c>
      <c r="R411" s="4">
        <f>[5]Sheet2!R411</f>
        <v>0</v>
      </c>
      <c r="T411" s="4">
        <f>[5]Sheet2!T411</f>
        <v>0</v>
      </c>
      <c r="U411" s="4">
        <f>[5]Sheet2!U411</f>
        <v>0</v>
      </c>
      <c r="W411" s="4">
        <f>[5]Sheet2!W411</f>
        <v>0</v>
      </c>
      <c r="X411" s="4">
        <f>[5]Sheet2!X411</f>
        <v>0</v>
      </c>
      <c r="Z411" s="4">
        <f>[5]Sheet2!Z411</f>
        <v>0</v>
      </c>
      <c r="AA411" s="4">
        <f>[5]Sheet2!AA411</f>
        <v>0</v>
      </c>
      <c r="AC411" s="4">
        <f>[5]Sheet2!AC411</f>
        <v>0</v>
      </c>
      <c r="AD411" s="4">
        <f>[5]Sheet2!AD411</f>
        <v>0</v>
      </c>
      <c r="AF411" s="4">
        <f>[5]Sheet2!AF411</f>
        <v>0</v>
      </c>
      <c r="AG411" s="4">
        <f>[5]Sheet2!AG411</f>
        <v>0</v>
      </c>
      <c r="AI411" s="4">
        <f>[5]Sheet2!AI411</f>
        <v>0</v>
      </c>
      <c r="AJ411" s="4">
        <f>[5]Sheet2!AJ411</f>
        <v>0</v>
      </c>
      <c r="AL411" s="4">
        <f>[5]Sheet2!AL411</f>
        <v>0</v>
      </c>
      <c r="AM411" s="4">
        <f>[5]Sheet2!AM411</f>
        <v>0</v>
      </c>
      <c r="AO411" s="4">
        <f>[5]Sheet2!AO411</f>
        <v>0</v>
      </c>
      <c r="AP411" s="4">
        <f>[5]Sheet2!AP411</f>
        <v>0</v>
      </c>
      <c r="AR411" s="4">
        <f>[5]Sheet2!AR411</f>
        <v>0</v>
      </c>
      <c r="AS411" s="4">
        <f>[5]Sheet2!AS411</f>
        <v>0</v>
      </c>
      <c r="AU411" s="4">
        <f>[5]Sheet2!AU411</f>
        <v>0</v>
      </c>
      <c r="AV411" s="4">
        <f>[5]Sheet2!AV411</f>
        <v>0</v>
      </c>
      <c r="AX411" s="4">
        <f>[5]Sheet2!AX411</f>
        <v>0</v>
      </c>
      <c r="AY411" s="4">
        <f>[5]Sheet2!AY411</f>
        <v>0</v>
      </c>
      <c r="BA411" s="4">
        <f>[5]Sheet2!BA411</f>
        <v>0</v>
      </c>
      <c r="BB411" s="4">
        <f>[5]Sheet2!BB411</f>
        <v>0</v>
      </c>
      <c r="BD411" s="4">
        <f>[5]Sheet2!BD411</f>
        <v>0</v>
      </c>
      <c r="BE411" s="4">
        <f>[5]Sheet2!BE411</f>
        <v>0</v>
      </c>
      <c r="BG411" s="4">
        <f>[5]Sheet2!BG411</f>
        <v>0</v>
      </c>
      <c r="BH411" s="4">
        <f>[5]Sheet2!BH411</f>
        <v>0</v>
      </c>
      <c r="BJ411" s="4">
        <f>[5]Sheet2!BJ411</f>
        <v>0</v>
      </c>
      <c r="BK411" s="4">
        <f>[5]Sheet2!BK411</f>
        <v>0</v>
      </c>
      <c r="BM411" s="4">
        <f>[5]Sheet2!BM411</f>
        <v>0</v>
      </c>
      <c r="BN411" s="4">
        <f>[5]Sheet2!BN411</f>
        <v>0</v>
      </c>
      <c r="BP411" s="4">
        <f>[5]Sheet2!BP411</f>
        <v>0</v>
      </c>
      <c r="BQ411" s="4">
        <f>[5]Sheet2!BQ411</f>
        <v>0</v>
      </c>
      <c r="BS411" s="4">
        <f>[5]Sheet2!BS411</f>
        <v>0</v>
      </c>
      <c r="BT411" s="4">
        <f>[5]Sheet2!BT411</f>
        <v>0</v>
      </c>
      <c r="BV411" s="4">
        <f>[5]Sheet2!BV411</f>
        <v>0</v>
      </c>
      <c r="BW411" s="4">
        <f>[5]Sheet2!BW411</f>
        <v>0</v>
      </c>
      <c r="BY411" s="4">
        <f>[5]Sheet2!BY411</f>
        <v>0</v>
      </c>
      <c r="BZ411" s="4">
        <f>[5]Sheet2!BZ411</f>
        <v>0</v>
      </c>
      <c r="CB411" s="4">
        <f>[5]Sheet2!CB411</f>
        <v>0</v>
      </c>
      <c r="CC411" s="4">
        <f>[5]Sheet2!CC411</f>
        <v>0</v>
      </c>
      <c r="CE411" s="4">
        <f>[5]Sheet2!CE411</f>
        <v>0</v>
      </c>
      <c r="CF411" s="4">
        <f>[5]Sheet2!CF411</f>
        <v>0</v>
      </c>
      <c r="CH411" s="4">
        <f>[5]Sheet2!CH411</f>
        <v>0</v>
      </c>
      <c r="CI411" s="4">
        <f>[5]Sheet2!CI411</f>
        <v>0</v>
      </c>
      <c r="CK411" s="4">
        <f>[5]Sheet2!CK411</f>
        <v>0</v>
      </c>
      <c r="CL411" s="4">
        <f>[5]Sheet2!CL411</f>
        <v>0</v>
      </c>
      <c r="CN411" s="4">
        <f>[5]Sheet2!CN411</f>
        <v>0</v>
      </c>
      <c r="CO411" s="4">
        <f>[5]Sheet2!CO411</f>
        <v>0</v>
      </c>
      <c r="CQ411" s="4">
        <f>[5]Sheet2!CQ411</f>
        <v>0</v>
      </c>
      <c r="CR411" s="4">
        <f>[5]Sheet2!CR411</f>
        <v>0</v>
      </c>
      <c r="CT411" s="4">
        <f>[5]Sheet2!CT411</f>
        <v>0</v>
      </c>
      <c r="CU411" s="4">
        <f>[5]Sheet2!CU411</f>
        <v>0</v>
      </c>
      <c r="CW411" s="4">
        <f>[5]Sheet2!CW411</f>
        <v>0</v>
      </c>
      <c r="CX411" s="4">
        <f>[5]Sheet2!CX411</f>
        <v>0</v>
      </c>
      <c r="CZ411" s="4">
        <f>K411+N411+Q411+T411+W411+Z411+AC411+AF411+AI411+AL411+AO411+AR411+AU411+AX411+BA411+BD411+BG411+BJ411+BM411+BP411+BS411+BV411+BY411+CB411+CE411+CH411+CK411+CN411+CQ411+CT411+CW411</f>
        <v>0</v>
      </c>
      <c r="DA411" s="4">
        <f>L411+O411+R411+U411+X411+AA411+AD411+AG411+AJ411+AM411+AP411+AS411+AV411+AY411+BB411+BE411+BH411+BK411+BN411+BQ411+BT411+BW411+BZ411+CC411+CF411+CI411+CL411+CO411+CR411+CU411+CX411</f>
        <v>0</v>
      </c>
    </row>
    <row r="412" spans="2:105" x14ac:dyDescent="0.25">
      <c r="F412" s="23"/>
    </row>
    <row r="413" spans="2:105" x14ac:dyDescent="0.25">
      <c r="B413" s="1" t="s">
        <v>121</v>
      </c>
      <c r="D413" s="1" t="s">
        <v>122</v>
      </c>
      <c r="E413" s="1" t="s">
        <v>12</v>
      </c>
      <c r="F413" s="23" t="s">
        <v>90</v>
      </c>
      <c r="G413" s="3">
        <v>6585</v>
      </c>
      <c r="H413" s="1" t="s">
        <v>15</v>
      </c>
      <c r="I413" s="1" t="s">
        <v>26</v>
      </c>
      <c r="K413" s="4">
        <f>[5]Sheet2!K413</f>
        <v>0</v>
      </c>
      <c r="L413" s="4">
        <f>[5]Sheet2!L413</f>
        <v>0</v>
      </c>
      <c r="N413" s="4">
        <f>[5]Sheet2!N413</f>
        <v>0</v>
      </c>
      <c r="O413" s="4">
        <f>[5]Sheet2!O413</f>
        <v>0</v>
      </c>
      <c r="Q413" s="4">
        <f>[5]Sheet2!Q413</f>
        <v>0</v>
      </c>
      <c r="R413" s="4">
        <f>[5]Sheet2!R413</f>
        <v>0</v>
      </c>
      <c r="T413" s="4">
        <f>[5]Sheet2!T413</f>
        <v>0</v>
      </c>
      <c r="U413" s="4">
        <f>[5]Sheet2!U413</f>
        <v>0</v>
      </c>
      <c r="W413" s="4">
        <f>[5]Sheet2!W413</f>
        <v>0</v>
      </c>
      <c r="X413" s="4">
        <f>[5]Sheet2!X413</f>
        <v>0</v>
      </c>
      <c r="Z413" s="4">
        <f>[5]Sheet2!Z413</f>
        <v>0</v>
      </c>
      <c r="AA413" s="4">
        <f>[5]Sheet2!AA413</f>
        <v>0</v>
      </c>
      <c r="AC413" s="4">
        <f>[5]Sheet2!AC413</f>
        <v>0</v>
      </c>
      <c r="AD413" s="4">
        <f>[5]Sheet2!AD413</f>
        <v>0</v>
      </c>
      <c r="AF413" s="4">
        <f>[5]Sheet2!AF413</f>
        <v>0</v>
      </c>
      <c r="AG413" s="4">
        <f>[5]Sheet2!AG413</f>
        <v>0</v>
      </c>
      <c r="AI413" s="4">
        <f>[5]Sheet2!AI413</f>
        <v>0</v>
      </c>
      <c r="AJ413" s="4">
        <f>[5]Sheet2!AJ413</f>
        <v>0</v>
      </c>
      <c r="AL413" s="4">
        <f>[5]Sheet2!AL413</f>
        <v>0</v>
      </c>
      <c r="AM413" s="4">
        <f>[5]Sheet2!AM413</f>
        <v>0</v>
      </c>
      <c r="AO413" s="4">
        <f>[5]Sheet2!AO413</f>
        <v>0</v>
      </c>
      <c r="AP413" s="4">
        <f>[5]Sheet2!AP413</f>
        <v>0</v>
      </c>
      <c r="AR413" s="4">
        <f>[5]Sheet2!AR413</f>
        <v>0</v>
      </c>
      <c r="AS413" s="4">
        <f>[5]Sheet2!AS413</f>
        <v>0</v>
      </c>
      <c r="AU413" s="4">
        <f>[5]Sheet2!AU413</f>
        <v>0</v>
      </c>
      <c r="AV413" s="4">
        <f>[5]Sheet2!AV413</f>
        <v>0</v>
      </c>
      <c r="AX413" s="4">
        <f>[5]Sheet2!AX413</f>
        <v>0</v>
      </c>
      <c r="AY413" s="4">
        <f>[5]Sheet2!AY413</f>
        <v>0</v>
      </c>
      <c r="BA413" s="4">
        <f>[5]Sheet2!BA413</f>
        <v>0</v>
      </c>
      <c r="BB413" s="4">
        <f>[5]Sheet2!BB413</f>
        <v>0</v>
      </c>
      <c r="BD413" s="4">
        <f>[5]Sheet2!BD413</f>
        <v>0</v>
      </c>
      <c r="BE413" s="4">
        <f>[5]Sheet2!BE413</f>
        <v>0</v>
      </c>
      <c r="BG413" s="4">
        <f>[5]Sheet2!BG413</f>
        <v>0</v>
      </c>
      <c r="BH413" s="4">
        <f>[5]Sheet2!BH413</f>
        <v>0</v>
      </c>
      <c r="BJ413" s="4">
        <f>[5]Sheet2!BJ413</f>
        <v>0</v>
      </c>
      <c r="BK413" s="4">
        <f>[5]Sheet2!BK413</f>
        <v>0</v>
      </c>
      <c r="BM413" s="4">
        <f>[5]Sheet2!BM413</f>
        <v>0</v>
      </c>
      <c r="BN413" s="4">
        <f>[5]Sheet2!BN413</f>
        <v>0</v>
      </c>
      <c r="BP413" s="4">
        <f>[5]Sheet2!BP413</f>
        <v>0</v>
      </c>
      <c r="BQ413" s="4">
        <f>[5]Sheet2!BQ413</f>
        <v>0</v>
      </c>
      <c r="BS413" s="4">
        <f>[5]Sheet2!BS413</f>
        <v>0</v>
      </c>
      <c r="BT413" s="4">
        <f>[5]Sheet2!BT413</f>
        <v>0</v>
      </c>
      <c r="BV413" s="4">
        <f>[5]Sheet2!BV413</f>
        <v>0</v>
      </c>
      <c r="BW413" s="4">
        <f>[5]Sheet2!BW413</f>
        <v>0</v>
      </c>
      <c r="BY413" s="4">
        <f>[5]Sheet2!BY413</f>
        <v>0</v>
      </c>
      <c r="BZ413" s="4">
        <f>[5]Sheet2!BZ413</f>
        <v>0</v>
      </c>
      <c r="CB413" s="4">
        <f>[5]Sheet2!CB413</f>
        <v>0</v>
      </c>
      <c r="CC413" s="4">
        <f>[5]Sheet2!CC413</f>
        <v>0</v>
      </c>
      <c r="CE413" s="4">
        <f>[5]Sheet2!CE413</f>
        <v>0</v>
      </c>
      <c r="CF413" s="4">
        <f>[5]Sheet2!CF413</f>
        <v>0</v>
      </c>
      <c r="CH413" s="4">
        <f>[5]Sheet2!CH413</f>
        <v>0</v>
      </c>
      <c r="CI413" s="4">
        <f>[5]Sheet2!CI413</f>
        <v>0</v>
      </c>
      <c r="CK413" s="4">
        <f>[5]Sheet2!CK413</f>
        <v>0</v>
      </c>
      <c r="CL413" s="4">
        <f>[5]Sheet2!CL413</f>
        <v>0</v>
      </c>
      <c r="CN413" s="4">
        <f>[5]Sheet2!CN413</f>
        <v>0</v>
      </c>
      <c r="CO413" s="4">
        <f>[5]Sheet2!CO413</f>
        <v>0</v>
      </c>
      <c r="CQ413" s="4">
        <f>[5]Sheet2!CQ413</f>
        <v>0</v>
      </c>
      <c r="CR413" s="4">
        <f>[5]Sheet2!CR413</f>
        <v>0</v>
      </c>
      <c r="CT413" s="4">
        <f>[5]Sheet2!CT413</f>
        <v>0</v>
      </c>
      <c r="CU413" s="4">
        <f>[5]Sheet2!CU413</f>
        <v>0</v>
      </c>
      <c r="CW413" s="4">
        <f>[5]Sheet2!CW413</f>
        <v>0</v>
      </c>
      <c r="CX413" s="4">
        <f>[5]Sheet2!CX413</f>
        <v>0</v>
      </c>
      <c r="CZ413" s="4">
        <f>K413+N413+Q413+T413+W413+Z413+AC413+AF413+AI413+AL413+AO413+AR413+AU413+AX413+BA413+BD413+BG413+BJ413+BM413+BP413+BS413+BV413+BY413+CB413+CE413+CH413+CK413+CN413+CQ413+CT413+CW413</f>
        <v>0</v>
      </c>
      <c r="DA413" s="4">
        <f>L413+O413+R413+U413+X413+AA413+AD413+AG413+AJ413+AM413+AP413+AS413+AV413+AY413+BB413+BE413+BH413+BK413+BN413+BQ413+BT413+BW413+BZ413+CC413+CF413+CI413+CL413+CO413+CR413+CU413+CX413</f>
        <v>0</v>
      </c>
    </row>
    <row r="414" spans="2:105" x14ac:dyDescent="0.25">
      <c r="B414" s="1" t="s">
        <v>121</v>
      </c>
      <c r="D414" s="1" t="s">
        <v>122</v>
      </c>
      <c r="E414" s="1" t="s">
        <v>12</v>
      </c>
      <c r="F414" s="23" t="s">
        <v>90</v>
      </c>
      <c r="G414" s="3">
        <v>6585</v>
      </c>
      <c r="H414" s="1" t="s">
        <v>17</v>
      </c>
      <c r="I414" s="1" t="s">
        <v>26</v>
      </c>
      <c r="K414" s="4">
        <f>[5]Sheet2!K414</f>
        <v>0</v>
      </c>
      <c r="L414" s="4">
        <f>[5]Sheet2!L414</f>
        <v>0</v>
      </c>
      <c r="N414" s="4">
        <f>[5]Sheet2!N414</f>
        <v>0</v>
      </c>
      <c r="O414" s="4">
        <f>[5]Sheet2!O414</f>
        <v>0</v>
      </c>
      <c r="Q414" s="4">
        <f>[5]Sheet2!Q414</f>
        <v>0</v>
      </c>
      <c r="R414" s="4">
        <f>[5]Sheet2!R414</f>
        <v>0</v>
      </c>
      <c r="T414" s="4">
        <f>[5]Sheet2!T414</f>
        <v>0</v>
      </c>
      <c r="U414" s="4">
        <f>[5]Sheet2!U414</f>
        <v>0</v>
      </c>
      <c r="W414" s="4">
        <f>[5]Sheet2!W414</f>
        <v>0</v>
      </c>
      <c r="X414" s="4">
        <f>[5]Sheet2!X414</f>
        <v>0</v>
      </c>
      <c r="Z414" s="4">
        <f>[5]Sheet2!Z414</f>
        <v>0</v>
      </c>
      <c r="AA414" s="4">
        <f>[5]Sheet2!AA414</f>
        <v>0</v>
      </c>
      <c r="AC414" s="4">
        <f>[5]Sheet2!AC414</f>
        <v>0</v>
      </c>
      <c r="AD414" s="4">
        <f>[5]Sheet2!AD414</f>
        <v>0</v>
      </c>
      <c r="AF414" s="4">
        <f>[5]Sheet2!AF414</f>
        <v>0</v>
      </c>
      <c r="AG414" s="4">
        <f>[5]Sheet2!AG414</f>
        <v>0</v>
      </c>
      <c r="AI414" s="4">
        <f>[5]Sheet2!AI414</f>
        <v>0</v>
      </c>
      <c r="AJ414" s="4">
        <f>[5]Sheet2!AJ414</f>
        <v>0</v>
      </c>
      <c r="AL414" s="4">
        <f>[5]Sheet2!AL414</f>
        <v>0</v>
      </c>
      <c r="AM414" s="4">
        <f>[5]Sheet2!AM414</f>
        <v>0</v>
      </c>
      <c r="AO414" s="4">
        <f>[5]Sheet2!AO414</f>
        <v>0</v>
      </c>
      <c r="AP414" s="4">
        <f>[5]Sheet2!AP414</f>
        <v>0</v>
      </c>
      <c r="AR414" s="4">
        <f>[5]Sheet2!AR414</f>
        <v>0</v>
      </c>
      <c r="AS414" s="4">
        <f>[5]Sheet2!AS414</f>
        <v>0</v>
      </c>
      <c r="AU414" s="4">
        <f>[5]Sheet2!AU414</f>
        <v>0</v>
      </c>
      <c r="AV414" s="4">
        <f>[5]Sheet2!AV414</f>
        <v>0</v>
      </c>
      <c r="AX414" s="4">
        <f>[5]Sheet2!AX414</f>
        <v>0</v>
      </c>
      <c r="AY414" s="4">
        <f>[5]Sheet2!AY414</f>
        <v>0</v>
      </c>
      <c r="BA414" s="4">
        <f>[5]Sheet2!BA414</f>
        <v>0</v>
      </c>
      <c r="BB414" s="4">
        <f>[5]Sheet2!BB414</f>
        <v>0</v>
      </c>
      <c r="BD414" s="4">
        <f>[5]Sheet2!BD414</f>
        <v>0</v>
      </c>
      <c r="BE414" s="4">
        <f>[5]Sheet2!BE414</f>
        <v>0</v>
      </c>
      <c r="BG414" s="4">
        <f>[5]Sheet2!BG414</f>
        <v>0</v>
      </c>
      <c r="BH414" s="4">
        <f>[5]Sheet2!BH414</f>
        <v>0</v>
      </c>
      <c r="BJ414" s="4">
        <f>[5]Sheet2!BJ414</f>
        <v>0</v>
      </c>
      <c r="BK414" s="4">
        <f>[5]Sheet2!BK414</f>
        <v>0</v>
      </c>
      <c r="BM414" s="4">
        <f>[5]Sheet2!BM414</f>
        <v>0</v>
      </c>
      <c r="BN414" s="4">
        <f>[5]Sheet2!BN414</f>
        <v>0</v>
      </c>
      <c r="BP414" s="4">
        <f>[5]Sheet2!BP414</f>
        <v>0</v>
      </c>
      <c r="BQ414" s="4">
        <f>[5]Sheet2!BQ414</f>
        <v>0</v>
      </c>
      <c r="BS414" s="4">
        <f>[5]Sheet2!BS414</f>
        <v>0</v>
      </c>
      <c r="BT414" s="4">
        <f>[5]Sheet2!BT414</f>
        <v>0</v>
      </c>
      <c r="BV414" s="4">
        <f>[5]Sheet2!BV414</f>
        <v>0</v>
      </c>
      <c r="BW414" s="4">
        <f>[5]Sheet2!BW414</f>
        <v>0</v>
      </c>
      <c r="BY414" s="4">
        <f>[5]Sheet2!BY414</f>
        <v>0</v>
      </c>
      <c r="BZ414" s="4">
        <f>[5]Sheet2!BZ414</f>
        <v>0</v>
      </c>
      <c r="CB414" s="4">
        <f>[5]Sheet2!CB414</f>
        <v>0</v>
      </c>
      <c r="CC414" s="4">
        <f>[5]Sheet2!CC414</f>
        <v>0</v>
      </c>
      <c r="CE414" s="4">
        <f>[5]Sheet2!CE414</f>
        <v>0</v>
      </c>
      <c r="CF414" s="4">
        <f>[5]Sheet2!CF414</f>
        <v>0</v>
      </c>
      <c r="CH414" s="4">
        <f>[5]Sheet2!CH414</f>
        <v>0</v>
      </c>
      <c r="CI414" s="4">
        <f>[5]Sheet2!CI414</f>
        <v>0</v>
      </c>
      <c r="CK414" s="4">
        <f>[5]Sheet2!CK414</f>
        <v>0</v>
      </c>
      <c r="CL414" s="4">
        <f>[5]Sheet2!CL414</f>
        <v>0</v>
      </c>
      <c r="CN414" s="4">
        <f>[5]Sheet2!CN414</f>
        <v>0</v>
      </c>
      <c r="CO414" s="4">
        <f>[5]Sheet2!CO414</f>
        <v>0</v>
      </c>
      <c r="CQ414" s="4">
        <f>[5]Sheet2!CQ414</f>
        <v>0</v>
      </c>
      <c r="CR414" s="4">
        <f>[5]Sheet2!CR414</f>
        <v>0</v>
      </c>
      <c r="CT414" s="4">
        <f>[5]Sheet2!CT414</f>
        <v>0</v>
      </c>
      <c r="CU414" s="4">
        <f>[5]Sheet2!CU414</f>
        <v>0</v>
      </c>
      <c r="CW414" s="4">
        <f>[5]Sheet2!CW414</f>
        <v>0</v>
      </c>
      <c r="CX414" s="4">
        <f>[5]Sheet2!CX414</f>
        <v>0</v>
      </c>
      <c r="CZ414" s="4">
        <f>K414+N414+Q414+T414+W414+Z414+AC414+AF414+AI414+AL414+AO414+AR414+AU414+AX414+BA414+BD414+BG414+BJ414+BM414+BP414+BS414+BV414+BY414+CB414+CE414+CH414+CK414+CN414+CQ414+CT414+CW414</f>
        <v>0</v>
      </c>
      <c r="DA414" s="4">
        <f>L414+O414+R414+U414+X414+AA414+AD414+AG414+AJ414+AM414+AP414+AS414+AV414+AY414+BB414+BE414+BH414+BK414+BN414+BQ414+BT414+BW414+BZ414+CC414+CF414+CI414+CL414+CO414+CR414+CU414+CX414</f>
        <v>0</v>
      </c>
    </row>
    <row r="415" spans="2:105" x14ac:dyDescent="0.25">
      <c r="F415" s="23"/>
    </row>
    <row r="416" spans="2:105" x14ac:dyDescent="0.25">
      <c r="K416" s="10"/>
      <c r="M416" s="10"/>
      <c r="P416" s="10"/>
      <c r="S416" s="10"/>
      <c r="V416" s="10"/>
      <c r="Y416" s="10"/>
      <c r="AB416" s="10"/>
      <c r="AE416" s="10"/>
      <c r="AH416" s="10"/>
      <c r="AK416" s="10"/>
      <c r="AN416" s="10"/>
      <c r="AQ416" s="10"/>
      <c r="AT416" s="10"/>
      <c r="AW416" s="10"/>
      <c r="AZ416" s="10"/>
      <c r="BC416" s="10"/>
    </row>
    <row r="417" spans="2:105" x14ac:dyDescent="0.25">
      <c r="B417" s="1" t="s">
        <v>121</v>
      </c>
      <c r="D417" s="1" t="s">
        <v>122</v>
      </c>
      <c r="E417" s="1" t="s">
        <v>12</v>
      </c>
      <c r="F417" s="1" t="s">
        <v>13</v>
      </c>
      <c r="G417" s="3" t="s">
        <v>125</v>
      </c>
      <c r="H417" s="1" t="s">
        <v>15</v>
      </c>
      <c r="I417" s="1" t="s">
        <v>16</v>
      </c>
      <c r="K417" s="4">
        <f>[1]Sheet2!K417</f>
        <v>279</v>
      </c>
      <c r="L417" s="4">
        <f>[1]Sheet2!L417</f>
        <v>279</v>
      </c>
      <c r="N417" s="4">
        <f>[1]Sheet2!N417</f>
        <v>279</v>
      </c>
      <c r="O417" s="4">
        <f>[1]Sheet2!O417</f>
        <v>279</v>
      </c>
      <c r="Q417" s="4">
        <f>[1]Sheet2!Q417</f>
        <v>279</v>
      </c>
      <c r="R417" s="4">
        <f>[1]Sheet2!R417</f>
        <v>279</v>
      </c>
      <c r="T417" s="4">
        <f>[1]Sheet2!T417</f>
        <v>279</v>
      </c>
      <c r="U417" s="4">
        <f>[1]Sheet2!U417</f>
        <v>279</v>
      </c>
      <c r="W417" s="4">
        <f>[1]Sheet2!W417</f>
        <v>279</v>
      </c>
      <c r="X417" s="4">
        <f>[1]Sheet2!X417</f>
        <v>279</v>
      </c>
      <c r="Z417" s="4">
        <f>[1]Sheet2!Z417</f>
        <v>279</v>
      </c>
      <c r="AA417" s="4">
        <f>[1]Sheet2!AA417</f>
        <v>279</v>
      </c>
      <c r="AC417" s="4">
        <f>[1]Sheet2!AC417</f>
        <v>279</v>
      </c>
      <c r="AD417" s="4">
        <f>[1]Sheet2!AD417</f>
        <v>279</v>
      </c>
      <c r="AF417" s="4">
        <f>[1]Sheet2!AF417</f>
        <v>279</v>
      </c>
      <c r="AG417" s="4">
        <f>[1]Sheet2!AG417</f>
        <v>279</v>
      </c>
      <c r="AI417" s="4">
        <f>[1]Sheet2!AI417</f>
        <v>279</v>
      </c>
      <c r="AJ417" s="4">
        <f>[1]Sheet2!AJ417</f>
        <v>279</v>
      </c>
      <c r="AL417" s="4">
        <f>[1]Sheet2!AL417</f>
        <v>279</v>
      </c>
      <c r="AM417" s="4">
        <f>[1]Sheet2!AM417</f>
        <v>279</v>
      </c>
      <c r="AO417" s="4">
        <f>[1]Sheet2!AO417</f>
        <v>279</v>
      </c>
      <c r="AP417" s="4">
        <f>[1]Sheet2!AP417</f>
        <v>279</v>
      </c>
      <c r="AR417" s="4">
        <f>[1]Sheet2!AR417</f>
        <v>279</v>
      </c>
      <c r="AS417" s="4">
        <f>[1]Sheet2!AS417</f>
        <v>279</v>
      </c>
      <c r="AU417" s="4">
        <f>[1]Sheet2!AU417</f>
        <v>279</v>
      </c>
      <c r="AV417" s="4">
        <f>[1]Sheet2!AV417</f>
        <v>279</v>
      </c>
      <c r="AX417" s="4">
        <f>[1]Sheet2!AX417</f>
        <v>279</v>
      </c>
      <c r="AY417" s="4">
        <f>[1]Sheet2!AY417</f>
        <v>279</v>
      </c>
      <c r="BA417" s="4">
        <f>[1]Sheet2!BA417</f>
        <v>279</v>
      </c>
      <c r="BB417" s="4">
        <f>[1]Sheet2!BB417</f>
        <v>279</v>
      </c>
      <c r="BD417" s="4">
        <f>[1]Sheet2!BD417</f>
        <v>279</v>
      </c>
      <c r="BE417" s="4">
        <f>[1]Sheet2!BE417</f>
        <v>279</v>
      </c>
      <c r="BG417" s="4">
        <f>[1]Sheet2!BG417</f>
        <v>279</v>
      </c>
      <c r="BH417" s="4">
        <f>[1]Sheet2!BH417</f>
        <v>279</v>
      </c>
      <c r="BJ417" s="4">
        <f>[1]Sheet2!BJ417</f>
        <v>279</v>
      </c>
      <c r="BK417" s="4">
        <f>[1]Sheet2!BK417</f>
        <v>279</v>
      </c>
      <c r="BM417" s="4">
        <f>[1]Sheet2!BM417</f>
        <v>279</v>
      </c>
      <c r="BN417" s="4">
        <f>[1]Sheet2!BN417</f>
        <v>279</v>
      </c>
      <c r="BP417" s="4">
        <f>[1]Sheet2!BP417</f>
        <v>279</v>
      </c>
      <c r="BQ417" s="4">
        <f>[1]Sheet2!BQ417</f>
        <v>279</v>
      </c>
      <c r="BS417" s="4">
        <f>[1]Sheet2!BS417</f>
        <v>279</v>
      </c>
      <c r="BT417" s="4">
        <f>[1]Sheet2!BT417</f>
        <v>279</v>
      </c>
      <c r="BV417" s="4">
        <f>[1]Sheet2!BV417</f>
        <v>279</v>
      </c>
      <c r="BW417" s="4">
        <f>[1]Sheet2!BW417</f>
        <v>279</v>
      </c>
      <c r="BY417" s="4">
        <f>[1]Sheet2!BY417</f>
        <v>279</v>
      </c>
      <c r="BZ417" s="4">
        <f>[1]Sheet2!BZ417</f>
        <v>279</v>
      </c>
      <c r="CB417" s="4">
        <f>[1]Sheet2!CB417</f>
        <v>279</v>
      </c>
      <c r="CC417" s="4">
        <f>[1]Sheet2!CC417</f>
        <v>279</v>
      </c>
      <c r="CE417" s="4">
        <f>[1]Sheet2!CE417</f>
        <v>279</v>
      </c>
      <c r="CF417" s="4">
        <f>[1]Sheet2!CF417</f>
        <v>279</v>
      </c>
      <c r="CH417" s="4">
        <f>[1]Sheet2!CH417</f>
        <v>279</v>
      </c>
      <c r="CI417" s="4">
        <f>[1]Sheet2!CI417</f>
        <v>279</v>
      </c>
      <c r="CK417" s="4">
        <f>[1]Sheet2!CK417</f>
        <v>279</v>
      </c>
      <c r="CL417" s="4">
        <f>[1]Sheet2!CL417</f>
        <v>279</v>
      </c>
      <c r="CN417" s="4">
        <f>[1]Sheet2!CN417</f>
        <v>279</v>
      </c>
      <c r="CO417" s="4">
        <f>[1]Sheet2!CO417</f>
        <v>279</v>
      </c>
      <c r="CQ417" s="4">
        <f>[1]Sheet2!CQ417</f>
        <v>279</v>
      </c>
      <c r="CR417" s="4">
        <f>[1]Sheet2!CR417</f>
        <v>279</v>
      </c>
      <c r="CT417" s="4">
        <f>[1]Sheet2!CT417</f>
        <v>279</v>
      </c>
      <c r="CU417" s="4">
        <f>[1]Sheet2!CU417</f>
        <v>279</v>
      </c>
      <c r="CW417" s="4">
        <f>[1]Sheet2!CW417</f>
        <v>0</v>
      </c>
      <c r="CX417" s="4">
        <f>[1]Sheet2!CX417</f>
        <v>0</v>
      </c>
      <c r="CZ417" s="4">
        <f>K417+N417+Q417+T417+W417+Z417+AC417+AF417+AI417+AL417+AO417+AR417+AU417+AX417+BA417+BD417+BG417+BJ417+BM417+BP417+BS417+BV417+BY417+CB417+CE417+CH417+CK417+CN417+CQ417+CT417+CW417</f>
        <v>8370</v>
      </c>
      <c r="DA417" s="4">
        <f>L417+O417+R417+U417+X417+AA417+AD417+AG417+AJ417+AM417+AP417+AS417+AV417+AY417+BB417+BE417+BH417+BK417+BN417+BQ417+BT417+BW417+BZ417+CC417+CF417+CI417+CL417+CO417+CR417+CU417+CX417</f>
        <v>8370</v>
      </c>
    </row>
    <row r="418" spans="2:105" x14ac:dyDescent="0.25">
      <c r="B418" s="1" t="s">
        <v>121</v>
      </c>
      <c r="D418" s="1" t="s">
        <v>122</v>
      </c>
      <c r="E418" s="1" t="s">
        <v>12</v>
      </c>
      <c r="F418" s="1" t="s">
        <v>13</v>
      </c>
      <c r="G418" s="3" t="s">
        <v>125</v>
      </c>
      <c r="H418" s="1" t="s">
        <v>17</v>
      </c>
      <c r="I418" s="1" t="s">
        <v>16</v>
      </c>
      <c r="K418" s="4">
        <f>[1]Sheet2!K418</f>
        <v>0</v>
      </c>
      <c r="L418" s="4">
        <f>[1]Sheet2!L418</f>
        <v>0</v>
      </c>
      <c r="N418" s="4">
        <f>[1]Sheet2!N418</f>
        <v>0</v>
      </c>
      <c r="O418" s="4">
        <f>[1]Sheet2!O418</f>
        <v>0</v>
      </c>
      <c r="Q418" s="4">
        <f>[1]Sheet2!Q418</f>
        <v>0</v>
      </c>
      <c r="R418" s="4">
        <f>[1]Sheet2!R418</f>
        <v>0</v>
      </c>
      <c r="T418" s="4">
        <f>[1]Sheet2!T418</f>
        <v>0</v>
      </c>
      <c r="U418" s="4">
        <f>[1]Sheet2!U418</f>
        <v>0</v>
      </c>
      <c r="W418" s="4">
        <f>[1]Sheet2!W418</f>
        <v>0</v>
      </c>
      <c r="X418" s="4">
        <f>[1]Sheet2!X418</f>
        <v>0</v>
      </c>
      <c r="Z418" s="4">
        <f>[1]Sheet2!Z418</f>
        <v>0</v>
      </c>
      <c r="AA418" s="4">
        <f>[1]Sheet2!AA418</f>
        <v>0</v>
      </c>
      <c r="AC418" s="4">
        <f>[1]Sheet2!AC418</f>
        <v>0</v>
      </c>
      <c r="AD418" s="4">
        <f>[1]Sheet2!AD418</f>
        <v>0</v>
      </c>
      <c r="AF418" s="4">
        <f>[1]Sheet2!AF418</f>
        <v>0</v>
      </c>
      <c r="AG418" s="4">
        <f>[1]Sheet2!AG418</f>
        <v>0</v>
      </c>
      <c r="AI418" s="4">
        <f>[1]Sheet2!AI418</f>
        <v>0</v>
      </c>
      <c r="AJ418" s="4">
        <f>[1]Sheet2!AJ418</f>
        <v>0</v>
      </c>
      <c r="AL418" s="4">
        <f>[1]Sheet2!AL418</f>
        <v>0</v>
      </c>
      <c r="AM418" s="4">
        <f>[1]Sheet2!AM418</f>
        <v>0</v>
      </c>
      <c r="AO418" s="4">
        <f>[1]Sheet2!AO418</f>
        <v>0</v>
      </c>
      <c r="AP418" s="4">
        <f>[1]Sheet2!AP418</f>
        <v>0</v>
      </c>
      <c r="AR418" s="4">
        <f>[1]Sheet2!AR418</f>
        <v>0</v>
      </c>
      <c r="AS418" s="4">
        <f>[1]Sheet2!AS418</f>
        <v>0</v>
      </c>
      <c r="AU418" s="4">
        <f>[1]Sheet2!AU418</f>
        <v>0</v>
      </c>
      <c r="AV418" s="4">
        <f>[1]Sheet2!AV418</f>
        <v>0</v>
      </c>
      <c r="AX418" s="4">
        <f>[1]Sheet2!AX418</f>
        <v>0</v>
      </c>
      <c r="AY418" s="4">
        <f>[1]Sheet2!AY418</f>
        <v>0</v>
      </c>
      <c r="BA418" s="4">
        <f>[1]Sheet2!BA418</f>
        <v>0</v>
      </c>
      <c r="BB418" s="4">
        <f>[1]Sheet2!BB418</f>
        <v>0</v>
      </c>
      <c r="BD418" s="4">
        <f>[1]Sheet2!BD418</f>
        <v>0</v>
      </c>
      <c r="BE418" s="4">
        <f>[1]Sheet2!BE418</f>
        <v>0</v>
      </c>
      <c r="BG418" s="4">
        <f>[1]Sheet2!BG418</f>
        <v>0</v>
      </c>
      <c r="BH418" s="4">
        <f>[1]Sheet2!BH418</f>
        <v>0</v>
      </c>
      <c r="BJ418" s="4">
        <f>[1]Sheet2!BJ418</f>
        <v>0</v>
      </c>
      <c r="BK418" s="4">
        <f>[1]Sheet2!BK418</f>
        <v>0</v>
      </c>
      <c r="BM418" s="4">
        <f>[1]Sheet2!BM418</f>
        <v>0</v>
      </c>
      <c r="BN418" s="4">
        <f>[1]Sheet2!BN418</f>
        <v>0</v>
      </c>
      <c r="BP418" s="4">
        <f>[1]Sheet2!BP418</f>
        <v>0</v>
      </c>
      <c r="BQ418" s="4">
        <f>[1]Sheet2!BQ418</f>
        <v>0</v>
      </c>
      <c r="BS418" s="4">
        <f>[1]Sheet2!BS418</f>
        <v>0</v>
      </c>
      <c r="BT418" s="4">
        <f>[1]Sheet2!BT418</f>
        <v>0</v>
      </c>
      <c r="BV418" s="4">
        <f>[1]Sheet2!BV418</f>
        <v>0</v>
      </c>
      <c r="BW418" s="4">
        <f>[1]Sheet2!BW418</f>
        <v>0</v>
      </c>
      <c r="BY418" s="4">
        <f>[1]Sheet2!BY418</f>
        <v>0</v>
      </c>
      <c r="BZ418" s="4">
        <f>[1]Sheet2!BZ418</f>
        <v>0</v>
      </c>
      <c r="CB418" s="4">
        <f>[1]Sheet2!CB418</f>
        <v>0</v>
      </c>
      <c r="CC418" s="4">
        <f>[1]Sheet2!CC418</f>
        <v>0</v>
      </c>
      <c r="CE418" s="4">
        <f>[1]Sheet2!CE418</f>
        <v>0</v>
      </c>
      <c r="CF418" s="4">
        <f>[1]Sheet2!CF418</f>
        <v>0</v>
      </c>
      <c r="CH418" s="4">
        <f>[1]Sheet2!CH418</f>
        <v>0</v>
      </c>
      <c r="CI418" s="4">
        <f>[1]Sheet2!CI418</f>
        <v>0</v>
      </c>
      <c r="CK418" s="4">
        <f>[1]Sheet2!CK418</f>
        <v>0</v>
      </c>
      <c r="CL418" s="4">
        <f>[1]Sheet2!CL418</f>
        <v>0</v>
      </c>
      <c r="CN418" s="4">
        <f>[1]Sheet2!CN418</f>
        <v>0</v>
      </c>
      <c r="CO418" s="4">
        <f>[1]Sheet2!CO418</f>
        <v>0</v>
      </c>
      <c r="CQ418" s="4">
        <f>[1]Sheet2!CQ418</f>
        <v>0</v>
      </c>
      <c r="CR418" s="4">
        <f>[1]Sheet2!CR418</f>
        <v>0</v>
      </c>
      <c r="CT418" s="4">
        <f>[1]Sheet2!CT418</f>
        <v>0</v>
      </c>
      <c r="CU418" s="4">
        <f>[1]Sheet2!CU418</f>
        <v>0</v>
      </c>
      <c r="CW418" s="4">
        <f>[1]Sheet2!CW418</f>
        <v>0</v>
      </c>
      <c r="CX418" s="4">
        <f>[1]Sheet2!CX418</f>
        <v>0</v>
      </c>
      <c r="CZ418" s="4">
        <f>K418+N418+Q418+T418+W418+Z418+AC418+AF418+AI418+AL418+AO418+AR418+AU418+AX418+BA418+BD418+BG418+BJ418+BM418+BP418+BS418+BV418+BY418+CB418+CE418+CH418+CK418+CN418+CQ418+CT418+CW418</f>
        <v>0</v>
      </c>
      <c r="DA418" s="4">
        <f>L418+O418+R418+U418+X418+AA418+AD418+AG418+AJ418+AM418+AP418+AS418+AV418+AY418+BB418+BE418+BH418+BK418+BN418+BQ418+BT418+BW418+BZ418+CC418+CF418+CI418+CL418+CO418+CR418+CU418+CX418</f>
        <v>0</v>
      </c>
    </row>
    <row r="421" spans="2:105" x14ac:dyDescent="0.25">
      <c r="B421" s="1" t="s">
        <v>121</v>
      </c>
      <c r="D421" s="1" t="s">
        <v>126</v>
      </c>
      <c r="E421" s="1" t="s">
        <v>12</v>
      </c>
      <c r="F421" s="1" t="s">
        <v>127</v>
      </c>
      <c r="G421" s="3">
        <v>6583</v>
      </c>
      <c r="H421" s="1" t="s">
        <v>15</v>
      </c>
      <c r="I421" s="1" t="s">
        <v>29</v>
      </c>
      <c r="K421" s="4">
        <f>[6]Sheet2!K421</f>
        <v>145</v>
      </c>
      <c r="L421" s="4">
        <f>[6]Sheet2!L421</f>
        <v>145</v>
      </c>
      <c r="N421" s="4">
        <f>[6]Sheet2!N421</f>
        <v>145</v>
      </c>
      <c r="O421" s="4">
        <f>[6]Sheet2!O421</f>
        <v>145</v>
      </c>
      <c r="Q421" s="4">
        <f>[6]Sheet2!Q421</f>
        <v>145</v>
      </c>
      <c r="R421" s="4">
        <f>[6]Sheet2!R421</f>
        <v>145</v>
      </c>
      <c r="T421" s="4">
        <f>[6]Sheet2!T421</f>
        <v>145</v>
      </c>
      <c r="U421" s="4">
        <f>[6]Sheet2!U421</f>
        <v>145</v>
      </c>
      <c r="W421" s="4">
        <f>[6]Sheet2!W421</f>
        <v>145</v>
      </c>
      <c r="X421" s="4">
        <f>[6]Sheet2!X421</f>
        <v>145</v>
      </c>
      <c r="Z421" s="4">
        <f>[6]Sheet2!Z421</f>
        <v>145</v>
      </c>
      <c r="AA421" s="4">
        <f>[6]Sheet2!AA421</f>
        <v>145</v>
      </c>
      <c r="AC421" s="4">
        <f>[6]Sheet2!AC421</f>
        <v>145</v>
      </c>
      <c r="AD421" s="4">
        <f>[6]Sheet2!AD421</f>
        <v>145</v>
      </c>
      <c r="AF421" s="4">
        <f>[6]Sheet2!AF421</f>
        <v>145</v>
      </c>
      <c r="AG421" s="4">
        <f>[6]Sheet2!AG421</f>
        <v>145</v>
      </c>
      <c r="AI421" s="4">
        <f>[6]Sheet2!AI421</f>
        <v>145</v>
      </c>
      <c r="AJ421" s="4">
        <f>[6]Sheet2!AJ421</f>
        <v>145</v>
      </c>
      <c r="AL421" s="4">
        <f>[6]Sheet2!AL421</f>
        <v>145</v>
      </c>
      <c r="AM421" s="4">
        <f>[6]Sheet2!AM421</f>
        <v>145</v>
      </c>
      <c r="AO421" s="4">
        <f>[6]Sheet2!AO421</f>
        <v>145</v>
      </c>
      <c r="AP421" s="4">
        <f>[6]Sheet2!AP421</f>
        <v>145</v>
      </c>
      <c r="AR421" s="4">
        <f>[6]Sheet2!AR421</f>
        <v>145</v>
      </c>
      <c r="AS421" s="4">
        <f>[6]Sheet2!AS421</f>
        <v>145</v>
      </c>
      <c r="AU421" s="4">
        <f>[6]Sheet2!AU421</f>
        <v>145</v>
      </c>
      <c r="AV421" s="4">
        <f>[6]Sheet2!AV421</f>
        <v>145</v>
      </c>
      <c r="AX421" s="4">
        <f>[6]Sheet2!AX421</f>
        <v>145</v>
      </c>
      <c r="AY421" s="4">
        <f>[6]Sheet2!AY421</f>
        <v>145</v>
      </c>
      <c r="BA421" s="4">
        <f>[6]Sheet2!BA421</f>
        <v>145</v>
      </c>
      <c r="BB421" s="4">
        <f>[6]Sheet2!BB421</f>
        <v>145</v>
      </c>
      <c r="BD421" s="4">
        <f>[6]Sheet2!BD421</f>
        <v>145</v>
      </c>
      <c r="BE421" s="4">
        <f>[6]Sheet2!BE421</f>
        <v>145</v>
      </c>
      <c r="BG421" s="4">
        <f>[6]Sheet2!BG421</f>
        <v>145</v>
      </c>
      <c r="BH421" s="4">
        <f>[6]Sheet2!BH421</f>
        <v>145</v>
      </c>
      <c r="BJ421" s="4">
        <f>[6]Sheet2!BJ421</f>
        <v>145</v>
      </c>
      <c r="BK421" s="4">
        <f>[6]Sheet2!BK421</f>
        <v>145</v>
      </c>
      <c r="BM421" s="4">
        <f>[6]Sheet2!BM421</f>
        <v>145</v>
      </c>
      <c r="BN421" s="4">
        <f>[6]Sheet2!BN421</f>
        <v>145</v>
      </c>
      <c r="BP421" s="4">
        <f>[6]Sheet2!BP421</f>
        <v>145</v>
      </c>
      <c r="BQ421" s="4">
        <f>[6]Sheet2!BQ421</f>
        <v>145</v>
      </c>
      <c r="BS421" s="4">
        <f>[6]Sheet2!BS421</f>
        <v>145</v>
      </c>
      <c r="BT421" s="4">
        <f>[6]Sheet2!BT421</f>
        <v>145</v>
      </c>
      <c r="BV421" s="4">
        <f>[6]Sheet2!BV421</f>
        <v>145</v>
      </c>
      <c r="BW421" s="4">
        <f>[6]Sheet2!BW421</f>
        <v>145</v>
      </c>
      <c r="BY421" s="4">
        <f>[6]Sheet2!BY421</f>
        <v>145</v>
      </c>
      <c r="BZ421" s="4">
        <f>[6]Sheet2!BZ421</f>
        <v>145</v>
      </c>
      <c r="CB421" s="4">
        <f>[6]Sheet2!CB421</f>
        <v>145</v>
      </c>
      <c r="CC421" s="4">
        <f>[6]Sheet2!CC421</f>
        <v>145</v>
      </c>
      <c r="CE421" s="4">
        <f>[6]Sheet2!CE421</f>
        <v>145</v>
      </c>
      <c r="CF421" s="4">
        <f>[6]Sheet2!CF421</f>
        <v>145</v>
      </c>
      <c r="CH421" s="4">
        <f>[6]Sheet2!CH421</f>
        <v>145</v>
      </c>
      <c r="CI421" s="4">
        <f>[6]Sheet2!CI421</f>
        <v>145</v>
      </c>
      <c r="CK421" s="4">
        <f>[6]Sheet2!CK421</f>
        <v>145</v>
      </c>
      <c r="CL421" s="4">
        <f>[6]Sheet2!CL421</f>
        <v>145</v>
      </c>
      <c r="CN421" s="4">
        <f>[6]Sheet2!CN421</f>
        <v>145</v>
      </c>
      <c r="CO421" s="4">
        <f>[6]Sheet2!CO421</f>
        <v>145</v>
      </c>
      <c r="CQ421" s="4">
        <f>[6]Sheet2!CQ421</f>
        <v>145</v>
      </c>
      <c r="CR421" s="4">
        <f>[6]Sheet2!CR421</f>
        <v>145</v>
      </c>
      <c r="CT421" s="4">
        <f>[6]Sheet2!CT421</f>
        <v>145</v>
      </c>
      <c r="CU421" s="4">
        <f>[6]Sheet2!CU421</f>
        <v>145</v>
      </c>
      <c r="CW421" s="4">
        <f>[6]Sheet2!CW421</f>
        <v>0</v>
      </c>
      <c r="CX421" s="4">
        <f>[6]Sheet2!CX421</f>
        <v>0</v>
      </c>
      <c r="CZ421" s="4">
        <f>K421+N421+Q421+T421+W421+Z421+AC421+AF421+AI421+AL421+AO421+AR421+AU421+AX421+BA421+BD421+BG421+BJ421+BM421+BP421+BS421+BV421+BY421+CB421+CE421+CH421+CK421+CN421+CQ421+CT421+CW421</f>
        <v>4350</v>
      </c>
      <c r="DA421" s="4">
        <f>L421+O421+R421+U421+X421+AA421+AD421+AG421+AJ421+AM421+AP421+AS421+AV421+AY421+BB421+BE421+BH421+BK421+BN421+BQ421+BT421+BW421+BZ421+CC421+CF421+CI421+CL421+CO421+CR421+CU421+CX421</f>
        <v>4350</v>
      </c>
    </row>
    <row r="422" spans="2:105" x14ac:dyDescent="0.25">
      <c r="B422" s="1" t="s">
        <v>121</v>
      </c>
      <c r="D422" s="1" t="s">
        <v>126</v>
      </c>
      <c r="E422" s="1" t="s">
        <v>12</v>
      </c>
      <c r="F422" s="1" t="s">
        <v>127</v>
      </c>
      <c r="G422" s="3">
        <v>6583</v>
      </c>
      <c r="H422" s="1" t="s">
        <v>17</v>
      </c>
      <c r="I422" s="1" t="s">
        <v>29</v>
      </c>
      <c r="K422" s="4">
        <f>[6]Sheet2!K422</f>
        <v>0</v>
      </c>
      <c r="L422" s="4">
        <f>[6]Sheet2!L422</f>
        <v>0</v>
      </c>
      <c r="N422" s="4">
        <f>[6]Sheet2!N422</f>
        <v>0</v>
      </c>
      <c r="O422" s="4">
        <f>[6]Sheet2!O422</f>
        <v>0</v>
      </c>
      <c r="Q422" s="4">
        <f>[6]Sheet2!Q422</f>
        <v>0</v>
      </c>
      <c r="R422" s="4">
        <f>[6]Sheet2!R422</f>
        <v>0</v>
      </c>
      <c r="T422" s="4">
        <f>[6]Sheet2!T422</f>
        <v>0</v>
      </c>
      <c r="U422" s="4">
        <f>[6]Sheet2!U422</f>
        <v>0</v>
      </c>
      <c r="W422" s="4">
        <f>[6]Sheet2!W422</f>
        <v>0</v>
      </c>
      <c r="X422" s="4">
        <f>[6]Sheet2!X422</f>
        <v>0</v>
      </c>
      <c r="Z422" s="4">
        <f>[6]Sheet2!Z422</f>
        <v>0</v>
      </c>
      <c r="AA422" s="4">
        <f>[6]Sheet2!AA422</f>
        <v>0</v>
      </c>
      <c r="AC422" s="4">
        <f>[6]Sheet2!AC422</f>
        <v>0</v>
      </c>
      <c r="AD422" s="4">
        <f>[6]Sheet2!AD422</f>
        <v>0</v>
      </c>
      <c r="AF422" s="4">
        <f>[6]Sheet2!AF422</f>
        <v>0</v>
      </c>
      <c r="AG422" s="4">
        <f>[6]Sheet2!AG422</f>
        <v>0</v>
      </c>
      <c r="AI422" s="4">
        <f>[6]Sheet2!AI422</f>
        <v>0</v>
      </c>
      <c r="AJ422" s="4">
        <f>[6]Sheet2!AJ422</f>
        <v>0</v>
      </c>
      <c r="AL422" s="4">
        <f>[6]Sheet2!AL422</f>
        <v>0</v>
      </c>
      <c r="AM422" s="4">
        <f>[6]Sheet2!AM422</f>
        <v>0</v>
      </c>
      <c r="AO422" s="4">
        <f>[6]Sheet2!AO422</f>
        <v>0</v>
      </c>
      <c r="AP422" s="4">
        <f>[6]Sheet2!AP422</f>
        <v>0</v>
      </c>
      <c r="AR422" s="4">
        <f>[6]Sheet2!AR422</f>
        <v>0</v>
      </c>
      <c r="AS422" s="4">
        <f>[6]Sheet2!AS422</f>
        <v>0</v>
      </c>
      <c r="AU422" s="4">
        <f>[6]Sheet2!AU422</f>
        <v>0</v>
      </c>
      <c r="AV422" s="4">
        <f>[6]Sheet2!AV422</f>
        <v>0</v>
      </c>
      <c r="AX422" s="4">
        <f>[6]Sheet2!AX422</f>
        <v>0</v>
      </c>
      <c r="AY422" s="4">
        <f>[6]Sheet2!AY422</f>
        <v>0</v>
      </c>
      <c r="BA422" s="4">
        <f>[6]Sheet2!BA422</f>
        <v>0</v>
      </c>
      <c r="BB422" s="4">
        <f>[6]Sheet2!BB422</f>
        <v>0</v>
      </c>
      <c r="BD422" s="4">
        <f>[6]Sheet2!BD422</f>
        <v>0</v>
      </c>
      <c r="BE422" s="4">
        <f>[6]Sheet2!BE422</f>
        <v>0</v>
      </c>
      <c r="BG422" s="4">
        <f>[6]Sheet2!BG422</f>
        <v>0</v>
      </c>
      <c r="BH422" s="4">
        <f>[6]Sheet2!BH422</f>
        <v>0</v>
      </c>
      <c r="BJ422" s="4">
        <f>[6]Sheet2!BJ422</f>
        <v>0</v>
      </c>
      <c r="BK422" s="4">
        <f>[6]Sheet2!BK422</f>
        <v>0</v>
      </c>
      <c r="BM422" s="4">
        <f>[6]Sheet2!BM422</f>
        <v>0</v>
      </c>
      <c r="BN422" s="4">
        <f>[6]Sheet2!BN422</f>
        <v>0</v>
      </c>
      <c r="BP422" s="4">
        <f>[6]Sheet2!BP422</f>
        <v>0</v>
      </c>
      <c r="BQ422" s="4">
        <f>[6]Sheet2!BQ422</f>
        <v>0</v>
      </c>
      <c r="BS422" s="4">
        <f>[6]Sheet2!BS422</f>
        <v>0</v>
      </c>
      <c r="BT422" s="4">
        <f>[6]Sheet2!BT422</f>
        <v>0</v>
      </c>
      <c r="BV422" s="4">
        <f>[6]Sheet2!BV422</f>
        <v>0</v>
      </c>
      <c r="BW422" s="4">
        <f>[6]Sheet2!BW422</f>
        <v>0</v>
      </c>
      <c r="BY422" s="4">
        <f>[6]Sheet2!BY422</f>
        <v>0</v>
      </c>
      <c r="BZ422" s="4">
        <f>[6]Sheet2!BZ422</f>
        <v>0</v>
      </c>
      <c r="CB422" s="4">
        <f>[6]Sheet2!CB422</f>
        <v>0</v>
      </c>
      <c r="CC422" s="4">
        <f>[6]Sheet2!CC422</f>
        <v>0</v>
      </c>
      <c r="CE422" s="4">
        <f>[6]Sheet2!CE422</f>
        <v>0</v>
      </c>
      <c r="CF422" s="4">
        <f>[6]Sheet2!CF422</f>
        <v>0</v>
      </c>
      <c r="CH422" s="4">
        <f>[6]Sheet2!CH422</f>
        <v>0</v>
      </c>
      <c r="CI422" s="4">
        <f>[6]Sheet2!CI422</f>
        <v>0</v>
      </c>
      <c r="CK422" s="4">
        <f>[6]Sheet2!CK422</f>
        <v>0</v>
      </c>
      <c r="CL422" s="4">
        <f>[6]Sheet2!CL422</f>
        <v>0</v>
      </c>
      <c r="CN422" s="4">
        <f>[6]Sheet2!CN422</f>
        <v>0</v>
      </c>
      <c r="CO422" s="4">
        <f>[6]Sheet2!CO422</f>
        <v>0</v>
      </c>
      <c r="CQ422" s="4">
        <f>[6]Sheet2!CQ422</f>
        <v>0</v>
      </c>
      <c r="CR422" s="4">
        <f>[6]Sheet2!CR422</f>
        <v>0</v>
      </c>
      <c r="CT422" s="4">
        <f>[6]Sheet2!CT422</f>
        <v>0</v>
      </c>
      <c r="CU422" s="4">
        <f>[6]Sheet2!CU422</f>
        <v>0</v>
      </c>
      <c r="CW422" s="4">
        <f>[6]Sheet2!CW422</f>
        <v>0</v>
      </c>
      <c r="CX422" s="4">
        <f>[6]Sheet2!CX422</f>
        <v>0</v>
      </c>
      <c r="CZ422" s="4">
        <f>K422+N422+Q422+T422+W422+Z422+AC422+AF422+AI422+AL422+AO422+AR422+AU422+AX422+BA422+BD422+BG422+BJ422+BM422+BP422+BS422+BV422+BY422+CB422+CE422+CH422+CK422+CN422+CQ422+CT422+CW422</f>
        <v>0</v>
      </c>
      <c r="DA422" s="4">
        <f>L422+O422+R422+U422+X422+AA422+AD422+AG422+AJ422+AM422+AP422+AS422+AV422+AY422+BB422+BE422+BH422+BK422+BN422+BQ422+BT422+BW422+BZ422+CC422+CF422+CI422+CL422+CO422+CR422+CU422+CX422</f>
        <v>0</v>
      </c>
    </row>
    <row r="423" spans="2:105" x14ac:dyDescent="0.25">
      <c r="K423" s="19" t="str">
        <f>[6]Sheet2!K423</f>
        <v>NOTE:  THE TRANSCO SCHEDULER MUST SHOW IN THE NOMINATION PACKAGE ID "012224" IN ORDER FOR SOUTH JERSEY TO ACCEPT THE GAS</v>
      </c>
    </row>
    <row r="424" spans="2:105" x14ac:dyDescent="0.25">
      <c r="K424" s="19">
        <f>[6]Sheet2!K424</f>
        <v>0</v>
      </c>
    </row>
    <row r="426" spans="2:105" x14ac:dyDescent="0.25">
      <c r="B426" s="1" t="s">
        <v>121</v>
      </c>
      <c r="D426" s="1" t="s">
        <v>126</v>
      </c>
      <c r="E426" s="1" t="s">
        <v>23</v>
      </c>
      <c r="F426" s="1" t="s">
        <v>83</v>
      </c>
      <c r="G426" s="3">
        <v>6743</v>
      </c>
      <c r="H426" s="1" t="s">
        <v>15</v>
      </c>
      <c r="I426" s="1" t="s">
        <v>26</v>
      </c>
      <c r="K426" s="4">
        <f>[5]Sheet2!K426</f>
        <v>0</v>
      </c>
      <c r="L426" s="4">
        <f>[5]Sheet2!L426</f>
        <v>0</v>
      </c>
      <c r="N426" s="4">
        <f>[5]Sheet2!N426</f>
        <v>0</v>
      </c>
      <c r="O426" s="4">
        <f>[5]Sheet2!O426</f>
        <v>0</v>
      </c>
      <c r="Q426" s="4">
        <f>[5]Sheet2!Q426</f>
        <v>0</v>
      </c>
      <c r="R426" s="4">
        <f>[5]Sheet2!R426</f>
        <v>0</v>
      </c>
      <c r="T426" s="4">
        <f>[5]Sheet2!T426</f>
        <v>0</v>
      </c>
      <c r="U426" s="4">
        <f>[5]Sheet2!U426</f>
        <v>0</v>
      </c>
      <c r="W426" s="4">
        <f>[5]Sheet2!W426</f>
        <v>0</v>
      </c>
      <c r="X426" s="4">
        <f>[5]Sheet2!X426</f>
        <v>0</v>
      </c>
      <c r="Z426" s="4">
        <f>[5]Sheet2!Z426</f>
        <v>0</v>
      </c>
      <c r="AA426" s="4">
        <f>[5]Sheet2!AA426</f>
        <v>0</v>
      </c>
      <c r="AC426" s="4">
        <f>[5]Sheet2!AC426</f>
        <v>0</v>
      </c>
      <c r="AD426" s="4">
        <f>[5]Sheet2!AD426</f>
        <v>0</v>
      </c>
      <c r="AF426" s="4">
        <f>[5]Sheet2!AF426</f>
        <v>0</v>
      </c>
      <c r="AG426" s="4">
        <f>[5]Sheet2!AG426</f>
        <v>0</v>
      </c>
      <c r="AI426" s="4">
        <f>[5]Sheet2!AI426</f>
        <v>0</v>
      </c>
      <c r="AJ426" s="4">
        <f>[5]Sheet2!AJ426</f>
        <v>0</v>
      </c>
      <c r="AL426" s="4">
        <f>[5]Sheet2!AL426</f>
        <v>0</v>
      </c>
      <c r="AM426" s="4">
        <f>[5]Sheet2!AM426</f>
        <v>0</v>
      </c>
      <c r="AO426" s="4">
        <f>[5]Sheet2!AO426</f>
        <v>0</v>
      </c>
      <c r="AP426" s="4">
        <f>[5]Sheet2!AP426</f>
        <v>0</v>
      </c>
      <c r="AR426" s="4">
        <f>[5]Sheet2!AR426</f>
        <v>0</v>
      </c>
      <c r="AS426" s="4">
        <f>[5]Sheet2!AS426</f>
        <v>0</v>
      </c>
      <c r="AU426" s="4">
        <f>[5]Sheet2!AU426</f>
        <v>0</v>
      </c>
      <c r="AV426" s="4">
        <f>[5]Sheet2!AV426</f>
        <v>0</v>
      </c>
      <c r="AX426" s="4">
        <f>[5]Sheet2!AX426</f>
        <v>0</v>
      </c>
      <c r="AY426" s="4">
        <f>[5]Sheet2!AY426</f>
        <v>0</v>
      </c>
      <c r="BA426" s="4">
        <f>[5]Sheet2!BA426</f>
        <v>0</v>
      </c>
      <c r="BB426" s="4">
        <f>[5]Sheet2!BB426</f>
        <v>0</v>
      </c>
      <c r="BD426" s="4">
        <f>[5]Sheet2!BD426</f>
        <v>0</v>
      </c>
      <c r="BE426" s="4">
        <f>[5]Sheet2!BE426</f>
        <v>0</v>
      </c>
      <c r="BG426" s="4">
        <f>[5]Sheet2!BG426</f>
        <v>0</v>
      </c>
      <c r="BH426" s="4">
        <f>[5]Sheet2!BH426</f>
        <v>0</v>
      </c>
      <c r="BJ426" s="4">
        <f>[5]Sheet2!BJ426</f>
        <v>0</v>
      </c>
      <c r="BK426" s="4">
        <f>[5]Sheet2!BK426</f>
        <v>0</v>
      </c>
      <c r="BM426" s="4">
        <f>[5]Sheet2!BM426</f>
        <v>0</v>
      </c>
      <c r="BN426" s="4">
        <f>[5]Sheet2!BN426</f>
        <v>0</v>
      </c>
      <c r="BP426" s="4">
        <f>[5]Sheet2!BP426</f>
        <v>0</v>
      </c>
      <c r="BQ426" s="4">
        <f>[5]Sheet2!BQ426</f>
        <v>0</v>
      </c>
      <c r="BS426" s="4">
        <f>[5]Sheet2!BS426</f>
        <v>0</v>
      </c>
      <c r="BT426" s="4">
        <f>[5]Sheet2!BT426</f>
        <v>0</v>
      </c>
      <c r="BV426" s="4">
        <f>[5]Sheet2!BV426</f>
        <v>0</v>
      </c>
      <c r="BW426" s="4">
        <f>[5]Sheet2!BW426</f>
        <v>0</v>
      </c>
      <c r="BY426" s="4">
        <f>[5]Sheet2!BY426</f>
        <v>0</v>
      </c>
      <c r="BZ426" s="4">
        <f>[5]Sheet2!BZ426</f>
        <v>0</v>
      </c>
      <c r="CB426" s="4">
        <f>[5]Sheet2!CB426</f>
        <v>0</v>
      </c>
      <c r="CC426" s="4">
        <f>[5]Sheet2!CC426</f>
        <v>0</v>
      </c>
      <c r="CE426" s="4">
        <f>[5]Sheet2!CE426</f>
        <v>0</v>
      </c>
      <c r="CF426" s="4">
        <f>[5]Sheet2!CF426</f>
        <v>0</v>
      </c>
      <c r="CH426" s="4">
        <f>[5]Sheet2!CH426</f>
        <v>0</v>
      </c>
      <c r="CI426" s="4">
        <f>[5]Sheet2!CI426</f>
        <v>0</v>
      </c>
      <c r="CK426" s="4">
        <f>[5]Sheet2!CK426</f>
        <v>0</v>
      </c>
      <c r="CL426" s="4">
        <f>[5]Sheet2!CL426</f>
        <v>0</v>
      </c>
      <c r="CN426" s="4">
        <f>[5]Sheet2!CN426</f>
        <v>0</v>
      </c>
      <c r="CO426" s="4">
        <f>[5]Sheet2!CO426</f>
        <v>0</v>
      </c>
      <c r="CQ426" s="4">
        <f>[5]Sheet2!CQ426</f>
        <v>0</v>
      </c>
      <c r="CR426" s="4">
        <f>[5]Sheet2!CR426</f>
        <v>0</v>
      </c>
      <c r="CT426" s="4">
        <f>[5]Sheet2!CT426</f>
        <v>0</v>
      </c>
      <c r="CU426" s="4">
        <f>[5]Sheet2!CU426</f>
        <v>0</v>
      </c>
      <c r="CW426" s="4">
        <f>[5]Sheet2!CW426</f>
        <v>0</v>
      </c>
      <c r="CX426" s="4">
        <f>[5]Sheet2!CX426</f>
        <v>0</v>
      </c>
      <c r="CZ426" s="4">
        <f>K426+N426+Q426+T426+W426+Z426+AC426+AF426+AI426+AL426+AO426+AR426+AU426+AX426+BA426+BD426+BG426+BJ426+BM426+BP426+BS426+BV426+BY426+CB426+CE426+CH426+CK426+CN426+CQ426+CT426+CW426</f>
        <v>0</v>
      </c>
      <c r="DA426" s="4">
        <f>L426+O426+R426+U426+X426+AA426+AD426+AG426+AJ426+AM426+AP426+AS426+AV426+AY426+BB426+BE426+BH426+BK426+BN426+BQ426+BT426+BW426+BZ426+CC426+CF426+CI426+CL426+CO426+CR426+CU426+CX426</f>
        <v>0</v>
      </c>
    </row>
    <row r="427" spans="2:105" x14ac:dyDescent="0.25">
      <c r="B427" s="1" t="s">
        <v>121</v>
      </c>
      <c r="D427" s="1" t="s">
        <v>126</v>
      </c>
      <c r="E427" s="1" t="s">
        <v>23</v>
      </c>
      <c r="F427" s="1" t="s">
        <v>83</v>
      </c>
      <c r="G427" s="3">
        <v>6743</v>
      </c>
      <c r="H427" s="1" t="s">
        <v>17</v>
      </c>
      <c r="I427" s="1" t="s">
        <v>26</v>
      </c>
      <c r="K427" s="4">
        <f>[5]Sheet2!K427</f>
        <v>0</v>
      </c>
      <c r="L427" s="4">
        <f>[5]Sheet2!L427</f>
        <v>0</v>
      </c>
      <c r="N427" s="4">
        <f>[5]Sheet2!N427</f>
        <v>0</v>
      </c>
      <c r="O427" s="4">
        <f>[5]Sheet2!O427</f>
        <v>0</v>
      </c>
      <c r="Q427" s="4">
        <f>[5]Sheet2!Q427</f>
        <v>0</v>
      </c>
      <c r="R427" s="4">
        <f>[5]Sheet2!R427</f>
        <v>0</v>
      </c>
      <c r="T427" s="4">
        <f>[5]Sheet2!T427</f>
        <v>0</v>
      </c>
      <c r="U427" s="4">
        <f>[5]Sheet2!U427</f>
        <v>0</v>
      </c>
      <c r="W427" s="4">
        <f>[5]Sheet2!W427</f>
        <v>0</v>
      </c>
      <c r="X427" s="4">
        <f>[5]Sheet2!X427</f>
        <v>0</v>
      </c>
      <c r="Z427" s="4">
        <f>[5]Sheet2!Z427</f>
        <v>0</v>
      </c>
      <c r="AA427" s="4">
        <f>[5]Sheet2!AA427</f>
        <v>0</v>
      </c>
      <c r="AC427" s="4">
        <f>[5]Sheet2!AC427</f>
        <v>0</v>
      </c>
      <c r="AD427" s="4">
        <f>[5]Sheet2!AD427</f>
        <v>0</v>
      </c>
      <c r="AF427" s="4">
        <f>[5]Sheet2!AF427</f>
        <v>0</v>
      </c>
      <c r="AG427" s="4">
        <f>[5]Sheet2!AG427</f>
        <v>0</v>
      </c>
      <c r="AI427" s="4">
        <f>[5]Sheet2!AI427</f>
        <v>0</v>
      </c>
      <c r="AJ427" s="4">
        <f>[5]Sheet2!AJ427</f>
        <v>0</v>
      </c>
      <c r="AL427" s="4">
        <f>[5]Sheet2!AL427</f>
        <v>0</v>
      </c>
      <c r="AM427" s="4">
        <f>[5]Sheet2!AM427</f>
        <v>0</v>
      </c>
      <c r="AO427" s="4">
        <f>[5]Sheet2!AO427</f>
        <v>0</v>
      </c>
      <c r="AP427" s="4">
        <f>[5]Sheet2!AP427</f>
        <v>0</v>
      </c>
      <c r="AR427" s="4">
        <f>[5]Sheet2!AR427</f>
        <v>0</v>
      </c>
      <c r="AS427" s="4">
        <f>[5]Sheet2!AS427</f>
        <v>0</v>
      </c>
      <c r="AU427" s="4">
        <f>[5]Sheet2!AU427</f>
        <v>0</v>
      </c>
      <c r="AV427" s="4">
        <f>[5]Sheet2!AV427</f>
        <v>0</v>
      </c>
      <c r="AX427" s="4">
        <f>[5]Sheet2!AX427</f>
        <v>0</v>
      </c>
      <c r="AY427" s="4">
        <f>[5]Sheet2!AY427</f>
        <v>0</v>
      </c>
      <c r="BA427" s="4">
        <f>[5]Sheet2!BA427</f>
        <v>0</v>
      </c>
      <c r="BB427" s="4">
        <f>[5]Sheet2!BB427</f>
        <v>0</v>
      </c>
      <c r="BD427" s="4">
        <f>[5]Sheet2!BD427</f>
        <v>0</v>
      </c>
      <c r="BE427" s="4">
        <f>[5]Sheet2!BE427</f>
        <v>0</v>
      </c>
      <c r="BG427" s="4">
        <f>[5]Sheet2!BG427</f>
        <v>0</v>
      </c>
      <c r="BH427" s="4">
        <f>[5]Sheet2!BH427</f>
        <v>0</v>
      </c>
      <c r="BJ427" s="4">
        <f>[5]Sheet2!BJ427</f>
        <v>0</v>
      </c>
      <c r="BK427" s="4">
        <f>[5]Sheet2!BK427</f>
        <v>0</v>
      </c>
      <c r="BM427" s="4">
        <f>[5]Sheet2!BM427</f>
        <v>0</v>
      </c>
      <c r="BN427" s="4">
        <f>[5]Sheet2!BN427</f>
        <v>0</v>
      </c>
      <c r="BP427" s="4">
        <f>[5]Sheet2!BP427</f>
        <v>0</v>
      </c>
      <c r="BQ427" s="4">
        <f>[5]Sheet2!BQ427</f>
        <v>0</v>
      </c>
      <c r="BS427" s="4">
        <f>[5]Sheet2!BS427</f>
        <v>0</v>
      </c>
      <c r="BT427" s="4">
        <f>[5]Sheet2!BT427</f>
        <v>0</v>
      </c>
      <c r="BV427" s="4">
        <f>[5]Sheet2!BV427</f>
        <v>0</v>
      </c>
      <c r="BW427" s="4">
        <f>[5]Sheet2!BW427</f>
        <v>0</v>
      </c>
      <c r="BY427" s="4">
        <f>[5]Sheet2!BY427</f>
        <v>0</v>
      </c>
      <c r="BZ427" s="4">
        <f>[5]Sheet2!BZ427</f>
        <v>0</v>
      </c>
      <c r="CB427" s="4">
        <f>[5]Sheet2!CB427</f>
        <v>0</v>
      </c>
      <c r="CC427" s="4">
        <f>[5]Sheet2!CC427</f>
        <v>0</v>
      </c>
      <c r="CE427" s="4">
        <f>[5]Sheet2!CE427</f>
        <v>0</v>
      </c>
      <c r="CF427" s="4">
        <f>[5]Sheet2!CF427</f>
        <v>0</v>
      </c>
      <c r="CH427" s="4">
        <f>[5]Sheet2!CH427</f>
        <v>0</v>
      </c>
      <c r="CI427" s="4">
        <f>[5]Sheet2!CI427</f>
        <v>0</v>
      </c>
      <c r="CK427" s="4">
        <f>[5]Sheet2!CK427</f>
        <v>0</v>
      </c>
      <c r="CL427" s="4">
        <f>[5]Sheet2!CL427</f>
        <v>0</v>
      </c>
      <c r="CN427" s="4">
        <f>[5]Sheet2!CN427</f>
        <v>0</v>
      </c>
      <c r="CO427" s="4">
        <f>[5]Sheet2!CO427</f>
        <v>0</v>
      </c>
      <c r="CQ427" s="4">
        <f>[5]Sheet2!CQ427</f>
        <v>0</v>
      </c>
      <c r="CR427" s="4">
        <f>[5]Sheet2!CR427</f>
        <v>0</v>
      </c>
      <c r="CT427" s="4">
        <f>[5]Sheet2!CT427</f>
        <v>0</v>
      </c>
      <c r="CU427" s="4">
        <f>[5]Sheet2!CU427</f>
        <v>0</v>
      </c>
      <c r="CW427" s="4">
        <f>[5]Sheet2!CW427</f>
        <v>0</v>
      </c>
      <c r="CX427" s="4">
        <f>[5]Sheet2!CX427</f>
        <v>0</v>
      </c>
      <c r="CZ427" s="4">
        <f>K427+N427+Q427+T427+W427+Z427+AC427+AF427+AI427+AL427+AO427+AR427+AU427+AX427+BA427+BD427+BG427+BJ427+BM427+BP427+BS427+BV427+BY427+CB427+CE427+CH427+CK427+CN427+CQ427+CT427+CW427</f>
        <v>0</v>
      </c>
      <c r="DA427" s="4">
        <f>L427+O427+R427+U427+X427+AA427+AD427+AG427+AJ427+AM427+AP427+AS427+AV427+AY427+BB427+BE427+BH427+BK427+BN427+BQ427+BT427+BW427+BZ427+CC427+CF427+CI427+CL427+CO427+CR427+CU427+CX427</f>
        <v>0</v>
      </c>
    </row>
    <row r="429" spans="2:105" x14ac:dyDescent="0.25">
      <c r="B429" s="1" t="s">
        <v>121</v>
      </c>
      <c r="D429" s="1" t="s">
        <v>126</v>
      </c>
      <c r="E429" s="1" t="s">
        <v>12</v>
      </c>
      <c r="F429" s="1" t="s">
        <v>83</v>
      </c>
      <c r="G429" s="3">
        <v>6743</v>
      </c>
      <c r="H429" s="1" t="s">
        <v>15</v>
      </c>
      <c r="I429" s="1" t="s">
        <v>26</v>
      </c>
      <c r="K429" s="4">
        <f>[5]Sheet2!K429</f>
        <v>0</v>
      </c>
      <c r="L429" s="4">
        <f>[5]Sheet2!L429</f>
        <v>0</v>
      </c>
      <c r="N429" s="4">
        <f>[5]Sheet2!N429</f>
        <v>0</v>
      </c>
      <c r="O429" s="4">
        <f>[5]Sheet2!O429</f>
        <v>0</v>
      </c>
      <c r="Q429" s="4">
        <f>[5]Sheet2!Q429</f>
        <v>0</v>
      </c>
      <c r="R429" s="4">
        <f>[5]Sheet2!R429</f>
        <v>0</v>
      </c>
      <c r="T429" s="4">
        <f>[5]Sheet2!T429</f>
        <v>0</v>
      </c>
      <c r="U429" s="4">
        <f>[5]Sheet2!U429</f>
        <v>0</v>
      </c>
      <c r="W429" s="4">
        <f>[5]Sheet2!W429</f>
        <v>0</v>
      </c>
      <c r="X429" s="4">
        <f>[5]Sheet2!X429</f>
        <v>0</v>
      </c>
      <c r="Z429" s="4">
        <f>[5]Sheet2!Z429</f>
        <v>0</v>
      </c>
      <c r="AA429" s="4">
        <f>[5]Sheet2!AA429</f>
        <v>0</v>
      </c>
      <c r="AC429" s="4">
        <f>[5]Sheet2!AC429</f>
        <v>0</v>
      </c>
      <c r="AD429" s="4">
        <f>[5]Sheet2!AD429</f>
        <v>0</v>
      </c>
      <c r="AF429" s="4">
        <f>[5]Sheet2!AF429</f>
        <v>0</v>
      </c>
      <c r="AG429" s="4">
        <f>[5]Sheet2!AG429</f>
        <v>0</v>
      </c>
      <c r="AI429" s="4">
        <f>[5]Sheet2!AI429</f>
        <v>0</v>
      </c>
      <c r="AJ429" s="4">
        <f>[5]Sheet2!AJ429</f>
        <v>0</v>
      </c>
      <c r="AL429" s="4">
        <f>[5]Sheet2!AL429</f>
        <v>0</v>
      </c>
      <c r="AM429" s="4">
        <f>[5]Sheet2!AM429</f>
        <v>0</v>
      </c>
      <c r="AO429" s="4">
        <f>[5]Sheet2!AO429</f>
        <v>0</v>
      </c>
      <c r="AP429" s="4">
        <f>[5]Sheet2!AP429</f>
        <v>0</v>
      </c>
      <c r="AR429" s="4">
        <f>[5]Sheet2!AR429</f>
        <v>0</v>
      </c>
      <c r="AS429" s="4">
        <f>[5]Sheet2!AS429</f>
        <v>0</v>
      </c>
      <c r="AU429" s="4">
        <f>[5]Sheet2!AU429</f>
        <v>0</v>
      </c>
      <c r="AV429" s="4">
        <f>[5]Sheet2!AV429</f>
        <v>0</v>
      </c>
      <c r="AX429" s="4">
        <f>[5]Sheet2!AX429</f>
        <v>0</v>
      </c>
      <c r="AY429" s="4">
        <f>[5]Sheet2!AY429</f>
        <v>0</v>
      </c>
      <c r="BA429" s="4">
        <f>[5]Sheet2!BA429</f>
        <v>0</v>
      </c>
      <c r="BB429" s="4">
        <f>[5]Sheet2!BB429</f>
        <v>0</v>
      </c>
      <c r="BD429" s="4">
        <f>[5]Sheet2!BD429</f>
        <v>0</v>
      </c>
      <c r="BE429" s="4">
        <f>[5]Sheet2!BE429</f>
        <v>0</v>
      </c>
      <c r="BG429" s="4">
        <f>[5]Sheet2!BG429</f>
        <v>0</v>
      </c>
      <c r="BH429" s="4">
        <f>[5]Sheet2!BH429</f>
        <v>0</v>
      </c>
      <c r="BJ429" s="4">
        <f>[5]Sheet2!BJ429</f>
        <v>0</v>
      </c>
      <c r="BK429" s="4">
        <f>[5]Sheet2!BK429</f>
        <v>0</v>
      </c>
      <c r="BM429" s="4">
        <f>[5]Sheet2!BM429</f>
        <v>0</v>
      </c>
      <c r="BN429" s="4">
        <f>[5]Sheet2!BN429</f>
        <v>0</v>
      </c>
      <c r="BP429" s="4">
        <f>[5]Sheet2!BP429</f>
        <v>0</v>
      </c>
      <c r="BQ429" s="4">
        <f>[5]Sheet2!BQ429</f>
        <v>0</v>
      </c>
      <c r="BS429" s="4">
        <f>[5]Sheet2!BS429</f>
        <v>0</v>
      </c>
      <c r="BT429" s="4">
        <f>[5]Sheet2!BT429</f>
        <v>0</v>
      </c>
      <c r="BV429" s="4">
        <f>[5]Sheet2!BV429</f>
        <v>0</v>
      </c>
      <c r="BW429" s="4">
        <f>[5]Sheet2!BW429</f>
        <v>0</v>
      </c>
      <c r="BY429" s="4">
        <f>[5]Sheet2!BY429</f>
        <v>0</v>
      </c>
      <c r="BZ429" s="4">
        <f>[5]Sheet2!BZ429</f>
        <v>0</v>
      </c>
      <c r="CB429" s="4">
        <f>[5]Sheet2!CB429</f>
        <v>0</v>
      </c>
      <c r="CC429" s="4">
        <f>[5]Sheet2!CC429</f>
        <v>0</v>
      </c>
      <c r="CE429" s="4">
        <f>[5]Sheet2!CE429</f>
        <v>0</v>
      </c>
      <c r="CF429" s="4">
        <f>[5]Sheet2!CF429</f>
        <v>0</v>
      </c>
      <c r="CH429" s="4">
        <f>[5]Sheet2!CH429</f>
        <v>0</v>
      </c>
      <c r="CI429" s="4">
        <f>[5]Sheet2!CI429</f>
        <v>0</v>
      </c>
      <c r="CK429" s="4">
        <f>[5]Sheet2!CK429</f>
        <v>0</v>
      </c>
      <c r="CL429" s="4">
        <f>[5]Sheet2!CL429</f>
        <v>0</v>
      </c>
      <c r="CN429" s="4">
        <f>[5]Sheet2!CN429</f>
        <v>0</v>
      </c>
      <c r="CO429" s="4">
        <f>[5]Sheet2!CO429</f>
        <v>0</v>
      </c>
      <c r="CQ429" s="4">
        <f>[5]Sheet2!CQ429</f>
        <v>0</v>
      </c>
      <c r="CR429" s="4">
        <f>[5]Sheet2!CR429</f>
        <v>0</v>
      </c>
      <c r="CT429" s="4">
        <f>[5]Sheet2!CT429</f>
        <v>0</v>
      </c>
      <c r="CU429" s="4">
        <f>[5]Sheet2!CU429</f>
        <v>0</v>
      </c>
      <c r="CW429" s="4">
        <f>[5]Sheet2!CW429</f>
        <v>0</v>
      </c>
      <c r="CX429" s="4">
        <f>[5]Sheet2!CX429</f>
        <v>0</v>
      </c>
      <c r="CZ429" s="4">
        <f>K429+N429+Q429+T429+W429+Z429+AC429+AF429+AI429+AL429+AO429+AR429+AU429+AX429+BA429+BD429+BG429+BJ429+BM429+BP429+BS429+BV429+BY429+CB429+CE429+CH429+CK429+CN429+CQ429+CT429+CW429</f>
        <v>0</v>
      </c>
      <c r="DA429" s="4">
        <f>L429+O429+R429+U429+X429+AA429+AD429+AG429+AJ429+AM429+AP429+AS429+AV429+AY429+BB429+BE429+BH429+BK429+BN429+BQ429+BT429+BW429+BZ429+CC429+CF429+CI429+CL429+CO429+CR429+CU429+CX429</f>
        <v>0</v>
      </c>
    </row>
    <row r="430" spans="2:105" x14ac:dyDescent="0.25">
      <c r="B430" s="1" t="s">
        <v>121</v>
      </c>
      <c r="D430" s="1" t="s">
        <v>126</v>
      </c>
      <c r="E430" s="1" t="s">
        <v>12</v>
      </c>
      <c r="F430" s="1" t="s">
        <v>83</v>
      </c>
      <c r="G430" s="3">
        <v>6743</v>
      </c>
      <c r="H430" s="1" t="s">
        <v>17</v>
      </c>
      <c r="I430" s="1" t="s">
        <v>26</v>
      </c>
      <c r="K430" s="4">
        <f>[5]Sheet2!K430</f>
        <v>0</v>
      </c>
      <c r="L430" s="4">
        <f>[5]Sheet2!L430</f>
        <v>0</v>
      </c>
      <c r="N430" s="4">
        <f>[5]Sheet2!N430</f>
        <v>0</v>
      </c>
      <c r="O430" s="4">
        <f>[5]Sheet2!O430</f>
        <v>0</v>
      </c>
      <c r="Q430" s="4">
        <f>[5]Sheet2!Q430</f>
        <v>0</v>
      </c>
      <c r="R430" s="4">
        <f>[5]Sheet2!R430</f>
        <v>0</v>
      </c>
      <c r="T430" s="4">
        <f>[5]Sheet2!T430</f>
        <v>0</v>
      </c>
      <c r="U430" s="4">
        <f>[5]Sheet2!U430</f>
        <v>0</v>
      </c>
      <c r="W430" s="4">
        <f>[5]Sheet2!W430</f>
        <v>0</v>
      </c>
      <c r="X430" s="4">
        <f>[5]Sheet2!X430</f>
        <v>0</v>
      </c>
      <c r="Z430" s="4">
        <f>[5]Sheet2!Z430</f>
        <v>0</v>
      </c>
      <c r="AA430" s="4">
        <f>[5]Sheet2!AA430</f>
        <v>0</v>
      </c>
      <c r="AC430" s="4">
        <f>[5]Sheet2!AC430</f>
        <v>0</v>
      </c>
      <c r="AD430" s="4">
        <f>[5]Sheet2!AD430</f>
        <v>0</v>
      </c>
      <c r="AF430" s="4">
        <f>[5]Sheet2!AF430</f>
        <v>0</v>
      </c>
      <c r="AG430" s="4">
        <f>[5]Sheet2!AG430</f>
        <v>0</v>
      </c>
      <c r="AI430" s="4">
        <f>[5]Sheet2!AI430</f>
        <v>0</v>
      </c>
      <c r="AJ430" s="4">
        <f>[5]Sheet2!AJ430</f>
        <v>0</v>
      </c>
      <c r="AL430" s="4">
        <f>[5]Sheet2!AL430</f>
        <v>0</v>
      </c>
      <c r="AM430" s="4">
        <f>[5]Sheet2!AM430</f>
        <v>0</v>
      </c>
      <c r="AO430" s="4">
        <f>[5]Sheet2!AO430</f>
        <v>0</v>
      </c>
      <c r="AP430" s="4">
        <f>[5]Sheet2!AP430</f>
        <v>0</v>
      </c>
      <c r="AR430" s="4">
        <f>[5]Sheet2!AR430</f>
        <v>0</v>
      </c>
      <c r="AS430" s="4">
        <f>[5]Sheet2!AS430</f>
        <v>0</v>
      </c>
      <c r="AU430" s="4">
        <f>[5]Sheet2!AU430</f>
        <v>0</v>
      </c>
      <c r="AV430" s="4">
        <f>[5]Sheet2!AV430</f>
        <v>0</v>
      </c>
      <c r="AX430" s="4">
        <f>[5]Sheet2!AX430</f>
        <v>0</v>
      </c>
      <c r="AY430" s="4">
        <f>[5]Sheet2!AY430</f>
        <v>0</v>
      </c>
      <c r="BA430" s="4">
        <f>[5]Sheet2!BA430</f>
        <v>0</v>
      </c>
      <c r="BB430" s="4">
        <f>[5]Sheet2!BB430</f>
        <v>0</v>
      </c>
      <c r="BD430" s="4">
        <f>[5]Sheet2!BD430</f>
        <v>0</v>
      </c>
      <c r="BE430" s="4">
        <f>[5]Sheet2!BE430</f>
        <v>0</v>
      </c>
      <c r="BG430" s="4">
        <f>[5]Sheet2!BG430</f>
        <v>0</v>
      </c>
      <c r="BH430" s="4">
        <f>[5]Sheet2!BH430</f>
        <v>0</v>
      </c>
      <c r="BJ430" s="4">
        <f>[5]Sheet2!BJ430</f>
        <v>0</v>
      </c>
      <c r="BK430" s="4">
        <f>[5]Sheet2!BK430</f>
        <v>0</v>
      </c>
      <c r="BM430" s="4">
        <f>[5]Sheet2!BM430</f>
        <v>0</v>
      </c>
      <c r="BN430" s="4">
        <f>[5]Sheet2!BN430</f>
        <v>0</v>
      </c>
      <c r="BP430" s="4">
        <f>[5]Sheet2!BP430</f>
        <v>0</v>
      </c>
      <c r="BQ430" s="4">
        <f>[5]Sheet2!BQ430</f>
        <v>0</v>
      </c>
      <c r="BS430" s="4">
        <f>[5]Sheet2!BS430</f>
        <v>0</v>
      </c>
      <c r="BT430" s="4">
        <f>[5]Sheet2!BT430</f>
        <v>0</v>
      </c>
      <c r="BV430" s="4">
        <f>[5]Sheet2!BV430</f>
        <v>0</v>
      </c>
      <c r="BW430" s="4">
        <f>[5]Sheet2!BW430</f>
        <v>0</v>
      </c>
      <c r="BY430" s="4">
        <f>[5]Sheet2!BY430</f>
        <v>0</v>
      </c>
      <c r="BZ430" s="4">
        <f>[5]Sheet2!BZ430</f>
        <v>0</v>
      </c>
      <c r="CB430" s="4">
        <f>[5]Sheet2!CB430</f>
        <v>0</v>
      </c>
      <c r="CC430" s="4">
        <f>[5]Sheet2!CC430</f>
        <v>0</v>
      </c>
      <c r="CE430" s="4">
        <f>[5]Sheet2!CE430</f>
        <v>0</v>
      </c>
      <c r="CF430" s="4">
        <f>[5]Sheet2!CF430</f>
        <v>0</v>
      </c>
      <c r="CH430" s="4">
        <f>[5]Sheet2!CH430</f>
        <v>0</v>
      </c>
      <c r="CI430" s="4">
        <f>[5]Sheet2!CI430</f>
        <v>0</v>
      </c>
      <c r="CK430" s="4">
        <f>[5]Sheet2!CK430</f>
        <v>0</v>
      </c>
      <c r="CL430" s="4">
        <f>[5]Sheet2!CL430</f>
        <v>0</v>
      </c>
      <c r="CN430" s="4">
        <f>[5]Sheet2!CN430</f>
        <v>0</v>
      </c>
      <c r="CO430" s="4">
        <f>[5]Sheet2!CO430</f>
        <v>0</v>
      </c>
      <c r="CQ430" s="4">
        <f>[5]Sheet2!CQ430</f>
        <v>0</v>
      </c>
      <c r="CR430" s="4">
        <f>[5]Sheet2!CR430</f>
        <v>0</v>
      </c>
      <c r="CT430" s="4">
        <f>[5]Sheet2!CT430</f>
        <v>0</v>
      </c>
      <c r="CU430" s="4">
        <f>[5]Sheet2!CU430</f>
        <v>0</v>
      </c>
      <c r="CW430" s="4">
        <f>[5]Sheet2!CW430</f>
        <v>0</v>
      </c>
      <c r="CX430" s="4">
        <f>[5]Sheet2!CX430</f>
        <v>0</v>
      </c>
      <c r="CZ430" s="4">
        <f>K430+N430+Q430+T430+W430+Z430+AC430+AF430+AI430+AL430+AO430+AR430+AU430+AX430+BA430+BD430+BG430+BJ430+BM430+BP430+BS430+BV430+BY430+CB430+CE430+CH430+CK430+CN430+CQ430+CT430+CW430</f>
        <v>0</v>
      </c>
      <c r="DA430" s="4">
        <f>L430+O430+R430+U430+X430+AA430+AD430+AG430+AJ430+AM430+AP430+AS430+AV430+AY430+BB430+BE430+BH430+BK430+BN430+BQ430+BT430+BW430+BZ430+CC430+CF430+CI430+CL430+CO430+CR430+CU430+CX430</f>
        <v>0</v>
      </c>
    </row>
    <row r="433" spans="2:105" x14ac:dyDescent="0.25">
      <c r="B433" s="1" t="s">
        <v>121</v>
      </c>
      <c r="D433" s="1" t="s">
        <v>128</v>
      </c>
      <c r="E433" s="1" t="s">
        <v>12</v>
      </c>
      <c r="F433" s="1" t="s">
        <v>129</v>
      </c>
      <c r="G433" s="3">
        <v>6382</v>
      </c>
      <c r="H433" s="1" t="s">
        <v>15</v>
      </c>
      <c r="I433" s="1" t="s">
        <v>29</v>
      </c>
      <c r="K433" s="4">
        <f>[6]Sheet2!K433</f>
        <v>219</v>
      </c>
      <c r="L433" s="4">
        <f>[6]Sheet2!L433</f>
        <v>219</v>
      </c>
      <c r="N433" s="4">
        <f>[6]Sheet2!N433</f>
        <v>219</v>
      </c>
      <c r="O433" s="4">
        <f>[6]Sheet2!O433</f>
        <v>219</v>
      </c>
      <c r="Q433" s="4">
        <f>[6]Sheet2!Q433</f>
        <v>219</v>
      </c>
      <c r="R433" s="4">
        <f>[6]Sheet2!R433</f>
        <v>219</v>
      </c>
      <c r="T433" s="4">
        <f>[6]Sheet2!T433</f>
        <v>219</v>
      </c>
      <c r="U433" s="4">
        <f>[6]Sheet2!U433</f>
        <v>219</v>
      </c>
      <c r="W433" s="4">
        <f>[6]Sheet2!W433</f>
        <v>219</v>
      </c>
      <c r="X433" s="4">
        <f>[6]Sheet2!X433</f>
        <v>219</v>
      </c>
      <c r="Z433" s="4">
        <f>[6]Sheet2!Z433</f>
        <v>219</v>
      </c>
      <c r="AA433" s="4">
        <f>[6]Sheet2!AA433</f>
        <v>219</v>
      </c>
      <c r="AC433" s="4">
        <f>[6]Sheet2!AC433</f>
        <v>219</v>
      </c>
      <c r="AD433" s="4">
        <f>[6]Sheet2!AD433</f>
        <v>219</v>
      </c>
      <c r="AF433" s="4">
        <f>[6]Sheet2!AF433</f>
        <v>219</v>
      </c>
      <c r="AG433" s="4">
        <f>[6]Sheet2!AG433</f>
        <v>219</v>
      </c>
      <c r="AI433" s="4">
        <f>[6]Sheet2!AI433</f>
        <v>219</v>
      </c>
      <c r="AJ433" s="4">
        <f>[6]Sheet2!AJ433</f>
        <v>219</v>
      </c>
      <c r="AL433" s="4">
        <f>[6]Sheet2!AL433</f>
        <v>219</v>
      </c>
      <c r="AM433" s="4">
        <f>[6]Sheet2!AM433</f>
        <v>219</v>
      </c>
      <c r="AO433" s="4">
        <f>[6]Sheet2!AO433</f>
        <v>219</v>
      </c>
      <c r="AP433" s="4">
        <f>[6]Sheet2!AP433</f>
        <v>219</v>
      </c>
      <c r="AR433" s="4">
        <f>[6]Sheet2!AR433</f>
        <v>219</v>
      </c>
      <c r="AS433" s="4">
        <f>[6]Sheet2!AS433</f>
        <v>219</v>
      </c>
      <c r="AU433" s="4">
        <f>[6]Sheet2!AU433</f>
        <v>219</v>
      </c>
      <c r="AV433" s="4">
        <f>[6]Sheet2!AV433</f>
        <v>219</v>
      </c>
      <c r="AX433" s="4">
        <f>[6]Sheet2!AX433</f>
        <v>219</v>
      </c>
      <c r="AY433" s="4">
        <f>[6]Sheet2!AY433</f>
        <v>219</v>
      </c>
      <c r="BA433" s="4">
        <f>[6]Sheet2!BA433</f>
        <v>219</v>
      </c>
      <c r="BB433" s="4">
        <f>[6]Sheet2!BB433</f>
        <v>219</v>
      </c>
      <c r="BD433" s="4">
        <f>[6]Sheet2!BD433</f>
        <v>219</v>
      </c>
      <c r="BE433" s="4">
        <f>[6]Sheet2!BE433</f>
        <v>219</v>
      </c>
      <c r="BG433" s="4">
        <f>[6]Sheet2!BG433</f>
        <v>219</v>
      </c>
      <c r="BH433" s="4">
        <f>[6]Sheet2!BH433</f>
        <v>219</v>
      </c>
      <c r="BJ433" s="4">
        <f>[6]Sheet2!BJ433</f>
        <v>219</v>
      </c>
      <c r="BK433" s="4">
        <f>[6]Sheet2!BK433</f>
        <v>219</v>
      </c>
      <c r="BM433" s="4">
        <f>[6]Sheet2!BM433</f>
        <v>219</v>
      </c>
      <c r="BN433" s="4">
        <f>[6]Sheet2!BN433</f>
        <v>219</v>
      </c>
      <c r="BP433" s="4">
        <f>[6]Sheet2!BP433</f>
        <v>219</v>
      </c>
      <c r="BQ433" s="4">
        <f>[6]Sheet2!BQ433</f>
        <v>219</v>
      </c>
      <c r="BS433" s="4">
        <f>[6]Sheet2!BS433</f>
        <v>219</v>
      </c>
      <c r="BT433" s="4">
        <f>[6]Sheet2!BT433</f>
        <v>219</v>
      </c>
      <c r="BV433" s="4">
        <f>[6]Sheet2!BV433</f>
        <v>219</v>
      </c>
      <c r="BW433" s="4">
        <f>[6]Sheet2!BW433</f>
        <v>219</v>
      </c>
      <c r="BY433" s="4">
        <f>[6]Sheet2!BY433</f>
        <v>219</v>
      </c>
      <c r="BZ433" s="4">
        <f>[6]Sheet2!BZ433</f>
        <v>219</v>
      </c>
      <c r="CB433" s="4">
        <f>[6]Sheet2!CB433</f>
        <v>219</v>
      </c>
      <c r="CC433" s="4">
        <f>[6]Sheet2!CC433</f>
        <v>219</v>
      </c>
      <c r="CE433" s="4">
        <f>[6]Sheet2!CE433</f>
        <v>219</v>
      </c>
      <c r="CF433" s="4">
        <f>[6]Sheet2!CF433</f>
        <v>219</v>
      </c>
      <c r="CH433" s="4">
        <f>[6]Sheet2!CH433</f>
        <v>219</v>
      </c>
      <c r="CI433" s="4">
        <f>[6]Sheet2!CI433</f>
        <v>219</v>
      </c>
      <c r="CK433" s="4">
        <f>[6]Sheet2!CK433</f>
        <v>219</v>
      </c>
      <c r="CL433" s="4">
        <f>[6]Sheet2!CL433</f>
        <v>219</v>
      </c>
      <c r="CN433" s="4">
        <f>[6]Sheet2!CN433</f>
        <v>219</v>
      </c>
      <c r="CO433" s="4">
        <f>[6]Sheet2!CO433</f>
        <v>219</v>
      </c>
      <c r="CQ433" s="4">
        <f>[6]Sheet2!CQ433</f>
        <v>219</v>
      </c>
      <c r="CR433" s="4">
        <f>[6]Sheet2!CR433</f>
        <v>219</v>
      </c>
      <c r="CT433" s="4">
        <f>[6]Sheet2!CT433</f>
        <v>219</v>
      </c>
      <c r="CU433" s="4">
        <f>[6]Sheet2!CU433</f>
        <v>219</v>
      </c>
      <c r="CW433" s="4">
        <f>[6]Sheet2!CW433</f>
        <v>0</v>
      </c>
      <c r="CX433" s="4">
        <f>[6]Sheet2!CX433</f>
        <v>0</v>
      </c>
      <c r="CZ433" s="4">
        <f>K433+N433+Q433+T433+W433+Z433+AC433+AF433+AI433+AL433+AO433+AR433+AU433+AX433+BA433+BD433+BG433+BJ433+BM433+BP433+BS433+BV433+BY433+CB433+CE433+CH433+CK433+CN433+CQ433+CT433+CW433</f>
        <v>6570</v>
      </c>
      <c r="DA433" s="4">
        <f>L433+O433+R433+U433+X433+AA433+AD433+AG433+AJ433+AM433+AP433+AS433+AV433+AY433+BB433+BE433+BH433+BK433+BN433+BQ433+BT433+BW433+BZ433+CC433+CF433+CI433+CL433+CO433+CR433+CU433+CX433</f>
        <v>6570</v>
      </c>
    </row>
    <row r="434" spans="2:105" x14ac:dyDescent="0.25">
      <c r="B434" s="1" t="s">
        <v>121</v>
      </c>
      <c r="D434" s="1" t="s">
        <v>128</v>
      </c>
      <c r="E434" s="1" t="s">
        <v>12</v>
      </c>
      <c r="F434" s="1" t="s">
        <v>129</v>
      </c>
      <c r="G434" s="3">
        <v>6382</v>
      </c>
      <c r="H434" s="1" t="s">
        <v>17</v>
      </c>
      <c r="I434" s="1" t="s">
        <v>29</v>
      </c>
      <c r="K434" s="4">
        <f>[6]Sheet2!K434</f>
        <v>0</v>
      </c>
      <c r="L434" s="4">
        <f>[6]Sheet2!L434</f>
        <v>0</v>
      </c>
      <c r="N434" s="4">
        <f>[6]Sheet2!N434</f>
        <v>0</v>
      </c>
      <c r="O434" s="4">
        <f>[6]Sheet2!O434</f>
        <v>0</v>
      </c>
      <c r="Q434" s="4">
        <f>[6]Sheet2!Q434</f>
        <v>0</v>
      </c>
      <c r="R434" s="4">
        <f>[6]Sheet2!R434</f>
        <v>0</v>
      </c>
      <c r="T434" s="4">
        <f>[6]Sheet2!T434</f>
        <v>0</v>
      </c>
      <c r="U434" s="4">
        <f>[6]Sheet2!U434</f>
        <v>0</v>
      </c>
      <c r="W434" s="4">
        <f>[6]Sheet2!W434</f>
        <v>0</v>
      </c>
      <c r="X434" s="4">
        <f>[6]Sheet2!X434</f>
        <v>0</v>
      </c>
      <c r="Z434" s="4">
        <f>[6]Sheet2!Z434</f>
        <v>0</v>
      </c>
      <c r="AA434" s="4">
        <f>[6]Sheet2!AA434</f>
        <v>0</v>
      </c>
      <c r="AC434" s="4">
        <f>[6]Sheet2!AC434</f>
        <v>0</v>
      </c>
      <c r="AD434" s="4">
        <f>[6]Sheet2!AD434</f>
        <v>0</v>
      </c>
      <c r="AF434" s="4">
        <f>[6]Sheet2!AF434</f>
        <v>0</v>
      </c>
      <c r="AG434" s="4">
        <f>[6]Sheet2!AG434</f>
        <v>0</v>
      </c>
      <c r="AI434" s="4">
        <f>[6]Sheet2!AI434</f>
        <v>0</v>
      </c>
      <c r="AJ434" s="4">
        <f>[6]Sheet2!AJ434</f>
        <v>0</v>
      </c>
      <c r="AL434" s="4">
        <f>[6]Sheet2!AL434</f>
        <v>0</v>
      </c>
      <c r="AM434" s="4">
        <f>[6]Sheet2!AM434</f>
        <v>0</v>
      </c>
      <c r="AO434" s="4">
        <f>[6]Sheet2!AO434</f>
        <v>0</v>
      </c>
      <c r="AP434" s="4">
        <f>[6]Sheet2!AP434</f>
        <v>0</v>
      </c>
      <c r="AR434" s="4">
        <f>[6]Sheet2!AR434</f>
        <v>0</v>
      </c>
      <c r="AS434" s="4">
        <f>[6]Sheet2!AS434</f>
        <v>0</v>
      </c>
      <c r="AU434" s="4">
        <f>[6]Sheet2!AU434</f>
        <v>0</v>
      </c>
      <c r="AV434" s="4">
        <f>[6]Sheet2!AV434</f>
        <v>0</v>
      </c>
      <c r="AX434" s="4">
        <f>[6]Sheet2!AX434</f>
        <v>0</v>
      </c>
      <c r="AY434" s="4">
        <f>[6]Sheet2!AY434</f>
        <v>0</v>
      </c>
      <c r="BA434" s="4">
        <f>[6]Sheet2!BA434</f>
        <v>0</v>
      </c>
      <c r="BB434" s="4">
        <f>[6]Sheet2!BB434</f>
        <v>0</v>
      </c>
      <c r="BD434" s="4">
        <f>[6]Sheet2!BD434</f>
        <v>0</v>
      </c>
      <c r="BE434" s="4">
        <f>[6]Sheet2!BE434</f>
        <v>0</v>
      </c>
      <c r="BG434" s="4">
        <f>[6]Sheet2!BG434</f>
        <v>0</v>
      </c>
      <c r="BH434" s="4">
        <f>[6]Sheet2!BH434</f>
        <v>0</v>
      </c>
      <c r="BJ434" s="4">
        <f>[6]Sheet2!BJ434</f>
        <v>0</v>
      </c>
      <c r="BK434" s="4">
        <f>[6]Sheet2!BK434</f>
        <v>0</v>
      </c>
      <c r="BM434" s="4">
        <f>[6]Sheet2!BM434</f>
        <v>0</v>
      </c>
      <c r="BN434" s="4">
        <f>[6]Sheet2!BN434</f>
        <v>0</v>
      </c>
      <c r="BP434" s="4">
        <f>[6]Sheet2!BP434</f>
        <v>0</v>
      </c>
      <c r="BQ434" s="4">
        <f>[6]Sheet2!BQ434</f>
        <v>0</v>
      </c>
      <c r="BS434" s="4">
        <f>[6]Sheet2!BS434</f>
        <v>0</v>
      </c>
      <c r="BT434" s="4">
        <f>[6]Sheet2!BT434</f>
        <v>0</v>
      </c>
      <c r="BV434" s="4">
        <f>[6]Sheet2!BV434</f>
        <v>0</v>
      </c>
      <c r="BW434" s="4">
        <f>[6]Sheet2!BW434</f>
        <v>0</v>
      </c>
      <c r="BY434" s="4">
        <f>[6]Sheet2!BY434</f>
        <v>0</v>
      </c>
      <c r="BZ434" s="4">
        <f>[6]Sheet2!BZ434</f>
        <v>0</v>
      </c>
      <c r="CB434" s="4">
        <f>[6]Sheet2!CB434</f>
        <v>0</v>
      </c>
      <c r="CC434" s="4">
        <f>[6]Sheet2!CC434</f>
        <v>0</v>
      </c>
      <c r="CE434" s="4">
        <f>[6]Sheet2!CE434</f>
        <v>0</v>
      </c>
      <c r="CF434" s="4">
        <f>[6]Sheet2!CF434</f>
        <v>0</v>
      </c>
      <c r="CH434" s="4">
        <f>[6]Sheet2!CH434</f>
        <v>0</v>
      </c>
      <c r="CI434" s="4">
        <f>[6]Sheet2!CI434</f>
        <v>0</v>
      </c>
      <c r="CK434" s="4">
        <f>[6]Sheet2!CK434</f>
        <v>0</v>
      </c>
      <c r="CL434" s="4">
        <f>[6]Sheet2!CL434</f>
        <v>0</v>
      </c>
      <c r="CN434" s="4">
        <f>[6]Sheet2!CN434</f>
        <v>0</v>
      </c>
      <c r="CO434" s="4">
        <f>[6]Sheet2!CO434</f>
        <v>0</v>
      </c>
      <c r="CQ434" s="4">
        <f>[6]Sheet2!CQ434</f>
        <v>0</v>
      </c>
      <c r="CR434" s="4">
        <f>[6]Sheet2!CR434</f>
        <v>0</v>
      </c>
      <c r="CT434" s="4">
        <f>[6]Sheet2!CT434</f>
        <v>0</v>
      </c>
      <c r="CU434" s="4">
        <f>[6]Sheet2!CU434</f>
        <v>0</v>
      </c>
      <c r="CW434" s="4">
        <f>[6]Sheet2!CW434</f>
        <v>0</v>
      </c>
      <c r="CX434" s="4">
        <f>[6]Sheet2!CX434</f>
        <v>0</v>
      </c>
      <c r="CZ434" s="4">
        <f>K434+N434+Q434+T434+W434+Z434+AC434+AF434+AI434+AL434+AO434+AR434+AU434+AX434+BA434+BD434+BG434+BJ434+BM434+BP434+BS434+BV434+BY434+CB434+CE434+CH434+CK434+CN434+CQ434+CT434+CW434</f>
        <v>0</v>
      </c>
      <c r="DA434" s="4">
        <f>L434+O434+R434+U434+X434+AA434+AD434+AG434+AJ434+AM434+AP434+AS434+AV434+AY434+BB434+BE434+BH434+BK434+BN434+BQ434+BT434+BW434+BZ434+CC434+CF434+CI434+CL434+CO434+CR434+CU434+CX434</f>
        <v>0</v>
      </c>
    </row>
    <row r="435" spans="2:105" x14ac:dyDescent="0.25">
      <c r="K435" s="19" t="str">
        <f>[6]Sheet2!K435</f>
        <v>NOTE:  LILCO RELEASED CAPACITY TO CES/ENRON FOR A VOLUME OF 219 DTH PER DAY</v>
      </c>
    </row>
    <row r="436" spans="2:105" x14ac:dyDescent="0.25">
      <c r="K436" s="1"/>
    </row>
    <row r="438" spans="2:105" x14ac:dyDescent="0.25">
      <c r="B438" s="1" t="s">
        <v>121</v>
      </c>
      <c r="D438" s="1" t="s">
        <v>128</v>
      </c>
      <c r="E438" s="1" t="s">
        <v>12</v>
      </c>
      <c r="F438" s="23" t="s">
        <v>117</v>
      </c>
      <c r="G438" s="3">
        <v>6386</v>
      </c>
      <c r="H438" s="1" t="s">
        <v>15</v>
      </c>
      <c r="I438" s="1" t="s">
        <v>29</v>
      </c>
      <c r="K438" s="4">
        <f>[6]Sheet2!K438</f>
        <v>203</v>
      </c>
      <c r="L438" s="4">
        <f>[6]Sheet2!L438</f>
        <v>203</v>
      </c>
      <c r="N438" s="4">
        <f>[6]Sheet2!N438</f>
        <v>203</v>
      </c>
      <c r="O438" s="4">
        <f>[6]Sheet2!O438</f>
        <v>203</v>
      </c>
      <c r="Q438" s="4">
        <f>[6]Sheet2!Q438</f>
        <v>203</v>
      </c>
      <c r="R438" s="4">
        <f>[6]Sheet2!R438</f>
        <v>203</v>
      </c>
      <c r="T438" s="4">
        <f>[6]Sheet2!T438</f>
        <v>203</v>
      </c>
      <c r="U438" s="4">
        <f>[6]Sheet2!U438</f>
        <v>203</v>
      </c>
      <c r="W438" s="4">
        <f>[6]Sheet2!W438</f>
        <v>203</v>
      </c>
      <c r="X438" s="4">
        <f>[6]Sheet2!X438</f>
        <v>203</v>
      </c>
      <c r="Z438" s="4">
        <f>[6]Sheet2!Z438</f>
        <v>203</v>
      </c>
      <c r="AA438" s="4">
        <f>[6]Sheet2!AA438</f>
        <v>203</v>
      </c>
      <c r="AC438" s="4">
        <f>[6]Sheet2!AC438</f>
        <v>203</v>
      </c>
      <c r="AD438" s="4">
        <f>[6]Sheet2!AD438</f>
        <v>203</v>
      </c>
      <c r="AF438" s="4">
        <f>[6]Sheet2!AF438</f>
        <v>203</v>
      </c>
      <c r="AG438" s="4">
        <f>[6]Sheet2!AG438</f>
        <v>203</v>
      </c>
      <c r="AI438" s="4">
        <f>[6]Sheet2!AI438</f>
        <v>203</v>
      </c>
      <c r="AJ438" s="4">
        <f>[6]Sheet2!AJ438</f>
        <v>203</v>
      </c>
      <c r="AL438" s="4">
        <f>[6]Sheet2!AL438</f>
        <v>203</v>
      </c>
      <c r="AM438" s="4">
        <f>[6]Sheet2!AM438</f>
        <v>203</v>
      </c>
      <c r="AO438" s="4">
        <f>[6]Sheet2!AO438</f>
        <v>203</v>
      </c>
      <c r="AP438" s="4">
        <f>[6]Sheet2!AP438</f>
        <v>203</v>
      </c>
      <c r="AR438" s="4">
        <f>[6]Sheet2!AR438</f>
        <v>203</v>
      </c>
      <c r="AS438" s="4">
        <f>[6]Sheet2!AS438</f>
        <v>203</v>
      </c>
      <c r="AU438" s="4">
        <f>[6]Sheet2!AU438</f>
        <v>203</v>
      </c>
      <c r="AV438" s="4">
        <f>[6]Sheet2!AV438</f>
        <v>203</v>
      </c>
      <c r="AX438" s="4">
        <f>[6]Sheet2!AX438</f>
        <v>203</v>
      </c>
      <c r="AY438" s="4">
        <f>[6]Sheet2!AY438</f>
        <v>203</v>
      </c>
      <c r="BA438" s="4">
        <f>[6]Sheet2!BA438</f>
        <v>203</v>
      </c>
      <c r="BB438" s="4">
        <f>[6]Sheet2!BB438</f>
        <v>203</v>
      </c>
      <c r="BD438" s="4">
        <f>[6]Sheet2!BD438</f>
        <v>203</v>
      </c>
      <c r="BE438" s="4">
        <f>[6]Sheet2!BE438</f>
        <v>203</v>
      </c>
      <c r="BG438" s="4">
        <f>[6]Sheet2!BG438</f>
        <v>203</v>
      </c>
      <c r="BH438" s="4">
        <f>[6]Sheet2!BH438</f>
        <v>203</v>
      </c>
      <c r="BJ438" s="4">
        <f>[6]Sheet2!BJ438</f>
        <v>203</v>
      </c>
      <c r="BK438" s="4">
        <f>[6]Sheet2!BK438</f>
        <v>203</v>
      </c>
      <c r="BM438" s="4">
        <f>[6]Sheet2!BM438</f>
        <v>203</v>
      </c>
      <c r="BN438" s="4">
        <f>[6]Sheet2!BN438</f>
        <v>203</v>
      </c>
      <c r="BP438" s="4">
        <f>[6]Sheet2!BP438</f>
        <v>203</v>
      </c>
      <c r="BQ438" s="4">
        <f>[6]Sheet2!BQ438</f>
        <v>203</v>
      </c>
      <c r="BS438" s="4">
        <f>[6]Sheet2!BS438</f>
        <v>203</v>
      </c>
      <c r="BT438" s="4">
        <f>[6]Sheet2!BT438</f>
        <v>203</v>
      </c>
      <c r="BV438" s="4">
        <f>[6]Sheet2!BV438</f>
        <v>203</v>
      </c>
      <c r="BW438" s="4">
        <f>[6]Sheet2!BW438</f>
        <v>203</v>
      </c>
      <c r="BY438" s="4">
        <f>[6]Sheet2!BY438</f>
        <v>203</v>
      </c>
      <c r="BZ438" s="4">
        <f>[6]Sheet2!BZ438</f>
        <v>203</v>
      </c>
      <c r="CB438" s="4">
        <f>[6]Sheet2!CB438</f>
        <v>203</v>
      </c>
      <c r="CC438" s="4">
        <f>[6]Sheet2!CC438</f>
        <v>203</v>
      </c>
      <c r="CE438" s="4">
        <f>[6]Sheet2!CE438</f>
        <v>203</v>
      </c>
      <c r="CF438" s="4">
        <f>[6]Sheet2!CF438</f>
        <v>203</v>
      </c>
      <c r="CH438" s="4">
        <f>[6]Sheet2!CH438</f>
        <v>203</v>
      </c>
      <c r="CI438" s="4">
        <f>[6]Sheet2!CI438</f>
        <v>203</v>
      </c>
      <c r="CK438" s="4">
        <f>[6]Sheet2!CK438</f>
        <v>203</v>
      </c>
      <c r="CL438" s="4">
        <f>[6]Sheet2!CL438</f>
        <v>203</v>
      </c>
      <c r="CN438" s="4">
        <f>[6]Sheet2!CN438</f>
        <v>203</v>
      </c>
      <c r="CO438" s="4">
        <f>[6]Sheet2!CO438</f>
        <v>203</v>
      </c>
      <c r="CQ438" s="4">
        <f>[6]Sheet2!CQ438</f>
        <v>203</v>
      </c>
      <c r="CR438" s="4">
        <f>[6]Sheet2!CR438</f>
        <v>203</v>
      </c>
      <c r="CT438" s="4">
        <f>[6]Sheet2!CT438</f>
        <v>203</v>
      </c>
      <c r="CU438" s="4">
        <f>[6]Sheet2!CU438</f>
        <v>203</v>
      </c>
      <c r="CW438" s="4">
        <f>[6]Sheet2!CW438</f>
        <v>0</v>
      </c>
      <c r="CX438" s="4">
        <f>[6]Sheet2!CX438</f>
        <v>0</v>
      </c>
      <c r="CZ438" s="4">
        <f>K438+N438+Q438+T438+W438+Z438+AC438+AF438+AI438+AL438+AO438+AR438+AU438+AX438+BA438+BD438+BG438+BJ438+BM438+BP438+BS438+BV438+BY438+CB438+CE438+CH438+CK438+CN438+CQ438+CT438+CW438</f>
        <v>6090</v>
      </c>
      <c r="DA438" s="4">
        <f>L438+O438+R438+U438+X438+AA438+AD438+AG438+AJ438+AM438+AP438+AS438+AV438+AY438+BB438+BE438+BH438+BK438+BN438+BQ438+BT438+BW438+BZ438+CC438+CF438+CI438+CL438+CO438+CR438+CU438+CX438</f>
        <v>6090</v>
      </c>
    </row>
    <row r="439" spans="2:105" x14ac:dyDescent="0.25">
      <c r="B439" s="1" t="s">
        <v>121</v>
      </c>
      <c r="D439" s="1" t="s">
        <v>128</v>
      </c>
      <c r="E439" s="1" t="s">
        <v>12</v>
      </c>
      <c r="F439" s="23" t="s">
        <v>117</v>
      </c>
      <c r="G439" s="3">
        <v>6386</v>
      </c>
      <c r="H439" s="1" t="s">
        <v>17</v>
      </c>
      <c r="I439" s="1" t="s">
        <v>29</v>
      </c>
      <c r="K439" s="4">
        <f>[6]Sheet2!K439</f>
        <v>0</v>
      </c>
      <c r="L439" s="4">
        <f>[6]Sheet2!L439</f>
        <v>0</v>
      </c>
      <c r="N439" s="4">
        <f>[6]Sheet2!N439</f>
        <v>0</v>
      </c>
      <c r="O439" s="4">
        <f>[6]Sheet2!O439</f>
        <v>0</v>
      </c>
      <c r="Q439" s="4">
        <f>[6]Sheet2!Q439</f>
        <v>0</v>
      </c>
      <c r="R439" s="4">
        <f>[6]Sheet2!R439</f>
        <v>0</v>
      </c>
      <c r="T439" s="4">
        <f>[6]Sheet2!T439</f>
        <v>0</v>
      </c>
      <c r="U439" s="4">
        <f>[6]Sheet2!U439</f>
        <v>0</v>
      </c>
      <c r="W439" s="4">
        <f>[6]Sheet2!W439</f>
        <v>0</v>
      </c>
      <c r="X439" s="4">
        <f>[6]Sheet2!X439</f>
        <v>0</v>
      </c>
      <c r="Z439" s="4">
        <f>[6]Sheet2!Z439</f>
        <v>0</v>
      </c>
      <c r="AA439" s="4">
        <f>[6]Sheet2!AA439</f>
        <v>0</v>
      </c>
      <c r="AC439" s="4">
        <f>[6]Sheet2!AC439</f>
        <v>0</v>
      </c>
      <c r="AD439" s="4">
        <f>[6]Sheet2!AD439</f>
        <v>0</v>
      </c>
      <c r="AF439" s="4">
        <f>[6]Sheet2!AF439</f>
        <v>0</v>
      </c>
      <c r="AG439" s="4">
        <f>[6]Sheet2!AG439</f>
        <v>0</v>
      </c>
      <c r="AI439" s="4">
        <f>[6]Sheet2!AI439</f>
        <v>0</v>
      </c>
      <c r="AJ439" s="4">
        <f>[6]Sheet2!AJ439</f>
        <v>0</v>
      </c>
      <c r="AL439" s="4">
        <f>[6]Sheet2!AL439</f>
        <v>0</v>
      </c>
      <c r="AM439" s="4">
        <f>[6]Sheet2!AM439</f>
        <v>0</v>
      </c>
      <c r="AO439" s="4">
        <f>[6]Sheet2!AO439</f>
        <v>0</v>
      </c>
      <c r="AP439" s="4">
        <f>[6]Sheet2!AP439</f>
        <v>0</v>
      </c>
      <c r="AR439" s="4">
        <f>[6]Sheet2!AR439</f>
        <v>0</v>
      </c>
      <c r="AS439" s="4">
        <f>[6]Sheet2!AS439</f>
        <v>0</v>
      </c>
      <c r="AU439" s="4">
        <f>[6]Sheet2!AU439</f>
        <v>0</v>
      </c>
      <c r="AV439" s="4">
        <f>[6]Sheet2!AV439</f>
        <v>0</v>
      </c>
      <c r="AX439" s="4">
        <f>[6]Sheet2!AX439</f>
        <v>0</v>
      </c>
      <c r="AY439" s="4">
        <f>[6]Sheet2!AY439</f>
        <v>0</v>
      </c>
      <c r="BA439" s="4">
        <f>[6]Sheet2!BA439</f>
        <v>0</v>
      </c>
      <c r="BB439" s="4">
        <f>[6]Sheet2!BB439</f>
        <v>0</v>
      </c>
      <c r="BD439" s="4">
        <f>[6]Sheet2!BD439</f>
        <v>0</v>
      </c>
      <c r="BE439" s="4">
        <f>[6]Sheet2!BE439</f>
        <v>0</v>
      </c>
      <c r="BG439" s="4">
        <f>[6]Sheet2!BG439</f>
        <v>0</v>
      </c>
      <c r="BH439" s="4">
        <f>[6]Sheet2!BH439</f>
        <v>0</v>
      </c>
      <c r="BJ439" s="4">
        <f>[6]Sheet2!BJ439</f>
        <v>0</v>
      </c>
      <c r="BK439" s="4">
        <f>[6]Sheet2!BK439</f>
        <v>0</v>
      </c>
      <c r="BM439" s="4">
        <f>[6]Sheet2!BM439</f>
        <v>0</v>
      </c>
      <c r="BN439" s="4">
        <f>[6]Sheet2!BN439</f>
        <v>0</v>
      </c>
      <c r="BP439" s="4">
        <f>[6]Sheet2!BP439</f>
        <v>0</v>
      </c>
      <c r="BQ439" s="4">
        <f>[6]Sheet2!BQ439</f>
        <v>0</v>
      </c>
      <c r="BS439" s="4">
        <f>[6]Sheet2!BS439</f>
        <v>0</v>
      </c>
      <c r="BT439" s="4">
        <f>[6]Sheet2!BT439</f>
        <v>0</v>
      </c>
      <c r="BV439" s="4">
        <f>[6]Sheet2!BV439</f>
        <v>0</v>
      </c>
      <c r="BW439" s="4">
        <f>[6]Sheet2!BW439</f>
        <v>0</v>
      </c>
      <c r="BY439" s="4">
        <f>[6]Sheet2!BY439</f>
        <v>0</v>
      </c>
      <c r="BZ439" s="4">
        <f>[6]Sheet2!BZ439</f>
        <v>0</v>
      </c>
      <c r="CB439" s="4">
        <f>[6]Sheet2!CB439</f>
        <v>0</v>
      </c>
      <c r="CC439" s="4">
        <f>[6]Sheet2!CC439</f>
        <v>0</v>
      </c>
      <c r="CE439" s="4">
        <f>[6]Sheet2!CE439</f>
        <v>0</v>
      </c>
      <c r="CF439" s="4">
        <f>[6]Sheet2!CF439</f>
        <v>0</v>
      </c>
      <c r="CH439" s="4">
        <f>[6]Sheet2!CH439</f>
        <v>0</v>
      </c>
      <c r="CI439" s="4">
        <f>[6]Sheet2!CI439</f>
        <v>0</v>
      </c>
      <c r="CK439" s="4">
        <f>[6]Sheet2!CK439</f>
        <v>0</v>
      </c>
      <c r="CL439" s="4">
        <f>[6]Sheet2!CL439</f>
        <v>0</v>
      </c>
      <c r="CN439" s="4">
        <f>[6]Sheet2!CN439</f>
        <v>0</v>
      </c>
      <c r="CO439" s="4">
        <f>[6]Sheet2!CO439</f>
        <v>0</v>
      </c>
      <c r="CQ439" s="4">
        <f>[6]Sheet2!CQ439</f>
        <v>0</v>
      </c>
      <c r="CR439" s="4">
        <f>[6]Sheet2!CR439</f>
        <v>0</v>
      </c>
      <c r="CT439" s="4">
        <f>[6]Sheet2!CT439</f>
        <v>0</v>
      </c>
      <c r="CU439" s="4">
        <f>[6]Sheet2!CU439</f>
        <v>0</v>
      </c>
      <c r="CW439" s="4">
        <f>[6]Sheet2!CW439</f>
        <v>0</v>
      </c>
      <c r="CX439" s="4">
        <f>[6]Sheet2!CX439</f>
        <v>0</v>
      </c>
      <c r="CZ439" s="4">
        <f>K439+N439+Q439+T439+W439+Z439+AC439+AF439+AI439+AL439+AO439+AR439+AU439+AX439+BA439+BD439+BG439+BJ439+BM439+BP439+BS439+BV439+BY439+CB439+CE439+CH439+CK439+CN439+CQ439+CT439+CW439</f>
        <v>0</v>
      </c>
      <c r="DA439" s="4">
        <f>L439+O439+R439+U439+X439+AA439+AD439+AG439+AJ439+AM439+AP439+AS439+AV439+AY439+BB439+BE439+BH439+BK439+BN439+BQ439+BT439+BW439+BZ439+CC439+CF439+CI439+CL439+CO439+CR439+CU439+CX439</f>
        <v>0</v>
      </c>
    </row>
    <row r="440" spans="2:105" x14ac:dyDescent="0.25">
      <c r="F440" s="23"/>
      <c r="K440" s="19" t="str">
        <f>[6]Sheet2!K440</f>
        <v xml:space="preserve">THIS IS AN ESTIMATE FROM GMS - PSEG HAS NOT POSTED THE DCQ VOLUME TO NOMINATE FOR APRIL </v>
      </c>
    </row>
    <row r="443" spans="2:105" x14ac:dyDescent="0.25">
      <c r="B443" s="1" t="s">
        <v>130</v>
      </c>
      <c r="D443" s="1" t="s">
        <v>131</v>
      </c>
      <c r="E443" s="1" t="s">
        <v>12</v>
      </c>
      <c r="F443" s="1" t="s">
        <v>132</v>
      </c>
      <c r="G443" s="12" t="s">
        <v>133</v>
      </c>
      <c r="H443" s="1" t="s">
        <v>15</v>
      </c>
      <c r="I443" s="1" t="s">
        <v>22</v>
      </c>
      <c r="K443" s="4" t="s">
        <v>252</v>
      </c>
      <c r="CZ443" s="4" t="e">
        <f>K443+N443+Q443+T443+W443+Z443+AC443+AF443+AI443+AL443+AO443+AR443+AU443+AX443+BA443+BD443+BG443+BJ443+BM443+BP443+BS443+BV443+BY443+CB443+CE443+CH443+CK443+CN443+CQ443+CT443+CW443</f>
        <v>#VALUE!</v>
      </c>
      <c r="DA443" s="4">
        <f>L443+O443+R443+U443+X443+AA443+AD443+AG443+AJ443+AM443+AP443+AS443+AV443+AY443+BB443+BE443+BH443+BK443+BN443+BQ443+BT443+BW443+BZ443+CC443+CF443+CI443+CL443+CO443+CR443+CU443+CX443</f>
        <v>0</v>
      </c>
    </row>
    <row r="444" spans="2:105" x14ac:dyDescent="0.25">
      <c r="B444" s="1" t="s">
        <v>130</v>
      </c>
      <c r="D444" s="1" t="s">
        <v>131</v>
      </c>
      <c r="E444" s="1" t="s">
        <v>12</v>
      </c>
      <c r="F444" s="1" t="s">
        <v>132</v>
      </c>
      <c r="G444" s="12" t="s">
        <v>133</v>
      </c>
      <c r="H444" s="1" t="s">
        <v>17</v>
      </c>
      <c r="CZ444" s="4">
        <f>K444+N444+Q444+T444+W444+Z444+AC444+AF444+AI444+AL444+AO444+AR444+AU444+AX444+BA444+BD444+BG444+BJ444+BM444+BP444+BS444+BV444+BY444+CB444+CE444+CH444+CK444+CN444+CQ444+CT444+CW444</f>
        <v>0</v>
      </c>
      <c r="DA444" s="4">
        <f>L444+O444+R444+U444+X444+AA444+AD444+AG444+AJ444+AM444+AP444+AS444+AV444+AY444+BB444+BE444+BH444+BK444+BN444+BQ444+BT444+BW444+BZ444+CC444+CF444+CI444+CL444+CO444+CR444+CU444+CX444</f>
        <v>0</v>
      </c>
    </row>
    <row r="445" spans="2:105" x14ac:dyDescent="0.25">
      <c r="G445" s="12"/>
      <c r="K445" s="16"/>
      <c r="M445" s="10"/>
      <c r="P445" s="10"/>
      <c r="S445" s="10"/>
      <c r="V445" s="10"/>
      <c r="Y445" s="10"/>
      <c r="AB445" s="10"/>
      <c r="AE445" s="10"/>
      <c r="AH445" s="10"/>
      <c r="AK445" s="10"/>
      <c r="AN445" s="10"/>
      <c r="AQ445" s="10"/>
      <c r="AT445" s="10"/>
      <c r="AW445" s="10"/>
      <c r="AZ445" s="10"/>
      <c r="BC445" s="10"/>
    </row>
    <row r="446" spans="2:105" x14ac:dyDescent="0.25">
      <c r="B446" s="1" t="s">
        <v>130</v>
      </c>
      <c r="D446" s="1" t="s">
        <v>131</v>
      </c>
      <c r="E446" s="1" t="s">
        <v>12</v>
      </c>
      <c r="F446" s="1" t="s">
        <v>132</v>
      </c>
      <c r="G446" s="12" t="s">
        <v>134</v>
      </c>
      <c r="H446" s="1" t="s">
        <v>15</v>
      </c>
      <c r="I446" s="1" t="s">
        <v>22</v>
      </c>
      <c r="K446" s="4" t="s">
        <v>252</v>
      </c>
      <c r="CZ446" s="4" t="e">
        <f>K446+N446+Q446+T446+W446+Z446+AC446+AF446+AI446+AL446+AO446+AR446+AU446+AX446+BA446+BD446+BG446+BJ446+BM446+BP446+BS446+BV446+BY446+CB446+CE446+CH446+CK446+CN446+CQ446+CT446+CW446</f>
        <v>#VALUE!</v>
      </c>
      <c r="DA446" s="4">
        <f>L446+O446+R446+U446+X446+AA446+AD446+AG446+AJ446+AM446+AP446+AS446+AV446+AY446+BB446+BE446+BH446+BK446+BN446+BQ446+BT446+BW446+BZ446+CC446+CF446+CI446+CL446+CO446+CR446+CU446+CX446</f>
        <v>0</v>
      </c>
    </row>
    <row r="447" spans="2:105" x14ac:dyDescent="0.25">
      <c r="B447" s="1" t="s">
        <v>130</v>
      </c>
      <c r="D447" s="1" t="s">
        <v>131</v>
      </c>
      <c r="E447" s="1" t="s">
        <v>12</v>
      </c>
      <c r="F447" s="1" t="s">
        <v>132</v>
      </c>
      <c r="G447" s="12" t="s">
        <v>134</v>
      </c>
      <c r="H447" s="1" t="s">
        <v>17</v>
      </c>
      <c r="CZ447" s="4">
        <f>K447+N447+Q447+T447+W447+Z447+AC447+AF447+AI447+AL447+AO447+AR447+AU447+AX447+BA447+BD447+BG447+BJ447+BM447+BP447+BS447+BV447+BY447+CB447+CE447+CH447+CK447+CN447+CQ447+CT447+CW447</f>
        <v>0</v>
      </c>
      <c r="DA447" s="4">
        <f>L447+O447+R447+U447+X447+AA447+AD447+AG447+AJ447+AM447+AP447+AS447+AV447+AY447+BB447+BE447+BH447+BK447+BN447+BQ447+BT447+BW447+BZ447+CC447+CF447+CI447+CL447+CO447+CR447+CU447+CX447</f>
        <v>0</v>
      </c>
    </row>
    <row r="448" spans="2:105" x14ac:dyDescent="0.25">
      <c r="K448" s="16"/>
    </row>
    <row r="450" spans="2:105" x14ac:dyDescent="0.25">
      <c r="B450" s="1" t="s">
        <v>130</v>
      </c>
      <c r="D450" s="1" t="s">
        <v>122</v>
      </c>
      <c r="F450" s="1" t="s">
        <v>31</v>
      </c>
      <c r="G450" s="3" t="s">
        <v>135</v>
      </c>
      <c r="H450" s="1" t="s">
        <v>15</v>
      </c>
      <c r="I450" s="1" t="s">
        <v>16</v>
      </c>
      <c r="K450" s="4">
        <f>[1]Sheet2!K450</f>
        <v>0</v>
      </c>
      <c r="L450" s="4">
        <f>[1]Sheet2!L450</f>
        <v>0</v>
      </c>
      <c r="N450" s="4">
        <f>[1]Sheet2!N450</f>
        <v>0</v>
      </c>
      <c r="O450" s="4">
        <f>[1]Sheet2!O450</f>
        <v>0</v>
      </c>
      <c r="Q450" s="4">
        <f>[1]Sheet2!Q450</f>
        <v>0</v>
      </c>
      <c r="R450" s="4">
        <f>[1]Sheet2!R450</f>
        <v>0</v>
      </c>
      <c r="T450" s="4">
        <f>[1]Sheet2!T450</f>
        <v>0</v>
      </c>
      <c r="U450" s="4">
        <f>[1]Sheet2!U450</f>
        <v>0</v>
      </c>
      <c r="W450" s="4">
        <f>[1]Sheet2!W450</f>
        <v>0</v>
      </c>
      <c r="X450" s="4">
        <f>[1]Sheet2!X450</f>
        <v>0</v>
      </c>
      <c r="Z450" s="4">
        <f>[1]Sheet2!Z450</f>
        <v>0</v>
      </c>
      <c r="AA450" s="4">
        <f>[1]Sheet2!AA450</f>
        <v>0</v>
      </c>
      <c r="AC450" s="4">
        <f>[1]Sheet2!AC450</f>
        <v>0</v>
      </c>
      <c r="AD450" s="4">
        <f>[1]Sheet2!AD450</f>
        <v>0</v>
      </c>
      <c r="AF450" s="4">
        <f>[1]Sheet2!AF450</f>
        <v>0</v>
      </c>
      <c r="AG450" s="4">
        <f>[1]Sheet2!AG450</f>
        <v>0</v>
      </c>
      <c r="AI450" s="4">
        <f>[1]Sheet2!AI450</f>
        <v>0</v>
      </c>
      <c r="AJ450" s="4">
        <f>[1]Sheet2!AJ450</f>
        <v>0</v>
      </c>
      <c r="AL450" s="4">
        <f>[1]Sheet2!AL450</f>
        <v>0</v>
      </c>
      <c r="AM450" s="4">
        <f>[1]Sheet2!AM450</f>
        <v>0</v>
      </c>
      <c r="AO450" s="4">
        <f>[1]Sheet2!AO450</f>
        <v>0</v>
      </c>
      <c r="AP450" s="4">
        <f>[1]Sheet2!AP450</f>
        <v>0</v>
      </c>
      <c r="AR450" s="4">
        <f>[1]Sheet2!AR450</f>
        <v>0</v>
      </c>
      <c r="AS450" s="4">
        <f>[1]Sheet2!AS450</f>
        <v>0</v>
      </c>
      <c r="AU450" s="4">
        <f>[1]Sheet2!AU450</f>
        <v>0</v>
      </c>
      <c r="AV450" s="4">
        <f>[1]Sheet2!AV450</f>
        <v>0</v>
      </c>
      <c r="AX450" s="4">
        <f>[1]Sheet2!AX450</f>
        <v>0</v>
      </c>
      <c r="AY450" s="4">
        <f>[1]Sheet2!AY450</f>
        <v>0</v>
      </c>
      <c r="BA450" s="4">
        <f>[1]Sheet2!BA450</f>
        <v>0</v>
      </c>
      <c r="BB450" s="4">
        <f>[1]Sheet2!BB450</f>
        <v>0</v>
      </c>
      <c r="BD450" s="4">
        <f>[1]Sheet2!BD450</f>
        <v>0</v>
      </c>
      <c r="BE450" s="4">
        <f>[1]Sheet2!BE450</f>
        <v>0</v>
      </c>
      <c r="BG450" s="4">
        <f>[1]Sheet2!BG450</f>
        <v>0</v>
      </c>
      <c r="BH450" s="4">
        <f>[1]Sheet2!BH450</f>
        <v>0</v>
      </c>
      <c r="BJ450" s="4">
        <f>[1]Sheet2!BJ450</f>
        <v>0</v>
      </c>
      <c r="BK450" s="4">
        <f>[1]Sheet2!BK450</f>
        <v>0</v>
      </c>
      <c r="BM450" s="4">
        <f>[1]Sheet2!BM450</f>
        <v>0</v>
      </c>
      <c r="BN450" s="4">
        <f>[1]Sheet2!BN450</f>
        <v>0</v>
      </c>
      <c r="BP450" s="4">
        <f>[1]Sheet2!BP450</f>
        <v>0</v>
      </c>
      <c r="BQ450" s="4">
        <f>[1]Sheet2!BQ450</f>
        <v>0</v>
      </c>
      <c r="BS450" s="4">
        <f>[1]Sheet2!BS450</f>
        <v>0</v>
      </c>
      <c r="BT450" s="4">
        <f>[1]Sheet2!BT450</f>
        <v>0</v>
      </c>
      <c r="BV450" s="4">
        <f>[1]Sheet2!BV450</f>
        <v>0</v>
      </c>
      <c r="BW450" s="4">
        <f>[1]Sheet2!BW450</f>
        <v>0</v>
      </c>
      <c r="BY450" s="4">
        <f>[1]Sheet2!BY450</f>
        <v>0</v>
      </c>
      <c r="BZ450" s="4">
        <f>[1]Sheet2!BZ450</f>
        <v>0</v>
      </c>
      <c r="CB450" s="4">
        <f>[1]Sheet2!CB450</f>
        <v>0</v>
      </c>
      <c r="CC450" s="4">
        <f>[1]Sheet2!CC450</f>
        <v>0</v>
      </c>
      <c r="CE450" s="4">
        <f>[1]Sheet2!CE450</f>
        <v>0</v>
      </c>
      <c r="CF450" s="4">
        <f>[1]Sheet2!CF450</f>
        <v>0</v>
      </c>
      <c r="CH450" s="4">
        <f>[1]Sheet2!CH450</f>
        <v>0</v>
      </c>
      <c r="CI450" s="4">
        <f>[1]Sheet2!CI450</f>
        <v>0</v>
      </c>
      <c r="CK450" s="4">
        <f>[1]Sheet2!CK450</f>
        <v>0</v>
      </c>
      <c r="CL450" s="4">
        <f>[1]Sheet2!CL450</f>
        <v>0</v>
      </c>
      <c r="CN450" s="4">
        <f>[1]Sheet2!CN450</f>
        <v>0</v>
      </c>
      <c r="CO450" s="4">
        <f>[1]Sheet2!CO450</f>
        <v>0</v>
      </c>
      <c r="CQ450" s="4">
        <f>[1]Sheet2!CQ450</f>
        <v>0</v>
      </c>
      <c r="CR450" s="4">
        <f>[1]Sheet2!CR450</f>
        <v>0</v>
      </c>
      <c r="CT450" s="4">
        <f>[1]Sheet2!CT450</f>
        <v>0</v>
      </c>
      <c r="CU450" s="4">
        <f>[1]Sheet2!CU450</f>
        <v>0</v>
      </c>
      <c r="CW450" s="4">
        <f>[1]Sheet2!CW450</f>
        <v>0</v>
      </c>
      <c r="CX450" s="4">
        <f>[1]Sheet2!CX450</f>
        <v>0</v>
      </c>
      <c r="CZ450" s="4">
        <f>K450+N450+Q450+T450+W450+Z450+AC450+AF450+AI450+AL450+AO450+AR450+AU450+AX450+BA450+BD450+BG450+BJ450+BM450+BP450+BS450+BV450+BY450+CB450+CE450+CH450+CK450+CN450+CQ450+CT450+CW450</f>
        <v>0</v>
      </c>
      <c r="DA450" s="4">
        <f>L450+O450+R450+U450+X450+AA450+AD450+AG450+AJ450+AM450+AP450+AS450+AV450+AY450+BB450+BE450+BH450+BK450+BN450+BQ450+BT450+BW450+BZ450+CC450+CF450+CI450+CL450+CO450+CR450+CU450+CX450</f>
        <v>0</v>
      </c>
    </row>
    <row r="451" spans="2:105" x14ac:dyDescent="0.25">
      <c r="B451" s="1" t="s">
        <v>130</v>
      </c>
      <c r="D451" s="1" t="s">
        <v>122</v>
      </c>
      <c r="F451" s="1" t="s">
        <v>31</v>
      </c>
      <c r="G451" s="3" t="s">
        <v>135</v>
      </c>
      <c r="H451" s="1" t="s">
        <v>17</v>
      </c>
      <c r="K451" s="4">
        <f>[1]Sheet2!K451</f>
        <v>0</v>
      </c>
      <c r="L451" s="4">
        <f>[1]Sheet2!L451</f>
        <v>0</v>
      </c>
      <c r="N451" s="4">
        <f>[1]Sheet2!N451</f>
        <v>0</v>
      </c>
      <c r="O451" s="4">
        <f>[1]Sheet2!O451</f>
        <v>0</v>
      </c>
      <c r="Q451" s="4">
        <f>[1]Sheet2!Q451</f>
        <v>0</v>
      </c>
      <c r="R451" s="4">
        <f>[1]Sheet2!R451</f>
        <v>0</v>
      </c>
      <c r="T451" s="4">
        <f>[1]Sheet2!T451</f>
        <v>0</v>
      </c>
      <c r="U451" s="4">
        <f>[1]Sheet2!U451</f>
        <v>0</v>
      </c>
      <c r="W451" s="4">
        <f>[1]Sheet2!W451</f>
        <v>0</v>
      </c>
      <c r="X451" s="4">
        <f>[1]Sheet2!X451</f>
        <v>0</v>
      </c>
      <c r="Z451" s="4">
        <f>[1]Sheet2!Z451</f>
        <v>0</v>
      </c>
      <c r="AA451" s="4">
        <f>[1]Sheet2!AA451</f>
        <v>0</v>
      </c>
      <c r="AC451" s="4">
        <f>[1]Sheet2!AC451</f>
        <v>0</v>
      </c>
      <c r="AD451" s="4">
        <f>[1]Sheet2!AD451</f>
        <v>0</v>
      </c>
      <c r="AF451" s="4">
        <f>[1]Sheet2!AF451</f>
        <v>0</v>
      </c>
      <c r="AG451" s="4">
        <f>[1]Sheet2!AG451</f>
        <v>0</v>
      </c>
      <c r="AI451" s="4">
        <f>[1]Sheet2!AI451</f>
        <v>0</v>
      </c>
      <c r="AJ451" s="4">
        <f>[1]Sheet2!AJ451</f>
        <v>0</v>
      </c>
      <c r="AL451" s="4">
        <f>[1]Sheet2!AL451</f>
        <v>0</v>
      </c>
      <c r="AM451" s="4">
        <f>[1]Sheet2!AM451</f>
        <v>0</v>
      </c>
      <c r="AO451" s="4">
        <f>[1]Sheet2!AO451</f>
        <v>0</v>
      </c>
      <c r="AP451" s="4">
        <f>[1]Sheet2!AP451</f>
        <v>0</v>
      </c>
      <c r="AR451" s="4">
        <f>[1]Sheet2!AR451</f>
        <v>0</v>
      </c>
      <c r="AS451" s="4">
        <f>[1]Sheet2!AS451</f>
        <v>0</v>
      </c>
      <c r="AU451" s="4">
        <f>[1]Sheet2!AU451</f>
        <v>0</v>
      </c>
      <c r="AV451" s="4">
        <f>[1]Sheet2!AV451</f>
        <v>0</v>
      </c>
      <c r="AX451" s="4">
        <f>[1]Sheet2!AX451</f>
        <v>0</v>
      </c>
      <c r="AY451" s="4">
        <f>[1]Sheet2!AY451</f>
        <v>0</v>
      </c>
      <c r="BA451" s="4">
        <f>[1]Sheet2!BA451</f>
        <v>0</v>
      </c>
      <c r="BB451" s="4">
        <f>[1]Sheet2!BB451</f>
        <v>0</v>
      </c>
      <c r="BD451" s="4">
        <f>[1]Sheet2!BD451</f>
        <v>0</v>
      </c>
      <c r="BE451" s="4">
        <f>[1]Sheet2!BE451</f>
        <v>0</v>
      </c>
      <c r="BG451" s="4">
        <f>[1]Sheet2!BG451</f>
        <v>0</v>
      </c>
      <c r="BH451" s="4">
        <f>[1]Sheet2!BH451</f>
        <v>0</v>
      </c>
      <c r="BJ451" s="4">
        <f>[1]Sheet2!BJ451</f>
        <v>0</v>
      </c>
      <c r="BK451" s="4">
        <f>[1]Sheet2!BK451</f>
        <v>0</v>
      </c>
      <c r="BM451" s="4">
        <f>[1]Sheet2!BM451</f>
        <v>0</v>
      </c>
      <c r="BN451" s="4">
        <f>[1]Sheet2!BN451</f>
        <v>0</v>
      </c>
      <c r="BP451" s="4">
        <f>[1]Sheet2!BP451</f>
        <v>0</v>
      </c>
      <c r="BQ451" s="4">
        <f>[1]Sheet2!BQ451</f>
        <v>0</v>
      </c>
      <c r="BS451" s="4">
        <f>[1]Sheet2!BS451</f>
        <v>0</v>
      </c>
      <c r="BT451" s="4">
        <f>[1]Sheet2!BT451</f>
        <v>0</v>
      </c>
      <c r="BV451" s="4">
        <f>[1]Sheet2!BV451</f>
        <v>0</v>
      </c>
      <c r="BW451" s="4">
        <f>[1]Sheet2!BW451</f>
        <v>0</v>
      </c>
      <c r="BY451" s="4">
        <f>[1]Sheet2!BY451</f>
        <v>0</v>
      </c>
      <c r="BZ451" s="4">
        <f>[1]Sheet2!BZ451</f>
        <v>0</v>
      </c>
      <c r="CB451" s="4">
        <f>[1]Sheet2!CB451</f>
        <v>0</v>
      </c>
      <c r="CC451" s="4">
        <f>[1]Sheet2!CC451</f>
        <v>0</v>
      </c>
      <c r="CE451" s="4">
        <f>[1]Sheet2!CE451</f>
        <v>0</v>
      </c>
      <c r="CF451" s="4">
        <f>[1]Sheet2!CF451</f>
        <v>0</v>
      </c>
      <c r="CH451" s="4">
        <f>[1]Sheet2!CH451</f>
        <v>0</v>
      </c>
      <c r="CI451" s="4">
        <f>[1]Sheet2!CI451</f>
        <v>0</v>
      </c>
      <c r="CK451" s="4">
        <f>[1]Sheet2!CK451</f>
        <v>0</v>
      </c>
      <c r="CL451" s="4">
        <f>[1]Sheet2!CL451</f>
        <v>0</v>
      </c>
      <c r="CN451" s="4">
        <f>[1]Sheet2!CN451</f>
        <v>0</v>
      </c>
      <c r="CO451" s="4">
        <f>[1]Sheet2!CO451</f>
        <v>0</v>
      </c>
      <c r="CQ451" s="4">
        <f>[1]Sheet2!CQ451</f>
        <v>0</v>
      </c>
      <c r="CR451" s="4">
        <f>[1]Sheet2!CR451</f>
        <v>0</v>
      </c>
      <c r="CT451" s="4">
        <f>[1]Sheet2!CT451</f>
        <v>0</v>
      </c>
      <c r="CU451" s="4">
        <f>[1]Sheet2!CU451</f>
        <v>0</v>
      </c>
      <c r="CW451" s="4">
        <f>[1]Sheet2!CW451</f>
        <v>0</v>
      </c>
      <c r="CX451" s="4">
        <f>[1]Sheet2!CX451</f>
        <v>0</v>
      </c>
      <c r="CZ451" s="4">
        <f>K451+N451+Q451+T451+W451+Z451+AC451+AF451+AI451+AL451+AO451+AR451+AU451+AX451+BA451+BD451+BG451+BJ451+BM451+BP451+BS451+BV451+BY451+CB451+CE451+CH451+CK451+CN451+CQ451+CT451+CW451</f>
        <v>0</v>
      </c>
      <c r="DA451" s="4">
        <f>L451+O451+R451+U451+X451+AA451+AD451+AG451+AJ451+AM451+AP451+AS451+AV451+AY451+BB451+BE451+BH451+BK451+BN451+BQ451+BT451+BW451+BZ451+CC451+CF451+CI451+CL451+CO451+CR451+CU451+CX451</f>
        <v>0</v>
      </c>
    </row>
    <row r="452" spans="2:105" x14ac:dyDescent="0.25">
      <c r="F452" s="4"/>
    </row>
    <row r="453" spans="2:105" x14ac:dyDescent="0.25">
      <c r="B453" s="1" t="s">
        <v>130</v>
      </c>
      <c r="D453" s="1" t="s">
        <v>122</v>
      </c>
      <c r="F453" s="1" t="s">
        <v>31</v>
      </c>
      <c r="G453" s="3" t="s">
        <v>136</v>
      </c>
      <c r="H453" s="1" t="s">
        <v>15</v>
      </c>
      <c r="I453" s="1" t="s">
        <v>16</v>
      </c>
      <c r="K453" s="4">
        <f>[1]Sheet2!K453</f>
        <v>0</v>
      </c>
      <c r="L453" s="4">
        <f>[1]Sheet2!L453</f>
        <v>0</v>
      </c>
      <c r="N453" s="4">
        <f>[1]Sheet2!N453</f>
        <v>0</v>
      </c>
      <c r="O453" s="4">
        <f>[1]Sheet2!O453</f>
        <v>0</v>
      </c>
      <c r="Q453" s="4">
        <f>[1]Sheet2!Q453</f>
        <v>0</v>
      </c>
      <c r="R453" s="4">
        <f>[1]Sheet2!R453</f>
        <v>0</v>
      </c>
      <c r="T453" s="4">
        <f>[1]Sheet2!T453</f>
        <v>0</v>
      </c>
      <c r="U453" s="4">
        <f>[1]Sheet2!U453</f>
        <v>0</v>
      </c>
      <c r="W453" s="4">
        <f>[1]Sheet2!W453</f>
        <v>0</v>
      </c>
      <c r="X453" s="4">
        <f>[1]Sheet2!X453</f>
        <v>0</v>
      </c>
      <c r="Z453" s="4">
        <f>[1]Sheet2!Z453</f>
        <v>0</v>
      </c>
      <c r="AA453" s="4">
        <f>[1]Sheet2!AA453</f>
        <v>0</v>
      </c>
      <c r="AC453" s="4">
        <f>[1]Sheet2!AC453</f>
        <v>0</v>
      </c>
      <c r="AD453" s="4">
        <f>[1]Sheet2!AD453</f>
        <v>0</v>
      </c>
      <c r="AF453" s="4">
        <f>[1]Sheet2!AF453</f>
        <v>0</v>
      </c>
      <c r="AG453" s="4">
        <f>[1]Sheet2!AG453</f>
        <v>0</v>
      </c>
      <c r="AI453" s="4">
        <f>[1]Sheet2!AI453</f>
        <v>0</v>
      </c>
      <c r="AJ453" s="4">
        <f>[1]Sheet2!AJ453</f>
        <v>0</v>
      </c>
      <c r="AL453" s="4">
        <f>[1]Sheet2!AL453</f>
        <v>0</v>
      </c>
      <c r="AM453" s="4">
        <f>[1]Sheet2!AM453</f>
        <v>0</v>
      </c>
      <c r="AO453" s="4">
        <f>[1]Sheet2!AO453</f>
        <v>0</v>
      </c>
      <c r="AP453" s="4">
        <f>[1]Sheet2!AP453</f>
        <v>0</v>
      </c>
      <c r="AR453" s="4">
        <f>[1]Sheet2!AR453</f>
        <v>0</v>
      </c>
      <c r="AS453" s="4">
        <f>[1]Sheet2!AS453</f>
        <v>0</v>
      </c>
      <c r="AU453" s="4">
        <f>[1]Sheet2!AU453</f>
        <v>0</v>
      </c>
      <c r="AV453" s="4">
        <f>[1]Sheet2!AV453</f>
        <v>0</v>
      </c>
      <c r="AX453" s="4">
        <f>[1]Sheet2!AX453</f>
        <v>0</v>
      </c>
      <c r="AY453" s="4">
        <f>[1]Sheet2!AY453</f>
        <v>0</v>
      </c>
      <c r="BA453" s="4">
        <f>[1]Sheet2!BA453</f>
        <v>0</v>
      </c>
      <c r="BB453" s="4">
        <f>[1]Sheet2!BB453</f>
        <v>0</v>
      </c>
      <c r="BD453" s="4">
        <f>[1]Sheet2!BD453</f>
        <v>0</v>
      </c>
      <c r="BE453" s="4">
        <f>[1]Sheet2!BE453</f>
        <v>0</v>
      </c>
      <c r="BG453" s="4">
        <f>[1]Sheet2!BG453</f>
        <v>0</v>
      </c>
      <c r="BH453" s="4">
        <f>[1]Sheet2!BH453</f>
        <v>0</v>
      </c>
      <c r="BJ453" s="4">
        <f>[1]Sheet2!BJ453</f>
        <v>0</v>
      </c>
      <c r="BK453" s="4">
        <f>[1]Sheet2!BK453</f>
        <v>0</v>
      </c>
      <c r="BM453" s="4">
        <f>[1]Sheet2!BM453</f>
        <v>0</v>
      </c>
      <c r="BN453" s="4">
        <f>[1]Sheet2!BN453</f>
        <v>0</v>
      </c>
      <c r="BP453" s="4">
        <f>[1]Sheet2!BP453</f>
        <v>0</v>
      </c>
      <c r="BQ453" s="4">
        <f>[1]Sheet2!BQ453</f>
        <v>0</v>
      </c>
      <c r="BS453" s="4">
        <f>[1]Sheet2!BS453</f>
        <v>0</v>
      </c>
      <c r="BT453" s="4">
        <f>[1]Sheet2!BT453</f>
        <v>0</v>
      </c>
      <c r="BV453" s="4">
        <f>[1]Sheet2!BV453</f>
        <v>0</v>
      </c>
      <c r="BW453" s="4">
        <f>[1]Sheet2!BW453</f>
        <v>0</v>
      </c>
      <c r="BY453" s="4">
        <f>[1]Sheet2!BY453</f>
        <v>0</v>
      </c>
      <c r="BZ453" s="4">
        <f>[1]Sheet2!BZ453</f>
        <v>0</v>
      </c>
      <c r="CB453" s="4">
        <f>[1]Sheet2!CB453</f>
        <v>0</v>
      </c>
      <c r="CC453" s="4">
        <f>[1]Sheet2!CC453</f>
        <v>0</v>
      </c>
      <c r="CE453" s="4">
        <f>[1]Sheet2!CE453</f>
        <v>0</v>
      </c>
      <c r="CF453" s="4">
        <f>[1]Sheet2!CF453</f>
        <v>0</v>
      </c>
      <c r="CH453" s="4">
        <f>[1]Sheet2!CH453</f>
        <v>0</v>
      </c>
      <c r="CI453" s="4">
        <f>[1]Sheet2!CI453</f>
        <v>0</v>
      </c>
      <c r="CK453" s="4">
        <f>[1]Sheet2!CK453</f>
        <v>0</v>
      </c>
      <c r="CL453" s="4">
        <f>[1]Sheet2!CL453</f>
        <v>0</v>
      </c>
      <c r="CN453" s="4">
        <f>[1]Sheet2!CN453</f>
        <v>0</v>
      </c>
      <c r="CO453" s="4">
        <f>[1]Sheet2!CO453</f>
        <v>0</v>
      </c>
      <c r="CQ453" s="4">
        <f>[1]Sheet2!CQ453</f>
        <v>0</v>
      </c>
      <c r="CR453" s="4">
        <f>[1]Sheet2!CR453</f>
        <v>0</v>
      </c>
      <c r="CT453" s="4">
        <f>[1]Sheet2!CT453</f>
        <v>0</v>
      </c>
      <c r="CU453" s="4">
        <f>[1]Sheet2!CU453</f>
        <v>0</v>
      </c>
      <c r="CW453" s="4">
        <f>[1]Sheet2!CW453</f>
        <v>0</v>
      </c>
      <c r="CX453" s="4">
        <f>[1]Sheet2!CX453</f>
        <v>0</v>
      </c>
      <c r="CZ453" s="4">
        <f>K453+N453+Q453+T453+W453+Z453+AC453+AF453+AI453+AL453+AO453+AR453+AU453+AX453+BA453+BD453+BG453+BJ453+BM453+BP453+BS453+BV453+BY453+CB453+CE453+CH453+CK453+CN453+CQ453+CT453+CW453</f>
        <v>0</v>
      </c>
      <c r="DA453" s="4">
        <f>L453+O453+R453+U453+X453+AA453+AD453+AG453+AJ453+AM453+AP453+AS453+AV453+AY453+BB453+BE453+BH453+BK453+BN453+BQ453+BT453+BW453+BZ453+CC453+CF453+CI453+CL453+CO453+CR453+CU453+CX453</f>
        <v>0</v>
      </c>
    </row>
    <row r="454" spans="2:105" x14ac:dyDescent="0.25">
      <c r="B454" s="1" t="s">
        <v>130</v>
      </c>
      <c r="D454" s="1" t="s">
        <v>122</v>
      </c>
      <c r="F454" s="1" t="s">
        <v>31</v>
      </c>
      <c r="G454" s="3" t="s">
        <v>136</v>
      </c>
      <c r="H454" s="1" t="s">
        <v>17</v>
      </c>
      <c r="K454" s="4">
        <f>[1]Sheet2!K454</f>
        <v>0</v>
      </c>
      <c r="L454" s="4">
        <f>[1]Sheet2!L454</f>
        <v>0</v>
      </c>
      <c r="N454" s="4">
        <f>[1]Sheet2!N454</f>
        <v>0</v>
      </c>
      <c r="O454" s="4">
        <f>[1]Sheet2!O454</f>
        <v>0</v>
      </c>
      <c r="Q454" s="4">
        <f>[1]Sheet2!Q454</f>
        <v>0</v>
      </c>
      <c r="R454" s="4">
        <f>[1]Sheet2!R454</f>
        <v>0</v>
      </c>
      <c r="T454" s="4">
        <f>[1]Sheet2!T454</f>
        <v>0</v>
      </c>
      <c r="U454" s="4">
        <f>[1]Sheet2!U454</f>
        <v>0</v>
      </c>
      <c r="W454" s="4">
        <f>[1]Sheet2!W454</f>
        <v>0</v>
      </c>
      <c r="X454" s="4">
        <f>[1]Sheet2!X454</f>
        <v>0</v>
      </c>
      <c r="Z454" s="4">
        <f>[1]Sheet2!Z454</f>
        <v>0</v>
      </c>
      <c r="AA454" s="4">
        <f>[1]Sheet2!AA454</f>
        <v>0</v>
      </c>
      <c r="AC454" s="4">
        <f>[1]Sheet2!AC454</f>
        <v>0</v>
      </c>
      <c r="AD454" s="4">
        <f>[1]Sheet2!AD454</f>
        <v>0</v>
      </c>
      <c r="AF454" s="4">
        <f>[1]Sheet2!AF454</f>
        <v>0</v>
      </c>
      <c r="AG454" s="4">
        <f>[1]Sheet2!AG454</f>
        <v>0</v>
      </c>
      <c r="AI454" s="4">
        <f>[1]Sheet2!AI454</f>
        <v>0</v>
      </c>
      <c r="AJ454" s="4">
        <f>[1]Sheet2!AJ454</f>
        <v>0</v>
      </c>
      <c r="AL454" s="4">
        <f>[1]Sheet2!AL454</f>
        <v>0</v>
      </c>
      <c r="AM454" s="4">
        <f>[1]Sheet2!AM454</f>
        <v>0</v>
      </c>
      <c r="AO454" s="4">
        <f>[1]Sheet2!AO454</f>
        <v>0</v>
      </c>
      <c r="AP454" s="4">
        <f>[1]Sheet2!AP454</f>
        <v>0</v>
      </c>
      <c r="AR454" s="4">
        <f>[1]Sheet2!AR454</f>
        <v>0</v>
      </c>
      <c r="AS454" s="4">
        <f>[1]Sheet2!AS454</f>
        <v>0</v>
      </c>
      <c r="AU454" s="4">
        <f>[1]Sheet2!AU454</f>
        <v>0</v>
      </c>
      <c r="AV454" s="4">
        <f>[1]Sheet2!AV454</f>
        <v>0</v>
      </c>
      <c r="AX454" s="4">
        <f>[1]Sheet2!AX454</f>
        <v>0</v>
      </c>
      <c r="AY454" s="4">
        <f>[1]Sheet2!AY454</f>
        <v>0</v>
      </c>
      <c r="BA454" s="4">
        <f>[1]Sheet2!BA454</f>
        <v>0</v>
      </c>
      <c r="BB454" s="4">
        <f>[1]Sheet2!BB454</f>
        <v>0</v>
      </c>
      <c r="BD454" s="4">
        <f>[1]Sheet2!BD454</f>
        <v>0</v>
      </c>
      <c r="BE454" s="4">
        <f>[1]Sheet2!BE454</f>
        <v>0</v>
      </c>
      <c r="BG454" s="4">
        <f>[1]Sheet2!BG454</f>
        <v>0</v>
      </c>
      <c r="BH454" s="4">
        <f>[1]Sheet2!BH454</f>
        <v>0</v>
      </c>
      <c r="BJ454" s="4">
        <f>[1]Sheet2!BJ454</f>
        <v>0</v>
      </c>
      <c r="BK454" s="4">
        <f>[1]Sheet2!BK454</f>
        <v>0</v>
      </c>
      <c r="BM454" s="4">
        <f>[1]Sheet2!BM454</f>
        <v>0</v>
      </c>
      <c r="BN454" s="4">
        <f>[1]Sheet2!BN454</f>
        <v>0</v>
      </c>
      <c r="BP454" s="4">
        <f>[1]Sheet2!BP454</f>
        <v>0</v>
      </c>
      <c r="BQ454" s="4">
        <f>[1]Sheet2!BQ454</f>
        <v>0</v>
      </c>
      <c r="BS454" s="4">
        <f>[1]Sheet2!BS454</f>
        <v>0</v>
      </c>
      <c r="BT454" s="4">
        <f>[1]Sheet2!BT454</f>
        <v>0</v>
      </c>
      <c r="BV454" s="4">
        <f>[1]Sheet2!BV454</f>
        <v>0</v>
      </c>
      <c r="BW454" s="4">
        <f>[1]Sheet2!BW454</f>
        <v>0</v>
      </c>
      <c r="BY454" s="4">
        <f>[1]Sheet2!BY454</f>
        <v>0</v>
      </c>
      <c r="BZ454" s="4">
        <f>[1]Sheet2!BZ454</f>
        <v>0</v>
      </c>
      <c r="CB454" s="4">
        <f>[1]Sheet2!CB454</f>
        <v>0</v>
      </c>
      <c r="CC454" s="4">
        <f>[1]Sheet2!CC454</f>
        <v>0</v>
      </c>
      <c r="CE454" s="4">
        <f>[1]Sheet2!CE454</f>
        <v>0</v>
      </c>
      <c r="CF454" s="4">
        <f>[1]Sheet2!CF454</f>
        <v>0</v>
      </c>
      <c r="CH454" s="4">
        <f>[1]Sheet2!CH454</f>
        <v>0</v>
      </c>
      <c r="CI454" s="4">
        <f>[1]Sheet2!CI454</f>
        <v>0</v>
      </c>
      <c r="CK454" s="4">
        <f>[1]Sheet2!CK454</f>
        <v>0</v>
      </c>
      <c r="CL454" s="4">
        <f>[1]Sheet2!CL454</f>
        <v>0</v>
      </c>
      <c r="CN454" s="4">
        <f>[1]Sheet2!CN454</f>
        <v>0</v>
      </c>
      <c r="CO454" s="4">
        <f>[1]Sheet2!CO454</f>
        <v>0</v>
      </c>
      <c r="CQ454" s="4">
        <f>[1]Sheet2!CQ454</f>
        <v>0</v>
      </c>
      <c r="CR454" s="4">
        <f>[1]Sheet2!CR454</f>
        <v>0</v>
      </c>
      <c r="CT454" s="4">
        <f>[1]Sheet2!CT454</f>
        <v>0</v>
      </c>
      <c r="CU454" s="4">
        <f>[1]Sheet2!CU454</f>
        <v>0</v>
      </c>
      <c r="CW454" s="4">
        <f>[1]Sheet2!CW454</f>
        <v>0</v>
      </c>
      <c r="CX454" s="4">
        <f>[1]Sheet2!CX454</f>
        <v>0</v>
      </c>
      <c r="CZ454" s="4">
        <f>K454+N454+Q454+T454+W454+Z454+AC454+AF454+AI454+AL454+AO454+AR454+AU454+AX454+BA454+BD454+BG454+BJ454+BM454+BP454+BS454+BV454+BY454+CB454+CE454+CH454+CK454+CN454+CQ454+CT454+CW454</f>
        <v>0</v>
      </c>
      <c r="DA454" s="4">
        <f>L454+O454+R454+U454+X454+AA454+AD454+AG454+AJ454+AM454+AP454+AS454+AV454+AY454+BB454+BE454+BH454+BK454+BN454+BQ454+BT454+BW454+BZ454+CC454+CF454+CI454+CL454+CO454+CR454+CU454+CX454</f>
        <v>0</v>
      </c>
    </row>
    <row r="457" spans="2:105" x14ac:dyDescent="0.25">
      <c r="B457" s="1" t="s">
        <v>130</v>
      </c>
      <c r="D457" s="1" t="s">
        <v>128</v>
      </c>
      <c r="E457" s="1" t="s">
        <v>12</v>
      </c>
      <c r="F457" s="1" t="s">
        <v>137</v>
      </c>
      <c r="G457" s="12" t="s">
        <v>138</v>
      </c>
      <c r="H457" s="1" t="s">
        <v>15</v>
      </c>
      <c r="I457" s="1" t="s">
        <v>26</v>
      </c>
      <c r="K457" s="4">
        <f>[5]Sheet2!K457</f>
        <v>269</v>
      </c>
      <c r="L457" s="4">
        <f>[5]Sheet2!L457</f>
        <v>269</v>
      </c>
      <c r="N457" s="4">
        <f>[5]Sheet2!N457</f>
        <v>269</v>
      </c>
      <c r="O457" s="4">
        <f>[5]Sheet2!O457</f>
        <v>269</v>
      </c>
      <c r="Q457" s="4">
        <f>[5]Sheet2!Q457</f>
        <v>269</v>
      </c>
      <c r="R457" s="4">
        <f>[5]Sheet2!R457</f>
        <v>269</v>
      </c>
      <c r="T457" s="4">
        <f>[5]Sheet2!T457</f>
        <v>269</v>
      </c>
      <c r="U457" s="4">
        <f>[5]Sheet2!U457</f>
        <v>269</v>
      </c>
      <c r="W457" s="4">
        <f>[5]Sheet2!W457</f>
        <v>269</v>
      </c>
      <c r="X457" s="4">
        <f>[5]Sheet2!X457</f>
        <v>269</v>
      </c>
      <c r="Z457" s="4">
        <f>[5]Sheet2!Z457</f>
        <v>269</v>
      </c>
      <c r="AA457" s="4">
        <f>[5]Sheet2!AA457</f>
        <v>269</v>
      </c>
      <c r="AC457" s="4">
        <f>[5]Sheet2!AC457</f>
        <v>269</v>
      </c>
      <c r="AD457" s="4">
        <f>[5]Sheet2!AD457</f>
        <v>269</v>
      </c>
      <c r="AF457" s="4">
        <f>[5]Sheet2!AF457</f>
        <v>269</v>
      </c>
      <c r="AG457" s="4">
        <f>[5]Sheet2!AG457</f>
        <v>269</v>
      </c>
      <c r="AI457" s="4">
        <f>[5]Sheet2!AI457</f>
        <v>269</v>
      </c>
      <c r="AJ457" s="4">
        <f>[5]Sheet2!AJ457</f>
        <v>269</v>
      </c>
      <c r="AL457" s="4">
        <f>[5]Sheet2!AL457</f>
        <v>269</v>
      </c>
      <c r="AM457" s="4">
        <f>[5]Sheet2!AM457</f>
        <v>269</v>
      </c>
      <c r="AO457" s="4">
        <f>[5]Sheet2!AO457</f>
        <v>269</v>
      </c>
      <c r="AP457" s="4">
        <f>[5]Sheet2!AP457</f>
        <v>269</v>
      </c>
      <c r="AR457" s="4">
        <f>[5]Sheet2!AR457</f>
        <v>269</v>
      </c>
      <c r="AS457" s="4">
        <f>[5]Sheet2!AS457</f>
        <v>269</v>
      </c>
      <c r="AU457" s="4">
        <f>[5]Sheet2!AU457</f>
        <v>269</v>
      </c>
      <c r="AV457" s="4">
        <f>[5]Sheet2!AV457</f>
        <v>269</v>
      </c>
      <c r="AX457" s="4">
        <f>[5]Sheet2!AX457</f>
        <v>269</v>
      </c>
      <c r="AY457" s="4">
        <f>[5]Sheet2!AY457</f>
        <v>269</v>
      </c>
      <c r="BA457" s="4">
        <f>[5]Sheet2!BA457</f>
        <v>269</v>
      </c>
      <c r="BB457" s="4">
        <f>[5]Sheet2!BB457</f>
        <v>269</v>
      </c>
      <c r="BD457" s="4">
        <f>[5]Sheet2!BD457</f>
        <v>269</v>
      </c>
      <c r="BE457" s="4">
        <f>[5]Sheet2!BE457</f>
        <v>269</v>
      </c>
      <c r="BG457" s="4">
        <f>[5]Sheet2!BG457</f>
        <v>269</v>
      </c>
      <c r="BH457" s="4">
        <f>[5]Sheet2!BH457</f>
        <v>269</v>
      </c>
      <c r="BJ457" s="4">
        <f>[5]Sheet2!BJ457</f>
        <v>269</v>
      </c>
      <c r="BK457" s="4">
        <f>[5]Sheet2!BK457</f>
        <v>269</v>
      </c>
      <c r="BM457" s="4">
        <f>[5]Sheet2!BM457</f>
        <v>269</v>
      </c>
      <c r="BN457" s="4">
        <f>[5]Sheet2!BN457</f>
        <v>269</v>
      </c>
      <c r="BP457" s="4">
        <f>[5]Sheet2!BP457</f>
        <v>269</v>
      </c>
      <c r="BQ457" s="4">
        <f>[5]Sheet2!BQ457</f>
        <v>269</v>
      </c>
      <c r="BS457" s="4">
        <f>[5]Sheet2!BS457</f>
        <v>269</v>
      </c>
      <c r="BT457" s="4">
        <f>[5]Sheet2!BT457</f>
        <v>269</v>
      </c>
      <c r="BV457" s="4">
        <f>[5]Sheet2!BV457</f>
        <v>269</v>
      </c>
      <c r="BW457" s="4">
        <f>[5]Sheet2!BW457</f>
        <v>269</v>
      </c>
      <c r="BY457" s="4">
        <f>[5]Sheet2!BY457</f>
        <v>269</v>
      </c>
      <c r="BZ457" s="4">
        <f>[5]Sheet2!BZ457</f>
        <v>269</v>
      </c>
      <c r="CB457" s="4">
        <f>[5]Sheet2!CB457</f>
        <v>269</v>
      </c>
      <c r="CC457" s="4">
        <f>[5]Sheet2!CC457</f>
        <v>269</v>
      </c>
      <c r="CE457" s="4">
        <f>[5]Sheet2!CE457</f>
        <v>269</v>
      </c>
      <c r="CF457" s="4">
        <f>[5]Sheet2!CF457</f>
        <v>269</v>
      </c>
      <c r="CH457" s="4">
        <f>[5]Sheet2!CH457</f>
        <v>269</v>
      </c>
      <c r="CI457" s="4">
        <f>[5]Sheet2!CI457</f>
        <v>269</v>
      </c>
      <c r="CK457" s="4">
        <f>[5]Sheet2!CK457</f>
        <v>269</v>
      </c>
      <c r="CL457" s="4">
        <f>[5]Sheet2!CL457</f>
        <v>269</v>
      </c>
      <c r="CN457" s="4">
        <f>[5]Sheet2!CN457</f>
        <v>269</v>
      </c>
      <c r="CO457" s="4">
        <f>[5]Sheet2!CO457</f>
        <v>269</v>
      </c>
      <c r="CQ457" s="4">
        <f>[5]Sheet2!CQ457</f>
        <v>269</v>
      </c>
      <c r="CR457" s="4">
        <f>[5]Sheet2!CR457</f>
        <v>269</v>
      </c>
      <c r="CT457" s="4">
        <f>[5]Sheet2!CT457</f>
        <v>269</v>
      </c>
      <c r="CU457" s="4">
        <f>[5]Sheet2!CU457</f>
        <v>269</v>
      </c>
      <c r="CW457" s="4">
        <f>[5]Sheet2!CW457</f>
        <v>0</v>
      </c>
      <c r="CX457" s="4">
        <f>[5]Sheet2!CX457</f>
        <v>0</v>
      </c>
      <c r="CZ457" s="4">
        <f>K457+N457+Q457+T457+W457+Z457+AC457+AF457+AI457+AL457+AO457+AR457+AU457+AX457+BA457+BD457+BG457+BJ457+BM457+BP457+BS457+BV457+BY457+CB457+CE457+CH457+CK457+CN457+CQ457+CT457+CW457</f>
        <v>8070</v>
      </c>
      <c r="DA457" s="4">
        <f>L457+O457+R457+U457+X457+AA457+AD457+AG457+AJ457+AM457+AP457+AS457+AV457+AY457+BB457+BE457+BH457+BK457+BN457+BQ457+BT457+BW457+BZ457+CC457+CF457+CI457+CL457+CO457+CR457+CU457+CX457</f>
        <v>8070</v>
      </c>
    </row>
    <row r="458" spans="2:105" x14ac:dyDescent="0.25">
      <c r="B458" s="1" t="s">
        <v>130</v>
      </c>
      <c r="D458" s="1" t="s">
        <v>128</v>
      </c>
      <c r="E458" s="1" t="s">
        <v>12</v>
      </c>
      <c r="F458" s="1" t="s">
        <v>137</v>
      </c>
      <c r="G458" s="12" t="s">
        <v>138</v>
      </c>
      <c r="H458" s="1" t="s">
        <v>17</v>
      </c>
      <c r="I458" s="1" t="s">
        <v>26</v>
      </c>
      <c r="K458" s="4">
        <f>[5]Sheet2!K458</f>
        <v>0</v>
      </c>
      <c r="L458" s="4">
        <f>[5]Sheet2!L458</f>
        <v>0</v>
      </c>
      <c r="N458" s="4">
        <f>[5]Sheet2!N458</f>
        <v>0</v>
      </c>
      <c r="O458" s="4">
        <f>[5]Sheet2!O458</f>
        <v>0</v>
      </c>
      <c r="Q458" s="4">
        <f>[5]Sheet2!Q458</f>
        <v>0</v>
      </c>
      <c r="R458" s="4">
        <f>[5]Sheet2!R458</f>
        <v>0</v>
      </c>
      <c r="T458" s="4">
        <f>[5]Sheet2!T458</f>
        <v>0</v>
      </c>
      <c r="U458" s="4">
        <f>[5]Sheet2!U458</f>
        <v>0</v>
      </c>
      <c r="W458" s="4">
        <f>[5]Sheet2!W458</f>
        <v>0</v>
      </c>
      <c r="X458" s="4">
        <f>[5]Sheet2!X458</f>
        <v>0</v>
      </c>
      <c r="Z458" s="4">
        <f>[5]Sheet2!Z458</f>
        <v>0</v>
      </c>
      <c r="AA458" s="4">
        <f>[5]Sheet2!AA458</f>
        <v>0</v>
      </c>
      <c r="AC458" s="4">
        <f>[5]Sheet2!AC458</f>
        <v>0</v>
      </c>
      <c r="AD458" s="4">
        <f>[5]Sheet2!AD458</f>
        <v>0</v>
      </c>
      <c r="AF458" s="4">
        <f>[5]Sheet2!AF458</f>
        <v>0</v>
      </c>
      <c r="AG458" s="4">
        <f>[5]Sheet2!AG458</f>
        <v>0</v>
      </c>
      <c r="AI458" s="4">
        <f>[5]Sheet2!AI458</f>
        <v>0</v>
      </c>
      <c r="AJ458" s="4">
        <f>[5]Sheet2!AJ458</f>
        <v>0</v>
      </c>
      <c r="AL458" s="4">
        <f>[5]Sheet2!AL458</f>
        <v>0</v>
      </c>
      <c r="AM458" s="4">
        <f>[5]Sheet2!AM458</f>
        <v>0</v>
      </c>
      <c r="AO458" s="4">
        <f>[5]Sheet2!AO458</f>
        <v>0</v>
      </c>
      <c r="AP458" s="4">
        <f>[5]Sheet2!AP458</f>
        <v>0</v>
      </c>
      <c r="AR458" s="4">
        <f>[5]Sheet2!AR458</f>
        <v>0</v>
      </c>
      <c r="AS458" s="4">
        <f>[5]Sheet2!AS458</f>
        <v>0</v>
      </c>
      <c r="AU458" s="4">
        <f>[5]Sheet2!AU458</f>
        <v>0</v>
      </c>
      <c r="AV458" s="4">
        <f>[5]Sheet2!AV458</f>
        <v>0</v>
      </c>
      <c r="AX458" s="4">
        <f>[5]Sheet2!AX458</f>
        <v>0</v>
      </c>
      <c r="AY458" s="4">
        <f>[5]Sheet2!AY458</f>
        <v>0</v>
      </c>
      <c r="BA458" s="4">
        <f>[5]Sheet2!BA458</f>
        <v>0</v>
      </c>
      <c r="BB458" s="4">
        <f>[5]Sheet2!BB458</f>
        <v>0</v>
      </c>
      <c r="BD458" s="4">
        <f>[5]Sheet2!BD458</f>
        <v>0</v>
      </c>
      <c r="BE458" s="4">
        <f>[5]Sheet2!BE458</f>
        <v>0</v>
      </c>
      <c r="BG458" s="4">
        <f>[5]Sheet2!BG458</f>
        <v>0</v>
      </c>
      <c r="BH458" s="4">
        <f>[5]Sheet2!BH458</f>
        <v>0</v>
      </c>
      <c r="BJ458" s="4">
        <f>[5]Sheet2!BJ458</f>
        <v>0</v>
      </c>
      <c r="BK458" s="4">
        <f>[5]Sheet2!BK458</f>
        <v>0</v>
      </c>
      <c r="BM458" s="4">
        <f>[5]Sheet2!BM458</f>
        <v>0</v>
      </c>
      <c r="BN458" s="4">
        <f>[5]Sheet2!BN458</f>
        <v>0</v>
      </c>
      <c r="BP458" s="4">
        <f>[5]Sheet2!BP458</f>
        <v>0</v>
      </c>
      <c r="BQ458" s="4">
        <f>[5]Sheet2!BQ458</f>
        <v>0</v>
      </c>
      <c r="BS458" s="4">
        <f>[5]Sheet2!BS458</f>
        <v>0</v>
      </c>
      <c r="BT458" s="4">
        <f>[5]Sheet2!BT458</f>
        <v>0</v>
      </c>
      <c r="BV458" s="4">
        <f>[5]Sheet2!BV458</f>
        <v>0</v>
      </c>
      <c r="BW458" s="4">
        <f>[5]Sheet2!BW458</f>
        <v>0</v>
      </c>
      <c r="BY458" s="4">
        <f>[5]Sheet2!BY458</f>
        <v>0</v>
      </c>
      <c r="BZ458" s="4">
        <f>[5]Sheet2!BZ458</f>
        <v>0</v>
      </c>
      <c r="CB458" s="4">
        <f>[5]Sheet2!CB458</f>
        <v>0</v>
      </c>
      <c r="CC458" s="4">
        <f>[5]Sheet2!CC458</f>
        <v>0</v>
      </c>
      <c r="CE458" s="4">
        <f>[5]Sheet2!CE458</f>
        <v>0</v>
      </c>
      <c r="CF458" s="4">
        <f>[5]Sheet2!CF458</f>
        <v>0</v>
      </c>
      <c r="CH458" s="4">
        <f>[5]Sheet2!CH458</f>
        <v>0</v>
      </c>
      <c r="CI458" s="4">
        <f>[5]Sheet2!CI458</f>
        <v>0</v>
      </c>
      <c r="CK458" s="4">
        <f>[5]Sheet2!CK458</f>
        <v>0</v>
      </c>
      <c r="CL458" s="4">
        <f>[5]Sheet2!CL458</f>
        <v>0</v>
      </c>
      <c r="CN458" s="4">
        <f>[5]Sheet2!CN458</f>
        <v>0</v>
      </c>
      <c r="CO458" s="4">
        <f>[5]Sheet2!CO458</f>
        <v>0</v>
      </c>
      <c r="CQ458" s="4">
        <f>[5]Sheet2!CQ458</f>
        <v>0</v>
      </c>
      <c r="CR458" s="4">
        <f>[5]Sheet2!CR458</f>
        <v>0</v>
      </c>
      <c r="CT458" s="4">
        <f>[5]Sheet2!CT458</f>
        <v>0</v>
      </c>
      <c r="CU458" s="4">
        <f>[5]Sheet2!CU458</f>
        <v>0</v>
      </c>
      <c r="CW458" s="4">
        <f>[5]Sheet2!CW458</f>
        <v>0</v>
      </c>
      <c r="CX458" s="4">
        <f>[5]Sheet2!CX458</f>
        <v>0</v>
      </c>
      <c r="CZ458" s="4">
        <f>K458+N458+Q458+T458+W458+Z458+AC458+AF458+AI458+AL458+AO458+AR458+AU458+AX458+BA458+BD458+BG458+BJ458+BM458+BP458+BS458+BV458+BY458+CB458+CE458+CH458+CK458+CN458+CQ458+CT458+CW458</f>
        <v>0</v>
      </c>
      <c r="DA458" s="4">
        <f>L458+O458+R458+U458+X458+AA458+AD458+AG458+AJ458+AM458+AP458+AS458+AV458+AY458+BB458+BE458+BH458+BK458+BN458+BQ458+BT458+BW458+BZ458+CC458+CF458+CI458+CL458+CO458+CR458+CU458+CX458</f>
        <v>0</v>
      </c>
    </row>
    <row r="459" spans="2:105" x14ac:dyDescent="0.25">
      <c r="G459" s="12"/>
    </row>
    <row r="460" spans="2:105" x14ac:dyDescent="0.25">
      <c r="B460" s="1" t="s">
        <v>130</v>
      </c>
      <c r="D460" s="1" t="s">
        <v>128</v>
      </c>
      <c r="E460" s="1" t="s">
        <v>12</v>
      </c>
      <c r="F460" s="1" t="s">
        <v>139</v>
      </c>
      <c r="G460" s="12" t="s">
        <v>140</v>
      </c>
      <c r="H460" s="1" t="s">
        <v>15</v>
      </c>
      <c r="I460" s="1" t="s">
        <v>26</v>
      </c>
      <c r="K460" s="4">
        <f>[5]Sheet2!K460</f>
        <v>82</v>
      </c>
      <c r="L460" s="4">
        <f>[5]Sheet2!L460</f>
        <v>82</v>
      </c>
      <c r="N460" s="4">
        <f>[5]Sheet2!N460</f>
        <v>82</v>
      </c>
      <c r="O460" s="4">
        <f>[5]Sheet2!O460</f>
        <v>82</v>
      </c>
      <c r="Q460" s="4">
        <f>[5]Sheet2!Q460</f>
        <v>82</v>
      </c>
      <c r="R460" s="4">
        <f>[5]Sheet2!R460</f>
        <v>82</v>
      </c>
      <c r="T460" s="4">
        <f>[5]Sheet2!T460</f>
        <v>82</v>
      </c>
      <c r="U460" s="4">
        <f>[5]Sheet2!U460</f>
        <v>82</v>
      </c>
      <c r="W460" s="4">
        <f>[5]Sheet2!W460</f>
        <v>82</v>
      </c>
      <c r="X460" s="4">
        <f>[5]Sheet2!X460</f>
        <v>82</v>
      </c>
      <c r="Z460" s="4">
        <f>[5]Sheet2!Z460</f>
        <v>82</v>
      </c>
      <c r="AA460" s="4">
        <f>[5]Sheet2!AA460</f>
        <v>82</v>
      </c>
      <c r="AC460" s="4">
        <f>[5]Sheet2!AC460</f>
        <v>82</v>
      </c>
      <c r="AD460" s="4">
        <f>[5]Sheet2!AD460</f>
        <v>82</v>
      </c>
      <c r="AF460" s="4">
        <f>[5]Sheet2!AF460</f>
        <v>82</v>
      </c>
      <c r="AG460" s="4">
        <f>[5]Sheet2!AG460</f>
        <v>82</v>
      </c>
      <c r="AI460" s="4">
        <f>[5]Sheet2!AI460</f>
        <v>82</v>
      </c>
      <c r="AJ460" s="4">
        <f>[5]Sheet2!AJ460</f>
        <v>82</v>
      </c>
      <c r="AL460" s="4">
        <f>[5]Sheet2!AL460</f>
        <v>82</v>
      </c>
      <c r="AM460" s="4">
        <f>[5]Sheet2!AM460</f>
        <v>82</v>
      </c>
      <c r="AO460" s="4">
        <f>[5]Sheet2!AO460</f>
        <v>82</v>
      </c>
      <c r="AP460" s="4">
        <f>[5]Sheet2!AP460</f>
        <v>82</v>
      </c>
      <c r="AR460" s="4">
        <f>[5]Sheet2!AR460</f>
        <v>82</v>
      </c>
      <c r="AS460" s="4">
        <f>[5]Sheet2!AS460</f>
        <v>82</v>
      </c>
      <c r="AU460" s="4">
        <f>[5]Sheet2!AU460</f>
        <v>82</v>
      </c>
      <c r="AV460" s="4">
        <f>[5]Sheet2!AV460</f>
        <v>82</v>
      </c>
      <c r="AX460" s="4">
        <f>[5]Sheet2!AX460</f>
        <v>82</v>
      </c>
      <c r="AY460" s="4">
        <f>[5]Sheet2!AY460</f>
        <v>82</v>
      </c>
      <c r="BA460" s="4">
        <f>[5]Sheet2!BA460</f>
        <v>82</v>
      </c>
      <c r="BB460" s="4">
        <f>[5]Sheet2!BB460</f>
        <v>82</v>
      </c>
      <c r="BD460" s="4">
        <f>[5]Sheet2!BD460</f>
        <v>82</v>
      </c>
      <c r="BE460" s="4">
        <f>[5]Sheet2!BE460</f>
        <v>82</v>
      </c>
      <c r="BG460" s="4">
        <f>[5]Sheet2!BG460</f>
        <v>82</v>
      </c>
      <c r="BH460" s="4">
        <f>[5]Sheet2!BH460</f>
        <v>82</v>
      </c>
      <c r="BJ460" s="4">
        <f>[5]Sheet2!BJ460</f>
        <v>82</v>
      </c>
      <c r="BK460" s="4">
        <f>[5]Sheet2!BK460</f>
        <v>82</v>
      </c>
      <c r="BM460" s="4">
        <f>[5]Sheet2!BM460</f>
        <v>82</v>
      </c>
      <c r="BN460" s="4">
        <f>[5]Sheet2!BN460</f>
        <v>82</v>
      </c>
      <c r="BP460" s="4">
        <f>[5]Sheet2!BP460</f>
        <v>82</v>
      </c>
      <c r="BQ460" s="4">
        <f>[5]Sheet2!BQ460</f>
        <v>82</v>
      </c>
      <c r="BS460" s="4">
        <f>[5]Sheet2!BS460</f>
        <v>82</v>
      </c>
      <c r="BT460" s="4">
        <f>[5]Sheet2!BT460</f>
        <v>82</v>
      </c>
      <c r="BV460" s="4">
        <f>[5]Sheet2!BV460</f>
        <v>82</v>
      </c>
      <c r="BW460" s="4">
        <f>[5]Sheet2!BW460</f>
        <v>82</v>
      </c>
      <c r="BY460" s="4">
        <f>[5]Sheet2!BY460</f>
        <v>82</v>
      </c>
      <c r="BZ460" s="4">
        <f>[5]Sheet2!BZ460</f>
        <v>82</v>
      </c>
      <c r="CB460" s="4">
        <f>[5]Sheet2!CB460</f>
        <v>82</v>
      </c>
      <c r="CC460" s="4">
        <f>[5]Sheet2!CC460</f>
        <v>82</v>
      </c>
      <c r="CE460" s="4">
        <f>[5]Sheet2!CE460</f>
        <v>82</v>
      </c>
      <c r="CF460" s="4">
        <f>[5]Sheet2!CF460</f>
        <v>82</v>
      </c>
      <c r="CH460" s="4">
        <f>[5]Sheet2!CH460</f>
        <v>82</v>
      </c>
      <c r="CI460" s="4">
        <f>[5]Sheet2!CI460</f>
        <v>82</v>
      </c>
      <c r="CK460" s="4">
        <f>[5]Sheet2!CK460</f>
        <v>82</v>
      </c>
      <c r="CL460" s="4">
        <f>[5]Sheet2!CL460</f>
        <v>82</v>
      </c>
      <c r="CN460" s="4">
        <f>[5]Sheet2!CN460</f>
        <v>82</v>
      </c>
      <c r="CO460" s="4">
        <f>[5]Sheet2!CO460</f>
        <v>82</v>
      </c>
      <c r="CQ460" s="4">
        <f>[5]Sheet2!CQ460</f>
        <v>82</v>
      </c>
      <c r="CR460" s="4">
        <f>[5]Sheet2!CR460</f>
        <v>82</v>
      </c>
      <c r="CT460" s="4">
        <f>[5]Sheet2!CT460</f>
        <v>82</v>
      </c>
      <c r="CU460" s="4">
        <f>[5]Sheet2!CU460</f>
        <v>82</v>
      </c>
      <c r="CW460" s="4">
        <f>[5]Sheet2!CW460</f>
        <v>0</v>
      </c>
      <c r="CX460" s="4">
        <f>[5]Sheet2!CX460</f>
        <v>0</v>
      </c>
      <c r="CZ460" s="4">
        <f>K460+N460+Q460+T460+W460+Z460+AC460+AF460+AI460+AL460+AO460+AR460+AU460+AX460+BA460+BD460+BG460+BJ460+BM460+BP460+BS460+BV460+BY460+CB460+CE460+CH460+CK460+CN460+CQ460+CT460+CW460</f>
        <v>2460</v>
      </c>
      <c r="DA460" s="4">
        <f>L460+O460+R460+U460+X460+AA460+AD460+AG460+AJ460+AM460+AP460+AS460+AV460+AY460+BB460+BE460+BH460+BK460+BN460+BQ460+BT460+BW460+BZ460+CC460+CF460+CI460+CL460+CO460+CR460+CU460+CX460</f>
        <v>2460</v>
      </c>
    </row>
    <row r="461" spans="2:105" x14ac:dyDescent="0.25">
      <c r="B461" s="1" t="s">
        <v>130</v>
      </c>
      <c r="D461" s="1" t="s">
        <v>128</v>
      </c>
      <c r="E461" s="1" t="s">
        <v>12</v>
      </c>
      <c r="F461" s="1" t="s">
        <v>139</v>
      </c>
      <c r="G461" s="12" t="s">
        <v>140</v>
      </c>
      <c r="H461" s="1" t="s">
        <v>17</v>
      </c>
      <c r="I461" s="1" t="s">
        <v>26</v>
      </c>
      <c r="K461" s="4">
        <f>[5]Sheet2!K461</f>
        <v>0</v>
      </c>
      <c r="L461" s="4">
        <f>[5]Sheet2!L461</f>
        <v>0</v>
      </c>
      <c r="N461" s="4">
        <f>[5]Sheet2!N461</f>
        <v>0</v>
      </c>
      <c r="O461" s="4">
        <f>[5]Sheet2!O461</f>
        <v>0</v>
      </c>
      <c r="Q461" s="4">
        <f>[5]Sheet2!Q461</f>
        <v>0</v>
      </c>
      <c r="R461" s="4">
        <f>[5]Sheet2!R461</f>
        <v>0</v>
      </c>
      <c r="T461" s="4">
        <f>[5]Sheet2!T461</f>
        <v>0</v>
      </c>
      <c r="U461" s="4">
        <f>[5]Sheet2!U461</f>
        <v>0</v>
      </c>
      <c r="W461" s="4">
        <f>[5]Sheet2!W461</f>
        <v>0</v>
      </c>
      <c r="X461" s="4">
        <f>[5]Sheet2!X461</f>
        <v>0</v>
      </c>
      <c r="Z461" s="4">
        <f>[5]Sheet2!Z461</f>
        <v>0</v>
      </c>
      <c r="AA461" s="4">
        <f>[5]Sheet2!AA461</f>
        <v>0</v>
      </c>
      <c r="AC461" s="4">
        <f>[5]Sheet2!AC461</f>
        <v>0</v>
      </c>
      <c r="AD461" s="4">
        <f>[5]Sheet2!AD461</f>
        <v>0</v>
      </c>
      <c r="AF461" s="4">
        <f>[5]Sheet2!AF461</f>
        <v>0</v>
      </c>
      <c r="AG461" s="4">
        <f>[5]Sheet2!AG461</f>
        <v>0</v>
      </c>
      <c r="AI461" s="4">
        <f>[5]Sheet2!AI461</f>
        <v>0</v>
      </c>
      <c r="AJ461" s="4">
        <f>[5]Sheet2!AJ461</f>
        <v>0</v>
      </c>
      <c r="AL461" s="4">
        <f>[5]Sheet2!AL461</f>
        <v>0</v>
      </c>
      <c r="AM461" s="4">
        <f>[5]Sheet2!AM461</f>
        <v>0</v>
      </c>
      <c r="AO461" s="4">
        <f>[5]Sheet2!AO461</f>
        <v>0</v>
      </c>
      <c r="AP461" s="4">
        <f>[5]Sheet2!AP461</f>
        <v>0</v>
      </c>
      <c r="AR461" s="4">
        <f>[5]Sheet2!AR461</f>
        <v>0</v>
      </c>
      <c r="AS461" s="4">
        <f>[5]Sheet2!AS461</f>
        <v>0</v>
      </c>
      <c r="AU461" s="4">
        <f>[5]Sheet2!AU461</f>
        <v>0</v>
      </c>
      <c r="AV461" s="4">
        <f>[5]Sheet2!AV461</f>
        <v>0</v>
      </c>
      <c r="AX461" s="4">
        <f>[5]Sheet2!AX461</f>
        <v>0</v>
      </c>
      <c r="AY461" s="4">
        <f>[5]Sheet2!AY461</f>
        <v>0</v>
      </c>
      <c r="BA461" s="4">
        <f>[5]Sheet2!BA461</f>
        <v>0</v>
      </c>
      <c r="BB461" s="4">
        <f>[5]Sheet2!BB461</f>
        <v>0</v>
      </c>
      <c r="BD461" s="4">
        <f>[5]Sheet2!BD461</f>
        <v>0</v>
      </c>
      <c r="BE461" s="4">
        <f>[5]Sheet2!BE461</f>
        <v>0</v>
      </c>
      <c r="BG461" s="4">
        <f>[5]Sheet2!BG461</f>
        <v>0</v>
      </c>
      <c r="BH461" s="4">
        <f>[5]Sheet2!BH461</f>
        <v>0</v>
      </c>
      <c r="BJ461" s="4">
        <f>[5]Sheet2!BJ461</f>
        <v>0</v>
      </c>
      <c r="BK461" s="4">
        <f>[5]Sheet2!BK461</f>
        <v>0</v>
      </c>
      <c r="BM461" s="4">
        <f>[5]Sheet2!BM461</f>
        <v>0</v>
      </c>
      <c r="BN461" s="4">
        <f>[5]Sheet2!BN461</f>
        <v>0</v>
      </c>
      <c r="BP461" s="4">
        <f>[5]Sheet2!BP461</f>
        <v>0</v>
      </c>
      <c r="BQ461" s="4">
        <f>[5]Sheet2!BQ461</f>
        <v>0</v>
      </c>
      <c r="BS461" s="4">
        <f>[5]Sheet2!BS461</f>
        <v>0</v>
      </c>
      <c r="BT461" s="4">
        <f>[5]Sheet2!BT461</f>
        <v>0</v>
      </c>
      <c r="BV461" s="4">
        <f>[5]Sheet2!BV461</f>
        <v>0</v>
      </c>
      <c r="BW461" s="4">
        <f>[5]Sheet2!BW461</f>
        <v>0</v>
      </c>
      <c r="BY461" s="4">
        <f>[5]Sheet2!BY461</f>
        <v>0</v>
      </c>
      <c r="BZ461" s="4">
        <f>[5]Sheet2!BZ461</f>
        <v>0</v>
      </c>
      <c r="CB461" s="4">
        <f>[5]Sheet2!CB461</f>
        <v>0</v>
      </c>
      <c r="CC461" s="4">
        <f>[5]Sheet2!CC461</f>
        <v>0</v>
      </c>
      <c r="CE461" s="4">
        <f>[5]Sheet2!CE461</f>
        <v>0</v>
      </c>
      <c r="CF461" s="4">
        <f>[5]Sheet2!CF461</f>
        <v>0</v>
      </c>
      <c r="CH461" s="4">
        <f>[5]Sheet2!CH461</f>
        <v>0</v>
      </c>
      <c r="CI461" s="4">
        <f>[5]Sheet2!CI461</f>
        <v>0</v>
      </c>
      <c r="CK461" s="4">
        <f>[5]Sheet2!CK461</f>
        <v>0</v>
      </c>
      <c r="CL461" s="4">
        <f>[5]Sheet2!CL461</f>
        <v>0</v>
      </c>
      <c r="CN461" s="4">
        <f>[5]Sheet2!CN461</f>
        <v>0</v>
      </c>
      <c r="CO461" s="4">
        <f>[5]Sheet2!CO461</f>
        <v>0</v>
      </c>
      <c r="CQ461" s="4">
        <f>[5]Sheet2!CQ461</f>
        <v>0</v>
      </c>
      <c r="CR461" s="4">
        <f>[5]Sheet2!CR461</f>
        <v>0</v>
      </c>
      <c r="CT461" s="4">
        <f>[5]Sheet2!CT461</f>
        <v>0</v>
      </c>
      <c r="CU461" s="4">
        <f>[5]Sheet2!CU461</f>
        <v>0</v>
      </c>
      <c r="CW461" s="4">
        <f>[5]Sheet2!CW461</f>
        <v>0</v>
      </c>
      <c r="CX461" s="4">
        <f>[5]Sheet2!CX461</f>
        <v>0</v>
      </c>
      <c r="CZ461" s="4">
        <f>K461+N461+Q461+T461+W461+Z461+AC461+AF461+AI461+AL461+AO461+AR461+AU461+AX461+BA461+BD461+BG461+BJ461+BM461+BP461+BS461+BV461+BY461+CB461+CE461+CH461+CK461+CN461+CQ461+CT461+CW461</f>
        <v>0</v>
      </c>
      <c r="DA461" s="4">
        <f>L461+O461+R461+U461+X461+AA461+AD461+AG461+AJ461+AM461+AP461+AS461+AV461+AY461+BB461+BE461+BH461+BK461+BN461+BQ461+BT461+BW461+BZ461+CC461+CF461+CI461+CL461+CO461+CR461+CU461+CX461</f>
        <v>0</v>
      </c>
    </row>
    <row r="462" spans="2:105" x14ac:dyDescent="0.25">
      <c r="G462" s="12"/>
    </row>
    <row r="463" spans="2:105" x14ac:dyDescent="0.25">
      <c r="B463" s="1" t="s">
        <v>130</v>
      </c>
      <c r="D463" s="1" t="s">
        <v>128</v>
      </c>
      <c r="E463" s="1" t="s">
        <v>12</v>
      </c>
      <c r="F463" s="1" t="s">
        <v>139</v>
      </c>
      <c r="G463" s="12" t="s">
        <v>141</v>
      </c>
      <c r="H463" s="1" t="s">
        <v>15</v>
      </c>
      <c r="I463" s="1" t="s">
        <v>26</v>
      </c>
      <c r="K463" s="4">
        <f>[5]Sheet2!K463</f>
        <v>906</v>
      </c>
      <c r="L463" s="4">
        <f>[5]Sheet2!L463</f>
        <v>906</v>
      </c>
      <c r="N463" s="4">
        <f>[5]Sheet2!N463</f>
        <v>906</v>
      </c>
      <c r="O463" s="4">
        <f>[5]Sheet2!O463</f>
        <v>906</v>
      </c>
      <c r="Q463" s="4">
        <f>[5]Sheet2!Q463</f>
        <v>906</v>
      </c>
      <c r="R463" s="4">
        <f>[5]Sheet2!R463</f>
        <v>906</v>
      </c>
      <c r="T463" s="4">
        <f>[5]Sheet2!T463</f>
        <v>906</v>
      </c>
      <c r="U463" s="4">
        <f>[5]Sheet2!U463</f>
        <v>906</v>
      </c>
      <c r="W463" s="4">
        <f>[5]Sheet2!W463</f>
        <v>906</v>
      </c>
      <c r="X463" s="4">
        <f>[5]Sheet2!X463</f>
        <v>906</v>
      </c>
      <c r="Z463" s="4">
        <f>[5]Sheet2!Z463</f>
        <v>906</v>
      </c>
      <c r="AA463" s="4">
        <f>[5]Sheet2!AA463</f>
        <v>906</v>
      </c>
      <c r="AC463" s="4">
        <f>[5]Sheet2!AC463</f>
        <v>906</v>
      </c>
      <c r="AD463" s="4">
        <f>[5]Sheet2!AD463</f>
        <v>906</v>
      </c>
      <c r="AF463" s="4">
        <f>[5]Sheet2!AF463</f>
        <v>906</v>
      </c>
      <c r="AG463" s="4">
        <f>[5]Sheet2!AG463</f>
        <v>906</v>
      </c>
      <c r="AI463" s="4">
        <f>[5]Sheet2!AI463</f>
        <v>906</v>
      </c>
      <c r="AJ463" s="4">
        <f>[5]Sheet2!AJ463</f>
        <v>906</v>
      </c>
      <c r="AL463" s="4">
        <f>[5]Sheet2!AL463</f>
        <v>906</v>
      </c>
      <c r="AM463" s="4">
        <f>[5]Sheet2!AM463</f>
        <v>906</v>
      </c>
      <c r="AO463" s="4">
        <f>[5]Sheet2!AO463</f>
        <v>906</v>
      </c>
      <c r="AP463" s="4">
        <f>[5]Sheet2!AP463</f>
        <v>906</v>
      </c>
      <c r="AR463" s="4">
        <f>[5]Sheet2!AR463</f>
        <v>906</v>
      </c>
      <c r="AS463" s="4">
        <f>[5]Sheet2!AS463</f>
        <v>906</v>
      </c>
      <c r="AU463" s="4">
        <f>[5]Sheet2!AU463</f>
        <v>906</v>
      </c>
      <c r="AV463" s="4">
        <f>[5]Sheet2!AV463</f>
        <v>906</v>
      </c>
      <c r="AX463" s="4">
        <f>[5]Sheet2!AX463</f>
        <v>906</v>
      </c>
      <c r="AY463" s="4">
        <f>[5]Sheet2!AY463</f>
        <v>906</v>
      </c>
      <c r="BA463" s="4">
        <f>[5]Sheet2!BA463</f>
        <v>906</v>
      </c>
      <c r="BB463" s="4">
        <f>[5]Sheet2!BB463</f>
        <v>906</v>
      </c>
      <c r="BD463" s="4">
        <f>[5]Sheet2!BD463</f>
        <v>906</v>
      </c>
      <c r="BE463" s="4">
        <f>[5]Sheet2!BE463</f>
        <v>906</v>
      </c>
      <c r="BG463" s="4">
        <f>[5]Sheet2!BG463</f>
        <v>906</v>
      </c>
      <c r="BH463" s="4">
        <f>[5]Sheet2!BH463</f>
        <v>906</v>
      </c>
      <c r="BJ463" s="4">
        <f>[5]Sheet2!BJ463</f>
        <v>906</v>
      </c>
      <c r="BK463" s="4">
        <f>[5]Sheet2!BK463</f>
        <v>906</v>
      </c>
      <c r="BM463" s="4">
        <f>[5]Sheet2!BM463</f>
        <v>906</v>
      </c>
      <c r="BN463" s="4">
        <f>[5]Sheet2!BN463</f>
        <v>906</v>
      </c>
      <c r="BP463" s="4">
        <f>[5]Sheet2!BP463</f>
        <v>906</v>
      </c>
      <c r="BQ463" s="4">
        <f>[5]Sheet2!BQ463</f>
        <v>906</v>
      </c>
      <c r="BS463" s="4">
        <f>[5]Sheet2!BS463</f>
        <v>906</v>
      </c>
      <c r="BT463" s="4">
        <f>[5]Sheet2!BT463</f>
        <v>906</v>
      </c>
      <c r="BV463" s="4">
        <f>[5]Sheet2!BV463</f>
        <v>906</v>
      </c>
      <c r="BW463" s="4">
        <f>[5]Sheet2!BW463</f>
        <v>906</v>
      </c>
      <c r="BY463" s="4">
        <f>[5]Sheet2!BY463</f>
        <v>906</v>
      </c>
      <c r="BZ463" s="4">
        <f>[5]Sheet2!BZ463</f>
        <v>906</v>
      </c>
      <c r="CB463" s="4">
        <f>[5]Sheet2!CB463</f>
        <v>906</v>
      </c>
      <c r="CC463" s="4">
        <f>[5]Sheet2!CC463</f>
        <v>906</v>
      </c>
      <c r="CE463" s="4">
        <f>[5]Sheet2!CE463</f>
        <v>906</v>
      </c>
      <c r="CF463" s="4">
        <f>[5]Sheet2!CF463</f>
        <v>906</v>
      </c>
      <c r="CH463" s="4">
        <f>[5]Sheet2!CH463</f>
        <v>906</v>
      </c>
      <c r="CI463" s="4">
        <f>[5]Sheet2!CI463</f>
        <v>906</v>
      </c>
      <c r="CK463" s="4">
        <f>[5]Sheet2!CK463</f>
        <v>906</v>
      </c>
      <c r="CL463" s="4">
        <f>[5]Sheet2!CL463</f>
        <v>906</v>
      </c>
      <c r="CN463" s="4">
        <f>[5]Sheet2!CN463</f>
        <v>906</v>
      </c>
      <c r="CO463" s="4">
        <f>[5]Sheet2!CO463</f>
        <v>906</v>
      </c>
      <c r="CQ463" s="4">
        <f>[5]Sheet2!CQ463</f>
        <v>906</v>
      </c>
      <c r="CR463" s="4">
        <f>[5]Sheet2!CR463</f>
        <v>906</v>
      </c>
      <c r="CT463" s="4">
        <f>[5]Sheet2!CT463</f>
        <v>906</v>
      </c>
      <c r="CU463" s="4">
        <f>[5]Sheet2!CU463</f>
        <v>906</v>
      </c>
      <c r="CW463" s="4">
        <f>[5]Sheet2!CW463</f>
        <v>0</v>
      </c>
      <c r="CX463" s="4">
        <f>[5]Sheet2!CX463</f>
        <v>0</v>
      </c>
      <c r="CZ463" s="4">
        <f>K463+N463+Q463+T463+W463+Z463+AC463+AF463+AI463+AL463+AO463+AR463+AU463+AX463+BA463+BD463+BG463+BJ463+BM463+BP463+BS463+BV463+BY463+CB463+CE463+CH463+CK463+CN463+CQ463+CT463+CW463</f>
        <v>27180</v>
      </c>
      <c r="DA463" s="4">
        <f>L463+O463+R463+U463+X463+AA463+AD463+AG463+AJ463+AM463+AP463+AS463+AV463+AY463+BB463+BE463+BH463+BK463+BN463+BQ463+BT463+BW463+BZ463+CC463+CF463+CI463+CL463+CO463+CR463+CU463+CX463</f>
        <v>27180</v>
      </c>
    </row>
    <row r="464" spans="2:105" x14ac:dyDescent="0.25">
      <c r="B464" s="1" t="s">
        <v>130</v>
      </c>
      <c r="D464" s="1" t="s">
        <v>128</v>
      </c>
      <c r="E464" s="1" t="s">
        <v>12</v>
      </c>
      <c r="F464" s="1" t="s">
        <v>139</v>
      </c>
      <c r="G464" s="12" t="s">
        <v>141</v>
      </c>
      <c r="H464" s="1" t="s">
        <v>17</v>
      </c>
      <c r="I464" s="1" t="s">
        <v>26</v>
      </c>
      <c r="K464" s="4">
        <f>[5]Sheet2!K464</f>
        <v>0</v>
      </c>
      <c r="L464" s="4">
        <f>[5]Sheet2!L464</f>
        <v>0</v>
      </c>
      <c r="N464" s="4">
        <f>[5]Sheet2!N464</f>
        <v>0</v>
      </c>
      <c r="O464" s="4">
        <f>[5]Sheet2!O464</f>
        <v>0</v>
      </c>
      <c r="Q464" s="4">
        <f>[5]Sheet2!Q464</f>
        <v>0</v>
      </c>
      <c r="R464" s="4">
        <f>[5]Sheet2!R464</f>
        <v>0</v>
      </c>
      <c r="T464" s="4">
        <f>[5]Sheet2!T464</f>
        <v>0</v>
      </c>
      <c r="U464" s="4">
        <f>[5]Sheet2!U464</f>
        <v>0</v>
      </c>
      <c r="W464" s="4">
        <f>[5]Sheet2!W464</f>
        <v>0</v>
      </c>
      <c r="X464" s="4">
        <f>[5]Sheet2!X464</f>
        <v>0</v>
      </c>
      <c r="Z464" s="4">
        <f>[5]Sheet2!Z464</f>
        <v>0</v>
      </c>
      <c r="AA464" s="4">
        <f>[5]Sheet2!AA464</f>
        <v>0</v>
      </c>
      <c r="AC464" s="4">
        <f>[5]Sheet2!AC464</f>
        <v>0</v>
      </c>
      <c r="AD464" s="4">
        <f>[5]Sheet2!AD464</f>
        <v>0</v>
      </c>
      <c r="AF464" s="4">
        <f>[5]Sheet2!AF464</f>
        <v>0</v>
      </c>
      <c r="AG464" s="4">
        <f>[5]Sheet2!AG464</f>
        <v>0</v>
      </c>
      <c r="AI464" s="4">
        <f>[5]Sheet2!AI464</f>
        <v>0</v>
      </c>
      <c r="AJ464" s="4">
        <f>[5]Sheet2!AJ464</f>
        <v>0</v>
      </c>
      <c r="AL464" s="4">
        <f>[5]Sheet2!AL464</f>
        <v>0</v>
      </c>
      <c r="AM464" s="4">
        <f>[5]Sheet2!AM464</f>
        <v>0</v>
      </c>
      <c r="AO464" s="4">
        <f>[5]Sheet2!AO464</f>
        <v>0</v>
      </c>
      <c r="AP464" s="4">
        <f>[5]Sheet2!AP464</f>
        <v>0</v>
      </c>
      <c r="AR464" s="4">
        <f>[5]Sheet2!AR464</f>
        <v>0</v>
      </c>
      <c r="AS464" s="4">
        <f>[5]Sheet2!AS464</f>
        <v>0</v>
      </c>
      <c r="AU464" s="4">
        <f>[5]Sheet2!AU464</f>
        <v>0</v>
      </c>
      <c r="AV464" s="4">
        <f>[5]Sheet2!AV464</f>
        <v>0</v>
      </c>
      <c r="AX464" s="4">
        <f>[5]Sheet2!AX464</f>
        <v>0</v>
      </c>
      <c r="AY464" s="4">
        <f>[5]Sheet2!AY464</f>
        <v>0</v>
      </c>
      <c r="BA464" s="4">
        <f>[5]Sheet2!BA464</f>
        <v>0</v>
      </c>
      <c r="BB464" s="4">
        <f>[5]Sheet2!BB464</f>
        <v>0</v>
      </c>
      <c r="BD464" s="4">
        <f>[5]Sheet2!BD464</f>
        <v>0</v>
      </c>
      <c r="BE464" s="4">
        <f>[5]Sheet2!BE464</f>
        <v>0</v>
      </c>
      <c r="BG464" s="4">
        <f>[5]Sheet2!BG464</f>
        <v>0</v>
      </c>
      <c r="BH464" s="4">
        <f>[5]Sheet2!BH464</f>
        <v>0</v>
      </c>
      <c r="BJ464" s="4">
        <f>[5]Sheet2!BJ464</f>
        <v>0</v>
      </c>
      <c r="BK464" s="4">
        <f>[5]Sheet2!BK464</f>
        <v>0</v>
      </c>
      <c r="BM464" s="4">
        <f>[5]Sheet2!BM464</f>
        <v>0</v>
      </c>
      <c r="BN464" s="4">
        <f>[5]Sheet2!BN464</f>
        <v>0</v>
      </c>
      <c r="BP464" s="4">
        <f>[5]Sheet2!BP464</f>
        <v>0</v>
      </c>
      <c r="BQ464" s="4">
        <f>[5]Sheet2!BQ464</f>
        <v>0</v>
      </c>
      <c r="BS464" s="4">
        <f>[5]Sheet2!BS464</f>
        <v>0</v>
      </c>
      <c r="BT464" s="4">
        <f>[5]Sheet2!BT464</f>
        <v>0</v>
      </c>
      <c r="BV464" s="4">
        <f>[5]Sheet2!BV464</f>
        <v>0</v>
      </c>
      <c r="BW464" s="4">
        <f>[5]Sheet2!BW464</f>
        <v>0</v>
      </c>
      <c r="BY464" s="4">
        <f>[5]Sheet2!BY464</f>
        <v>0</v>
      </c>
      <c r="BZ464" s="4">
        <f>[5]Sheet2!BZ464</f>
        <v>0</v>
      </c>
      <c r="CB464" s="4">
        <f>[5]Sheet2!CB464</f>
        <v>0</v>
      </c>
      <c r="CC464" s="4">
        <f>[5]Sheet2!CC464</f>
        <v>0</v>
      </c>
      <c r="CE464" s="4">
        <f>[5]Sheet2!CE464</f>
        <v>0</v>
      </c>
      <c r="CF464" s="4">
        <f>[5]Sheet2!CF464</f>
        <v>0</v>
      </c>
      <c r="CH464" s="4">
        <f>[5]Sheet2!CH464</f>
        <v>0</v>
      </c>
      <c r="CI464" s="4">
        <f>[5]Sheet2!CI464</f>
        <v>0</v>
      </c>
      <c r="CK464" s="4">
        <f>[5]Sheet2!CK464</f>
        <v>0</v>
      </c>
      <c r="CL464" s="4">
        <f>[5]Sheet2!CL464</f>
        <v>0</v>
      </c>
      <c r="CN464" s="4">
        <f>[5]Sheet2!CN464</f>
        <v>0</v>
      </c>
      <c r="CO464" s="4">
        <f>[5]Sheet2!CO464</f>
        <v>0</v>
      </c>
      <c r="CQ464" s="4">
        <f>[5]Sheet2!CQ464</f>
        <v>0</v>
      </c>
      <c r="CR464" s="4">
        <f>[5]Sheet2!CR464</f>
        <v>0</v>
      </c>
      <c r="CT464" s="4">
        <f>[5]Sheet2!CT464</f>
        <v>0</v>
      </c>
      <c r="CU464" s="4">
        <f>[5]Sheet2!CU464</f>
        <v>0</v>
      </c>
      <c r="CW464" s="4">
        <f>[5]Sheet2!CW464</f>
        <v>0</v>
      </c>
      <c r="CX464" s="4">
        <f>[5]Sheet2!CX464</f>
        <v>0</v>
      </c>
      <c r="CZ464" s="4">
        <f>K464+N464+Q464+T464+W464+Z464+AC464+AF464+AI464+AL464+AO464+AR464+AU464+AX464+BA464+BD464+BG464+BJ464+BM464+BP464+BS464+BV464+BY464+CB464+CE464+CH464+CK464+CN464+CQ464+CT464+CW464</f>
        <v>0</v>
      </c>
      <c r="DA464" s="4">
        <f>L464+O464+R464+U464+X464+AA464+AD464+AG464+AJ464+AM464+AP464+AS464+AV464+AY464+BB464+BE464+BH464+BK464+BN464+BQ464+BT464+BW464+BZ464+CC464+CF464+CI464+CL464+CO464+CR464+CU464+CX464</f>
        <v>0</v>
      </c>
    </row>
    <row r="465" spans="2:105" x14ac:dyDescent="0.25">
      <c r="G465" s="12"/>
    </row>
    <row r="466" spans="2:105" x14ac:dyDescent="0.25">
      <c r="B466" s="1" t="s">
        <v>130</v>
      </c>
      <c r="D466" s="1" t="s">
        <v>128</v>
      </c>
      <c r="E466" s="1" t="s">
        <v>12</v>
      </c>
      <c r="F466" s="1" t="s">
        <v>142</v>
      </c>
      <c r="G466" s="12" t="s">
        <v>143</v>
      </c>
      <c r="H466" s="1" t="s">
        <v>15</v>
      </c>
      <c r="I466" s="1" t="s">
        <v>26</v>
      </c>
      <c r="K466" s="4">
        <f>[5]Sheet2!K466</f>
        <v>40</v>
      </c>
      <c r="L466" s="4">
        <f>[5]Sheet2!L466</f>
        <v>40</v>
      </c>
      <c r="N466" s="4">
        <f>[5]Sheet2!N466</f>
        <v>40</v>
      </c>
      <c r="O466" s="4">
        <f>[5]Sheet2!O466</f>
        <v>40</v>
      </c>
      <c r="Q466" s="4">
        <f>[5]Sheet2!Q466</f>
        <v>40</v>
      </c>
      <c r="R466" s="4">
        <f>[5]Sheet2!R466</f>
        <v>40</v>
      </c>
      <c r="T466" s="4">
        <f>[5]Sheet2!T466</f>
        <v>40</v>
      </c>
      <c r="U466" s="4">
        <f>[5]Sheet2!U466</f>
        <v>40</v>
      </c>
      <c r="W466" s="4">
        <f>[5]Sheet2!W466</f>
        <v>40</v>
      </c>
      <c r="X466" s="4">
        <f>[5]Sheet2!X466</f>
        <v>40</v>
      </c>
      <c r="Z466" s="4">
        <f>[5]Sheet2!Z466</f>
        <v>40</v>
      </c>
      <c r="AA466" s="4">
        <f>[5]Sheet2!AA466</f>
        <v>40</v>
      </c>
      <c r="AC466" s="4">
        <f>[5]Sheet2!AC466</f>
        <v>40</v>
      </c>
      <c r="AD466" s="4">
        <f>[5]Sheet2!AD466</f>
        <v>40</v>
      </c>
      <c r="AF466" s="4">
        <f>[5]Sheet2!AF466</f>
        <v>40</v>
      </c>
      <c r="AG466" s="4">
        <f>[5]Sheet2!AG466</f>
        <v>40</v>
      </c>
      <c r="AI466" s="4">
        <f>[5]Sheet2!AI466</f>
        <v>40</v>
      </c>
      <c r="AJ466" s="4">
        <f>[5]Sheet2!AJ466</f>
        <v>40</v>
      </c>
      <c r="AL466" s="4">
        <f>[5]Sheet2!AL466</f>
        <v>40</v>
      </c>
      <c r="AM466" s="4">
        <f>[5]Sheet2!AM466</f>
        <v>40</v>
      </c>
      <c r="AO466" s="4">
        <f>[5]Sheet2!AO466</f>
        <v>40</v>
      </c>
      <c r="AP466" s="4">
        <f>[5]Sheet2!AP466</f>
        <v>40</v>
      </c>
      <c r="AR466" s="4">
        <f>[5]Sheet2!AR466</f>
        <v>40</v>
      </c>
      <c r="AS466" s="4">
        <f>[5]Sheet2!AS466</f>
        <v>40</v>
      </c>
      <c r="AU466" s="4">
        <f>[5]Sheet2!AU466</f>
        <v>40</v>
      </c>
      <c r="AV466" s="4">
        <f>[5]Sheet2!AV466</f>
        <v>40</v>
      </c>
      <c r="AX466" s="4">
        <f>[5]Sheet2!AX466</f>
        <v>40</v>
      </c>
      <c r="AY466" s="4">
        <f>[5]Sheet2!AY466</f>
        <v>40</v>
      </c>
      <c r="BA466" s="4">
        <f>[5]Sheet2!BA466</f>
        <v>40</v>
      </c>
      <c r="BB466" s="4">
        <f>[5]Sheet2!BB466</f>
        <v>40</v>
      </c>
      <c r="BD466" s="4">
        <f>[5]Sheet2!BD466</f>
        <v>40</v>
      </c>
      <c r="BE466" s="4">
        <f>[5]Sheet2!BE466</f>
        <v>40</v>
      </c>
      <c r="BG466" s="4">
        <f>[5]Sheet2!BG466</f>
        <v>40</v>
      </c>
      <c r="BH466" s="4">
        <f>[5]Sheet2!BH466</f>
        <v>40</v>
      </c>
      <c r="BJ466" s="4">
        <f>[5]Sheet2!BJ466</f>
        <v>40</v>
      </c>
      <c r="BK466" s="4">
        <f>[5]Sheet2!BK466</f>
        <v>40</v>
      </c>
      <c r="BM466" s="4">
        <f>[5]Sheet2!BM466</f>
        <v>40</v>
      </c>
      <c r="BN466" s="4">
        <f>[5]Sheet2!BN466</f>
        <v>40</v>
      </c>
      <c r="BP466" s="4">
        <f>[5]Sheet2!BP466</f>
        <v>40</v>
      </c>
      <c r="BQ466" s="4">
        <f>[5]Sheet2!BQ466</f>
        <v>40</v>
      </c>
      <c r="BS466" s="4">
        <f>[5]Sheet2!BS466</f>
        <v>40</v>
      </c>
      <c r="BT466" s="4">
        <f>[5]Sheet2!BT466</f>
        <v>40</v>
      </c>
      <c r="BV466" s="4">
        <f>[5]Sheet2!BV466</f>
        <v>40</v>
      </c>
      <c r="BW466" s="4">
        <f>[5]Sheet2!BW466</f>
        <v>40</v>
      </c>
      <c r="BY466" s="4">
        <f>[5]Sheet2!BY466</f>
        <v>40</v>
      </c>
      <c r="BZ466" s="4">
        <f>[5]Sheet2!BZ466</f>
        <v>40</v>
      </c>
      <c r="CB466" s="4">
        <f>[5]Sheet2!CB466</f>
        <v>40</v>
      </c>
      <c r="CC466" s="4">
        <f>[5]Sheet2!CC466</f>
        <v>40</v>
      </c>
      <c r="CE466" s="4">
        <f>[5]Sheet2!CE466</f>
        <v>40</v>
      </c>
      <c r="CF466" s="4">
        <f>[5]Sheet2!CF466</f>
        <v>40</v>
      </c>
      <c r="CH466" s="4">
        <f>[5]Sheet2!CH466</f>
        <v>40</v>
      </c>
      <c r="CI466" s="4">
        <f>[5]Sheet2!CI466</f>
        <v>40</v>
      </c>
      <c r="CK466" s="4">
        <f>[5]Sheet2!CK466</f>
        <v>40</v>
      </c>
      <c r="CL466" s="4">
        <f>[5]Sheet2!CL466</f>
        <v>40</v>
      </c>
      <c r="CN466" s="4">
        <f>[5]Sheet2!CN466</f>
        <v>40</v>
      </c>
      <c r="CO466" s="4">
        <f>[5]Sheet2!CO466</f>
        <v>40</v>
      </c>
      <c r="CQ466" s="4">
        <f>[5]Sheet2!CQ466</f>
        <v>40</v>
      </c>
      <c r="CR466" s="4">
        <f>[5]Sheet2!CR466</f>
        <v>40</v>
      </c>
      <c r="CT466" s="4">
        <f>[5]Sheet2!CT466</f>
        <v>40</v>
      </c>
      <c r="CU466" s="4">
        <f>[5]Sheet2!CU466</f>
        <v>40</v>
      </c>
      <c r="CW466" s="4">
        <f>[5]Sheet2!CW466</f>
        <v>0</v>
      </c>
      <c r="CX466" s="4">
        <f>[5]Sheet2!CX466</f>
        <v>0</v>
      </c>
      <c r="CZ466" s="4">
        <f>K466+N466+Q466+T466+W466+Z466+AC466+AF466+AI466+AL466+AO466+AR466+AU466+AX466+BA466+BD466+BG466+BJ466+BM466+BP466+BS466+BV466+BY466+CB466+CE466+CH466+CK466+CN466+CQ466+CT466+CW466</f>
        <v>1200</v>
      </c>
      <c r="DA466" s="4">
        <f>L466+O466+R466+U466+X466+AA466+AD466+AG466+AJ466+AM466+AP466+AS466+AV466+AY466+BB466+BE466+BH466+BK466+BN466+BQ466+BT466+BW466+BZ466+CC466+CF466+CI466+CL466+CO466+CR466+CU466+CX466</f>
        <v>1200</v>
      </c>
    </row>
    <row r="467" spans="2:105" x14ac:dyDescent="0.25">
      <c r="B467" s="1" t="s">
        <v>130</v>
      </c>
      <c r="D467" s="1" t="s">
        <v>128</v>
      </c>
      <c r="E467" s="1" t="s">
        <v>12</v>
      </c>
      <c r="F467" s="1" t="s">
        <v>142</v>
      </c>
      <c r="G467" s="12" t="s">
        <v>143</v>
      </c>
      <c r="H467" s="1" t="s">
        <v>17</v>
      </c>
      <c r="I467" s="1" t="s">
        <v>26</v>
      </c>
      <c r="K467" s="4">
        <f>[5]Sheet2!K467</f>
        <v>0</v>
      </c>
      <c r="L467" s="4">
        <f>[5]Sheet2!L467</f>
        <v>0</v>
      </c>
      <c r="N467" s="4">
        <f>[5]Sheet2!N467</f>
        <v>0</v>
      </c>
      <c r="O467" s="4">
        <f>[5]Sheet2!O467</f>
        <v>0</v>
      </c>
      <c r="Q467" s="4">
        <f>[5]Sheet2!Q467</f>
        <v>0</v>
      </c>
      <c r="R467" s="4">
        <f>[5]Sheet2!R467</f>
        <v>0</v>
      </c>
      <c r="T467" s="4">
        <f>[5]Sheet2!T467</f>
        <v>0</v>
      </c>
      <c r="U467" s="4">
        <f>[5]Sheet2!U467</f>
        <v>0</v>
      </c>
      <c r="W467" s="4">
        <f>[5]Sheet2!W467</f>
        <v>0</v>
      </c>
      <c r="X467" s="4">
        <f>[5]Sheet2!X467</f>
        <v>0</v>
      </c>
      <c r="Z467" s="4">
        <f>[5]Sheet2!Z467</f>
        <v>0</v>
      </c>
      <c r="AA467" s="4">
        <f>[5]Sheet2!AA467</f>
        <v>0</v>
      </c>
      <c r="AC467" s="4">
        <f>[5]Sheet2!AC467</f>
        <v>0</v>
      </c>
      <c r="AD467" s="4">
        <f>[5]Sheet2!AD467</f>
        <v>0</v>
      </c>
      <c r="AF467" s="4">
        <f>[5]Sheet2!AF467</f>
        <v>0</v>
      </c>
      <c r="AG467" s="4">
        <f>[5]Sheet2!AG467</f>
        <v>0</v>
      </c>
      <c r="AI467" s="4">
        <f>[5]Sheet2!AI467</f>
        <v>0</v>
      </c>
      <c r="AJ467" s="4">
        <f>[5]Sheet2!AJ467</f>
        <v>0</v>
      </c>
      <c r="AL467" s="4">
        <f>[5]Sheet2!AL467</f>
        <v>0</v>
      </c>
      <c r="AM467" s="4">
        <f>[5]Sheet2!AM467</f>
        <v>0</v>
      </c>
      <c r="AO467" s="4">
        <f>[5]Sheet2!AO467</f>
        <v>0</v>
      </c>
      <c r="AP467" s="4">
        <f>[5]Sheet2!AP467</f>
        <v>0</v>
      </c>
      <c r="AR467" s="4">
        <f>[5]Sheet2!AR467</f>
        <v>0</v>
      </c>
      <c r="AS467" s="4">
        <f>[5]Sheet2!AS467</f>
        <v>0</v>
      </c>
      <c r="AU467" s="4">
        <f>[5]Sheet2!AU467</f>
        <v>0</v>
      </c>
      <c r="AV467" s="4">
        <f>[5]Sheet2!AV467</f>
        <v>0</v>
      </c>
      <c r="AX467" s="4">
        <f>[5]Sheet2!AX467</f>
        <v>0</v>
      </c>
      <c r="AY467" s="4">
        <f>[5]Sheet2!AY467</f>
        <v>0</v>
      </c>
      <c r="BA467" s="4">
        <f>[5]Sheet2!BA467</f>
        <v>0</v>
      </c>
      <c r="BB467" s="4">
        <f>[5]Sheet2!BB467</f>
        <v>0</v>
      </c>
      <c r="BD467" s="4">
        <f>[5]Sheet2!BD467</f>
        <v>0</v>
      </c>
      <c r="BE467" s="4">
        <f>[5]Sheet2!BE467</f>
        <v>0</v>
      </c>
      <c r="BG467" s="4">
        <f>[5]Sheet2!BG467</f>
        <v>0</v>
      </c>
      <c r="BH467" s="4">
        <f>[5]Sheet2!BH467</f>
        <v>0</v>
      </c>
      <c r="BJ467" s="4">
        <f>[5]Sheet2!BJ467</f>
        <v>0</v>
      </c>
      <c r="BK467" s="4">
        <f>[5]Sheet2!BK467</f>
        <v>0</v>
      </c>
      <c r="BM467" s="4">
        <f>[5]Sheet2!BM467</f>
        <v>0</v>
      </c>
      <c r="BN467" s="4">
        <f>[5]Sheet2!BN467</f>
        <v>0</v>
      </c>
      <c r="BP467" s="4">
        <f>[5]Sheet2!BP467</f>
        <v>0</v>
      </c>
      <c r="BQ467" s="4">
        <f>[5]Sheet2!BQ467</f>
        <v>0</v>
      </c>
      <c r="BS467" s="4">
        <f>[5]Sheet2!BS467</f>
        <v>0</v>
      </c>
      <c r="BT467" s="4">
        <f>[5]Sheet2!BT467</f>
        <v>0</v>
      </c>
      <c r="BV467" s="4">
        <f>[5]Sheet2!BV467</f>
        <v>0</v>
      </c>
      <c r="BW467" s="4">
        <f>[5]Sheet2!BW467</f>
        <v>0</v>
      </c>
      <c r="BY467" s="4">
        <f>[5]Sheet2!BY467</f>
        <v>0</v>
      </c>
      <c r="BZ467" s="4">
        <f>[5]Sheet2!BZ467</f>
        <v>0</v>
      </c>
      <c r="CB467" s="4">
        <f>[5]Sheet2!CB467</f>
        <v>0</v>
      </c>
      <c r="CC467" s="4">
        <f>[5]Sheet2!CC467</f>
        <v>0</v>
      </c>
      <c r="CE467" s="4">
        <f>[5]Sheet2!CE467</f>
        <v>0</v>
      </c>
      <c r="CF467" s="4">
        <f>[5]Sheet2!CF467</f>
        <v>0</v>
      </c>
      <c r="CH467" s="4">
        <f>[5]Sheet2!CH467</f>
        <v>0</v>
      </c>
      <c r="CI467" s="4">
        <f>[5]Sheet2!CI467</f>
        <v>0</v>
      </c>
      <c r="CK467" s="4">
        <f>[5]Sheet2!CK467</f>
        <v>0</v>
      </c>
      <c r="CL467" s="4">
        <f>[5]Sheet2!CL467</f>
        <v>0</v>
      </c>
      <c r="CN467" s="4">
        <f>[5]Sheet2!CN467</f>
        <v>0</v>
      </c>
      <c r="CO467" s="4">
        <f>[5]Sheet2!CO467</f>
        <v>0</v>
      </c>
      <c r="CQ467" s="4">
        <f>[5]Sheet2!CQ467</f>
        <v>0</v>
      </c>
      <c r="CR467" s="4">
        <f>[5]Sheet2!CR467</f>
        <v>0</v>
      </c>
      <c r="CT467" s="4">
        <f>[5]Sheet2!CT467</f>
        <v>0</v>
      </c>
      <c r="CU467" s="4">
        <f>[5]Sheet2!CU467</f>
        <v>0</v>
      </c>
      <c r="CW467" s="4">
        <f>[5]Sheet2!CW467</f>
        <v>0</v>
      </c>
      <c r="CX467" s="4">
        <f>[5]Sheet2!CX467</f>
        <v>0</v>
      </c>
      <c r="CZ467" s="4">
        <f>K467+N467+Q467+T467+W467+Z467+AC467+AF467+AI467+AL467+AO467+AR467+AU467+AX467+BA467+BD467+BG467+BJ467+BM467+BP467+BS467+BV467+BY467+CB467+CE467+CH467+CK467+CN467+CQ467+CT467+CW467</f>
        <v>0</v>
      </c>
      <c r="DA467" s="4">
        <f>L467+O467+R467+U467+X467+AA467+AD467+AG467+AJ467+AM467+AP467+AS467+AV467+AY467+BB467+BE467+BH467+BK467+BN467+BQ467+BT467+BW467+BZ467+CC467+CF467+CI467+CL467+CO467+CR467+CU467+CX467</f>
        <v>0</v>
      </c>
    </row>
    <row r="468" spans="2:105" x14ac:dyDescent="0.25">
      <c r="G468" s="12"/>
    </row>
    <row r="469" spans="2:105" x14ac:dyDescent="0.25">
      <c r="B469" s="1" t="s">
        <v>130</v>
      </c>
      <c r="D469" s="1" t="s">
        <v>128</v>
      </c>
      <c r="E469" s="1" t="s">
        <v>12</v>
      </c>
      <c r="F469" s="1" t="s">
        <v>144</v>
      </c>
      <c r="G469" s="12" t="s">
        <v>145</v>
      </c>
      <c r="H469" s="1" t="s">
        <v>15</v>
      </c>
      <c r="I469" s="1" t="s">
        <v>146</v>
      </c>
      <c r="K469" s="4">
        <f>[2]Sheet2!K469</f>
        <v>0</v>
      </c>
      <c r="L469" s="4">
        <f>[2]Sheet2!L469</f>
        <v>0</v>
      </c>
      <c r="N469" s="4">
        <f>[2]Sheet2!N469</f>
        <v>0</v>
      </c>
      <c r="O469" s="4">
        <f>[2]Sheet2!O469</f>
        <v>0</v>
      </c>
      <c r="Q469" s="4">
        <f>[2]Sheet2!Q469</f>
        <v>0</v>
      </c>
      <c r="R469" s="4">
        <f>[2]Sheet2!R469</f>
        <v>0</v>
      </c>
      <c r="T469" s="4">
        <f>[2]Sheet2!T469</f>
        <v>0</v>
      </c>
      <c r="U469" s="4">
        <f>[2]Sheet2!U469</f>
        <v>0</v>
      </c>
      <c r="W469" s="4">
        <f>[2]Sheet2!W469</f>
        <v>0</v>
      </c>
      <c r="X469" s="4">
        <f>[2]Sheet2!X469</f>
        <v>0</v>
      </c>
      <c r="Z469" s="4">
        <f>[2]Sheet2!Z469</f>
        <v>0</v>
      </c>
      <c r="AA469" s="4">
        <f>[2]Sheet2!AA469</f>
        <v>0</v>
      </c>
      <c r="AC469" s="4">
        <f>[2]Sheet2!AC469</f>
        <v>0</v>
      </c>
      <c r="AD469" s="4">
        <f>[2]Sheet2!AD469</f>
        <v>0</v>
      </c>
      <c r="AF469" s="4">
        <f>[2]Sheet2!AF469</f>
        <v>0</v>
      </c>
      <c r="AG469" s="4">
        <f>[2]Sheet2!AG469</f>
        <v>0</v>
      </c>
      <c r="AI469" s="4">
        <f>[2]Sheet2!AI469</f>
        <v>0</v>
      </c>
      <c r="AJ469" s="4">
        <f>[2]Sheet2!AJ469</f>
        <v>0</v>
      </c>
      <c r="AL469" s="4">
        <f>[2]Sheet2!AL469</f>
        <v>0</v>
      </c>
      <c r="AM469" s="4">
        <f>[2]Sheet2!AM469</f>
        <v>0</v>
      </c>
      <c r="AO469" s="4">
        <f>[2]Sheet2!AO469</f>
        <v>0</v>
      </c>
      <c r="AP469" s="4">
        <f>[2]Sheet2!AP469</f>
        <v>0</v>
      </c>
      <c r="AR469" s="4">
        <f>[2]Sheet2!AR469</f>
        <v>0</v>
      </c>
      <c r="AS469" s="4">
        <f>[2]Sheet2!AS469</f>
        <v>0</v>
      </c>
      <c r="AU469" s="4">
        <f>[2]Sheet2!AU469</f>
        <v>0</v>
      </c>
      <c r="AV469" s="4">
        <f>[2]Sheet2!AV469</f>
        <v>0</v>
      </c>
      <c r="AX469" s="4">
        <f>[2]Sheet2!AX469</f>
        <v>0</v>
      </c>
      <c r="AY469" s="4">
        <f>[2]Sheet2!AY469</f>
        <v>0</v>
      </c>
      <c r="BA469" s="4">
        <f>[2]Sheet2!BA469</f>
        <v>0</v>
      </c>
      <c r="BB469" s="4">
        <f>[2]Sheet2!BB469</f>
        <v>0</v>
      </c>
      <c r="BD469" s="4">
        <f>[2]Sheet2!BD469</f>
        <v>0</v>
      </c>
      <c r="BE469" s="4">
        <f>[2]Sheet2!BE469</f>
        <v>0</v>
      </c>
      <c r="BG469" s="4">
        <f>[2]Sheet2!BG469</f>
        <v>0</v>
      </c>
      <c r="BH469" s="4">
        <f>[2]Sheet2!BH469</f>
        <v>0</v>
      </c>
      <c r="BJ469" s="4">
        <f>[2]Sheet2!BJ469</f>
        <v>0</v>
      </c>
      <c r="BK469" s="4">
        <f>[2]Sheet2!BK469</f>
        <v>0</v>
      </c>
      <c r="BM469" s="4">
        <f>[2]Sheet2!BM469</f>
        <v>0</v>
      </c>
      <c r="BN469" s="4">
        <f>[2]Sheet2!BN469</f>
        <v>0</v>
      </c>
      <c r="BP469" s="4">
        <f>[2]Sheet2!BP469</f>
        <v>0</v>
      </c>
      <c r="BQ469" s="4">
        <f>[2]Sheet2!BQ469</f>
        <v>0</v>
      </c>
      <c r="BS469" s="4">
        <f>[2]Sheet2!BS469</f>
        <v>0</v>
      </c>
      <c r="BT469" s="4">
        <f>[2]Sheet2!BT469</f>
        <v>0</v>
      </c>
      <c r="BV469" s="4">
        <f>[2]Sheet2!BV469</f>
        <v>0</v>
      </c>
      <c r="BW469" s="4">
        <f>[2]Sheet2!BW469</f>
        <v>0</v>
      </c>
      <c r="BY469" s="4">
        <f>[2]Sheet2!BY469</f>
        <v>0</v>
      </c>
      <c r="BZ469" s="4">
        <f>[2]Sheet2!BZ469</f>
        <v>0</v>
      </c>
      <c r="CB469" s="4">
        <f>[2]Sheet2!CB469</f>
        <v>0</v>
      </c>
      <c r="CC469" s="4">
        <f>[2]Sheet2!CC469</f>
        <v>0</v>
      </c>
      <c r="CE469" s="4">
        <f>[2]Sheet2!CE469</f>
        <v>0</v>
      </c>
      <c r="CF469" s="4">
        <f>[2]Sheet2!CF469</f>
        <v>0</v>
      </c>
      <c r="CH469" s="4">
        <f>[2]Sheet2!CH469</f>
        <v>0</v>
      </c>
      <c r="CI469" s="4">
        <f>[2]Sheet2!CI469</f>
        <v>0</v>
      </c>
      <c r="CK469" s="4">
        <f>[2]Sheet2!CK469</f>
        <v>0</v>
      </c>
      <c r="CL469" s="4">
        <f>[2]Sheet2!CL469</f>
        <v>0</v>
      </c>
      <c r="CN469" s="4">
        <f>[2]Sheet2!CN469</f>
        <v>0</v>
      </c>
      <c r="CO469" s="4">
        <f>[2]Sheet2!CO469</f>
        <v>0</v>
      </c>
      <c r="CQ469" s="4">
        <f>[2]Sheet2!CQ469</f>
        <v>0</v>
      </c>
      <c r="CR469" s="4">
        <f>[2]Sheet2!CR469</f>
        <v>0</v>
      </c>
      <c r="CT469" s="4">
        <f>[2]Sheet2!CT469</f>
        <v>0</v>
      </c>
      <c r="CU469" s="4">
        <f>[2]Sheet2!CU469</f>
        <v>0</v>
      </c>
      <c r="CW469" s="4">
        <f>[2]Sheet2!CW469</f>
        <v>0</v>
      </c>
      <c r="CX469" s="4">
        <f>[2]Sheet2!CX469</f>
        <v>0</v>
      </c>
      <c r="CZ469" s="4">
        <f>K469+N469+Q469+T469+W469+Z469+AC469+AF469+AI469+AL469+AO469+AR469+AU469+AX469+BA469+BD469+BG469+BJ469+BM469+BP469+BS469+BV469+BY469+CB469+CE469+CH469+CK469+CN469+CQ469+CT469+CW469</f>
        <v>0</v>
      </c>
      <c r="DA469" s="4">
        <f>L469+O469+R469+U469+X469+AA469+AD469+AG469+AJ469+AM469+AP469+AS469+AV469+AY469+BB469+BE469+BH469+BK469+BN469+BQ469+BT469+BW469+BZ469+CC469+CF469+CI469+CL469+CO469+CR469+CU469+CX469</f>
        <v>0</v>
      </c>
    </row>
    <row r="470" spans="2:105" x14ac:dyDescent="0.25">
      <c r="B470" s="1" t="s">
        <v>130</v>
      </c>
      <c r="D470" s="1" t="s">
        <v>128</v>
      </c>
      <c r="E470" s="1" t="s">
        <v>12</v>
      </c>
      <c r="F470" s="1" t="s">
        <v>144</v>
      </c>
      <c r="G470" s="12" t="s">
        <v>145</v>
      </c>
      <c r="H470" s="1" t="s">
        <v>17</v>
      </c>
      <c r="I470" s="1" t="s">
        <v>146</v>
      </c>
      <c r="K470" s="4">
        <f>[2]Sheet2!K470</f>
        <v>7</v>
      </c>
      <c r="L470" s="4">
        <f>[2]Sheet2!L470</f>
        <v>7</v>
      </c>
      <c r="N470" s="4">
        <f>[2]Sheet2!N470</f>
        <v>7</v>
      </c>
      <c r="O470" s="4">
        <f>[2]Sheet2!O470</f>
        <v>7</v>
      </c>
      <c r="Q470" s="4">
        <f>[2]Sheet2!Q470</f>
        <v>7</v>
      </c>
      <c r="R470" s="4">
        <f>[2]Sheet2!R470</f>
        <v>7</v>
      </c>
      <c r="T470" s="4">
        <f>[2]Sheet2!T470</f>
        <v>7</v>
      </c>
      <c r="U470" s="4">
        <f>[2]Sheet2!U470</f>
        <v>7</v>
      </c>
      <c r="W470" s="4">
        <f>[2]Sheet2!W470</f>
        <v>7</v>
      </c>
      <c r="X470" s="4">
        <f>[2]Sheet2!X470</f>
        <v>7</v>
      </c>
      <c r="Z470" s="4">
        <f>[2]Sheet2!Z470</f>
        <v>7</v>
      </c>
      <c r="AA470" s="4">
        <f>[2]Sheet2!AA470</f>
        <v>7</v>
      </c>
      <c r="AC470" s="4">
        <f>[2]Sheet2!AC470</f>
        <v>7</v>
      </c>
      <c r="AD470" s="4">
        <f>[2]Sheet2!AD470</f>
        <v>7</v>
      </c>
      <c r="AF470" s="4">
        <f>[2]Sheet2!AF470</f>
        <v>7</v>
      </c>
      <c r="AG470" s="4">
        <f>[2]Sheet2!AG470</f>
        <v>7</v>
      </c>
      <c r="AI470" s="4">
        <f>[2]Sheet2!AI470</f>
        <v>7</v>
      </c>
      <c r="AJ470" s="4">
        <f>[2]Sheet2!AJ470</f>
        <v>7</v>
      </c>
      <c r="AL470" s="4">
        <f>[2]Sheet2!AL470</f>
        <v>7</v>
      </c>
      <c r="AM470" s="4">
        <f>[2]Sheet2!AM470</f>
        <v>7</v>
      </c>
      <c r="AO470" s="4">
        <f>[2]Sheet2!AO470</f>
        <v>7</v>
      </c>
      <c r="AP470" s="4">
        <f>[2]Sheet2!AP470</f>
        <v>7</v>
      </c>
      <c r="AR470" s="4">
        <f>[2]Sheet2!AR470</f>
        <v>7</v>
      </c>
      <c r="AS470" s="4">
        <f>[2]Sheet2!AS470</f>
        <v>7</v>
      </c>
      <c r="AU470" s="4">
        <f>[2]Sheet2!AU470</f>
        <v>7</v>
      </c>
      <c r="AV470" s="4">
        <f>[2]Sheet2!AV470</f>
        <v>7</v>
      </c>
      <c r="AX470" s="4">
        <f>[2]Sheet2!AX470</f>
        <v>7</v>
      </c>
      <c r="AY470" s="4">
        <f>[2]Sheet2!AY470</f>
        <v>7</v>
      </c>
      <c r="BA470" s="4">
        <f>[2]Sheet2!BA470</f>
        <v>7</v>
      </c>
      <c r="BB470" s="4">
        <f>[2]Sheet2!BB470</f>
        <v>7</v>
      </c>
      <c r="BD470" s="4">
        <f>[2]Sheet2!BD470</f>
        <v>7</v>
      </c>
      <c r="BE470" s="4">
        <f>[2]Sheet2!BE470</f>
        <v>7</v>
      </c>
      <c r="BG470" s="4">
        <f>[2]Sheet2!BG470</f>
        <v>7</v>
      </c>
      <c r="BH470" s="4">
        <f>[2]Sheet2!BH470</f>
        <v>7</v>
      </c>
      <c r="BJ470" s="4">
        <f>[2]Sheet2!BJ470</f>
        <v>7</v>
      </c>
      <c r="BK470" s="4">
        <f>[2]Sheet2!BK470</f>
        <v>7</v>
      </c>
      <c r="BM470" s="4">
        <f>[2]Sheet2!BM470</f>
        <v>7</v>
      </c>
      <c r="BN470" s="4">
        <f>[2]Sheet2!BN470</f>
        <v>7</v>
      </c>
      <c r="BP470" s="4">
        <f>[2]Sheet2!BP470</f>
        <v>7</v>
      </c>
      <c r="BQ470" s="4">
        <f>[2]Sheet2!BQ470</f>
        <v>7</v>
      </c>
      <c r="BS470" s="4">
        <f>[2]Sheet2!BS470</f>
        <v>7</v>
      </c>
      <c r="BT470" s="4">
        <f>[2]Sheet2!BT470</f>
        <v>7</v>
      </c>
      <c r="BV470" s="4">
        <f>[2]Sheet2!BV470</f>
        <v>7</v>
      </c>
      <c r="BW470" s="4">
        <f>[2]Sheet2!BW470</f>
        <v>7</v>
      </c>
      <c r="BY470" s="4">
        <f>[2]Sheet2!BY470</f>
        <v>7</v>
      </c>
      <c r="BZ470" s="4">
        <f>[2]Sheet2!BZ470</f>
        <v>7</v>
      </c>
      <c r="CB470" s="4">
        <f>[2]Sheet2!CB470</f>
        <v>7</v>
      </c>
      <c r="CC470" s="4">
        <f>[2]Sheet2!CC470</f>
        <v>7</v>
      </c>
      <c r="CE470" s="4">
        <f>[2]Sheet2!CE470</f>
        <v>7</v>
      </c>
      <c r="CF470" s="4">
        <f>[2]Sheet2!CF470</f>
        <v>7</v>
      </c>
      <c r="CH470" s="4">
        <f>[2]Sheet2!CH470</f>
        <v>7</v>
      </c>
      <c r="CI470" s="4">
        <f>[2]Sheet2!CI470</f>
        <v>7</v>
      </c>
      <c r="CK470" s="4">
        <f>[2]Sheet2!CK470</f>
        <v>7</v>
      </c>
      <c r="CL470" s="4">
        <f>[2]Sheet2!CL470</f>
        <v>7</v>
      </c>
      <c r="CN470" s="4">
        <f>[2]Sheet2!CN470</f>
        <v>7</v>
      </c>
      <c r="CO470" s="4">
        <f>[2]Sheet2!CO470</f>
        <v>7</v>
      </c>
      <c r="CQ470" s="4">
        <f>[2]Sheet2!CQ470</f>
        <v>7</v>
      </c>
      <c r="CR470" s="4">
        <f>[2]Sheet2!CR470</f>
        <v>7</v>
      </c>
      <c r="CT470" s="4">
        <f>[2]Sheet2!CT470</f>
        <v>7</v>
      </c>
      <c r="CU470" s="4">
        <f>[2]Sheet2!CU470</f>
        <v>7</v>
      </c>
      <c r="CW470" s="4">
        <f>[2]Sheet2!CW470</f>
        <v>0</v>
      </c>
      <c r="CX470" s="4">
        <f>[2]Sheet2!CX470</f>
        <v>0</v>
      </c>
      <c r="CZ470" s="4">
        <f>K470+N470+Q470+T470+W470+Z470+AC470+AF470+AI470+AL470+AO470+AR470+AU470+AX470+BA470+BD470+BG470+BJ470+BM470+BP470+BS470+BV470+BY470+CB470+CE470+CH470+CK470+CN470+CQ470+CT470+CW470</f>
        <v>210</v>
      </c>
      <c r="DA470" s="4">
        <f>L470+O470+R470+U470+X470+AA470+AD470+AG470+AJ470+AM470+AP470+AS470+AV470+AY470+BB470+BE470+BH470+BK470+BN470+BQ470+BT470+BW470+BZ470+CC470+CF470+CI470+CL470+CO470+CR470+CU470+CX470</f>
        <v>210</v>
      </c>
    </row>
    <row r="471" spans="2:105" x14ac:dyDescent="0.25">
      <c r="G471" s="12"/>
    </row>
    <row r="472" spans="2:105" x14ac:dyDescent="0.25">
      <c r="B472" s="1" t="s">
        <v>130</v>
      </c>
      <c r="D472" s="1" t="s">
        <v>128</v>
      </c>
      <c r="E472" s="1" t="s">
        <v>12</v>
      </c>
      <c r="F472" s="1" t="s">
        <v>147</v>
      </c>
      <c r="G472" s="12" t="s">
        <v>148</v>
      </c>
      <c r="H472" s="1" t="s">
        <v>15</v>
      </c>
      <c r="I472" s="1" t="s">
        <v>146</v>
      </c>
      <c r="K472" s="4" t="s">
        <v>252</v>
      </c>
      <c r="CZ472" s="4" t="e">
        <f>K472+N472+Q472+T472+W472+Z472+AC472+AF472+AI472+AL472+AO472+AR472+AU472+AX472+BA472+BD472+BG472+BJ472+BM472+BP472+BS472+BV472+BY472+CB472+CE472+CH472+CK472+CN472+CQ472+CT472+CW472</f>
        <v>#VALUE!</v>
      </c>
      <c r="DA472" s="4">
        <f>L472+O472+R472+U472+X472+AA472+AD472+AG472+AJ472+AM472+AP472+AS472+AV472+AY472+BB472+BE472+BH472+BK472+BN472+BQ472+BT472+BW472+BZ472+CC472+CF472+CI472+CL472+CO472+CR472+CU472+CX472</f>
        <v>0</v>
      </c>
    </row>
    <row r="473" spans="2:105" x14ac:dyDescent="0.25">
      <c r="B473" s="1" t="s">
        <v>130</v>
      </c>
      <c r="D473" s="1" t="s">
        <v>128</v>
      </c>
      <c r="E473" s="1" t="s">
        <v>12</v>
      </c>
      <c r="F473" s="1" t="s">
        <v>147</v>
      </c>
      <c r="G473" s="12" t="s">
        <v>148</v>
      </c>
      <c r="H473" s="1" t="s">
        <v>17</v>
      </c>
      <c r="I473" s="1" t="s">
        <v>146</v>
      </c>
      <c r="CZ473" s="4">
        <f>K473+N473+Q473+T473+W473+Z473+AC473+AF473+AI473+AL473+AO473+AR473+AU473+AX473+BA473+BD473+BG473+BJ473+BM473+BP473+BS473+BV473+BY473+CB473+CE473+CH473+CK473+CN473+CQ473+CT473+CW473</f>
        <v>0</v>
      </c>
      <c r="DA473" s="4">
        <f>L473+O473+R473+U473+X473+AA473+AD473+AG473+AJ473+AM473+AP473+AS473+AV473+AY473+BB473+BE473+BH473+BK473+BN473+BQ473+BT473+BW473+BZ473+CC473+CF473+CI473+CL473+CO473+CR473+CU473+CX473</f>
        <v>0</v>
      </c>
    </row>
    <row r="474" spans="2:105" x14ac:dyDescent="0.25">
      <c r="G474" s="12"/>
    </row>
    <row r="475" spans="2:105" x14ac:dyDescent="0.25">
      <c r="B475" s="1" t="s">
        <v>130</v>
      </c>
      <c r="D475" s="1" t="s">
        <v>128</v>
      </c>
      <c r="E475" s="1" t="s">
        <v>12</v>
      </c>
      <c r="F475" s="1" t="s">
        <v>149</v>
      </c>
      <c r="G475" s="12" t="s">
        <v>150</v>
      </c>
      <c r="H475" s="1" t="s">
        <v>15</v>
      </c>
      <c r="I475" s="1" t="s">
        <v>146</v>
      </c>
      <c r="K475" s="4">
        <f>[2]Sheet2!K475</f>
        <v>0</v>
      </c>
      <c r="L475" s="4">
        <f>[2]Sheet2!L475</f>
        <v>0</v>
      </c>
      <c r="N475" s="4">
        <f>[2]Sheet2!N475</f>
        <v>0</v>
      </c>
      <c r="O475" s="4">
        <f>[2]Sheet2!O475</f>
        <v>0</v>
      </c>
      <c r="Q475" s="4">
        <f>[2]Sheet2!Q475</f>
        <v>0</v>
      </c>
      <c r="R475" s="4">
        <f>[2]Sheet2!R475</f>
        <v>0</v>
      </c>
      <c r="T475" s="4">
        <f>[2]Sheet2!T475</f>
        <v>0</v>
      </c>
      <c r="U475" s="4">
        <f>[2]Sheet2!U475</f>
        <v>0</v>
      </c>
      <c r="W475" s="4">
        <f>[2]Sheet2!W475</f>
        <v>0</v>
      </c>
      <c r="X475" s="4">
        <f>[2]Sheet2!X475</f>
        <v>0</v>
      </c>
      <c r="Z475" s="4">
        <f>[2]Sheet2!Z475</f>
        <v>0</v>
      </c>
      <c r="AA475" s="4">
        <f>[2]Sheet2!AA475</f>
        <v>0</v>
      </c>
      <c r="AC475" s="4">
        <f>[2]Sheet2!AC475</f>
        <v>0</v>
      </c>
      <c r="AD475" s="4">
        <f>[2]Sheet2!AD475</f>
        <v>0</v>
      </c>
      <c r="AF475" s="4">
        <f>[2]Sheet2!AF475</f>
        <v>0</v>
      </c>
      <c r="AG475" s="4">
        <f>[2]Sheet2!AG475</f>
        <v>0</v>
      </c>
      <c r="AI475" s="4">
        <f>[2]Sheet2!AI475</f>
        <v>0</v>
      </c>
      <c r="AJ475" s="4">
        <f>[2]Sheet2!AJ475</f>
        <v>0</v>
      </c>
      <c r="AL475" s="4">
        <f>[2]Sheet2!AL475</f>
        <v>0</v>
      </c>
      <c r="AM475" s="4">
        <f>[2]Sheet2!AM475</f>
        <v>0</v>
      </c>
      <c r="AO475" s="4">
        <f>[2]Sheet2!AO475</f>
        <v>0</v>
      </c>
      <c r="AP475" s="4">
        <f>[2]Sheet2!AP475</f>
        <v>0</v>
      </c>
      <c r="AR475" s="4">
        <f>[2]Sheet2!AR475</f>
        <v>0</v>
      </c>
      <c r="AS475" s="4">
        <f>[2]Sheet2!AS475</f>
        <v>0</v>
      </c>
      <c r="AU475" s="4">
        <f>[2]Sheet2!AU475</f>
        <v>0</v>
      </c>
      <c r="AV475" s="4">
        <f>[2]Sheet2!AV475</f>
        <v>0</v>
      </c>
      <c r="AX475" s="4">
        <f>[2]Sheet2!AX475</f>
        <v>0</v>
      </c>
      <c r="AY475" s="4">
        <f>[2]Sheet2!AY475</f>
        <v>0</v>
      </c>
      <c r="BA475" s="4">
        <f>[2]Sheet2!BA475</f>
        <v>0</v>
      </c>
      <c r="BB475" s="4">
        <f>[2]Sheet2!BB475</f>
        <v>0</v>
      </c>
      <c r="BD475" s="4">
        <f>[2]Sheet2!BD475</f>
        <v>0</v>
      </c>
      <c r="BE475" s="4">
        <f>[2]Sheet2!BE475</f>
        <v>0</v>
      </c>
      <c r="BG475" s="4">
        <f>[2]Sheet2!BG475</f>
        <v>0</v>
      </c>
      <c r="BH475" s="4">
        <f>[2]Sheet2!BH475</f>
        <v>0</v>
      </c>
      <c r="BJ475" s="4">
        <f>[2]Sheet2!BJ475</f>
        <v>0</v>
      </c>
      <c r="BK475" s="4">
        <f>[2]Sheet2!BK475</f>
        <v>0</v>
      </c>
      <c r="BM475" s="4">
        <f>[2]Sheet2!BM475</f>
        <v>0</v>
      </c>
      <c r="BN475" s="4">
        <f>[2]Sheet2!BN475</f>
        <v>0</v>
      </c>
      <c r="BP475" s="4">
        <f>[2]Sheet2!BP475</f>
        <v>0</v>
      </c>
      <c r="BQ475" s="4">
        <f>[2]Sheet2!BQ475</f>
        <v>0</v>
      </c>
      <c r="BS475" s="4">
        <f>[2]Sheet2!BS475</f>
        <v>0</v>
      </c>
      <c r="BT475" s="4">
        <f>[2]Sheet2!BT475</f>
        <v>0</v>
      </c>
      <c r="BV475" s="4">
        <f>[2]Sheet2!BV475</f>
        <v>0</v>
      </c>
      <c r="BW475" s="4">
        <f>[2]Sheet2!BW475</f>
        <v>0</v>
      </c>
      <c r="BY475" s="4">
        <f>[2]Sheet2!BY475</f>
        <v>0</v>
      </c>
      <c r="BZ475" s="4">
        <f>[2]Sheet2!BZ475</f>
        <v>0</v>
      </c>
      <c r="CB475" s="4">
        <f>[2]Sheet2!CB475</f>
        <v>0</v>
      </c>
      <c r="CC475" s="4">
        <f>[2]Sheet2!CC475</f>
        <v>0</v>
      </c>
      <c r="CE475" s="4">
        <f>[2]Sheet2!CE475</f>
        <v>0</v>
      </c>
      <c r="CF475" s="4">
        <f>[2]Sheet2!CF475</f>
        <v>0</v>
      </c>
      <c r="CH475" s="4">
        <f>[2]Sheet2!CH475</f>
        <v>0</v>
      </c>
      <c r="CI475" s="4">
        <f>[2]Sheet2!CI475</f>
        <v>0</v>
      </c>
      <c r="CK475" s="4">
        <f>[2]Sheet2!CK475</f>
        <v>0</v>
      </c>
      <c r="CL475" s="4">
        <f>[2]Sheet2!CL475</f>
        <v>0</v>
      </c>
      <c r="CN475" s="4">
        <f>[2]Sheet2!CN475</f>
        <v>0</v>
      </c>
      <c r="CO475" s="4">
        <f>[2]Sheet2!CO475</f>
        <v>0</v>
      </c>
      <c r="CQ475" s="4">
        <f>[2]Sheet2!CQ475</f>
        <v>0</v>
      </c>
      <c r="CR475" s="4">
        <f>[2]Sheet2!CR475</f>
        <v>0</v>
      </c>
      <c r="CT475" s="4">
        <f>[2]Sheet2!CT475</f>
        <v>0</v>
      </c>
      <c r="CU475" s="4">
        <f>[2]Sheet2!CU475</f>
        <v>0</v>
      </c>
      <c r="CW475" s="4">
        <f>[2]Sheet2!CW475</f>
        <v>0</v>
      </c>
      <c r="CX475" s="4">
        <f>[2]Sheet2!CX475</f>
        <v>0</v>
      </c>
      <c r="CZ475" s="4">
        <f>K475+N475+Q475+T475+W475+Z475+AC475+AF475+AI475+AL475+AO475+AR475+AU475+AX475+BA475+BD475+BG475+BJ475+BM475+BP475+BS475+BV475+BY475+CB475+CE475+CH475+CK475+CN475+CQ475+CT475+CW475</f>
        <v>0</v>
      </c>
      <c r="DA475" s="4">
        <f>L475+O475+R475+U475+X475+AA475+AD475+AG475+AJ475+AM475+AP475+AS475+AV475+AY475+BB475+BE475+BH475+BK475+BN475+BQ475+BT475+BW475+BZ475+CC475+CF475+CI475+CL475+CO475+CR475+CU475+CX475</f>
        <v>0</v>
      </c>
    </row>
    <row r="476" spans="2:105" x14ac:dyDescent="0.25">
      <c r="B476" s="1" t="s">
        <v>130</v>
      </c>
      <c r="D476" s="1" t="s">
        <v>128</v>
      </c>
      <c r="E476" s="1" t="s">
        <v>12</v>
      </c>
      <c r="F476" s="1" t="s">
        <v>149</v>
      </c>
      <c r="G476" s="12" t="s">
        <v>150</v>
      </c>
      <c r="H476" s="1" t="s">
        <v>17</v>
      </c>
      <c r="I476" s="1" t="s">
        <v>146</v>
      </c>
      <c r="K476" s="4">
        <f>[2]Sheet2!K476</f>
        <v>50</v>
      </c>
      <c r="L476" s="4">
        <f>[2]Sheet2!L476</f>
        <v>50</v>
      </c>
      <c r="N476" s="4">
        <f>[2]Sheet2!N476</f>
        <v>50</v>
      </c>
      <c r="O476" s="4">
        <f>[2]Sheet2!O476</f>
        <v>50</v>
      </c>
      <c r="Q476" s="4">
        <f>[2]Sheet2!Q476</f>
        <v>50</v>
      </c>
      <c r="R476" s="4">
        <f>[2]Sheet2!R476</f>
        <v>50</v>
      </c>
      <c r="T476" s="4">
        <f>[2]Sheet2!T476</f>
        <v>50</v>
      </c>
      <c r="U476" s="4">
        <f>[2]Sheet2!U476</f>
        <v>50</v>
      </c>
      <c r="W476" s="4">
        <f>[2]Sheet2!W476</f>
        <v>50</v>
      </c>
      <c r="X476" s="4">
        <f>[2]Sheet2!X476</f>
        <v>50</v>
      </c>
      <c r="Z476" s="4">
        <f>[2]Sheet2!Z476</f>
        <v>50</v>
      </c>
      <c r="AA476" s="4">
        <f>[2]Sheet2!AA476</f>
        <v>50</v>
      </c>
      <c r="AC476" s="4">
        <f>[2]Sheet2!AC476</f>
        <v>50</v>
      </c>
      <c r="AD476" s="4">
        <f>[2]Sheet2!AD476</f>
        <v>50</v>
      </c>
      <c r="AF476" s="4">
        <f>[2]Sheet2!AF476</f>
        <v>50</v>
      </c>
      <c r="AG476" s="4">
        <f>[2]Sheet2!AG476</f>
        <v>50</v>
      </c>
      <c r="AI476" s="4">
        <f>[2]Sheet2!AI476</f>
        <v>50</v>
      </c>
      <c r="AJ476" s="4">
        <f>[2]Sheet2!AJ476</f>
        <v>50</v>
      </c>
      <c r="AL476" s="4">
        <f>[2]Sheet2!AL476</f>
        <v>50</v>
      </c>
      <c r="AM476" s="4">
        <f>[2]Sheet2!AM476</f>
        <v>50</v>
      </c>
      <c r="AO476" s="4">
        <f>[2]Sheet2!AO476</f>
        <v>50</v>
      </c>
      <c r="AP476" s="4">
        <f>[2]Sheet2!AP476</f>
        <v>50</v>
      </c>
      <c r="AR476" s="4">
        <f>[2]Sheet2!AR476</f>
        <v>50</v>
      </c>
      <c r="AS476" s="4">
        <f>[2]Sheet2!AS476</f>
        <v>50</v>
      </c>
      <c r="AU476" s="4">
        <f>[2]Sheet2!AU476</f>
        <v>50</v>
      </c>
      <c r="AV476" s="4">
        <f>[2]Sheet2!AV476</f>
        <v>50</v>
      </c>
      <c r="AX476" s="4">
        <f>[2]Sheet2!AX476</f>
        <v>50</v>
      </c>
      <c r="AY476" s="4">
        <f>[2]Sheet2!AY476</f>
        <v>50</v>
      </c>
      <c r="BA476" s="4">
        <f>[2]Sheet2!BA476</f>
        <v>50</v>
      </c>
      <c r="BB476" s="4">
        <f>[2]Sheet2!BB476</f>
        <v>50</v>
      </c>
      <c r="BD476" s="4">
        <f>[2]Sheet2!BD476</f>
        <v>50</v>
      </c>
      <c r="BE476" s="4">
        <f>[2]Sheet2!BE476</f>
        <v>50</v>
      </c>
      <c r="BG476" s="4">
        <f>[2]Sheet2!BG476</f>
        <v>50</v>
      </c>
      <c r="BH476" s="4">
        <f>[2]Sheet2!BH476</f>
        <v>50</v>
      </c>
      <c r="BJ476" s="4">
        <f>[2]Sheet2!BJ476</f>
        <v>50</v>
      </c>
      <c r="BK476" s="4">
        <f>[2]Sheet2!BK476</f>
        <v>50</v>
      </c>
      <c r="BM476" s="4">
        <f>[2]Sheet2!BM476</f>
        <v>50</v>
      </c>
      <c r="BN476" s="4">
        <f>[2]Sheet2!BN476</f>
        <v>50</v>
      </c>
      <c r="BP476" s="4">
        <f>[2]Sheet2!BP476</f>
        <v>50</v>
      </c>
      <c r="BQ476" s="4">
        <f>[2]Sheet2!BQ476</f>
        <v>50</v>
      </c>
      <c r="BS476" s="4">
        <f>[2]Sheet2!BS476</f>
        <v>50</v>
      </c>
      <c r="BT476" s="4">
        <f>[2]Sheet2!BT476</f>
        <v>50</v>
      </c>
      <c r="BV476" s="4">
        <f>[2]Sheet2!BV476</f>
        <v>50</v>
      </c>
      <c r="BW476" s="4">
        <f>[2]Sheet2!BW476</f>
        <v>50</v>
      </c>
      <c r="BY476" s="4">
        <f>[2]Sheet2!BY476</f>
        <v>50</v>
      </c>
      <c r="BZ476" s="4">
        <f>[2]Sheet2!BZ476</f>
        <v>50</v>
      </c>
      <c r="CB476" s="4">
        <f>[2]Sheet2!CB476</f>
        <v>50</v>
      </c>
      <c r="CC476" s="4">
        <f>[2]Sheet2!CC476</f>
        <v>50</v>
      </c>
      <c r="CE476" s="4">
        <f>[2]Sheet2!CE476</f>
        <v>50</v>
      </c>
      <c r="CF476" s="4">
        <f>[2]Sheet2!CF476</f>
        <v>50</v>
      </c>
      <c r="CH476" s="4">
        <f>[2]Sheet2!CH476</f>
        <v>50</v>
      </c>
      <c r="CI476" s="4">
        <f>[2]Sheet2!CI476</f>
        <v>50</v>
      </c>
      <c r="CK476" s="4">
        <f>[2]Sheet2!CK476</f>
        <v>50</v>
      </c>
      <c r="CL476" s="4">
        <f>[2]Sheet2!CL476</f>
        <v>50</v>
      </c>
      <c r="CN476" s="4">
        <f>[2]Sheet2!CN476</f>
        <v>50</v>
      </c>
      <c r="CO476" s="4">
        <f>[2]Sheet2!CO476</f>
        <v>50</v>
      </c>
      <c r="CQ476" s="4">
        <f>[2]Sheet2!CQ476</f>
        <v>50</v>
      </c>
      <c r="CR476" s="4">
        <f>[2]Sheet2!CR476</f>
        <v>50</v>
      </c>
      <c r="CT476" s="4">
        <f>[2]Sheet2!CT476</f>
        <v>50</v>
      </c>
      <c r="CU476" s="4">
        <f>[2]Sheet2!CU476</f>
        <v>50</v>
      </c>
      <c r="CW476" s="4">
        <f>[2]Sheet2!CW476</f>
        <v>0</v>
      </c>
      <c r="CX476" s="4">
        <f>[2]Sheet2!CX476</f>
        <v>0</v>
      </c>
      <c r="CZ476" s="4">
        <f>K476+N476+Q476+T476+W476+Z476+AC476+AF476+AI476+AL476+AO476+AR476+AU476+AX476+BA476+BD476+BG476+BJ476+BM476+BP476+BS476+BV476+BY476+CB476+CE476+CH476+CK476+CN476+CQ476+CT476+CW476</f>
        <v>1500</v>
      </c>
      <c r="DA476" s="4">
        <f>L476+O476+R476+U476+X476+AA476+AD476+AG476+AJ476+AM476+AP476+AS476+AV476+AY476+BB476+BE476+BH476+BK476+BN476+BQ476+BT476+BW476+BZ476+CC476+CF476+CI476+CL476+CO476+CR476+CU476+CX476</f>
        <v>1500</v>
      </c>
    </row>
    <row r="477" spans="2:105" x14ac:dyDescent="0.25">
      <c r="G477" s="12"/>
    </row>
    <row r="478" spans="2:105" x14ac:dyDescent="0.25">
      <c r="B478" s="1" t="s">
        <v>130</v>
      </c>
      <c r="D478" s="1" t="s">
        <v>128</v>
      </c>
      <c r="E478" s="1" t="s">
        <v>12</v>
      </c>
      <c r="F478" s="1" t="s">
        <v>97</v>
      </c>
      <c r="G478" s="12" t="s">
        <v>151</v>
      </c>
      <c r="H478" s="1" t="s">
        <v>15</v>
      </c>
      <c r="I478" s="1" t="s">
        <v>146</v>
      </c>
      <c r="K478" s="4">
        <f>[2]Sheet2!K478</f>
        <v>0</v>
      </c>
      <c r="L478" s="4">
        <f>[2]Sheet2!L478</f>
        <v>0</v>
      </c>
      <c r="N478" s="4">
        <f>[2]Sheet2!N478</f>
        <v>0</v>
      </c>
      <c r="O478" s="4">
        <f>[2]Sheet2!O478</f>
        <v>0</v>
      </c>
      <c r="Q478" s="4">
        <f>[2]Sheet2!Q478</f>
        <v>0</v>
      </c>
      <c r="R478" s="4">
        <f>[2]Sheet2!R478</f>
        <v>0</v>
      </c>
      <c r="T478" s="4">
        <f>[2]Sheet2!T478</f>
        <v>0</v>
      </c>
      <c r="U478" s="4">
        <f>[2]Sheet2!U478</f>
        <v>0</v>
      </c>
      <c r="W478" s="4">
        <f>[2]Sheet2!W478</f>
        <v>0</v>
      </c>
      <c r="X478" s="4">
        <f>[2]Sheet2!X478</f>
        <v>0</v>
      </c>
      <c r="Z478" s="4">
        <f>[2]Sheet2!Z478</f>
        <v>0</v>
      </c>
      <c r="AA478" s="4">
        <f>[2]Sheet2!AA478</f>
        <v>0</v>
      </c>
      <c r="AC478" s="4">
        <f>[2]Sheet2!AC478</f>
        <v>0</v>
      </c>
      <c r="AD478" s="4">
        <f>[2]Sheet2!AD478</f>
        <v>0</v>
      </c>
      <c r="AF478" s="4">
        <f>[2]Sheet2!AF478</f>
        <v>0</v>
      </c>
      <c r="AG478" s="4">
        <f>[2]Sheet2!AG478</f>
        <v>0</v>
      </c>
      <c r="AI478" s="4">
        <f>[2]Sheet2!AI478</f>
        <v>0</v>
      </c>
      <c r="AJ478" s="4">
        <f>[2]Sheet2!AJ478</f>
        <v>0</v>
      </c>
      <c r="AL478" s="4">
        <f>[2]Sheet2!AL478</f>
        <v>0</v>
      </c>
      <c r="AM478" s="4">
        <f>[2]Sheet2!AM478</f>
        <v>0</v>
      </c>
      <c r="AO478" s="4">
        <f>[2]Sheet2!AO478</f>
        <v>0</v>
      </c>
      <c r="AP478" s="4">
        <f>[2]Sheet2!AP478</f>
        <v>0</v>
      </c>
      <c r="AR478" s="4">
        <f>[2]Sheet2!AR478</f>
        <v>0</v>
      </c>
      <c r="AS478" s="4">
        <f>[2]Sheet2!AS478</f>
        <v>0</v>
      </c>
      <c r="AU478" s="4">
        <f>[2]Sheet2!AU478</f>
        <v>0</v>
      </c>
      <c r="AV478" s="4">
        <f>[2]Sheet2!AV478</f>
        <v>0</v>
      </c>
      <c r="AX478" s="4">
        <f>[2]Sheet2!AX478</f>
        <v>0</v>
      </c>
      <c r="AY478" s="4">
        <f>[2]Sheet2!AY478</f>
        <v>0</v>
      </c>
      <c r="BA478" s="4">
        <f>[2]Sheet2!BA478</f>
        <v>0</v>
      </c>
      <c r="BB478" s="4">
        <f>[2]Sheet2!BB478</f>
        <v>0</v>
      </c>
      <c r="BD478" s="4">
        <f>[2]Sheet2!BD478</f>
        <v>0</v>
      </c>
      <c r="BE478" s="4">
        <f>[2]Sheet2!BE478</f>
        <v>0</v>
      </c>
      <c r="BG478" s="4">
        <f>[2]Sheet2!BG478</f>
        <v>0</v>
      </c>
      <c r="BH478" s="4">
        <f>[2]Sheet2!BH478</f>
        <v>0</v>
      </c>
      <c r="BJ478" s="4">
        <f>[2]Sheet2!BJ478</f>
        <v>0</v>
      </c>
      <c r="BK478" s="4">
        <f>[2]Sheet2!BK478</f>
        <v>0</v>
      </c>
      <c r="BM478" s="4">
        <f>[2]Sheet2!BM478</f>
        <v>0</v>
      </c>
      <c r="BN478" s="4">
        <f>[2]Sheet2!BN478</f>
        <v>0</v>
      </c>
      <c r="BP478" s="4">
        <f>[2]Sheet2!BP478</f>
        <v>0</v>
      </c>
      <c r="BQ478" s="4">
        <f>[2]Sheet2!BQ478</f>
        <v>0</v>
      </c>
      <c r="BS478" s="4">
        <f>[2]Sheet2!BS478</f>
        <v>0</v>
      </c>
      <c r="BT478" s="4">
        <f>[2]Sheet2!BT478</f>
        <v>0</v>
      </c>
      <c r="BV478" s="4">
        <f>[2]Sheet2!BV478</f>
        <v>0</v>
      </c>
      <c r="BW478" s="4">
        <f>[2]Sheet2!BW478</f>
        <v>0</v>
      </c>
      <c r="BY478" s="4">
        <f>[2]Sheet2!BY478</f>
        <v>0</v>
      </c>
      <c r="BZ478" s="4">
        <f>[2]Sheet2!BZ478</f>
        <v>0</v>
      </c>
      <c r="CB478" s="4">
        <f>[2]Sheet2!CB478</f>
        <v>0</v>
      </c>
      <c r="CC478" s="4">
        <f>[2]Sheet2!CC478</f>
        <v>0</v>
      </c>
      <c r="CE478" s="4">
        <f>[2]Sheet2!CE478</f>
        <v>0</v>
      </c>
      <c r="CF478" s="4">
        <f>[2]Sheet2!CF478</f>
        <v>0</v>
      </c>
      <c r="CH478" s="4">
        <f>[2]Sheet2!CH478</f>
        <v>0</v>
      </c>
      <c r="CI478" s="4">
        <f>[2]Sheet2!CI478</f>
        <v>0</v>
      </c>
      <c r="CK478" s="4">
        <f>[2]Sheet2!CK478</f>
        <v>0</v>
      </c>
      <c r="CL478" s="4">
        <f>[2]Sheet2!CL478</f>
        <v>0</v>
      </c>
      <c r="CN478" s="4">
        <f>[2]Sheet2!CN478</f>
        <v>0</v>
      </c>
      <c r="CO478" s="4">
        <f>[2]Sheet2!CO478</f>
        <v>0</v>
      </c>
      <c r="CQ478" s="4">
        <f>[2]Sheet2!CQ478</f>
        <v>0</v>
      </c>
      <c r="CR478" s="4">
        <f>[2]Sheet2!CR478</f>
        <v>0</v>
      </c>
      <c r="CT478" s="4">
        <f>[2]Sheet2!CT478</f>
        <v>0</v>
      </c>
      <c r="CU478" s="4">
        <f>[2]Sheet2!CU478</f>
        <v>0</v>
      </c>
      <c r="CW478" s="4">
        <f>[2]Sheet2!CW478</f>
        <v>0</v>
      </c>
      <c r="CX478" s="4">
        <f>[2]Sheet2!CX478</f>
        <v>0</v>
      </c>
      <c r="CZ478" s="4">
        <f>K478+N478+Q478+T478+W478+Z478+AC478+AF478+AI478+AL478+AO478+AR478+AU478+AX478+BA478+BD478+BG478+BJ478+BM478+BP478+BS478+BV478+BY478+CB478+CE478+CH478+CK478+CN478+CQ478+CT478+CW478</f>
        <v>0</v>
      </c>
      <c r="DA478" s="4">
        <f>L478+O478+R478+U478+X478+AA478+AD478+AG478+AJ478+AM478+AP478+AS478+AV478+AY478+BB478+BE478+BH478+BK478+BN478+BQ478+BT478+BW478+BZ478+CC478+CF478+CI478+CL478+CO478+CR478+CU478+CX478</f>
        <v>0</v>
      </c>
    </row>
    <row r="479" spans="2:105" x14ac:dyDescent="0.25">
      <c r="B479" s="1" t="s">
        <v>130</v>
      </c>
      <c r="D479" s="1" t="s">
        <v>128</v>
      </c>
      <c r="E479" s="1" t="s">
        <v>12</v>
      </c>
      <c r="F479" s="1" t="s">
        <v>97</v>
      </c>
      <c r="G479" s="12" t="s">
        <v>151</v>
      </c>
      <c r="H479" s="1" t="s">
        <v>17</v>
      </c>
      <c r="I479" s="1" t="s">
        <v>146</v>
      </c>
      <c r="K479" s="4">
        <f>[2]Sheet2!K479</f>
        <v>0</v>
      </c>
      <c r="L479" s="4">
        <f>[2]Sheet2!L479</f>
        <v>0</v>
      </c>
      <c r="N479" s="4">
        <f>[2]Sheet2!N479</f>
        <v>0</v>
      </c>
      <c r="O479" s="4">
        <f>[2]Sheet2!O479</f>
        <v>0</v>
      </c>
      <c r="Q479" s="4">
        <f>[2]Sheet2!Q479</f>
        <v>0</v>
      </c>
      <c r="R479" s="4">
        <f>[2]Sheet2!R479</f>
        <v>0</v>
      </c>
      <c r="T479" s="4">
        <f>[2]Sheet2!T479</f>
        <v>0</v>
      </c>
      <c r="U479" s="4">
        <f>[2]Sheet2!U479</f>
        <v>0</v>
      </c>
      <c r="W479" s="4">
        <f>[2]Sheet2!W479</f>
        <v>0</v>
      </c>
      <c r="X479" s="4">
        <f>[2]Sheet2!X479</f>
        <v>0</v>
      </c>
      <c r="Z479" s="4">
        <f>[2]Sheet2!Z479</f>
        <v>0</v>
      </c>
      <c r="AA479" s="4">
        <f>[2]Sheet2!AA479</f>
        <v>0</v>
      </c>
      <c r="AC479" s="4">
        <f>[2]Sheet2!AC479</f>
        <v>0</v>
      </c>
      <c r="AD479" s="4">
        <f>[2]Sheet2!AD479</f>
        <v>0</v>
      </c>
      <c r="AF479" s="4">
        <f>[2]Sheet2!AF479</f>
        <v>0</v>
      </c>
      <c r="AG479" s="4">
        <f>[2]Sheet2!AG479</f>
        <v>0</v>
      </c>
      <c r="AI479" s="4">
        <f>[2]Sheet2!AI479</f>
        <v>0</v>
      </c>
      <c r="AJ479" s="4">
        <f>[2]Sheet2!AJ479</f>
        <v>0</v>
      </c>
      <c r="AL479" s="4">
        <f>[2]Sheet2!AL479</f>
        <v>0</v>
      </c>
      <c r="AM479" s="4">
        <f>[2]Sheet2!AM479</f>
        <v>0</v>
      </c>
      <c r="AO479" s="4">
        <f>[2]Sheet2!AO479</f>
        <v>0</v>
      </c>
      <c r="AP479" s="4">
        <f>[2]Sheet2!AP479</f>
        <v>0</v>
      </c>
      <c r="AR479" s="4">
        <f>[2]Sheet2!AR479</f>
        <v>0</v>
      </c>
      <c r="AS479" s="4">
        <f>[2]Sheet2!AS479</f>
        <v>0</v>
      </c>
      <c r="AU479" s="4">
        <f>[2]Sheet2!AU479</f>
        <v>0</v>
      </c>
      <c r="AV479" s="4">
        <f>[2]Sheet2!AV479</f>
        <v>0</v>
      </c>
      <c r="AX479" s="4">
        <f>[2]Sheet2!AX479</f>
        <v>0</v>
      </c>
      <c r="AY479" s="4">
        <f>[2]Sheet2!AY479</f>
        <v>0</v>
      </c>
      <c r="BA479" s="4">
        <f>[2]Sheet2!BA479</f>
        <v>0</v>
      </c>
      <c r="BB479" s="4">
        <f>[2]Sheet2!BB479</f>
        <v>0</v>
      </c>
      <c r="BD479" s="4">
        <f>[2]Sheet2!BD479</f>
        <v>0</v>
      </c>
      <c r="BE479" s="4">
        <f>[2]Sheet2!BE479</f>
        <v>0</v>
      </c>
      <c r="BG479" s="4">
        <f>[2]Sheet2!BG479</f>
        <v>0</v>
      </c>
      <c r="BH479" s="4">
        <f>[2]Sheet2!BH479</f>
        <v>0</v>
      </c>
      <c r="BJ479" s="4">
        <f>[2]Sheet2!BJ479</f>
        <v>0</v>
      </c>
      <c r="BK479" s="4">
        <f>[2]Sheet2!BK479</f>
        <v>0</v>
      </c>
      <c r="BM479" s="4">
        <f>[2]Sheet2!BM479</f>
        <v>0</v>
      </c>
      <c r="BN479" s="4">
        <f>[2]Sheet2!BN479</f>
        <v>0</v>
      </c>
      <c r="BP479" s="4">
        <f>[2]Sheet2!BP479</f>
        <v>0</v>
      </c>
      <c r="BQ479" s="4">
        <f>[2]Sheet2!BQ479</f>
        <v>0</v>
      </c>
      <c r="BS479" s="4">
        <f>[2]Sheet2!BS479</f>
        <v>0</v>
      </c>
      <c r="BT479" s="4">
        <f>[2]Sheet2!BT479</f>
        <v>0</v>
      </c>
      <c r="BV479" s="4">
        <f>[2]Sheet2!BV479</f>
        <v>0</v>
      </c>
      <c r="BW479" s="4">
        <f>[2]Sheet2!BW479</f>
        <v>0</v>
      </c>
      <c r="BY479" s="4">
        <f>[2]Sheet2!BY479</f>
        <v>0</v>
      </c>
      <c r="BZ479" s="4">
        <f>[2]Sheet2!BZ479</f>
        <v>0</v>
      </c>
      <c r="CB479" s="4">
        <f>[2]Sheet2!CB479</f>
        <v>0</v>
      </c>
      <c r="CC479" s="4">
        <f>[2]Sheet2!CC479</f>
        <v>0</v>
      </c>
      <c r="CE479" s="4">
        <f>[2]Sheet2!CE479</f>
        <v>0</v>
      </c>
      <c r="CF479" s="4">
        <f>[2]Sheet2!CF479</f>
        <v>0</v>
      </c>
      <c r="CH479" s="4">
        <f>[2]Sheet2!CH479</f>
        <v>0</v>
      </c>
      <c r="CI479" s="4">
        <f>[2]Sheet2!CI479</f>
        <v>0</v>
      </c>
      <c r="CK479" s="4">
        <f>[2]Sheet2!CK479</f>
        <v>0</v>
      </c>
      <c r="CL479" s="4">
        <f>[2]Sheet2!CL479</f>
        <v>0</v>
      </c>
      <c r="CN479" s="4">
        <f>[2]Sheet2!CN479</f>
        <v>0</v>
      </c>
      <c r="CO479" s="4">
        <f>[2]Sheet2!CO479</f>
        <v>0</v>
      </c>
      <c r="CQ479" s="4">
        <f>[2]Sheet2!CQ479</f>
        <v>0</v>
      </c>
      <c r="CR479" s="4">
        <f>[2]Sheet2!CR479</f>
        <v>0</v>
      </c>
      <c r="CT479" s="4">
        <f>[2]Sheet2!CT479</f>
        <v>0</v>
      </c>
      <c r="CU479" s="4">
        <f>[2]Sheet2!CU479</f>
        <v>0</v>
      </c>
      <c r="CW479" s="4">
        <f>[2]Sheet2!CW479</f>
        <v>0</v>
      </c>
      <c r="CX479" s="4">
        <f>[2]Sheet2!CX479</f>
        <v>0</v>
      </c>
      <c r="CZ479" s="4">
        <f>K479+N479+Q479+T479+W479+Z479+AC479+AF479+AI479+AL479+AO479+AR479+AU479+AX479+BA479+BD479+BG479+BJ479+BM479+BP479+BS479+BV479+BY479+CB479+CE479+CH479+CK479+CN479+CQ479+CT479+CW479</f>
        <v>0</v>
      </c>
      <c r="DA479" s="4">
        <f>L479+O479+R479+U479+X479+AA479+AD479+AG479+AJ479+AM479+AP479+AS479+AV479+AY479+BB479+BE479+BH479+BK479+BN479+BQ479+BT479+BW479+BZ479+CC479+CF479+CI479+CL479+CO479+CR479+CU479+CX479</f>
        <v>0</v>
      </c>
    </row>
    <row r="480" spans="2:105" x14ac:dyDescent="0.25">
      <c r="F480" s="21"/>
      <c r="G480" s="12"/>
      <c r="K480" s="1"/>
      <c r="M480" s="1"/>
    </row>
    <row r="481" spans="2:105" x14ac:dyDescent="0.25">
      <c r="B481" s="1" t="s">
        <v>130</v>
      </c>
      <c r="D481" s="1" t="s">
        <v>128</v>
      </c>
      <c r="E481" s="1" t="s">
        <v>12</v>
      </c>
      <c r="F481" s="1" t="s">
        <v>152</v>
      </c>
      <c r="G481" s="12" t="s">
        <v>153</v>
      </c>
      <c r="H481" s="1" t="s">
        <v>15</v>
      </c>
      <c r="I481" s="1" t="s">
        <v>146</v>
      </c>
      <c r="K481" s="4">
        <f>[2]Sheet2!K481</f>
        <v>0</v>
      </c>
      <c r="L481" s="4">
        <f>[2]Sheet2!L481</f>
        <v>0</v>
      </c>
      <c r="N481" s="4">
        <f>[2]Sheet2!N481</f>
        <v>0</v>
      </c>
      <c r="O481" s="4">
        <f>[2]Sheet2!O481</f>
        <v>0</v>
      </c>
      <c r="Q481" s="4">
        <f>[2]Sheet2!Q481</f>
        <v>0</v>
      </c>
      <c r="R481" s="4">
        <f>[2]Sheet2!R481</f>
        <v>0</v>
      </c>
      <c r="T481" s="4">
        <f>[2]Sheet2!T481</f>
        <v>0</v>
      </c>
      <c r="U481" s="4">
        <f>[2]Sheet2!U481</f>
        <v>0</v>
      </c>
      <c r="W481" s="4">
        <f>[2]Sheet2!W481</f>
        <v>0</v>
      </c>
      <c r="X481" s="4">
        <f>[2]Sheet2!X481</f>
        <v>0</v>
      </c>
      <c r="Z481" s="4">
        <f>[2]Sheet2!Z481</f>
        <v>0</v>
      </c>
      <c r="AA481" s="4">
        <f>[2]Sheet2!AA481</f>
        <v>0</v>
      </c>
      <c r="AC481" s="4">
        <f>[2]Sheet2!AC481</f>
        <v>0</v>
      </c>
      <c r="AD481" s="4">
        <f>[2]Sheet2!AD481</f>
        <v>0</v>
      </c>
      <c r="AF481" s="4">
        <f>[2]Sheet2!AF481</f>
        <v>0</v>
      </c>
      <c r="AG481" s="4">
        <f>[2]Sheet2!AG481</f>
        <v>0</v>
      </c>
      <c r="AI481" s="4">
        <f>[2]Sheet2!AI481</f>
        <v>0</v>
      </c>
      <c r="AJ481" s="4">
        <f>[2]Sheet2!AJ481</f>
        <v>0</v>
      </c>
      <c r="AL481" s="4">
        <f>[2]Sheet2!AL481</f>
        <v>0</v>
      </c>
      <c r="AM481" s="4">
        <f>[2]Sheet2!AM481</f>
        <v>0</v>
      </c>
      <c r="AO481" s="4">
        <f>[2]Sheet2!AO481</f>
        <v>0</v>
      </c>
      <c r="AP481" s="4">
        <f>[2]Sheet2!AP481</f>
        <v>0</v>
      </c>
      <c r="AR481" s="4">
        <f>[2]Sheet2!AR481</f>
        <v>0</v>
      </c>
      <c r="AS481" s="4">
        <f>[2]Sheet2!AS481</f>
        <v>0</v>
      </c>
      <c r="AU481" s="4">
        <f>[2]Sheet2!AU481</f>
        <v>0</v>
      </c>
      <c r="AV481" s="4">
        <f>[2]Sheet2!AV481</f>
        <v>0</v>
      </c>
      <c r="AX481" s="4">
        <f>[2]Sheet2!AX481</f>
        <v>0</v>
      </c>
      <c r="AY481" s="4">
        <f>[2]Sheet2!AY481</f>
        <v>0</v>
      </c>
      <c r="BA481" s="4">
        <f>[2]Sheet2!BA481</f>
        <v>0</v>
      </c>
      <c r="BB481" s="4">
        <f>[2]Sheet2!BB481</f>
        <v>0</v>
      </c>
      <c r="BD481" s="4">
        <f>[2]Sheet2!BD481</f>
        <v>0</v>
      </c>
      <c r="BE481" s="4">
        <f>[2]Sheet2!BE481</f>
        <v>0</v>
      </c>
      <c r="BG481" s="4">
        <f>[2]Sheet2!BG481</f>
        <v>0</v>
      </c>
      <c r="BH481" s="4">
        <f>[2]Sheet2!BH481</f>
        <v>0</v>
      </c>
      <c r="BJ481" s="4">
        <f>[2]Sheet2!BJ481</f>
        <v>0</v>
      </c>
      <c r="BK481" s="4">
        <f>[2]Sheet2!BK481</f>
        <v>0</v>
      </c>
      <c r="BM481" s="4">
        <f>[2]Sheet2!BM481</f>
        <v>0</v>
      </c>
      <c r="BN481" s="4">
        <f>[2]Sheet2!BN481</f>
        <v>0</v>
      </c>
      <c r="BP481" s="4">
        <f>[2]Sheet2!BP481</f>
        <v>0</v>
      </c>
      <c r="BQ481" s="4">
        <f>[2]Sheet2!BQ481</f>
        <v>0</v>
      </c>
      <c r="BS481" s="4">
        <f>[2]Sheet2!BS481</f>
        <v>0</v>
      </c>
      <c r="BT481" s="4">
        <f>[2]Sheet2!BT481</f>
        <v>0</v>
      </c>
      <c r="BV481" s="4">
        <f>[2]Sheet2!BV481</f>
        <v>0</v>
      </c>
      <c r="BW481" s="4">
        <f>[2]Sheet2!BW481</f>
        <v>0</v>
      </c>
      <c r="BY481" s="4">
        <f>[2]Sheet2!BY481</f>
        <v>0</v>
      </c>
      <c r="BZ481" s="4">
        <f>[2]Sheet2!BZ481</f>
        <v>0</v>
      </c>
      <c r="CB481" s="4">
        <f>[2]Sheet2!CB481</f>
        <v>0</v>
      </c>
      <c r="CC481" s="4">
        <f>[2]Sheet2!CC481</f>
        <v>0</v>
      </c>
      <c r="CE481" s="4">
        <f>[2]Sheet2!CE481</f>
        <v>0</v>
      </c>
      <c r="CF481" s="4">
        <f>[2]Sheet2!CF481</f>
        <v>0</v>
      </c>
      <c r="CH481" s="4">
        <f>[2]Sheet2!CH481</f>
        <v>0</v>
      </c>
      <c r="CI481" s="4">
        <f>[2]Sheet2!CI481</f>
        <v>0</v>
      </c>
      <c r="CK481" s="4">
        <f>[2]Sheet2!CK481</f>
        <v>0</v>
      </c>
      <c r="CL481" s="4">
        <f>[2]Sheet2!CL481</f>
        <v>0</v>
      </c>
      <c r="CN481" s="4">
        <f>[2]Sheet2!CN481</f>
        <v>0</v>
      </c>
      <c r="CO481" s="4">
        <f>[2]Sheet2!CO481</f>
        <v>0</v>
      </c>
      <c r="CQ481" s="4">
        <f>[2]Sheet2!CQ481</f>
        <v>0</v>
      </c>
      <c r="CR481" s="4">
        <f>[2]Sheet2!CR481</f>
        <v>0</v>
      </c>
      <c r="CT481" s="4">
        <f>[2]Sheet2!CT481</f>
        <v>0</v>
      </c>
      <c r="CU481" s="4">
        <f>[2]Sheet2!CU481</f>
        <v>0</v>
      </c>
      <c r="CW481" s="4">
        <f>[2]Sheet2!CW481</f>
        <v>0</v>
      </c>
      <c r="CX481" s="4">
        <f>[2]Sheet2!CX481</f>
        <v>0</v>
      </c>
      <c r="CZ481" s="4">
        <f>K481+N481+Q481+T481+W481+Z481+AC481+AF481+AI481+AL481+AO481+AR481+AU481+AX481+BA481+BD481+BG481+BJ481+BM481+BP481+BS481+BV481+BY481+CB481+CE481+CH481+CK481+CN481+CQ481+CT481+CW481</f>
        <v>0</v>
      </c>
      <c r="DA481" s="4">
        <f>L481+O481+R481+U481+X481+AA481+AD481+AG481+AJ481+AM481+AP481+AS481+AV481+AY481+BB481+BE481+BH481+BK481+BN481+BQ481+BT481+BW481+BZ481+CC481+CF481+CI481+CL481+CO481+CR481+CU481+CX481</f>
        <v>0</v>
      </c>
    </row>
    <row r="482" spans="2:105" x14ac:dyDescent="0.25">
      <c r="B482" s="1" t="s">
        <v>130</v>
      </c>
      <c r="D482" s="1" t="s">
        <v>128</v>
      </c>
      <c r="E482" s="1" t="s">
        <v>12</v>
      </c>
      <c r="F482" s="1" t="s">
        <v>152</v>
      </c>
      <c r="G482" s="12" t="s">
        <v>153</v>
      </c>
      <c r="H482" s="1" t="s">
        <v>17</v>
      </c>
      <c r="I482" s="1" t="s">
        <v>146</v>
      </c>
      <c r="K482" s="4">
        <f>[2]Sheet2!K482</f>
        <v>323</v>
      </c>
      <c r="L482" s="4">
        <f>[2]Sheet2!L482</f>
        <v>323</v>
      </c>
      <c r="N482" s="4">
        <f>[2]Sheet2!N482</f>
        <v>323</v>
      </c>
      <c r="O482" s="4">
        <f>[2]Sheet2!O482</f>
        <v>323</v>
      </c>
      <c r="Q482" s="4">
        <f>[2]Sheet2!Q482</f>
        <v>323</v>
      </c>
      <c r="R482" s="4">
        <f>[2]Sheet2!R482</f>
        <v>323</v>
      </c>
      <c r="T482" s="4">
        <f>[2]Sheet2!T482</f>
        <v>323</v>
      </c>
      <c r="U482" s="4">
        <f>[2]Sheet2!U482</f>
        <v>323</v>
      </c>
      <c r="W482" s="4">
        <f>[2]Sheet2!W482</f>
        <v>323</v>
      </c>
      <c r="X482" s="4">
        <f>[2]Sheet2!X482</f>
        <v>323</v>
      </c>
      <c r="Z482" s="4">
        <f>[2]Sheet2!Z482</f>
        <v>323</v>
      </c>
      <c r="AA482" s="4">
        <f>[2]Sheet2!AA482</f>
        <v>323</v>
      </c>
      <c r="AC482" s="4">
        <f>[2]Sheet2!AC482</f>
        <v>323</v>
      </c>
      <c r="AD482" s="4">
        <f>[2]Sheet2!AD482</f>
        <v>323</v>
      </c>
      <c r="AF482" s="4">
        <f>[2]Sheet2!AF482</f>
        <v>323</v>
      </c>
      <c r="AG482" s="4">
        <f>[2]Sheet2!AG482</f>
        <v>323</v>
      </c>
      <c r="AI482" s="4">
        <f>[2]Sheet2!AI482</f>
        <v>323</v>
      </c>
      <c r="AJ482" s="4">
        <f>[2]Sheet2!AJ482</f>
        <v>323</v>
      </c>
      <c r="AL482" s="4">
        <f>[2]Sheet2!AL482</f>
        <v>323</v>
      </c>
      <c r="AM482" s="4">
        <f>[2]Sheet2!AM482</f>
        <v>323</v>
      </c>
      <c r="AO482" s="4">
        <f>[2]Sheet2!AO482</f>
        <v>323</v>
      </c>
      <c r="AP482" s="4">
        <f>[2]Sheet2!AP482</f>
        <v>323</v>
      </c>
      <c r="AR482" s="4">
        <f>[2]Sheet2!AR482</f>
        <v>323</v>
      </c>
      <c r="AS482" s="4">
        <f>[2]Sheet2!AS482</f>
        <v>323</v>
      </c>
      <c r="AU482" s="4">
        <f>[2]Sheet2!AU482</f>
        <v>323</v>
      </c>
      <c r="AV482" s="4">
        <f>[2]Sheet2!AV482</f>
        <v>323</v>
      </c>
      <c r="AX482" s="4">
        <f>[2]Sheet2!AX482</f>
        <v>323</v>
      </c>
      <c r="AY482" s="4">
        <f>[2]Sheet2!AY482</f>
        <v>323</v>
      </c>
      <c r="BA482" s="4">
        <f>[2]Sheet2!BA482</f>
        <v>323</v>
      </c>
      <c r="BB482" s="4">
        <f>[2]Sheet2!BB482</f>
        <v>323</v>
      </c>
      <c r="BD482" s="4">
        <f>[2]Sheet2!BD482</f>
        <v>323</v>
      </c>
      <c r="BE482" s="4">
        <f>[2]Sheet2!BE482</f>
        <v>323</v>
      </c>
      <c r="BG482" s="4">
        <f>[2]Sheet2!BG482</f>
        <v>323</v>
      </c>
      <c r="BH482" s="4">
        <f>[2]Sheet2!BH482</f>
        <v>323</v>
      </c>
      <c r="BJ482" s="4">
        <f>[2]Sheet2!BJ482</f>
        <v>323</v>
      </c>
      <c r="BK482" s="4">
        <f>[2]Sheet2!BK482</f>
        <v>323</v>
      </c>
      <c r="BM482" s="4">
        <f>[2]Sheet2!BM482</f>
        <v>323</v>
      </c>
      <c r="BN482" s="4">
        <f>[2]Sheet2!BN482</f>
        <v>323</v>
      </c>
      <c r="BP482" s="4">
        <f>[2]Sheet2!BP482</f>
        <v>323</v>
      </c>
      <c r="BQ482" s="4">
        <f>[2]Sheet2!BQ482</f>
        <v>323</v>
      </c>
      <c r="BS482" s="4">
        <f>[2]Sheet2!BS482</f>
        <v>323</v>
      </c>
      <c r="BT482" s="4">
        <f>[2]Sheet2!BT482</f>
        <v>323</v>
      </c>
      <c r="BV482" s="4">
        <f>[2]Sheet2!BV482</f>
        <v>323</v>
      </c>
      <c r="BW482" s="4">
        <f>[2]Sheet2!BW482</f>
        <v>323</v>
      </c>
      <c r="BY482" s="4">
        <f>[2]Sheet2!BY482</f>
        <v>323</v>
      </c>
      <c r="BZ482" s="4">
        <f>[2]Sheet2!BZ482</f>
        <v>323</v>
      </c>
      <c r="CB482" s="4">
        <f>[2]Sheet2!CB482</f>
        <v>323</v>
      </c>
      <c r="CC482" s="4">
        <f>[2]Sheet2!CC482</f>
        <v>323</v>
      </c>
      <c r="CE482" s="4">
        <f>[2]Sheet2!CE482</f>
        <v>323</v>
      </c>
      <c r="CF482" s="4">
        <f>[2]Sheet2!CF482</f>
        <v>323</v>
      </c>
      <c r="CH482" s="4">
        <f>[2]Sheet2!CH482</f>
        <v>323</v>
      </c>
      <c r="CI482" s="4">
        <f>[2]Sheet2!CI482</f>
        <v>323</v>
      </c>
      <c r="CK482" s="4">
        <f>[2]Sheet2!CK482</f>
        <v>323</v>
      </c>
      <c r="CL482" s="4">
        <f>[2]Sheet2!CL482</f>
        <v>323</v>
      </c>
      <c r="CN482" s="4">
        <f>[2]Sheet2!CN482</f>
        <v>323</v>
      </c>
      <c r="CO482" s="4">
        <f>[2]Sheet2!CO482</f>
        <v>323</v>
      </c>
      <c r="CQ482" s="4">
        <f>[2]Sheet2!CQ482</f>
        <v>323</v>
      </c>
      <c r="CR482" s="4">
        <f>[2]Sheet2!CR482</f>
        <v>323</v>
      </c>
      <c r="CT482" s="4">
        <f>[2]Sheet2!CT482</f>
        <v>323</v>
      </c>
      <c r="CU482" s="4">
        <f>[2]Sheet2!CU482</f>
        <v>323</v>
      </c>
      <c r="CW482" s="4">
        <f>[2]Sheet2!CW482</f>
        <v>0</v>
      </c>
      <c r="CX482" s="4">
        <f>[2]Sheet2!CX482</f>
        <v>0</v>
      </c>
      <c r="CZ482" s="4">
        <f>K482+N482+Q482+T482+W482+Z482+AC482+AF482+AI482+AL482+AO482+AR482+AU482+AX482+BA482+BD482+BG482+BJ482+BM482+BP482+BS482+BV482+BY482+CB482+CE482+CH482+CK482+CN482+CQ482+CT482+CW482</f>
        <v>9690</v>
      </c>
      <c r="DA482" s="4">
        <f>L482+O482+R482+U482+X482+AA482+AD482+AG482+AJ482+AM482+AP482+AS482+AV482+AY482+BB482+BE482+BH482+BK482+BN482+BQ482+BT482+BW482+BZ482+CC482+CF482+CI482+CL482+CO482+CR482+CU482+CX482</f>
        <v>9690</v>
      </c>
    </row>
    <row r="483" spans="2:105" x14ac:dyDescent="0.25">
      <c r="G483" s="12"/>
    </row>
    <row r="484" spans="2:105" ht="13.5" customHeight="1" x14ac:dyDescent="0.25">
      <c r="F484" s="19" t="str">
        <f>[1]Sheet2!F484</f>
        <v>will not be an accurate number until March 31.</v>
      </c>
      <c r="G484" s="12"/>
      <c r="K484" s="19" t="str">
        <f>+F484</f>
        <v>will not be an accurate number until March 31.</v>
      </c>
    </row>
    <row r="485" spans="2:105" x14ac:dyDescent="0.25">
      <c r="B485" s="1" t="s">
        <v>130</v>
      </c>
      <c r="D485" s="1" t="s">
        <v>128</v>
      </c>
      <c r="E485" s="1" t="s">
        <v>23</v>
      </c>
      <c r="F485" s="1" t="s">
        <v>19</v>
      </c>
      <c r="G485" s="12"/>
      <c r="H485" s="1" t="s">
        <v>15</v>
      </c>
      <c r="I485" s="1" t="s">
        <v>16</v>
      </c>
      <c r="K485" s="4">
        <f>[1]Sheet2!K485</f>
        <v>38</v>
      </c>
      <c r="L485" s="4">
        <f>[1]Sheet2!L485</f>
        <v>38</v>
      </c>
      <c r="N485" s="4">
        <f>[1]Sheet2!N485</f>
        <v>38</v>
      </c>
      <c r="O485" s="4">
        <f>[1]Sheet2!O485</f>
        <v>38</v>
      </c>
      <c r="Q485" s="4">
        <f>[1]Sheet2!Q485</f>
        <v>38</v>
      </c>
      <c r="R485" s="4">
        <f>[1]Sheet2!R485</f>
        <v>38</v>
      </c>
      <c r="T485" s="4">
        <f>[1]Sheet2!T485</f>
        <v>38</v>
      </c>
      <c r="U485" s="4">
        <f>[1]Sheet2!U485</f>
        <v>38</v>
      </c>
      <c r="W485" s="4">
        <f>[1]Sheet2!W485</f>
        <v>38</v>
      </c>
      <c r="X485" s="4">
        <f>[1]Sheet2!X485</f>
        <v>38</v>
      </c>
      <c r="Z485" s="4">
        <f>[1]Sheet2!Z485</f>
        <v>38</v>
      </c>
      <c r="AA485" s="4">
        <f>[1]Sheet2!AA485</f>
        <v>38</v>
      </c>
      <c r="AC485" s="4">
        <f>[1]Sheet2!AC485</f>
        <v>38</v>
      </c>
      <c r="AD485" s="4">
        <f>[1]Sheet2!AD485</f>
        <v>38</v>
      </c>
      <c r="AF485" s="4">
        <f>[1]Sheet2!AF485</f>
        <v>38</v>
      </c>
      <c r="AG485" s="4">
        <f>[1]Sheet2!AG485</f>
        <v>38</v>
      </c>
      <c r="AI485" s="4">
        <f>[1]Sheet2!AI485</f>
        <v>38</v>
      </c>
      <c r="AJ485" s="4">
        <f>[1]Sheet2!AJ485</f>
        <v>38</v>
      </c>
      <c r="AL485" s="4">
        <f>[1]Sheet2!AL485</f>
        <v>38</v>
      </c>
      <c r="AM485" s="4">
        <f>[1]Sheet2!AM485</f>
        <v>38</v>
      </c>
      <c r="AO485" s="4">
        <f>[1]Sheet2!AO485</f>
        <v>38</v>
      </c>
      <c r="AP485" s="4">
        <f>[1]Sheet2!AP485</f>
        <v>38</v>
      </c>
      <c r="AR485" s="4">
        <f>[1]Sheet2!AR485</f>
        <v>38</v>
      </c>
      <c r="AS485" s="4">
        <f>[1]Sheet2!AS485</f>
        <v>38</v>
      </c>
      <c r="AU485" s="4">
        <f>[1]Sheet2!AU485</f>
        <v>38</v>
      </c>
      <c r="AV485" s="4">
        <f>[1]Sheet2!AV485</f>
        <v>38</v>
      </c>
      <c r="AX485" s="4">
        <f>[1]Sheet2!AX485</f>
        <v>38</v>
      </c>
      <c r="AY485" s="4">
        <f>[1]Sheet2!AY485</f>
        <v>38</v>
      </c>
      <c r="BA485" s="4">
        <f>[1]Sheet2!BA485</f>
        <v>38</v>
      </c>
      <c r="BB485" s="4">
        <f>[1]Sheet2!BB485</f>
        <v>38</v>
      </c>
      <c r="BD485" s="4">
        <f>[1]Sheet2!BD485</f>
        <v>38</v>
      </c>
      <c r="BE485" s="4">
        <f>[1]Sheet2!BE485</f>
        <v>38</v>
      </c>
      <c r="BG485" s="4">
        <f>[1]Sheet2!BG485</f>
        <v>38</v>
      </c>
      <c r="BH485" s="4">
        <f>[1]Sheet2!BH485</f>
        <v>38</v>
      </c>
      <c r="BJ485" s="4">
        <f>[1]Sheet2!BJ485</f>
        <v>38</v>
      </c>
      <c r="BK485" s="4">
        <f>[1]Sheet2!BK485</f>
        <v>38</v>
      </c>
      <c r="BM485" s="4">
        <f>[1]Sheet2!BM485</f>
        <v>38</v>
      </c>
      <c r="BN485" s="4">
        <f>[1]Sheet2!BN485</f>
        <v>38</v>
      </c>
      <c r="BP485" s="4">
        <f>[1]Sheet2!BP485</f>
        <v>38</v>
      </c>
      <c r="BQ485" s="4">
        <f>[1]Sheet2!BQ485</f>
        <v>38</v>
      </c>
      <c r="BS485" s="4">
        <f>[1]Sheet2!BS485</f>
        <v>38</v>
      </c>
      <c r="BT485" s="4">
        <f>[1]Sheet2!BT485</f>
        <v>38</v>
      </c>
      <c r="BV485" s="4">
        <f>[1]Sheet2!BV485</f>
        <v>38</v>
      </c>
      <c r="BW485" s="4">
        <f>[1]Sheet2!BW485</f>
        <v>38</v>
      </c>
      <c r="BY485" s="4">
        <f>[1]Sheet2!BY485</f>
        <v>38</v>
      </c>
      <c r="BZ485" s="4">
        <f>[1]Sheet2!BZ485</f>
        <v>38</v>
      </c>
      <c r="CB485" s="4">
        <f>[1]Sheet2!CB485</f>
        <v>38</v>
      </c>
      <c r="CC485" s="4">
        <f>[1]Sheet2!CC485</f>
        <v>38</v>
      </c>
      <c r="CE485" s="4">
        <f>[1]Sheet2!CE485</f>
        <v>38</v>
      </c>
      <c r="CF485" s="4">
        <f>[1]Sheet2!CF485</f>
        <v>38</v>
      </c>
      <c r="CH485" s="4">
        <f>[1]Sheet2!CH485</f>
        <v>38</v>
      </c>
      <c r="CI485" s="4">
        <f>[1]Sheet2!CI485</f>
        <v>38</v>
      </c>
      <c r="CK485" s="4">
        <f>[1]Sheet2!CK485</f>
        <v>38</v>
      </c>
      <c r="CL485" s="4">
        <f>[1]Sheet2!CL485</f>
        <v>38</v>
      </c>
      <c r="CN485" s="4">
        <f>[1]Sheet2!CN485</f>
        <v>38</v>
      </c>
      <c r="CO485" s="4">
        <f>[1]Sheet2!CO485</f>
        <v>38</v>
      </c>
      <c r="CQ485" s="4">
        <f>[1]Sheet2!CQ485</f>
        <v>38</v>
      </c>
      <c r="CR485" s="4">
        <f>[1]Sheet2!CR485</f>
        <v>38</v>
      </c>
      <c r="CT485" s="4">
        <f>[1]Sheet2!CT485</f>
        <v>38</v>
      </c>
      <c r="CU485" s="4">
        <f>[1]Sheet2!CU485</f>
        <v>38</v>
      </c>
      <c r="CW485" s="4">
        <f>[1]Sheet2!CW485</f>
        <v>0</v>
      </c>
      <c r="CX485" s="4">
        <f>[1]Sheet2!CX485</f>
        <v>0</v>
      </c>
      <c r="CZ485" s="4">
        <f>K485+N485+Q485+T485+W485+Z485+AC485+AF485+AI485+AL485+AO485+AR485+AU485+AX485+BA485+BD485+BG485+BJ485+BM485+BP485+BS485+BV485+BY485+CB485+CE485+CH485+CK485+CN485+CQ485+CT485+CW485</f>
        <v>1140</v>
      </c>
      <c r="DA485" s="4">
        <f>L485+O485+R485+U485+X485+AA485+AD485+AG485+AJ485+AM485+AP485+AS485+AV485+AY485+BB485+BE485+BH485+BK485+BN485+BQ485+BT485+BW485+BZ485+CC485+CF485+CI485+CL485+CO485+CR485+CU485+CX485</f>
        <v>1140</v>
      </c>
    </row>
    <row r="486" spans="2:105" x14ac:dyDescent="0.25">
      <c r="B486" s="1" t="s">
        <v>130</v>
      </c>
      <c r="D486" s="1" t="s">
        <v>128</v>
      </c>
      <c r="E486" s="1" t="s">
        <v>23</v>
      </c>
      <c r="F486" s="1" t="s">
        <v>19</v>
      </c>
      <c r="G486" s="12"/>
      <c r="H486" s="1" t="s">
        <v>17</v>
      </c>
      <c r="K486" s="4">
        <f>[1]Sheet2!K486</f>
        <v>0</v>
      </c>
      <c r="L486" s="4">
        <f>[1]Sheet2!L486</f>
        <v>0</v>
      </c>
      <c r="N486" s="4">
        <f>[1]Sheet2!N486</f>
        <v>0</v>
      </c>
      <c r="O486" s="4">
        <f>[1]Sheet2!O486</f>
        <v>0</v>
      </c>
      <c r="Q486" s="4">
        <f>[1]Sheet2!Q486</f>
        <v>0</v>
      </c>
      <c r="R486" s="4">
        <f>[1]Sheet2!R486</f>
        <v>0</v>
      </c>
      <c r="T486" s="4">
        <f>[1]Sheet2!T486</f>
        <v>0</v>
      </c>
      <c r="U486" s="4">
        <f>[1]Sheet2!U486</f>
        <v>0</v>
      </c>
      <c r="W486" s="4">
        <f>[1]Sheet2!W486</f>
        <v>0</v>
      </c>
      <c r="X486" s="4">
        <f>[1]Sheet2!X486</f>
        <v>0</v>
      </c>
      <c r="Z486" s="4">
        <f>[1]Sheet2!Z486</f>
        <v>0</v>
      </c>
      <c r="AA486" s="4">
        <f>[1]Sheet2!AA486</f>
        <v>0</v>
      </c>
      <c r="AC486" s="4">
        <f>[1]Sheet2!AC486</f>
        <v>0</v>
      </c>
      <c r="AD486" s="4">
        <f>[1]Sheet2!AD486</f>
        <v>0</v>
      </c>
      <c r="AF486" s="4">
        <f>[1]Sheet2!AF486</f>
        <v>0</v>
      </c>
      <c r="AG486" s="4">
        <f>[1]Sheet2!AG486</f>
        <v>0</v>
      </c>
      <c r="AI486" s="4">
        <f>[1]Sheet2!AI486</f>
        <v>0</v>
      </c>
      <c r="AJ486" s="4">
        <f>[1]Sheet2!AJ486</f>
        <v>0</v>
      </c>
      <c r="AL486" s="4">
        <f>[1]Sheet2!AL486</f>
        <v>0</v>
      </c>
      <c r="AM486" s="4">
        <f>[1]Sheet2!AM486</f>
        <v>0</v>
      </c>
      <c r="AO486" s="4">
        <f>[1]Sheet2!AO486</f>
        <v>0</v>
      </c>
      <c r="AP486" s="4">
        <f>[1]Sheet2!AP486</f>
        <v>0</v>
      </c>
      <c r="AR486" s="4">
        <f>[1]Sheet2!AR486</f>
        <v>0</v>
      </c>
      <c r="AS486" s="4">
        <f>[1]Sheet2!AS486</f>
        <v>0</v>
      </c>
      <c r="AU486" s="4">
        <f>[1]Sheet2!AU486</f>
        <v>0</v>
      </c>
      <c r="AV486" s="4">
        <f>[1]Sheet2!AV486</f>
        <v>0</v>
      </c>
      <c r="AX486" s="4">
        <f>[1]Sheet2!AX486</f>
        <v>0</v>
      </c>
      <c r="AY486" s="4">
        <f>[1]Sheet2!AY486</f>
        <v>0</v>
      </c>
      <c r="BA486" s="4">
        <f>[1]Sheet2!BA486</f>
        <v>0</v>
      </c>
      <c r="BB486" s="4">
        <f>[1]Sheet2!BB486</f>
        <v>0</v>
      </c>
      <c r="BD486" s="4">
        <f>[1]Sheet2!BD486</f>
        <v>0</v>
      </c>
      <c r="BE486" s="4">
        <f>[1]Sheet2!BE486</f>
        <v>0</v>
      </c>
      <c r="BG486" s="4">
        <f>[1]Sheet2!BG486</f>
        <v>0</v>
      </c>
      <c r="BH486" s="4">
        <f>[1]Sheet2!BH486</f>
        <v>0</v>
      </c>
      <c r="BJ486" s="4">
        <f>[1]Sheet2!BJ486</f>
        <v>0</v>
      </c>
      <c r="BK486" s="4">
        <f>[1]Sheet2!BK486</f>
        <v>0</v>
      </c>
      <c r="BM486" s="4">
        <f>[1]Sheet2!BM486</f>
        <v>0</v>
      </c>
      <c r="BN486" s="4">
        <f>[1]Sheet2!BN486</f>
        <v>0</v>
      </c>
      <c r="BP486" s="4">
        <f>[1]Sheet2!BP486</f>
        <v>0</v>
      </c>
      <c r="BQ486" s="4">
        <f>[1]Sheet2!BQ486</f>
        <v>0</v>
      </c>
      <c r="BS486" s="4">
        <f>[1]Sheet2!BS486</f>
        <v>0</v>
      </c>
      <c r="BT486" s="4">
        <f>[1]Sheet2!BT486</f>
        <v>0</v>
      </c>
      <c r="BV486" s="4">
        <f>[1]Sheet2!BV486</f>
        <v>0</v>
      </c>
      <c r="BW486" s="4">
        <f>[1]Sheet2!BW486</f>
        <v>0</v>
      </c>
      <c r="BY486" s="4">
        <f>[1]Sheet2!BY486</f>
        <v>0</v>
      </c>
      <c r="BZ486" s="4">
        <f>[1]Sheet2!BZ486</f>
        <v>0</v>
      </c>
      <c r="CB486" s="4">
        <f>[1]Sheet2!CB486</f>
        <v>0</v>
      </c>
      <c r="CC486" s="4">
        <f>[1]Sheet2!CC486</f>
        <v>0</v>
      </c>
      <c r="CE486" s="4">
        <f>[1]Sheet2!CE486</f>
        <v>0</v>
      </c>
      <c r="CF486" s="4">
        <f>[1]Sheet2!CF486</f>
        <v>0</v>
      </c>
      <c r="CH486" s="4">
        <f>[1]Sheet2!CH486</f>
        <v>0</v>
      </c>
      <c r="CI486" s="4">
        <f>[1]Sheet2!CI486</f>
        <v>0</v>
      </c>
      <c r="CK486" s="4">
        <f>[1]Sheet2!CK486</f>
        <v>0</v>
      </c>
      <c r="CL486" s="4">
        <f>[1]Sheet2!CL486</f>
        <v>0</v>
      </c>
      <c r="CN486" s="4">
        <f>[1]Sheet2!CN486</f>
        <v>0</v>
      </c>
      <c r="CO486" s="4">
        <f>[1]Sheet2!CO486</f>
        <v>0</v>
      </c>
      <c r="CQ486" s="4">
        <f>[1]Sheet2!CQ486</f>
        <v>0</v>
      </c>
      <c r="CR486" s="4">
        <f>[1]Sheet2!CR486</f>
        <v>0</v>
      </c>
      <c r="CT486" s="4">
        <f>[1]Sheet2!CT486</f>
        <v>0</v>
      </c>
      <c r="CU486" s="4">
        <f>[1]Sheet2!CU486</f>
        <v>0</v>
      </c>
      <c r="CW486" s="4">
        <f>[1]Sheet2!CW486</f>
        <v>0</v>
      </c>
      <c r="CX486" s="4">
        <f>[1]Sheet2!CX486</f>
        <v>0</v>
      </c>
      <c r="CZ486" s="4">
        <f>K486+N486+Q486+T486+W486+Z486+AC486+AF486+AI486+AL486+AO486+AR486+AU486+AX486+BA486+BD486+BG486+BJ486+BM486+BP486+BS486+BV486+BY486+CB486+CE486+CH486+CK486+CN486+CQ486+CT486+CW486</f>
        <v>0</v>
      </c>
      <c r="DA486" s="4">
        <f>L486+O486+R486+U486+X486+AA486+AD486+AG486+AJ486+AM486+AP486+AS486+AV486+AY486+BB486+BE486+BH486+BK486+BN486+BQ486+BT486+BW486+BZ486+CC486+CF486+CI486+CL486+CO486+CR486+CU486+CX486</f>
        <v>0</v>
      </c>
    </row>
    <row r="487" spans="2:105" x14ac:dyDescent="0.25">
      <c r="G487" s="12"/>
    </row>
    <row r="488" spans="2:105" x14ac:dyDescent="0.25">
      <c r="B488" s="1" t="s">
        <v>130</v>
      </c>
      <c r="D488" s="1" t="s">
        <v>128</v>
      </c>
      <c r="E488" s="1" t="s">
        <v>12</v>
      </c>
      <c r="F488" s="1" t="s">
        <v>154</v>
      </c>
      <c r="G488" s="12" t="s">
        <v>155</v>
      </c>
      <c r="H488" s="1" t="s">
        <v>15</v>
      </c>
      <c r="I488" s="1" t="s">
        <v>146</v>
      </c>
      <c r="K488" s="4">
        <f>[2]Sheet2!K488</f>
        <v>0</v>
      </c>
      <c r="L488" s="4">
        <f>[2]Sheet2!L488</f>
        <v>0</v>
      </c>
      <c r="N488" s="4">
        <f>[2]Sheet2!N488</f>
        <v>0</v>
      </c>
      <c r="O488" s="4">
        <f>[2]Sheet2!O488</f>
        <v>0</v>
      </c>
      <c r="Q488" s="4">
        <f>[2]Sheet2!Q488</f>
        <v>0</v>
      </c>
      <c r="R488" s="4">
        <f>[2]Sheet2!R488</f>
        <v>0</v>
      </c>
      <c r="T488" s="4">
        <f>[2]Sheet2!T488</f>
        <v>0</v>
      </c>
      <c r="U488" s="4">
        <f>[2]Sheet2!U488</f>
        <v>0</v>
      </c>
      <c r="W488" s="4">
        <f>[2]Sheet2!W488</f>
        <v>0</v>
      </c>
      <c r="X488" s="4">
        <f>[2]Sheet2!X488</f>
        <v>0</v>
      </c>
      <c r="Z488" s="4">
        <f>[2]Sheet2!Z488</f>
        <v>0</v>
      </c>
      <c r="AA488" s="4">
        <f>[2]Sheet2!AA488</f>
        <v>0</v>
      </c>
      <c r="AC488" s="4">
        <f>[2]Sheet2!AC488</f>
        <v>0</v>
      </c>
      <c r="AD488" s="4">
        <f>[2]Sheet2!AD488</f>
        <v>0</v>
      </c>
      <c r="AF488" s="4">
        <f>[2]Sheet2!AF488</f>
        <v>0</v>
      </c>
      <c r="AG488" s="4">
        <f>[2]Sheet2!AG488</f>
        <v>0</v>
      </c>
      <c r="AI488" s="4">
        <f>[2]Sheet2!AI488</f>
        <v>0</v>
      </c>
      <c r="AJ488" s="4">
        <f>[2]Sheet2!AJ488</f>
        <v>0</v>
      </c>
      <c r="AL488" s="4">
        <f>[2]Sheet2!AL488</f>
        <v>0</v>
      </c>
      <c r="AM488" s="4">
        <f>[2]Sheet2!AM488</f>
        <v>0</v>
      </c>
      <c r="AO488" s="4">
        <f>[2]Sheet2!AO488</f>
        <v>0</v>
      </c>
      <c r="AP488" s="4">
        <f>[2]Sheet2!AP488</f>
        <v>0</v>
      </c>
      <c r="AR488" s="4">
        <f>[2]Sheet2!AR488</f>
        <v>0</v>
      </c>
      <c r="AS488" s="4">
        <f>[2]Sheet2!AS488</f>
        <v>0</v>
      </c>
      <c r="AU488" s="4">
        <f>[2]Sheet2!AU488</f>
        <v>0</v>
      </c>
      <c r="AV488" s="4">
        <f>[2]Sheet2!AV488</f>
        <v>0</v>
      </c>
      <c r="AX488" s="4">
        <f>[2]Sheet2!AX488</f>
        <v>0</v>
      </c>
      <c r="AY488" s="4">
        <f>[2]Sheet2!AY488</f>
        <v>0</v>
      </c>
      <c r="BA488" s="4">
        <f>[2]Sheet2!BA488</f>
        <v>0</v>
      </c>
      <c r="BB488" s="4">
        <f>[2]Sheet2!BB488</f>
        <v>0</v>
      </c>
      <c r="BD488" s="4">
        <f>[2]Sheet2!BD488</f>
        <v>0</v>
      </c>
      <c r="BE488" s="4">
        <f>[2]Sheet2!BE488</f>
        <v>0</v>
      </c>
      <c r="BG488" s="4">
        <f>[2]Sheet2!BG488</f>
        <v>0</v>
      </c>
      <c r="BH488" s="4">
        <f>[2]Sheet2!BH488</f>
        <v>0</v>
      </c>
      <c r="BJ488" s="4">
        <f>[2]Sheet2!BJ488</f>
        <v>0</v>
      </c>
      <c r="BK488" s="4">
        <f>[2]Sheet2!BK488</f>
        <v>0</v>
      </c>
      <c r="BM488" s="4">
        <f>[2]Sheet2!BM488</f>
        <v>0</v>
      </c>
      <c r="BN488" s="4">
        <f>[2]Sheet2!BN488</f>
        <v>0</v>
      </c>
      <c r="BP488" s="4">
        <f>[2]Sheet2!BP488</f>
        <v>0</v>
      </c>
      <c r="BQ488" s="4">
        <f>[2]Sheet2!BQ488</f>
        <v>0</v>
      </c>
      <c r="BS488" s="4">
        <f>[2]Sheet2!BS488</f>
        <v>0</v>
      </c>
      <c r="BT488" s="4">
        <f>[2]Sheet2!BT488</f>
        <v>0</v>
      </c>
      <c r="BV488" s="4">
        <f>[2]Sheet2!BV488</f>
        <v>0</v>
      </c>
      <c r="BW488" s="4">
        <f>[2]Sheet2!BW488</f>
        <v>0</v>
      </c>
      <c r="BY488" s="4">
        <f>[2]Sheet2!BY488</f>
        <v>0</v>
      </c>
      <c r="BZ488" s="4">
        <f>[2]Sheet2!BZ488</f>
        <v>0</v>
      </c>
      <c r="CB488" s="4">
        <f>[2]Sheet2!CB488</f>
        <v>0</v>
      </c>
      <c r="CC488" s="4">
        <f>[2]Sheet2!CC488</f>
        <v>0</v>
      </c>
      <c r="CE488" s="4">
        <f>[2]Sheet2!CE488</f>
        <v>0</v>
      </c>
      <c r="CF488" s="4">
        <f>[2]Sheet2!CF488</f>
        <v>0</v>
      </c>
      <c r="CH488" s="4">
        <f>[2]Sheet2!CH488</f>
        <v>0</v>
      </c>
      <c r="CI488" s="4">
        <f>[2]Sheet2!CI488</f>
        <v>0</v>
      </c>
      <c r="CK488" s="4">
        <f>[2]Sheet2!CK488</f>
        <v>0</v>
      </c>
      <c r="CL488" s="4">
        <f>[2]Sheet2!CL488</f>
        <v>0</v>
      </c>
      <c r="CN488" s="4">
        <f>[2]Sheet2!CN488</f>
        <v>0</v>
      </c>
      <c r="CO488" s="4">
        <f>[2]Sheet2!CO488</f>
        <v>0</v>
      </c>
      <c r="CQ488" s="4">
        <f>[2]Sheet2!CQ488</f>
        <v>0</v>
      </c>
      <c r="CR488" s="4">
        <f>[2]Sheet2!CR488</f>
        <v>0</v>
      </c>
      <c r="CT488" s="4">
        <f>[2]Sheet2!CT488</f>
        <v>0</v>
      </c>
      <c r="CU488" s="4">
        <f>[2]Sheet2!CU488</f>
        <v>0</v>
      </c>
      <c r="CW488" s="4">
        <f>[2]Sheet2!CW488</f>
        <v>0</v>
      </c>
      <c r="CX488" s="4">
        <f>[2]Sheet2!CX488</f>
        <v>0</v>
      </c>
      <c r="CZ488" s="4">
        <f>K488+N488+Q488+T488+W488+Z488+AC488+AF488+AI488+AL488+AO488+AR488+AU488+AX488+BA488+BD488+BG488+BJ488+BM488+BP488+BS488+BV488+BY488+CB488+CE488+CH488+CK488+CN488+CQ488+CT488+CW488</f>
        <v>0</v>
      </c>
      <c r="DA488" s="4">
        <f>L488+O488+R488+U488+X488+AA488+AD488+AG488+AJ488+AM488+AP488+AS488+AV488+AY488+BB488+BE488+BH488+BK488+BN488+BQ488+BT488+BW488+BZ488+CC488+CF488+CI488+CL488+CO488+CR488+CU488+CX488</f>
        <v>0</v>
      </c>
    </row>
    <row r="489" spans="2:105" x14ac:dyDescent="0.25">
      <c r="B489" s="1" t="s">
        <v>130</v>
      </c>
      <c r="D489" s="1" t="s">
        <v>128</v>
      </c>
      <c r="E489" s="1" t="s">
        <v>12</v>
      </c>
      <c r="F489" s="1" t="s">
        <v>154</v>
      </c>
      <c r="G489" s="12" t="s">
        <v>155</v>
      </c>
      <c r="H489" s="1" t="s">
        <v>17</v>
      </c>
      <c r="I489" s="1" t="s">
        <v>146</v>
      </c>
      <c r="K489" s="4">
        <f>[2]Sheet2!K489</f>
        <v>600</v>
      </c>
      <c r="L489" s="4">
        <f>[2]Sheet2!L489</f>
        <v>600</v>
      </c>
      <c r="N489" s="4">
        <f>[2]Sheet2!N489</f>
        <v>600</v>
      </c>
      <c r="O489" s="4">
        <f>[2]Sheet2!O489</f>
        <v>600</v>
      </c>
      <c r="Q489" s="4">
        <f>[2]Sheet2!Q489</f>
        <v>600</v>
      </c>
      <c r="R489" s="4">
        <f>[2]Sheet2!R489</f>
        <v>600</v>
      </c>
      <c r="T489" s="4">
        <f>[2]Sheet2!T489</f>
        <v>600</v>
      </c>
      <c r="U489" s="4">
        <f>[2]Sheet2!U489</f>
        <v>600</v>
      </c>
      <c r="W489" s="4">
        <f>[2]Sheet2!W489</f>
        <v>600</v>
      </c>
      <c r="X489" s="4">
        <f>[2]Sheet2!X489</f>
        <v>600</v>
      </c>
      <c r="Z489" s="4">
        <f>[2]Sheet2!Z489</f>
        <v>600</v>
      </c>
      <c r="AA489" s="4">
        <f>[2]Sheet2!AA489</f>
        <v>600</v>
      </c>
      <c r="AC489" s="4">
        <f>[2]Sheet2!AC489</f>
        <v>600</v>
      </c>
      <c r="AD489" s="4">
        <f>[2]Sheet2!AD489</f>
        <v>600</v>
      </c>
      <c r="AF489" s="4">
        <f>[2]Sheet2!AF489</f>
        <v>600</v>
      </c>
      <c r="AG489" s="4">
        <f>[2]Sheet2!AG489</f>
        <v>600</v>
      </c>
      <c r="AI489" s="4">
        <f>[2]Sheet2!AI489</f>
        <v>600</v>
      </c>
      <c r="AJ489" s="4">
        <f>[2]Sheet2!AJ489</f>
        <v>600</v>
      </c>
      <c r="AL489" s="4">
        <f>[2]Sheet2!AL489</f>
        <v>600</v>
      </c>
      <c r="AM489" s="4">
        <f>[2]Sheet2!AM489</f>
        <v>600</v>
      </c>
      <c r="AO489" s="4">
        <f>[2]Sheet2!AO489</f>
        <v>600</v>
      </c>
      <c r="AP489" s="4">
        <f>[2]Sheet2!AP489</f>
        <v>600</v>
      </c>
      <c r="AR489" s="4">
        <f>[2]Sheet2!AR489</f>
        <v>600</v>
      </c>
      <c r="AS489" s="4">
        <f>[2]Sheet2!AS489</f>
        <v>600</v>
      </c>
      <c r="AU489" s="4">
        <f>[2]Sheet2!AU489</f>
        <v>600</v>
      </c>
      <c r="AV489" s="4">
        <f>[2]Sheet2!AV489</f>
        <v>600</v>
      </c>
      <c r="AX489" s="4">
        <f>[2]Sheet2!AX489</f>
        <v>600</v>
      </c>
      <c r="AY489" s="4">
        <f>[2]Sheet2!AY489</f>
        <v>600</v>
      </c>
      <c r="BA489" s="4">
        <f>[2]Sheet2!BA489</f>
        <v>600</v>
      </c>
      <c r="BB489" s="4">
        <f>[2]Sheet2!BB489</f>
        <v>600</v>
      </c>
      <c r="BD489" s="4">
        <f>[2]Sheet2!BD489</f>
        <v>600</v>
      </c>
      <c r="BE489" s="4">
        <f>[2]Sheet2!BE489</f>
        <v>600</v>
      </c>
      <c r="BG489" s="4">
        <f>[2]Sheet2!BG489</f>
        <v>600</v>
      </c>
      <c r="BH489" s="4">
        <f>[2]Sheet2!BH489</f>
        <v>600</v>
      </c>
      <c r="BJ489" s="4">
        <f>[2]Sheet2!BJ489</f>
        <v>600</v>
      </c>
      <c r="BK489" s="4">
        <f>[2]Sheet2!BK489</f>
        <v>600</v>
      </c>
      <c r="BM489" s="4">
        <f>[2]Sheet2!BM489</f>
        <v>600</v>
      </c>
      <c r="BN489" s="4">
        <f>[2]Sheet2!BN489</f>
        <v>600</v>
      </c>
      <c r="BP489" s="4">
        <f>[2]Sheet2!BP489</f>
        <v>600</v>
      </c>
      <c r="BQ489" s="4">
        <f>[2]Sheet2!BQ489</f>
        <v>600</v>
      </c>
      <c r="BS489" s="4">
        <f>[2]Sheet2!BS489</f>
        <v>600</v>
      </c>
      <c r="BT489" s="4">
        <f>[2]Sheet2!BT489</f>
        <v>600</v>
      </c>
      <c r="BV489" s="4">
        <f>[2]Sheet2!BV489</f>
        <v>600</v>
      </c>
      <c r="BW489" s="4">
        <f>[2]Sheet2!BW489</f>
        <v>600</v>
      </c>
      <c r="BY489" s="4">
        <f>[2]Sheet2!BY489</f>
        <v>600</v>
      </c>
      <c r="BZ489" s="4">
        <f>[2]Sheet2!BZ489</f>
        <v>600</v>
      </c>
      <c r="CB489" s="4">
        <f>[2]Sheet2!CB489</f>
        <v>600</v>
      </c>
      <c r="CC489" s="4">
        <f>[2]Sheet2!CC489</f>
        <v>600</v>
      </c>
      <c r="CE489" s="4">
        <f>[2]Sheet2!CE489</f>
        <v>600</v>
      </c>
      <c r="CF489" s="4">
        <f>[2]Sheet2!CF489</f>
        <v>600</v>
      </c>
      <c r="CH489" s="4">
        <f>[2]Sheet2!CH489</f>
        <v>600</v>
      </c>
      <c r="CI489" s="4">
        <f>[2]Sheet2!CI489</f>
        <v>600</v>
      </c>
      <c r="CK489" s="4">
        <f>[2]Sheet2!CK489</f>
        <v>600</v>
      </c>
      <c r="CL489" s="4">
        <f>[2]Sheet2!CL489</f>
        <v>600</v>
      </c>
      <c r="CN489" s="4">
        <f>[2]Sheet2!CN489</f>
        <v>600</v>
      </c>
      <c r="CO489" s="4">
        <f>[2]Sheet2!CO489</f>
        <v>600</v>
      </c>
      <c r="CQ489" s="4">
        <f>[2]Sheet2!CQ489</f>
        <v>600</v>
      </c>
      <c r="CR489" s="4">
        <f>[2]Sheet2!CR489</f>
        <v>600</v>
      </c>
      <c r="CT489" s="4">
        <f>[2]Sheet2!CT489</f>
        <v>600</v>
      </c>
      <c r="CU489" s="4">
        <f>[2]Sheet2!CU489</f>
        <v>600</v>
      </c>
      <c r="CW489" s="4">
        <f>[2]Sheet2!CW489</f>
        <v>0</v>
      </c>
      <c r="CX489" s="4">
        <f>[2]Sheet2!CX489</f>
        <v>0</v>
      </c>
      <c r="CZ489" s="4">
        <f>K489+N489+Q489+T489+W489+Z489+AC489+AF489+AI489+AL489+AO489+AR489+AU489+AX489+BA489+BD489+BG489+BJ489+BM489+BP489+BS489+BV489+BY489+CB489+CE489+CH489+CK489+CN489+CQ489+CT489+CW489</f>
        <v>18000</v>
      </c>
      <c r="DA489" s="4">
        <f>L489+O489+R489+U489+X489+AA489+AD489+AG489+AJ489+AM489+AP489+AS489+AV489+AY489+BB489+BE489+BH489+BK489+BN489+BQ489+BT489+BW489+BZ489+CC489+CF489+CI489+CL489+CO489+CR489+CU489+CX489</f>
        <v>18000</v>
      </c>
    </row>
    <row r="490" spans="2:105" x14ac:dyDescent="0.25">
      <c r="G490" s="12"/>
    </row>
    <row r="491" spans="2:105" x14ac:dyDescent="0.25">
      <c r="B491" s="1" t="s">
        <v>130</v>
      </c>
      <c r="D491" s="1" t="s">
        <v>128</v>
      </c>
      <c r="E491" s="1" t="s">
        <v>12</v>
      </c>
      <c r="F491" s="1" t="s">
        <v>156</v>
      </c>
      <c r="G491" s="12" t="s">
        <v>157</v>
      </c>
      <c r="H491" s="1" t="s">
        <v>15</v>
      </c>
      <c r="I491" s="1" t="s">
        <v>146</v>
      </c>
      <c r="K491" s="4">
        <f>[2]Sheet2!K491</f>
        <v>0</v>
      </c>
      <c r="L491" s="4">
        <f>[2]Sheet2!L491</f>
        <v>0</v>
      </c>
      <c r="N491" s="4">
        <f>[2]Sheet2!N491</f>
        <v>0</v>
      </c>
      <c r="O491" s="4">
        <f>[2]Sheet2!O491</f>
        <v>0</v>
      </c>
      <c r="Q491" s="4">
        <f>[2]Sheet2!Q491</f>
        <v>0</v>
      </c>
      <c r="R491" s="4">
        <f>[2]Sheet2!R491</f>
        <v>0</v>
      </c>
      <c r="T491" s="4">
        <f>[2]Sheet2!T491</f>
        <v>0</v>
      </c>
      <c r="U491" s="4">
        <f>[2]Sheet2!U491</f>
        <v>0</v>
      </c>
      <c r="W491" s="4">
        <f>[2]Sheet2!W491</f>
        <v>0</v>
      </c>
      <c r="X491" s="4">
        <f>[2]Sheet2!X491</f>
        <v>0</v>
      </c>
      <c r="Z491" s="4">
        <f>[2]Sheet2!Z491</f>
        <v>0</v>
      </c>
      <c r="AA491" s="4">
        <f>[2]Sheet2!AA491</f>
        <v>0</v>
      </c>
      <c r="AC491" s="4">
        <f>[2]Sheet2!AC491</f>
        <v>0</v>
      </c>
      <c r="AD491" s="4">
        <f>[2]Sheet2!AD491</f>
        <v>0</v>
      </c>
      <c r="AF491" s="4">
        <f>[2]Sheet2!AF491</f>
        <v>0</v>
      </c>
      <c r="AG491" s="4">
        <f>[2]Sheet2!AG491</f>
        <v>0</v>
      </c>
      <c r="AI491" s="4">
        <f>[2]Sheet2!AI491</f>
        <v>0</v>
      </c>
      <c r="AJ491" s="4">
        <f>[2]Sheet2!AJ491</f>
        <v>0</v>
      </c>
      <c r="AL491" s="4">
        <f>[2]Sheet2!AL491</f>
        <v>0</v>
      </c>
      <c r="AM491" s="4">
        <f>[2]Sheet2!AM491</f>
        <v>0</v>
      </c>
      <c r="AO491" s="4">
        <f>[2]Sheet2!AO491</f>
        <v>0</v>
      </c>
      <c r="AP491" s="4">
        <f>[2]Sheet2!AP491</f>
        <v>0</v>
      </c>
      <c r="AR491" s="4">
        <f>[2]Sheet2!AR491</f>
        <v>0</v>
      </c>
      <c r="AS491" s="4">
        <f>[2]Sheet2!AS491</f>
        <v>0</v>
      </c>
      <c r="AU491" s="4">
        <f>[2]Sheet2!AU491</f>
        <v>0</v>
      </c>
      <c r="AV491" s="4">
        <f>[2]Sheet2!AV491</f>
        <v>0</v>
      </c>
      <c r="AX491" s="4">
        <f>[2]Sheet2!AX491</f>
        <v>0</v>
      </c>
      <c r="AY491" s="4">
        <f>[2]Sheet2!AY491</f>
        <v>0</v>
      </c>
      <c r="BA491" s="4">
        <f>[2]Sheet2!BA491</f>
        <v>0</v>
      </c>
      <c r="BB491" s="4">
        <f>[2]Sheet2!BB491</f>
        <v>0</v>
      </c>
      <c r="BD491" s="4">
        <f>[2]Sheet2!BD491</f>
        <v>0</v>
      </c>
      <c r="BE491" s="4">
        <f>[2]Sheet2!BE491</f>
        <v>0</v>
      </c>
      <c r="BG491" s="4">
        <f>[2]Sheet2!BG491</f>
        <v>0</v>
      </c>
      <c r="BH491" s="4">
        <f>[2]Sheet2!BH491</f>
        <v>0</v>
      </c>
      <c r="BJ491" s="4">
        <f>[2]Sheet2!BJ491</f>
        <v>0</v>
      </c>
      <c r="BK491" s="4">
        <f>[2]Sheet2!BK491</f>
        <v>0</v>
      </c>
      <c r="BM491" s="4">
        <f>[2]Sheet2!BM491</f>
        <v>0</v>
      </c>
      <c r="BN491" s="4">
        <f>[2]Sheet2!BN491</f>
        <v>0</v>
      </c>
      <c r="BP491" s="4">
        <f>[2]Sheet2!BP491</f>
        <v>0</v>
      </c>
      <c r="BQ491" s="4">
        <f>[2]Sheet2!BQ491</f>
        <v>0</v>
      </c>
      <c r="BS491" s="4">
        <f>[2]Sheet2!BS491</f>
        <v>0</v>
      </c>
      <c r="BT491" s="4">
        <f>[2]Sheet2!BT491</f>
        <v>0</v>
      </c>
      <c r="BV491" s="4">
        <f>[2]Sheet2!BV491</f>
        <v>0</v>
      </c>
      <c r="BW491" s="4">
        <f>[2]Sheet2!BW491</f>
        <v>0</v>
      </c>
      <c r="BY491" s="4">
        <f>[2]Sheet2!BY491</f>
        <v>0</v>
      </c>
      <c r="BZ491" s="4">
        <f>[2]Sheet2!BZ491</f>
        <v>0</v>
      </c>
      <c r="CB491" s="4">
        <f>[2]Sheet2!CB491</f>
        <v>0</v>
      </c>
      <c r="CC491" s="4">
        <f>[2]Sheet2!CC491</f>
        <v>0</v>
      </c>
      <c r="CE491" s="4">
        <f>[2]Sheet2!CE491</f>
        <v>0</v>
      </c>
      <c r="CF491" s="4">
        <f>[2]Sheet2!CF491</f>
        <v>0</v>
      </c>
      <c r="CH491" s="4">
        <f>[2]Sheet2!CH491</f>
        <v>0</v>
      </c>
      <c r="CI491" s="4">
        <f>[2]Sheet2!CI491</f>
        <v>0</v>
      </c>
      <c r="CK491" s="4">
        <f>[2]Sheet2!CK491</f>
        <v>0</v>
      </c>
      <c r="CL491" s="4">
        <f>[2]Sheet2!CL491</f>
        <v>0</v>
      </c>
      <c r="CN491" s="4">
        <f>[2]Sheet2!CN491</f>
        <v>0</v>
      </c>
      <c r="CO491" s="4">
        <f>[2]Sheet2!CO491</f>
        <v>0</v>
      </c>
      <c r="CQ491" s="4">
        <f>[2]Sheet2!CQ491</f>
        <v>0</v>
      </c>
      <c r="CR491" s="4">
        <f>[2]Sheet2!CR491</f>
        <v>0</v>
      </c>
      <c r="CT491" s="4">
        <f>[2]Sheet2!CT491</f>
        <v>0</v>
      </c>
      <c r="CU491" s="4">
        <f>[2]Sheet2!CU491</f>
        <v>0</v>
      </c>
      <c r="CW491" s="4">
        <f>[2]Sheet2!CW491</f>
        <v>0</v>
      </c>
      <c r="CX491" s="4">
        <f>[2]Sheet2!CX491</f>
        <v>0</v>
      </c>
      <c r="CZ491" s="4">
        <f>K491+N491+Q491+T491+W491+Z491+AC491+AF491+AI491+AL491+AO491+AR491+AU491+AX491+BA491+BD491+BG491+BJ491+BM491+BP491+BS491+BV491+BY491+CB491+CE491+CH491+CK491+CN491+CQ491+CT491+CW491</f>
        <v>0</v>
      </c>
      <c r="DA491" s="4">
        <f>L491+O491+R491+U491+X491+AA491+AD491+AG491+AJ491+AM491+AP491+AS491+AV491+AY491+BB491+BE491+BH491+BK491+BN491+BQ491+BT491+BW491+BZ491+CC491+CF491+CI491+CL491+CO491+CR491+CU491+CX491</f>
        <v>0</v>
      </c>
    </row>
    <row r="492" spans="2:105" x14ac:dyDescent="0.25">
      <c r="B492" s="1" t="s">
        <v>130</v>
      </c>
      <c r="D492" s="1" t="s">
        <v>128</v>
      </c>
      <c r="E492" s="1" t="s">
        <v>12</v>
      </c>
      <c r="F492" s="1" t="s">
        <v>156</v>
      </c>
      <c r="G492" s="12" t="s">
        <v>157</v>
      </c>
      <c r="H492" s="1" t="s">
        <v>17</v>
      </c>
      <c r="I492" s="1" t="s">
        <v>146</v>
      </c>
      <c r="K492" s="4">
        <f>[2]Sheet2!K492</f>
        <v>15</v>
      </c>
      <c r="L492" s="4">
        <f>[2]Sheet2!L492</f>
        <v>15</v>
      </c>
      <c r="N492" s="4">
        <f>[2]Sheet2!N492</f>
        <v>15</v>
      </c>
      <c r="O492" s="4">
        <f>[2]Sheet2!O492</f>
        <v>15</v>
      </c>
      <c r="Q492" s="4">
        <f>[2]Sheet2!Q492</f>
        <v>15</v>
      </c>
      <c r="R492" s="4">
        <f>[2]Sheet2!R492</f>
        <v>15</v>
      </c>
      <c r="T492" s="4">
        <f>[2]Sheet2!T492</f>
        <v>15</v>
      </c>
      <c r="U492" s="4">
        <f>[2]Sheet2!U492</f>
        <v>15</v>
      </c>
      <c r="W492" s="4">
        <f>[2]Sheet2!W492</f>
        <v>15</v>
      </c>
      <c r="X492" s="4">
        <f>[2]Sheet2!X492</f>
        <v>15</v>
      </c>
      <c r="Z492" s="4">
        <f>[2]Sheet2!Z492</f>
        <v>15</v>
      </c>
      <c r="AA492" s="4">
        <f>[2]Sheet2!AA492</f>
        <v>15</v>
      </c>
      <c r="AC492" s="4">
        <f>[2]Sheet2!AC492</f>
        <v>15</v>
      </c>
      <c r="AD492" s="4">
        <f>[2]Sheet2!AD492</f>
        <v>15</v>
      </c>
      <c r="AF492" s="4">
        <f>[2]Sheet2!AF492</f>
        <v>15</v>
      </c>
      <c r="AG492" s="4">
        <f>[2]Sheet2!AG492</f>
        <v>15</v>
      </c>
      <c r="AI492" s="4">
        <f>[2]Sheet2!AI492</f>
        <v>15</v>
      </c>
      <c r="AJ492" s="4">
        <f>[2]Sheet2!AJ492</f>
        <v>15</v>
      </c>
      <c r="AL492" s="4">
        <f>[2]Sheet2!AL492</f>
        <v>15</v>
      </c>
      <c r="AM492" s="4">
        <f>[2]Sheet2!AM492</f>
        <v>15</v>
      </c>
      <c r="AO492" s="4">
        <f>[2]Sheet2!AO492</f>
        <v>15</v>
      </c>
      <c r="AP492" s="4">
        <f>[2]Sheet2!AP492</f>
        <v>15</v>
      </c>
      <c r="AR492" s="4">
        <f>[2]Sheet2!AR492</f>
        <v>15</v>
      </c>
      <c r="AS492" s="4">
        <f>[2]Sheet2!AS492</f>
        <v>15</v>
      </c>
      <c r="AU492" s="4">
        <f>[2]Sheet2!AU492</f>
        <v>15</v>
      </c>
      <c r="AV492" s="4">
        <f>[2]Sheet2!AV492</f>
        <v>15</v>
      </c>
      <c r="AX492" s="4">
        <f>[2]Sheet2!AX492</f>
        <v>15</v>
      </c>
      <c r="AY492" s="4">
        <f>[2]Sheet2!AY492</f>
        <v>15</v>
      </c>
      <c r="BA492" s="4">
        <f>[2]Sheet2!BA492</f>
        <v>15</v>
      </c>
      <c r="BB492" s="4">
        <f>[2]Sheet2!BB492</f>
        <v>15</v>
      </c>
      <c r="BD492" s="4">
        <f>[2]Sheet2!BD492</f>
        <v>15</v>
      </c>
      <c r="BE492" s="4">
        <f>[2]Sheet2!BE492</f>
        <v>15</v>
      </c>
      <c r="BG492" s="4">
        <f>[2]Sheet2!BG492</f>
        <v>15</v>
      </c>
      <c r="BH492" s="4">
        <f>[2]Sheet2!BH492</f>
        <v>15</v>
      </c>
      <c r="BJ492" s="4">
        <f>[2]Sheet2!BJ492</f>
        <v>15</v>
      </c>
      <c r="BK492" s="4">
        <f>[2]Sheet2!BK492</f>
        <v>15</v>
      </c>
      <c r="BM492" s="4">
        <f>[2]Sheet2!BM492</f>
        <v>15</v>
      </c>
      <c r="BN492" s="4">
        <f>[2]Sheet2!BN492</f>
        <v>15</v>
      </c>
      <c r="BP492" s="4">
        <f>[2]Sheet2!BP492</f>
        <v>15</v>
      </c>
      <c r="BQ492" s="4">
        <f>[2]Sheet2!BQ492</f>
        <v>15</v>
      </c>
      <c r="BS492" s="4">
        <f>[2]Sheet2!BS492</f>
        <v>15</v>
      </c>
      <c r="BT492" s="4">
        <f>[2]Sheet2!BT492</f>
        <v>15</v>
      </c>
      <c r="BV492" s="4">
        <f>[2]Sheet2!BV492</f>
        <v>15</v>
      </c>
      <c r="BW492" s="4">
        <f>[2]Sheet2!BW492</f>
        <v>15</v>
      </c>
      <c r="BY492" s="4">
        <f>[2]Sheet2!BY492</f>
        <v>15</v>
      </c>
      <c r="BZ492" s="4">
        <f>[2]Sheet2!BZ492</f>
        <v>15</v>
      </c>
      <c r="CB492" s="4">
        <f>[2]Sheet2!CB492</f>
        <v>15</v>
      </c>
      <c r="CC492" s="4">
        <f>[2]Sheet2!CC492</f>
        <v>15</v>
      </c>
      <c r="CE492" s="4">
        <f>[2]Sheet2!CE492</f>
        <v>15</v>
      </c>
      <c r="CF492" s="4">
        <f>[2]Sheet2!CF492</f>
        <v>15</v>
      </c>
      <c r="CH492" s="4">
        <f>[2]Sheet2!CH492</f>
        <v>15</v>
      </c>
      <c r="CI492" s="4">
        <f>[2]Sheet2!CI492</f>
        <v>15</v>
      </c>
      <c r="CK492" s="4">
        <f>[2]Sheet2!CK492</f>
        <v>15</v>
      </c>
      <c r="CL492" s="4">
        <f>[2]Sheet2!CL492</f>
        <v>15</v>
      </c>
      <c r="CN492" s="4">
        <f>[2]Sheet2!CN492</f>
        <v>15</v>
      </c>
      <c r="CO492" s="4">
        <f>[2]Sheet2!CO492</f>
        <v>15</v>
      </c>
      <c r="CQ492" s="4">
        <f>[2]Sheet2!CQ492</f>
        <v>15</v>
      </c>
      <c r="CR492" s="4">
        <f>[2]Sheet2!CR492</f>
        <v>15</v>
      </c>
      <c r="CT492" s="4">
        <f>[2]Sheet2!CT492</f>
        <v>15</v>
      </c>
      <c r="CU492" s="4">
        <f>[2]Sheet2!CU492</f>
        <v>15</v>
      </c>
      <c r="CW492" s="4">
        <f>[2]Sheet2!CW492</f>
        <v>0</v>
      </c>
      <c r="CX492" s="4">
        <f>[2]Sheet2!CX492</f>
        <v>0</v>
      </c>
      <c r="CZ492" s="4">
        <f>K492+N492+Q492+T492+W492+Z492+AC492+AF492+AI492+AL492+AO492+AR492+AU492+AX492+BA492+BD492+BG492+BJ492+BM492+BP492+BS492+BV492+BY492+CB492+CE492+CH492+CK492+CN492+CQ492+CT492+CW492</f>
        <v>450</v>
      </c>
      <c r="DA492" s="4">
        <f>L492+O492+R492+U492+X492+AA492+AD492+AG492+AJ492+AM492+AP492+AS492+AV492+AY492+BB492+BE492+BH492+BK492+BN492+BQ492+BT492+BW492+BZ492+CC492+CF492+CI492+CL492+CO492+CR492+CU492+CX492</f>
        <v>450</v>
      </c>
    </row>
    <row r="493" spans="2:105" x14ac:dyDescent="0.25">
      <c r="G493" s="12"/>
    </row>
    <row r="494" spans="2:105" x14ac:dyDescent="0.25">
      <c r="B494" s="1" t="s">
        <v>130</v>
      </c>
      <c r="D494" s="1" t="s">
        <v>128</v>
      </c>
      <c r="E494" s="1" t="s">
        <v>12</v>
      </c>
      <c r="F494" s="1" t="s">
        <v>156</v>
      </c>
      <c r="G494" s="12" t="s">
        <v>158</v>
      </c>
      <c r="H494" s="1" t="s">
        <v>15</v>
      </c>
      <c r="I494" s="1" t="s">
        <v>146</v>
      </c>
      <c r="K494" s="4">
        <f>[2]Sheet2!K494</f>
        <v>0</v>
      </c>
      <c r="L494" s="4">
        <f>[2]Sheet2!L494</f>
        <v>0</v>
      </c>
      <c r="N494" s="4">
        <f>[2]Sheet2!N494</f>
        <v>0</v>
      </c>
      <c r="O494" s="4">
        <f>[2]Sheet2!O494</f>
        <v>0</v>
      </c>
      <c r="Q494" s="4">
        <f>[2]Sheet2!Q494</f>
        <v>0</v>
      </c>
      <c r="R494" s="4">
        <f>[2]Sheet2!R494</f>
        <v>0</v>
      </c>
      <c r="T494" s="4">
        <f>[2]Sheet2!T494</f>
        <v>0</v>
      </c>
      <c r="U494" s="4">
        <f>[2]Sheet2!U494</f>
        <v>0</v>
      </c>
      <c r="W494" s="4">
        <f>[2]Sheet2!W494</f>
        <v>0</v>
      </c>
      <c r="X494" s="4">
        <f>[2]Sheet2!X494</f>
        <v>0</v>
      </c>
      <c r="Z494" s="4">
        <f>[2]Sheet2!Z494</f>
        <v>0</v>
      </c>
      <c r="AA494" s="4">
        <f>[2]Sheet2!AA494</f>
        <v>0</v>
      </c>
      <c r="AC494" s="4">
        <f>[2]Sheet2!AC494</f>
        <v>0</v>
      </c>
      <c r="AD494" s="4">
        <f>[2]Sheet2!AD494</f>
        <v>0</v>
      </c>
      <c r="AF494" s="4">
        <f>[2]Sheet2!AF494</f>
        <v>0</v>
      </c>
      <c r="AG494" s="4">
        <f>[2]Sheet2!AG494</f>
        <v>0</v>
      </c>
      <c r="AI494" s="4">
        <f>[2]Sheet2!AI494</f>
        <v>0</v>
      </c>
      <c r="AJ494" s="4">
        <f>[2]Sheet2!AJ494</f>
        <v>0</v>
      </c>
      <c r="AL494" s="4">
        <f>[2]Sheet2!AL494</f>
        <v>0</v>
      </c>
      <c r="AM494" s="4">
        <f>[2]Sheet2!AM494</f>
        <v>0</v>
      </c>
      <c r="AO494" s="4">
        <f>[2]Sheet2!AO494</f>
        <v>0</v>
      </c>
      <c r="AP494" s="4">
        <f>[2]Sheet2!AP494</f>
        <v>0</v>
      </c>
      <c r="AR494" s="4">
        <f>[2]Sheet2!AR494</f>
        <v>0</v>
      </c>
      <c r="AS494" s="4">
        <f>[2]Sheet2!AS494</f>
        <v>0</v>
      </c>
      <c r="AU494" s="4">
        <f>[2]Sheet2!AU494</f>
        <v>0</v>
      </c>
      <c r="AV494" s="4">
        <f>[2]Sheet2!AV494</f>
        <v>0</v>
      </c>
      <c r="AX494" s="4">
        <f>[2]Sheet2!AX494</f>
        <v>0</v>
      </c>
      <c r="AY494" s="4">
        <f>[2]Sheet2!AY494</f>
        <v>0</v>
      </c>
      <c r="BA494" s="4">
        <f>[2]Sheet2!BA494</f>
        <v>0</v>
      </c>
      <c r="BB494" s="4">
        <f>[2]Sheet2!BB494</f>
        <v>0</v>
      </c>
      <c r="BD494" s="4">
        <f>[2]Sheet2!BD494</f>
        <v>0</v>
      </c>
      <c r="BE494" s="4">
        <f>[2]Sheet2!BE494</f>
        <v>0</v>
      </c>
      <c r="BG494" s="4">
        <f>[2]Sheet2!BG494</f>
        <v>0</v>
      </c>
      <c r="BH494" s="4">
        <f>[2]Sheet2!BH494</f>
        <v>0</v>
      </c>
      <c r="BJ494" s="4">
        <f>[2]Sheet2!BJ494</f>
        <v>0</v>
      </c>
      <c r="BK494" s="4">
        <f>[2]Sheet2!BK494</f>
        <v>0</v>
      </c>
      <c r="BM494" s="4">
        <f>[2]Sheet2!BM494</f>
        <v>0</v>
      </c>
      <c r="BN494" s="4">
        <f>[2]Sheet2!BN494</f>
        <v>0</v>
      </c>
      <c r="BP494" s="4">
        <f>[2]Sheet2!BP494</f>
        <v>0</v>
      </c>
      <c r="BQ494" s="4">
        <f>[2]Sheet2!BQ494</f>
        <v>0</v>
      </c>
      <c r="BS494" s="4">
        <f>[2]Sheet2!BS494</f>
        <v>0</v>
      </c>
      <c r="BT494" s="4">
        <f>[2]Sheet2!BT494</f>
        <v>0</v>
      </c>
      <c r="BV494" s="4">
        <f>[2]Sheet2!BV494</f>
        <v>0</v>
      </c>
      <c r="BW494" s="4">
        <f>[2]Sheet2!BW494</f>
        <v>0</v>
      </c>
      <c r="BY494" s="4">
        <f>[2]Sheet2!BY494</f>
        <v>0</v>
      </c>
      <c r="BZ494" s="4">
        <f>[2]Sheet2!BZ494</f>
        <v>0</v>
      </c>
      <c r="CB494" s="4">
        <f>[2]Sheet2!CB494</f>
        <v>0</v>
      </c>
      <c r="CC494" s="4">
        <f>[2]Sheet2!CC494</f>
        <v>0</v>
      </c>
      <c r="CE494" s="4">
        <f>[2]Sheet2!CE494</f>
        <v>0</v>
      </c>
      <c r="CF494" s="4">
        <f>[2]Sheet2!CF494</f>
        <v>0</v>
      </c>
      <c r="CH494" s="4">
        <f>[2]Sheet2!CH494</f>
        <v>0</v>
      </c>
      <c r="CI494" s="4">
        <f>[2]Sheet2!CI494</f>
        <v>0</v>
      </c>
      <c r="CK494" s="4">
        <f>[2]Sheet2!CK494</f>
        <v>0</v>
      </c>
      <c r="CL494" s="4">
        <f>[2]Sheet2!CL494</f>
        <v>0</v>
      </c>
      <c r="CN494" s="4">
        <f>[2]Sheet2!CN494</f>
        <v>0</v>
      </c>
      <c r="CO494" s="4">
        <f>[2]Sheet2!CO494</f>
        <v>0</v>
      </c>
      <c r="CQ494" s="4">
        <f>[2]Sheet2!CQ494</f>
        <v>0</v>
      </c>
      <c r="CR494" s="4">
        <f>[2]Sheet2!CR494</f>
        <v>0</v>
      </c>
      <c r="CT494" s="4">
        <f>[2]Sheet2!CT494</f>
        <v>0</v>
      </c>
      <c r="CU494" s="4">
        <f>[2]Sheet2!CU494</f>
        <v>0</v>
      </c>
      <c r="CW494" s="4">
        <f>[2]Sheet2!CW494</f>
        <v>0</v>
      </c>
      <c r="CX494" s="4">
        <f>[2]Sheet2!CX494</f>
        <v>0</v>
      </c>
      <c r="CZ494" s="4">
        <f>K494+N494+Q494+T494+W494+Z494+AC494+AF494+AI494+AL494+AO494+AR494+AU494+AX494+BA494+BD494+BG494+BJ494+BM494+BP494+BS494+BV494+BY494+CB494+CE494+CH494+CK494+CN494+CQ494+CT494+CW494</f>
        <v>0</v>
      </c>
      <c r="DA494" s="4">
        <f>L494+O494+R494+U494+X494+AA494+AD494+AG494+AJ494+AM494+AP494+AS494+AV494+AY494+BB494+BE494+BH494+BK494+BN494+BQ494+BT494+BW494+BZ494+CC494+CF494+CI494+CL494+CO494+CR494+CU494+CX494</f>
        <v>0</v>
      </c>
    </row>
    <row r="495" spans="2:105" x14ac:dyDescent="0.25">
      <c r="B495" s="1" t="s">
        <v>130</v>
      </c>
      <c r="D495" s="1" t="s">
        <v>128</v>
      </c>
      <c r="E495" s="1" t="s">
        <v>12</v>
      </c>
      <c r="F495" s="1" t="s">
        <v>156</v>
      </c>
      <c r="G495" s="12" t="s">
        <v>158</v>
      </c>
      <c r="H495" s="1" t="s">
        <v>17</v>
      </c>
      <c r="I495" s="1" t="s">
        <v>146</v>
      </c>
      <c r="K495" s="4">
        <f>[2]Sheet2!K495</f>
        <v>0</v>
      </c>
      <c r="L495" s="4">
        <f>[2]Sheet2!L495</f>
        <v>0</v>
      </c>
      <c r="N495" s="4">
        <f>[2]Sheet2!N495</f>
        <v>0</v>
      </c>
      <c r="O495" s="4">
        <f>[2]Sheet2!O495</f>
        <v>0</v>
      </c>
      <c r="Q495" s="4">
        <f>[2]Sheet2!Q495</f>
        <v>0</v>
      </c>
      <c r="R495" s="4">
        <f>[2]Sheet2!R495</f>
        <v>0</v>
      </c>
      <c r="T495" s="4">
        <f>[2]Sheet2!T495</f>
        <v>0</v>
      </c>
      <c r="U495" s="4">
        <f>[2]Sheet2!U495</f>
        <v>0</v>
      </c>
      <c r="W495" s="4">
        <f>[2]Sheet2!W495</f>
        <v>0</v>
      </c>
      <c r="X495" s="4">
        <f>[2]Sheet2!X495</f>
        <v>0</v>
      </c>
      <c r="Z495" s="4">
        <f>[2]Sheet2!Z495</f>
        <v>0</v>
      </c>
      <c r="AA495" s="4">
        <f>[2]Sheet2!AA495</f>
        <v>0</v>
      </c>
      <c r="AC495" s="4">
        <f>[2]Sheet2!AC495</f>
        <v>0</v>
      </c>
      <c r="AD495" s="4">
        <f>[2]Sheet2!AD495</f>
        <v>0</v>
      </c>
      <c r="AF495" s="4">
        <f>[2]Sheet2!AF495</f>
        <v>0</v>
      </c>
      <c r="AG495" s="4">
        <f>[2]Sheet2!AG495</f>
        <v>0</v>
      </c>
      <c r="AI495" s="4">
        <f>[2]Sheet2!AI495</f>
        <v>0</v>
      </c>
      <c r="AJ495" s="4">
        <f>[2]Sheet2!AJ495</f>
        <v>0</v>
      </c>
      <c r="AL495" s="4">
        <f>[2]Sheet2!AL495</f>
        <v>0</v>
      </c>
      <c r="AM495" s="4">
        <f>[2]Sheet2!AM495</f>
        <v>0</v>
      </c>
      <c r="AO495" s="4">
        <f>[2]Sheet2!AO495</f>
        <v>0</v>
      </c>
      <c r="AP495" s="4">
        <f>[2]Sheet2!AP495</f>
        <v>0</v>
      </c>
      <c r="AR495" s="4">
        <f>[2]Sheet2!AR495</f>
        <v>0</v>
      </c>
      <c r="AS495" s="4">
        <f>[2]Sheet2!AS495</f>
        <v>0</v>
      </c>
      <c r="AU495" s="4">
        <f>[2]Sheet2!AU495</f>
        <v>0</v>
      </c>
      <c r="AV495" s="4">
        <f>[2]Sheet2!AV495</f>
        <v>0</v>
      </c>
      <c r="AX495" s="4">
        <f>[2]Sheet2!AX495</f>
        <v>0</v>
      </c>
      <c r="AY495" s="4">
        <f>[2]Sheet2!AY495</f>
        <v>0</v>
      </c>
      <c r="BA495" s="4">
        <f>[2]Sheet2!BA495</f>
        <v>0</v>
      </c>
      <c r="BB495" s="4">
        <f>[2]Sheet2!BB495</f>
        <v>0</v>
      </c>
      <c r="BD495" s="4">
        <f>[2]Sheet2!BD495</f>
        <v>0</v>
      </c>
      <c r="BE495" s="4">
        <f>[2]Sheet2!BE495</f>
        <v>0</v>
      </c>
      <c r="BG495" s="4">
        <f>[2]Sheet2!BG495</f>
        <v>0</v>
      </c>
      <c r="BH495" s="4">
        <f>[2]Sheet2!BH495</f>
        <v>0</v>
      </c>
      <c r="BJ495" s="4">
        <f>[2]Sheet2!BJ495</f>
        <v>0</v>
      </c>
      <c r="BK495" s="4">
        <f>[2]Sheet2!BK495</f>
        <v>0</v>
      </c>
      <c r="BM495" s="4">
        <f>[2]Sheet2!BM495</f>
        <v>0</v>
      </c>
      <c r="BN495" s="4">
        <f>[2]Sheet2!BN495</f>
        <v>0</v>
      </c>
      <c r="BP495" s="4">
        <f>[2]Sheet2!BP495</f>
        <v>0</v>
      </c>
      <c r="BQ495" s="4">
        <f>[2]Sheet2!BQ495</f>
        <v>0</v>
      </c>
      <c r="BS495" s="4">
        <f>[2]Sheet2!BS495</f>
        <v>0</v>
      </c>
      <c r="BT495" s="4">
        <f>[2]Sheet2!BT495</f>
        <v>0</v>
      </c>
      <c r="BV495" s="4">
        <f>[2]Sheet2!BV495</f>
        <v>0</v>
      </c>
      <c r="BW495" s="4">
        <f>[2]Sheet2!BW495</f>
        <v>0</v>
      </c>
      <c r="BY495" s="4">
        <f>[2]Sheet2!BY495</f>
        <v>0</v>
      </c>
      <c r="BZ495" s="4">
        <f>[2]Sheet2!BZ495</f>
        <v>0</v>
      </c>
      <c r="CB495" s="4">
        <f>[2]Sheet2!CB495</f>
        <v>0</v>
      </c>
      <c r="CC495" s="4">
        <f>[2]Sheet2!CC495</f>
        <v>0</v>
      </c>
      <c r="CE495" s="4">
        <f>[2]Sheet2!CE495</f>
        <v>0</v>
      </c>
      <c r="CF495" s="4">
        <f>[2]Sheet2!CF495</f>
        <v>0</v>
      </c>
      <c r="CH495" s="4">
        <f>[2]Sheet2!CH495</f>
        <v>0</v>
      </c>
      <c r="CI495" s="4">
        <f>[2]Sheet2!CI495</f>
        <v>0</v>
      </c>
      <c r="CK495" s="4">
        <f>[2]Sheet2!CK495</f>
        <v>0</v>
      </c>
      <c r="CL495" s="4">
        <f>[2]Sheet2!CL495</f>
        <v>0</v>
      </c>
      <c r="CN495" s="4">
        <f>[2]Sheet2!CN495</f>
        <v>0</v>
      </c>
      <c r="CO495" s="4">
        <f>[2]Sheet2!CO495</f>
        <v>0</v>
      </c>
      <c r="CQ495" s="4">
        <f>[2]Sheet2!CQ495</f>
        <v>0</v>
      </c>
      <c r="CR495" s="4">
        <f>[2]Sheet2!CR495</f>
        <v>0</v>
      </c>
      <c r="CT495" s="4">
        <f>[2]Sheet2!CT495</f>
        <v>0</v>
      </c>
      <c r="CU495" s="4">
        <f>[2]Sheet2!CU495</f>
        <v>0</v>
      </c>
      <c r="CW495" s="4">
        <f>[2]Sheet2!CW495</f>
        <v>0</v>
      </c>
      <c r="CX495" s="4">
        <f>[2]Sheet2!CX495</f>
        <v>0</v>
      </c>
      <c r="CZ495" s="4">
        <f>K495+N495+Q495+T495+W495+Z495+AC495+AF495+AI495+AL495+AO495+AR495+AU495+AX495+BA495+BD495+BG495+BJ495+BM495+BP495+BS495+BV495+BY495+CB495+CE495+CH495+CK495+CN495+CQ495+CT495+CW495</f>
        <v>0</v>
      </c>
      <c r="DA495" s="4">
        <f>L495+O495+R495+U495+X495+AA495+AD495+AG495+AJ495+AM495+AP495+AS495+AV495+AY495+BB495+BE495+BH495+BK495+BN495+BQ495+BT495+BW495+BZ495+CC495+CF495+CI495+CL495+CO495+CR495+CU495+CX495</f>
        <v>0</v>
      </c>
    </row>
    <row r="496" spans="2:105" x14ac:dyDescent="0.25">
      <c r="G496" s="12"/>
    </row>
    <row r="498" spans="2:105" x14ac:dyDescent="0.25">
      <c r="B498" s="1" t="s">
        <v>159</v>
      </c>
      <c r="E498" s="1" t="s">
        <v>12</v>
      </c>
      <c r="F498" s="1" t="s">
        <v>142</v>
      </c>
      <c r="G498" s="3">
        <v>26</v>
      </c>
      <c r="H498" s="1" t="s">
        <v>15</v>
      </c>
      <c r="I498" s="1" t="s">
        <v>26</v>
      </c>
      <c r="K498" s="4">
        <f>[5]Sheet2!K498</f>
        <v>128</v>
      </c>
      <c r="L498" s="4">
        <f>[5]Sheet2!L498</f>
        <v>128</v>
      </c>
      <c r="N498" s="4">
        <f>[5]Sheet2!N498</f>
        <v>128</v>
      </c>
      <c r="O498" s="4">
        <f>[5]Sheet2!O498</f>
        <v>128</v>
      </c>
      <c r="Q498" s="4">
        <f>[5]Sheet2!Q498</f>
        <v>128</v>
      </c>
      <c r="R498" s="4">
        <f>[5]Sheet2!R498</f>
        <v>128</v>
      </c>
      <c r="T498" s="4">
        <f>[5]Sheet2!T498</f>
        <v>128</v>
      </c>
      <c r="U498" s="4">
        <f>[5]Sheet2!U498</f>
        <v>128</v>
      </c>
      <c r="W498" s="4">
        <f>[5]Sheet2!W498</f>
        <v>128</v>
      </c>
      <c r="X498" s="4">
        <f>[5]Sheet2!X498</f>
        <v>128</v>
      </c>
      <c r="Z498" s="4">
        <f>[5]Sheet2!Z498</f>
        <v>128</v>
      </c>
      <c r="AA498" s="4">
        <f>[5]Sheet2!AA498</f>
        <v>128</v>
      </c>
      <c r="AC498" s="4">
        <f>[5]Sheet2!AC498</f>
        <v>128</v>
      </c>
      <c r="AD498" s="4">
        <f>[5]Sheet2!AD498</f>
        <v>128</v>
      </c>
      <c r="AF498" s="4">
        <f>[5]Sheet2!AF498</f>
        <v>128</v>
      </c>
      <c r="AG498" s="4">
        <f>[5]Sheet2!AG498</f>
        <v>128</v>
      </c>
      <c r="AI498" s="4">
        <f>[5]Sheet2!AI498</f>
        <v>128</v>
      </c>
      <c r="AJ498" s="4">
        <f>[5]Sheet2!AJ498</f>
        <v>128</v>
      </c>
      <c r="AL498" s="4">
        <f>[5]Sheet2!AL498</f>
        <v>128</v>
      </c>
      <c r="AM498" s="4">
        <f>[5]Sheet2!AM498</f>
        <v>128</v>
      </c>
      <c r="AO498" s="4">
        <f>[5]Sheet2!AO498</f>
        <v>128</v>
      </c>
      <c r="AP498" s="4">
        <f>[5]Sheet2!AP498</f>
        <v>128</v>
      </c>
      <c r="AR498" s="4">
        <f>[5]Sheet2!AR498</f>
        <v>128</v>
      </c>
      <c r="AS498" s="4">
        <f>[5]Sheet2!AS498</f>
        <v>128</v>
      </c>
      <c r="AU498" s="4">
        <f>[5]Sheet2!AU498</f>
        <v>128</v>
      </c>
      <c r="AV498" s="4">
        <f>[5]Sheet2!AV498</f>
        <v>128</v>
      </c>
      <c r="AX498" s="4">
        <f>[5]Sheet2!AX498</f>
        <v>128</v>
      </c>
      <c r="AY498" s="4">
        <f>[5]Sheet2!AY498</f>
        <v>128</v>
      </c>
      <c r="BA498" s="4">
        <f>[5]Sheet2!BA498</f>
        <v>128</v>
      </c>
      <c r="BB498" s="4">
        <f>[5]Sheet2!BB498</f>
        <v>128</v>
      </c>
      <c r="BD498" s="4">
        <f>[5]Sheet2!BD498</f>
        <v>128</v>
      </c>
      <c r="BE498" s="4">
        <f>[5]Sheet2!BE498</f>
        <v>128</v>
      </c>
      <c r="BG498" s="4">
        <f>[5]Sheet2!BG498</f>
        <v>128</v>
      </c>
      <c r="BH498" s="4">
        <f>[5]Sheet2!BH498</f>
        <v>128</v>
      </c>
      <c r="BJ498" s="4">
        <f>[5]Sheet2!BJ498</f>
        <v>128</v>
      </c>
      <c r="BK498" s="4">
        <f>[5]Sheet2!BK498</f>
        <v>128</v>
      </c>
      <c r="BM498" s="4">
        <f>[5]Sheet2!BM498</f>
        <v>128</v>
      </c>
      <c r="BN498" s="4">
        <f>[5]Sheet2!BN498</f>
        <v>128</v>
      </c>
      <c r="BP498" s="4">
        <f>[5]Sheet2!BP498</f>
        <v>128</v>
      </c>
      <c r="BQ498" s="4">
        <f>[5]Sheet2!BQ498</f>
        <v>128</v>
      </c>
      <c r="BS498" s="4">
        <f>[5]Sheet2!BS498</f>
        <v>128</v>
      </c>
      <c r="BT498" s="4">
        <f>[5]Sheet2!BT498</f>
        <v>128</v>
      </c>
      <c r="BV498" s="4">
        <f>[5]Sheet2!BV498</f>
        <v>128</v>
      </c>
      <c r="BW498" s="4">
        <f>[5]Sheet2!BW498</f>
        <v>128</v>
      </c>
      <c r="BY498" s="4">
        <f>[5]Sheet2!BY498</f>
        <v>128</v>
      </c>
      <c r="BZ498" s="4">
        <f>[5]Sheet2!BZ498</f>
        <v>128</v>
      </c>
      <c r="CB498" s="4">
        <f>[5]Sheet2!CB498</f>
        <v>128</v>
      </c>
      <c r="CC498" s="4">
        <f>[5]Sheet2!CC498</f>
        <v>128</v>
      </c>
      <c r="CE498" s="4">
        <f>[5]Sheet2!CE498</f>
        <v>128</v>
      </c>
      <c r="CF498" s="4">
        <f>[5]Sheet2!CF498</f>
        <v>128</v>
      </c>
      <c r="CH498" s="4">
        <f>[5]Sheet2!CH498</f>
        <v>128</v>
      </c>
      <c r="CI498" s="4">
        <f>[5]Sheet2!CI498</f>
        <v>128</v>
      </c>
      <c r="CK498" s="4">
        <f>[5]Sheet2!CK498</f>
        <v>128</v>
      </c>
      <c r="CL498" s="4">
        <f>[5]Sheet2!CL498</f>
        <v>128</v>
      </c>
      <c r="CN498" s="4">
        <f>[5]Sheet2!CN498</f>
        <v>128</v>
      </c>
      <c r="CO498" s="4">
        <f>[5]Sheet2!CO498</f>
        <v>128</v>
      </c>
      <c r="CQ498" s="4">
        <f>[5]Sheet2!CQ498</f>
        <v>128</v>
      </c>
      <c r="CR498" s="4">
        <f>[5]Sheet2!CR498</f>
        <v>128</v>
      </c>
      <c r="CT498" s="4">
        <f>[5]Sheet2!CT498</f>
        <v>128</v>
      </c>
      <c r="CU498" s="4">
        <f>[5]Sheet2!CU498</f>
        <v>128</v>
      </c>
      <c r="CW498" s="4">
        <f>[5]Sheet2!CW498</f>
        <v>0</v>
      </c>
      <c r="CX498" s="4">
        <f>[5]Sheet2!CX498</f>
        <v>0</v>
      </c>
      <c r="CZ498" s="4">
        <f>K498+N498+Q498+T498+W498+Z498+AC498+AF498+AI498+AL498+AO498+AR498+AU498+AX498+BA498+BD498+BG498+BJ498+BM498+BP498+BS498+BV498+BY498+CB498+CE498+CH498+CK498+CN498+CQ498+CT498+CW498</f>
        <v>3840</v>
      </c>
      <c r="DA498" s="4">
        <f>L498+O498+R498+U498+X498+AA498+AD498+AG498+AJ498+AM498+AP498+AS498+AV498+AY498+BB498+BE498+BH498+BK498+BN498+BQ498+BT498+BW498+BZ498+CC498+CF498+CI498+CL498+CO498+CR498+CU498+CX498</f>
        <v>3840</v>
      </c>
    </row>
    <row r="499" spans="2:105" x14ac:dyDescent="0.25">
      <c r="B499" s="1" t="s">
        <v>159</v>
      </c>
      <c r="E499" s="1" t="s">
        <v>12</v>
      </c>
      <c r="F499" s="1" t="s">
        <v>142</v>
      </c>
      <c r="G499" s="3">
        <v>26</v>
      </c>
      <c r="H499" s="1" t="s">
        <v>17</v>
      </c>
      <c r="I499" s="1" t="s">
        <v>26</v>
      </c>
      <c r="K499" s="4">
        <f>[5]Sheet2!K499</f>
        <v>0</v>
      </c>
      <c r="L499" s="4">
        <f>[5]Sheet2!L499</f>
        <v>0</v>
      </c>
      <c r="N499" s="4">
        <f>[5]Sheet2!N499</f>
        <v>0</v>
      </c>
      <c r="O499" s="4">
        <f>[5]Sheet2!O499</f>
        <v>0</v>
      </c>
      <c r="Q499" s="4">
        <f>[5]Sheet2!Q499</f>
        <v>0</v>
      </c>
      <c r="R499" s="4">
        <f>[5]Sheet2!R499</f>
        <v>0</v>
      </c>
      <c r="T499" s="4">
        <f>[5]Sheet2!T499</f>
        <v>0</v>
      </c>
      <c r="U499" s="4">
        <f>[5]Sheet2!U499</f>
        <v>0</v>
      </c>
      <c r="W499" s="4">
        <f>[5]Sheet2!W499</f>
        <v>0</v>
      </c>
      <c r="X499" s="4">
        <f>[5]Sheet2!X499</f>
        <v>0</v>
      </c>
      <c r="Z499" s="4">
        <f>[5]Sheet2!Z499</f>
        <v>0</v>
      </c>
      <c r="AA499" s="4">
        <f>[5]Sheet2!AA499</f>
        <v>0</v>
      </c>
      <c r="AC499" s="4">
        <f>[5]Sheet2!AC499</f>
        <v>0</v>
      </c>
      <c r="AD499" s="4">
        <f>[5]Sheet2!AD499</f>
        <v>0</v>
      </c>
      <c r="AF499" s="4">
        <f>[5]Sheet2!AF499</f>
        <v>0</v>
      </c>
      <c r="AG499" s="4">
        <f>[5]Sheet2!AG499</f>
        <v>0</v>
      </c>
      <c r="AI499" s="4">
        <f>[5]Sheet2!AI499</f>
        <v>0</v>
      </c>
      <c r="AJ499" s="4">
        <f>[5]Sheet2!AJ499</f>
        <v>0</v>
      </c>
      <c r="AL499" s="4">
        <f>[5]Sheet2!AL499</f>
        <v>0</v>
      </c>
      <c r="AM499" s="4">
        <f>[5]Sheet2!AM499</f>
        <v>0</v>
      </c>
      <c r="AO499" s="4">
        <f>[5]Sheet2!AO499</f>
        <v>0</v>
      </c>
      <c r="AP499" s="4">
        <f>[5]Sheet2!AP499</f>
        <v>0</v>
      </c>
      <c r="AR499" s="4">
        <f>[5]Sheet2!AR499</f>
        <v>0</v>
      </c>
      <c r="AS499" s="4">
        <f>[5]Sheet2!AS499</f>
        <v>0</v>
      </c>
      <c r="AU499" s="4">
        <f>[5]Sheet2!AU499</f>
        <v>0</v>
      </c>
      <c r="AV499" s="4">
        <f>[5]Sheet2!AV499</f>
        <v>0</v>
      </c>
      <c r="AX499" s="4">
        <f>[5]Sheet2!AX499</f>
        <v>0</v>
      </c>
      <c r="AY499" s="4">
        <f>[5]Sheet2!AY499</f>
        <v>0</v>
      </c>
      <c r="BA499" s="4">
        <f>[5]Sheet2!BA499</f>
        <v>0</v>
      </c>
      <c r="BB499" s="4">
        <f>[5]Sheet2!BB499</f>
        <v>0</v>
      </c>
      <c r="BD499" s="4">
        <f>[5]Sheet2!BD499</f>
        <v>0</v>
      </c>
      <c r="BE499" s="4">
        <f>[5]Sheet2!BE499</f>
        <v>0</v>
      </c>
      <c r="BG499" s="4">
        <f>[5]Sheet2!BG499</f>
        <v>0</v>
      </c>
      <c r="BH499" s="4">
        <f>[5]Sheet2!BH499</f>
        <v>0</v>
      </c>
      <c r="BJ499" s="4">
        <f>[5]Sheet2!BJ499</f>
        <v>0</v>
      </c>
      <c r="BK499" s="4">
        <f>[5]Sheet2!BK499</f>
        <v>0</v>
      </c>
      <c r="BM499" s="4">
        <f>[5]Sheet2!BM499</f>
        <v>0</v>
      </c>
      <c r="BN499" s="4">
        <f>[5]Sheet2!BN499</f>
        <v>0</v>
      </c>
      <c r="BP499" s="4">
        <f>[5]Sheet2!BP499</f>
        <v>0</v>
      </c>
      <c r="BQ499" s="4">
        <f>[5]Sheet2!BQ499</f>
        <v>0</v>
      </c>
      <c r="BS499" s="4">
        <f>[5]Sheet2!BS499</f>
        <v>0</v>
      </c>
      <c r="BT499" s="4">
        <f>[5]Sheet2!BT499</f>
        <v>0</v>
      </c>
      <c r="BV499" s="4">
        <f>[5]Sheet2!BV499</f>
        <v>0</v>
      </c>
      <c r="BW499" s="4">
        <f>[5]Sheet2!BW499</f>
        <v>0</v>
      </c>
      <c r="BY499" s="4">
        <f>[5]Sheet2!BY499</f>
        <v>0</v>
      </c>
      <c r="BZ499" s="4">
        <f>[5]Sheet2!BZ499</f>
        <v>0</v>
      </c>
      <c r="CB499" s="4">
        <f>[5]Sheet2!CB499</f>
        <v>0</v>
      </c>
      <c r="CC499" s="4">
        <f>[5]Sheet2!CC499</f>
        <v>0</v>
      </c>
      <c r="CE499" s="4">
        <f>[5]Sheet2!CE499</f>
        <v>0</v>
      </c>
      <c r="CF499" s="4">
        <f>[5]Sheet2!CF499</f>
        <v>0</v>
      </c>
      <c r="CH499" s="4">
        <f>[5]Sheet2!CH499</f>
        <v>0</v>
      </c>
      <c r="CI499" s="4">
        <f>[5]Sheet2!CI499</f>
        <v>0</v>
      </c>
      <c r="CK499" s="4">
        <f>[5]Sheet2!CK499</f>
        <v>0</v>
      </c>
      <c r="CL499" s="4">
        <f>[5]Sheet2!CL499</f>
        <v>0</v>
      </c>
      <c r="CN499" s="4">
        <f>[5]Sheet2!CN499</f>
        <v>0</v>
      </c>
      <c r="CO499" s="4">
        <f>[5]Sheet2!CO499</f>
        <v>0</v>
      </c>
      <c r="CQ499" s="4">
        <f>[5]Sheet2!CQ499</f>
        <v>0</v>
      </c>
      <c r="CR499" s="4">
        <f>[5]Sheet2!CR499</f>
        <v>0</v>
      </c>
      <c r="CT499" s="4">
        <f>[5]Sheet2!CT499</f>
        <v>0</v>
      </c>
      <c r="CU499" s="4">
        <f>[5]Sheet2!CU499</f>
        <v>0</v>
      </c>
      <c r="CW499" s="4">
        <f>[5]Sheet2!CW499</f>
        <v>0</v>
      </c>
      <c r="CX499" s="4">
        <f>[5]Sheet2!CX499</f>
        <v>0</v>
      </c>
      <c r="CZ499" s="4">
        <f>K499+N499+Q499+T499+W499+Z499+AC499+AF499+AI499+AL499+AO499+AR499+AU499+AX499+BA499+BD499+BG499+BJ499+BM499+BP499+BS499+BV499+BY499+CB499+CE499+CH499+CK499+CN499+CQ499+CT499+CW499</f>
        <v>0</v>
      </c>
      <c r="DA499" s="4">
        <f>L499+O499+R499+U499+X499+AA499+AD499+AG499+AJ499+AM499+AP499+AS499+AV499+AY499+BB499+BE499+BH499+BK499+BN499+BQ499+BT499+BW499+BZ499+CC499+CF499+CI499+CL499+CO499+CR499+CU499+CX499</f>
        <v>0</v>
      </c>
    </row>
    <row r="501" spans="2:105" x14ac:dyDescent="0.25">
      <c r="B501" s="1" t="s">
        <v>159</v>
      </c>
      <c r="D501" s="17"/>
      <c r="E501" s="1" t="s">
        <v>12</v>
      </c>
      <c r="F501" s="1" t="s">
        <v>142</v>
      </c>
      <c r="G501" s="3">
        <v>43</v>
      </c>
      <c r="H501" s="1" t="s">
        <v>15</v>
      </c>
      <c r="I501" s="1" t="s">
        <v>26</v>
      </c>
      <c r="K501" s="4">
        <f>[5]Sheet2!K501</f>
        <v>67</v>
      </c>
      <c r="L501" s="4">
        <f>[5]Sheet2!L501</f>
        <v>67</v>
      </c>
      <c r="N501" s="4">
        <f>[5]Sheet2!N501</f>
        <v>67</v>
      </c>
      <c r="O501" s="4">
        <f>[5]Sheet2!O501</f>
        <v>67</v>
      </c>
      <c r="Q501" s="4">
        <f>[5]Sheet2!Q501</f>
        <v>67</v>
      </c>
      <c r="R501" s="4">
        <f>[5]Sheet2!R501</f>
        <v>67</v>
      </c>
      <c r="T501" s="4">
        <f>[5]Sheet2!T501</f>
        <v>67</v>
      </c>
      <c r="U501" s="4">
        <f>[5]Sheet2!U501</f>
        <v>67</v>
      </c>
      <c r="W501" s="4">
        <f>[5]Sheet2!W501</f>
        <v>67</v>
      </c>
      <c r="X501" s="4">
        <f>[5]Sheet2!X501</f>
        <v>67</v>
      </c>
      <c r="Z501" s="4">
        <f>[5]Sheet2!Z501</f>
        <v>67</v>
      </c>
      <c r="AA501" s="4">
        <f>[5]Sheet2!AA501</f>
        <v>67</v>
      </c>
      <c r="AC501" s="4">
        <f>[5]Sheet2!AC501</f>
        <v>67</v>
      </c>
      <c r="AD501" s="4">
        <f>[5]Sheet2!AD501</f>
        <v>67</v>
      </c>
      <c r="AF501" s="4">
        <f>[5]Sheet2!AF501</f>
        <v>67</v>
      </c>
      <c r="AG501" s="4">
        <f>[5]Sheet2!AG501</f>
        <v>67</v>
      </c>
      <c r="AI501" s="4">
        <f>[5]Sheet2!AI501</f>
        <v>67</v>
      </c>
      <c r="AJ501" s="4">
        <f>[5]Sheet2!AJ501</f>
        <v>67</v>
      </c>
      <c r="AL501" s="4">
        <f>[5]Sheet2!AL501</f>
        <v>67</v>
      </c>
      <c r="AM501" s="4">
        <f>[5]Sheet2!AM501</f>
        <v>67</v>
      </c>
      <c r="AO501" s="4">
        <f>[5]Sheet2!AO501</f>
        <v>67</v>
      </c>
      <c r="AP501" s="4">
        <f>[5]Sheet2!AP501</f>
        <v>67</v>
      </c>
      <c r="AR501" s="4">
        <f>[5]Sheet2!AR501</f>
        <v>67</v>
      </c>
      <c r="AS501" s="4">
        <f>[5]Sheet2!AS501</f>
        <v>67</v>
      </c>
      <c r="AU501" s="4">
        <f>[5]Sheet2!AU501</f>
        <v>67</v>
      </c>
      <c r="AV501" s="4">
        <f>[5]Sheet2!AV501</f>
        <v>67</v>
      </c>
      <c r="AX501" s="4">
        <f>[5]Sheet2!AX501</f>
        <v>67</v>
      </c>
      <c r="AY501" s="4">
        <f>[5]Sheet2!AY501</f>
        <v>67</v>
      </c>
      <c r="BA501" s="4">
        <f>[5]Sheet2!BA501</f>
        <v>67</v>
      </c>
      <c r="BB501" s="4">
        <f>[5]Sheet2!BB501</f>
        <v>67</v>
      </c>
      <c r="BD501" s="4">
        <f>[5]Sheet2!BD501</f>
        <v>67</v>
      </c>
      <c r="BE501" s="4">
        <f>[5]Sheet2!BE501</f>
        <v>67</v>
      </c>
      <c r="BG501" s="4">
        <f>[5]Sheet2!BG501</f>
        <v>67</v>
      </c>
      <c r="BH501" s="4">
        <f>[5]Sheet2!BH501</f>
        <v>67</v>
      </c>
      <c r="BJ501" s="4">
        <f>[5]Sheet2!BJ501</f>
        <v>67</v>
      </c>
      <c r="BK501" s="4">
        <f>[5]Sheet2!BK501</f>
        <v>67</v>
      </c>
      <c r="BM501" s="4">
        <f>[5]Sheet2!BM501</f>
        <v>67</v>
      </c>
      <c r="BN501" s="4">
        <f>[5]Sheet2!BN501</f>
        <v>67</v>
      </c>
      <c r="BP501" s="4">
        <f>[5]Sheet2!BP501</f>
        <v>67</v>
      </c>
      <c r="BQ501" s="4">
        <f>[5]Sheet2!BQ501</f>
        <v>67</v>
      </c>
      <c r="BS501" s="4">
        <f>[5]Sheet2!BS501</f>
        <v>67</v>
      </c>
      <c r="BT501" s="4">
        <f>[5]Sheet2!BT501</f>
        <v>67</v>
      </c>
      <c r="BV501" s="4">
        <f>[5]Sheet2!BV501</f>
        <v>67</v>
      </c>
      <c r="BW501" s="4">
        <f>[5]Sheet2!BW501</f>
        <v>67</v>
      </c>
      <c r="BY501" s="4">
        <f>[5]Sheet2!BY501</f>
        <v>67</v>
      </c>
      <c r="BZ501" s="4">
        <f>[5]Sheet2!BZ501</f>
        <v>67</v>
      </c>
      <c r="CB501" s="4">
        <f>[5]Sheet2!CB501</f>
        <v>67</v>
      </c>
      <c r="CC501" s="4">
        <f>[5]Sheet2!CC501</f>
        <v>67</v>
      </c>
      <c r="CE501" s="4">
        <f>[5]Sheet2!CE501</f>
        <v>67</v>
      </c>
      <c r="CF501" s="4">
        <f>[5]Sheet2!CF501</f>
        <v>67</v>
      </c>
      <c r="CH501" s="4">
        <f>[5]Sheet2!CH501</f>
        <v>67</v>
      </c>
      <c r="CI501" s="4">
        <f>[5]Sheet2!CI501</f>
        <v>67</v>
      </c>
      <c r="CK501" s="4">
        <f>[5]Sheet2!CK501</f>
        <v>67</v>
      </c>
      <c r="CL501" s="4">
        <f>[5]Sheet2!CL501</f>
        <v>67</v>
      </c>
      <c r="CN501" s="4">
        <f>[5]Sheet2!CN501</f>
        <v>67</v>
      </c>
      <c r="CO501" s="4">
        <f>[5]Sheet2!CO501</f>
        <v>67</v>
      </c>
      <c r="CQ501" s="4">
        <f>[5]Sheet2!CQ501</f>
        <v>67</v>
      </c>
      <c r="CR501" s="4">
        <f>[5]Sheet2!CR501</f>
        <v>67</v>
      </c>
      <c r="CT501" s="4">
        <f>[5]Sheet2!CT501</f>
        <v>67</v>
      </c>
      <c r="CU501" s="4">
        <f>[5]Sheet2!CU501</f>
        <v>67</v>
      </c>
      <c r="CW501" s="4">
        <f>[5]Sheet2!CW501</f>
        <v>0</v>
      </c>
      <c r="CX501" s="4">
        <f>[5]Sheet2!CX501</f>
        <v>0</v>
      </c>
      <c r="CZ501" s="4">
        <f t="shared" ref="CZ501:DA506" si="19">K501+N501+Q501+T501+W501+Z501+AC501+AF501+AI501+AL501+AO501+AR501+AU501+AX501+BA501+BD501+BG501+BJ501+BM501+BP501+BS501+BV501+BY501+CB501+CE501+CH501+CK501+CN501+CQ501+CT501+CW501</f>
        <v>2010</v>
      </c>
      <c r="DA501" s="4">
        <f t="shared" si="19"/>
        <v>2010</v>
      </c>
    </row>
    <row r="502" spans="2:105" x14ac:dyDescent="0.25">
      <c r="B502" s="1" t="s">
        <v>159</v>
      </c>
      <c r="D502" s="17"/>
      <c r="E502" s="1" t="s">
        <v>12</v>
      </c>
      <c r="F502" s="1" t="s">
        <v>142</v>
      </c>
      <c r="G502" s="3">
        <v>43</v>
      </c>
      <c r="H502" s="1" t="s">
        <v>17</v>
      </c>
      <c r="I502" s="1" t="s">
        <v>26</v>
      </c>
      <c r="K502" s="4">
        <f>[5]Sheet2!K502</f>
        <v>0</v>
      </c>
      <c r="L502" s="4">
        <f>[5]Sheet2!L502</f>
        <v>0</v>
      </c>
      <c r="N502" s="4">
        <f>[5]Sheet2!N502</f>
        <v>0</v>
      </c>
      <c r="O502" s="4">
        <f>[5]Sheet2!O502</f>
        <v>0</v>
      </c>
      <c r="Q502" s="4">
        <f>[5]Sheet2!Q502</f>
        <v>0</v>
      </c>
      <c r="R502" s="4">
        <f>[5]Sheet2!R502</f>
        <v>0</v>
      </c>
      <c r="T502" s="4">
        <f>[5]Sheet2!T502</f>
        <v>0</v>
      </c>
      <c r="U502" s="4">
        <f>[5]Sheet2!U502</f>
        <v>0</v>
      </c>
      <c r="W502" s="4">
        <f>[5]Sheet2!W502</f>
        <v>0</v>
      </c>
      <c r="X502" s="4">
        <f>[5]Sheet2!X502</f>
        <v>0</v>
      </c>
      <c r="Z502" s="4">
        <f>[5]Sheet2!Z502</f>
        <v>0</v>
      </c>
      <c r="AA502" s="4">
        <f>[5]Sheet2!AA502</f>
        <v>0</v>
      </c>
      <c r="AC502" s="4">
        <f>[5]Sheet2!AC502</f>
        <v>0</v>
      </c>
      <c r="AD502" s="4">
        <f>[5]Sheet2!AD502</f>
        <v>0</v>
      </c>
      <c r="AF502" s="4">
        <f>[5]Sheet2!AF502</f>
        <v>0</v>
      </c>
      <c r="AG502" s="4">
        <f>[5]Sheet2!AG502</f>
        <v>0</v>
      </c>
      <c r="AI502" s="4">
        <f>[5]Sheet2!AI502</f>
        <v>0</v>
      </c>
      <c r="AJ502" s="4">
        <f>[5]Sheet2!AJ502</f>
        <v>0</v>
      </c>
      <c r="AL502" s="4">
        <f>[5]Sheet2!AL502</f>
        <v>0</v>
      </c>
      <c r="AM502" s="4">
        <f>[5]Sheet2!AM502</f>
        <v>0</v>
      </c>
      <c r="AO502" s="4">
        <f>[5]Sheet2!AO502</f>
        <v>0</v>
      </c>
      <c r="AP502" s="4">
        <f>[5]Sheet2!AP502</f>
        <v>0</v>
      </c>
      <c r="AR502" s="4">
        <f>[5]Sheet2!AR502</f>
        <v>0</v>
      </c>
      <c r="AS502" s="4">
        <f>[5]Sheet2!AS502</f>
        <v>0</v>
      </c>
      <c r="AU502" s="4">
        <f>[5]Sheet2!AU502</f>
        <v>0</v>
      </c>
      <c r="AV502" s="4">
        <f>[5]Sheet2!AV502</f>
        <v>0</v>
      </c>
      <c r="AX502" s="4">
        <f>[5]Sheet2!AX502</f>
        <v>0</v>
      </c>
      <c r="AY502" s="4">
        <f>[5]Sheet2!AY502</f>
        <v>0</v>
      </c>
      <c r="BA502" s="4">
        <f>[5]Sheet2!BA502</f>
        <v>0</v>
      </c>
      <c r="BB502" s="4">
        <f>[5]Sheet2!BB502</f>
        <v>0</v>
      </c>
      <c r="BD502" s="4">
        <f>[5]Sheet2!BD502</f>
        <v>0</v>
      </c>
      <c r="BE502" s="4">
        <f>[5]Sheet2!BE502</f>
        <v>0</v>
      </c>
      <c r="BG502" s="4">
        <f>[5]Sheet2!BG502</f>
        <v>0</v>
      </c>
      <c r="BH502" s="4">
        <f>[5]Sheet2!BH502</f>
        <v>0</v>
      </c>
      <c r="BJ502" s="4">
        <f>[5]Sheet2!BJ502</f>
        <v>0</v>
      </c>
      <c r="BK502" s="4">
        <f>[5]Sheet2!BK502</f>
        <v>0</v>
      </c>
      <c r="BM502" s="4">
        <f>[5]Sheet2!BM502</f>
        <v>0</v>
      </c>
      <c r="BN502" s="4">
        <f>[5]Sheet2!BN502</f>
        <v>0</v>
      </c>
      <c r="BP502" s="4">
        <f>[5]Sheet2!BP502</f>
        <v>0</v>
      </c>
      <c r="BQ502" s="4">
        <f>[5]Sheet2!BQ502</f>
        <v>0</v>
      </c>
      <c r="BS502" s="4">
        <f>[5]Sheet2!BS502</f>
        <v>0</v>
      </c>
      <c r="BT502" s="4">
        <f>[5]Sheet2!BT502</f>
        <v>0</v>
      </c>
      <c r="BV502" s="4">
        <f>[5]Sheet2!BV502</f>
        <v>0</v>
      </c>
      <c r="BW502" s="4">
        <f>[5]Sheet2!BW502</f>
        <v>0</v>
      </c>
      <c r="BY502" s="4">
        <f>[5]Sheet2!BY502</f>
        <v>0</v>
      </c>
      <c r="BZ502" s="4">
        <f>[5]Sheet2!BZ502</f>
        <v>0</v>
      </c>
      <c r="CB502" s="4">
        <f>[5]Sheet2!CB502</f>
        <v>0</v>
      </c>
      <c r="CC502" s="4">
        <f>[5]Sheet2!CC502</f>
        <v>0</v>
      </c>
      <c r="CE502" s="4">
        <f>[5]Sheet2!CE502</f>
        <v>0</v>
      </c>
      <c r="CF502" s="4">
        <f>[5]Sheet2!CF502</f>
        <v>0</v>
      </c>
      <c r="CH502" s="4">
        <f>[5]Sheet2!CH502</f>
        <v>0</v>
      </c>
      <c r="CI502" s="4">
        <f>[5]Sheet2!CI502</f>
        <v>0</v>
      </c>
      <c r="CK502" s="4">
        <f>[5]Sheet2!CK502</f>
        <v>0</v>
      </c>
      <c r="CL502" s="4">
        <f>[5]Sheet2!CL502</f>
        <v>0</v>
      </c>
      <c r="CN502" s="4">
        <f>[5]Sheet2!CN502</f>
        <v>0</v>
      </c>
      <c r="CO502" s="4">
        <f>[5]Sheet2!CO502</f>
        <v>0</v>
      </c>
      <c r="CQ502" s="4">
        <f>[5]Sheet2!CQ502</f>
        <v>0</v>
      </c>
      <c r="CR502" s="4">
        <f>[5]Sheet2!CR502</f>
        <v>0</v>
      </c>
      <c r="CT502" s="4">
        <f>[5]Sheet2!CT502</f>
        <v>0</v>
      </c>
      <c r="CU502" s="4">
        <f>[5]Sheet2!CU502</f>
        <v>0</v>
      </c>
      <c r="CW502" s="4">
        <f>[5]Sheet2!CW502</f>
        <v>0</v>
      </c>
      <c r="CX502" s="4">
        <f>[5]Sheet2!CX502</f>
        <v>0</v>
      </c>
      <c r="CZ502" s="4">
        <f t="shared" si="19"/>
        <v>0</v>
      </c>
      <c r="DA502" s="4">
        <f t="shared" si="19"/>
        <v>0</v>
      </c>
    </row>
    <row r="503" spans="2:105" customFormat="1" x14ac:dyDescent="0.25"/>
    <row r="504" spans="2:105" customFormat="1" x14ac:dyDescent="0.25"/>
    <row r="505" spans="2:105" x14ac:dyDescent="0.25">
      <c r="B505" s="1" t="s">
        <v>159</v>
      </c>
      <c r="E505" s="1" t="s">
        <v>12</v>
      </c>
      <c r="F505" s="1" t="s">
        <v>144</v>
      </c>
      <c r="G505" s="3">
        <v>11</v>
      </c>
      <c r="H505" s="1" t="s">
        <v>15</v>
      </c>
      <c r="I505" s="1" t="s">
        <v>146</v>
      </c>
      <c r="K505" s="4">
        <f>[2]Sheet2!K505</f>
        <v>0</v>
      </c>
      <c r="L505" s="4">
        <f>[2]Sheet2!L505</f>
        <v>0</v>
      </c>
      <c r="N505" s="4">
        <f>[2]Sheet2!N505</f>
        <v>0</v>
      </c>
      <c r="O505" s="4">
        <f>[2]Sheet2!O505</f>
        <v>0</v>
      </c>
      <c r="Q505" s="4">
        <f>[2]Sheet2!Q505</f>
        <v>0</v>
      </c>
      <c r="R505" s="4">
        <f>[2]Sheet2!R505</f>
        <v>0</v>
      </c>
      <c r="T505" s="4">
        <f>[2]Sheet2!T505</f>
        <v>0</v>
      </c>
      <c r="U505" s="4">
        <f>[2]Sheet2!U505</f>
        <v>0</v>
      </c>
      <c r="W505" s="4">
        <f>[2]Sheet2!W505</f>
        <v>0</v>
      </c>
      <c r="X505" s="4">
        <f>[2]Sheet2!X505</f>
        <v>0</v>
      </c>
      <c r="Z505" s="4">
        <f>[2]Sheet2!Z505</f>
        <v>0</v>
      </c>
      <c r="AA505" s="4">
        <f>[2]Sheet2!AA505</f>
        <v>0</v>
      </c>
      <c r="AC505" s="4">
        <f>[2]Sheet2!AC505</f>
        <v>0</v>
      </c>
      <c r="AD505" s="4">
        <f>[2]Sheet2!AD505</f>
        <v>0</v>
      </c>
      <c r="AF505" s="4">
        <f>[2]Sheet2!AF505</f>
        <v>0</v>
      </c>
      <c r="AG505" s="4">
        <f>[2]Sheet2!AG505</f>
        <v>0</v>
      </c>
      <c r="AI505" s="4">
        <f>[2]Sheet2!AI505</f>
        <v>0</v>
      </c>
      <c r="AJ505" s="4">
        <f>[2]Sheet2!AJ505</f>
        <v>0</v>
      </c>
      <c r="AL505" s="4">
        <f>[2]Sheet2!AL505</f>
        <v>0</v>
      </c>
      <c r="AM505" s="4">
        <f>[2]Sheet2!AM505</f>
        <v>0</v>
      </c>
      <c r="AO505" s="4">
        <f>[2]Sheet2!AO505</f>
        <v>0</v>
      </c>
      <c r="AP505" s="4">
        <f>[2]Sheet2!AP505</f>
        <v>0</v>
      </c>
      <c r="AR505" s="4">
        <f>[2]Sheet2!AR505</f>
        <v>0</v>
      </c>
      <c r="AS505" s="4">
        <f>[2]Sheet2!AS505</f>
        <v>0</v>
      </c>
      <c r="AU505" s="4">
        <f>[2]Sheet2!AU505</f>
        <v>0</v>
      </c>
      <c r="AV505" s="4">
        <f>[2]Sheet2!AV505</f>
        <v>0</v>
      </c>
      <c r="AX505" s="4">
        <f>[2]Sheet2!AX505</f>
        <v>0</v>
      </c>
      <c r="AY505" s="4">
        <f>[2]Sheet2!AY505</f>
        <v>0</v>
      </c>
      <c r="BA505" s="4">
        <f>[2]Sheet2!BA505</f>
        <v>0</v>
      </c>
      <c r="BB505" s="4">
        <f>[2]Sheet2!BB505</f>
        <v>0</v>
      </c>
      <c r="BD505" s="4">
        <f>[2]Sheet2!BD505</f>
        <v>0</v>
      </c>
      <c r="BE505" s="4">
        <f>[2]Sheet2!BE505</f>
        <v>0</v>
      </c>
      <c r="BG505" s="4">
        <f>[2]Sheet2!BG505</f>
        <v>0</v>
      </c>
      <c r="BH505" s="4">
        <f>[2]Sheet2!BH505</f>
        <v>0</v>
      </c>
      <c r="BJ505" s="4">
        <f>[2]Sheet2!BJ505</f>
        <v>0</v>
      </c>
      <c r="BK505" s="4">
        <f>[2]Sheet2!BK505</f>
        <v>0</v>
      </c>
      <c r="BM505" s="4">
        <f>[2]Sheet2!BM505</f>
        <v>0</v>
      </c>
      <c r="BN505" s="4">
        <f>[2]Sheet2!BN505</f>
        <v>0</v>
      </c>
      <c r="BP505" s="4">
        <f>[2]Sheet2!BP505</f>
        <v>0</v>
      </c>
      <c r="BQ505" s="4">
        <f>[2]Sheet2!BQ505</f>
        <v>0</v>
      </c>
      <c r="BS505" s="4">
        <f>[2]Sheet2!BS505</f>
        <v>0</v>
      </c>
      <c r="BT505" s="4">
        <f>[2]Sheet2!BT505</f>
        <v>0</v>
      </c>
      <c r="BV505" s="4">
        <f>[2]Sheet2!BV505</f>
        <v>0</v>
      </c>
      <c r="BW505" s="4">
        <f>[2]Sheet2!BW505</f>
        <v>0</v>
      </c>
      <c r="BY505" s="4">
        <f>[2]Sheet2!BY505</f>
        <v>0</v>
      </c>
      <c r="BZ505" s="4">
        <f>[2]Sheet2!BZ505</f>
        <v>0</v>
      </c>
      <c r="CB505" s="4">
        <f>[2]Sheet2!CB505</f>
        <v>0</v>
      </c>
      <c r="CC505" s="4">
        <f>[2]Sheet2!CC505</f>
        <v>0</v>
      </c>
      <c r="CE505" s="4">
        <f>[2]Sheet2!CE505</f>
        <v>0</v>
      </c>
      <c r="CF505" s="4">
        <f>[2]Sheet2!CF505</f>
        <v>0</v>
      </c>
      <c r="CH505" s="4">
        <f>[2]Sheet2!CH505</f>
        <v>0</v>
      </c>
      <c r="CI505" s="4">
        <f>[2]Sheet2!CI505</f>
        <v>0</v>
      </c>
      <c r="CK505" s="4">
        <f>[2]Sheet2!CK505</f>
        <v>0</v>
      </c>
      <c r="CL505" s="4">
        <f>[2]Sheet2!CL505</f>
        <v>0</v>
      </c>
      <c r="CN505" s="4">
        <f>[2]Sheet2!CN505</f>
        <v>0</v>
      </c>
      <c r="CO505" s="4">
        <f>[2]Sheet2!CO505</f>
        <v>0</v>
      </c>
      <c r="CQ505" s="4">
        <f>[2]Sheet2!CQ505</f>
        <v>0</v>
      </c>
      <c r="CR505" s="4">
        <f>[2]Sheet2!CR505</f>
        <v>0</v>
      </c>
      <c r="CT505" s="4">
        <f>[2]Sheet2!CT505</f>
        <v>0</v>
      </c>
      <c r="CU505" s="4">
        <f>[2]Sheet2!CU505</f>
        <v>0</v>
      </c>
      <c r="CW505" s="4">
        <f>[2]Sheet2!CW505</f>
        <v>0</v>
      </c>
      <c r="CX505" s="4">
        <f>[2]Sheet2!CX505</f>
        <v>0</v>
      </c>
      <c r="CZ505" s="4">
        <f t="shared" si="19"/>
        <v>0</v>
      </c>
      <c r="DA505" s="4">
        <f t="shared" si="19"/>
        <v>0</v>
      </c>
    </row>
    <row r="506" spans="2:105" x14ac:dyDescent="0.25">
      <c r="B506" s="1" t="s">
        <v>159</v>
      </c>
      <c r="E506" s="1" t="s">
        <v>12</v>
      </c>
      <c r="F506" s="1" t="s">
        <v>144</v>
      </c>
      <c r="G506" s="3">
        <v>11</v>
      </c>
      <c r="H506" s="1" t="s">
        <v>17</v>
      </c>
      <c r="I506" s="1" t="s">
        <v>146</v>
      </c>
      <c r="K506" s="4">
        <f>[2]Sheet2!K506</f>
        <v>14</v>
      </c>
      <c r="L506" s="4">
        <f>[2]Sheet2!L506</f>
        <v>14</v>
      </c>
      <c r="N506" s="4">
        <f>[2]Sheet2!N506</f>
        <v>14</v>
      </c>
      <c r="O506" s="4">
        <f>[2]Sheet2!O506</f>
        <v>14</v>
      </c>
      <c r="Q506" s="4">
        <f>[2]Sheet2!Q506</f>
        <v>14</v>
      </c>
      <c r="R506" s="4">
        <f>[2]Sheet2!R506</f>
        <v>14</v>
      </c>
      <c r="T506" s="4">
        <f>[2]Sheet2!T506</f>
        <v>14</v>
      </c>
      <c r="U506" s="4">
        <f>[2]Sheet2!U506</f>
        <v>14</v>
      </c>
      <c r="W506" s="4">
        <f>[2]Sheet2!W506</f>
        <v>14</v>
      </c>
      <c r="X506" s="4">
        <f>[2]Sheet2!X506</f>
        <v>14</v>
      </c>
      <c r="Z506" s="4">
        <f>[2]Sheet2!Z506</f>
        <v>14</v>
      </c>
      <c r="AA506" s="4">
        <f>[2]Sheet2!AA506</f>
        <v>14</v>
      </c>
      <c r="AC506" s="4">
        <f>[2]Sheet2!AC506</f>
        <v>14</v>
      </c>
      <c r="AD506" s="4">
        <f>[2]Sheet2!AD506</f>
        <v>14</v>
      </c>
      <c r="AF506" s="4">
        <f>[2]Sheet2!AF506</f>
        <v>14</v>
      </c>
      <c r="AG506" s="4">
        <f>[2]Sheet2!AG506</f>
        <v>14</v>
      </c>
      <c r="AI506" s="4">
        <f>[2]Sheet2!AI506</f>
        <v>14</v>
      </c>
      <c r="AJ506" s="4">
        <f>[2]Sheet2!AJ506</f>
        <v>14</v>
      </c>
      <c r="AL506" s="4">
        <f>[2]Sheet2!AL506</f>
        <v>14</v>
      </c>
      <c r="AM506" s="4">
        <f>[2]Sheet2!AM506</f>
        <v>14</v>
      </c>
      <c r="AO506" s="4">
        <f>[2]Sheet2!AO506</f>
        <v>14</v>
      </c>
      <c r="AP506" s="4">
        <f>[2]Sheet2!AP506</f>
        <v>14</v>
      </c>
      <c r="AR506" s="4">
        <f>[2]Sheet2!AR506</f>
        <v>14</v>
      </c>
      <c r="AS506" s="4">
        <f>[2]Sheet2!AS506</f>
        <v>14</v>
      </c>
      <c r="AU506" s="4">
        <f>[2]Sheet2!AU506</f>
        <v>14</v>
      </c>
      <c r="AV506" s="4">
        <f>[2]Sheet2!AV506</f>
        <v>14</v>
      </c>
      <c r="AX506" s="4">
        <f>[2]Sheet2!AX506</f>
        <v>14</v>
      </c>
      <c r="AY506" s="4">
        <f>[2]Sheet2!AY506</f>
        <v>14</v>
      </c>
      <c r="BA506" s="4">
        <f>[2]Sheet2!BA506</f>
        <v>14</v>
      </c>
      <c r="BB506" s="4">
        <f>[2]Sheet2!BB506</f>
        <v>14</v>
      </c>
      <c r="BD506" s="4">
        <f>[2]Sheet2!BD506</f>
        <v>14</v>
      </c>
      <c r="BE506" s="4">
        <f>[2]Sheet2!BE506</f>
        <v>14</v>
      </c>
      <c r="BG506" s="4">
        <f>[2]Sheet2!BG506</f>
        <v>14</v>
      </c>
      <c r="BH506" s="4">
        <f>[2]Sheet2!BH506</f>
        <v>14</v>
      </c>
      <c r="BJ506" s="4">
        <f>[2]Sheet2!BJ506</f>
        <v>14</v>
      </c>
      <c r="BK506" s="4">
        <f>[2]Sheet2!BK506</f>
        <v>14</v>
      </c>
      <c r="BM506" s="4">
        <f>[2]Sheet2!BM506</f>
        <v>14</v>
      </c>
      <c r="BN506" s="4">
        <f>[2]Sheet2!BN506</f>
        <v>14</v>
      </c>
      <c r="BP506" s="4">
        <f>[2]Sheet2!BP506</f>
        <v>14</v>
      </c>
      <c r="BQ506" s="4">
        <f>[2]Sheet2!BQ506</f>
        <v>14</v>
      </c>
      <c r="BS506" s="4">
        <f>[2]Sheet2!BS506</f>
        <v>14</v>
      </c>
      <c r="BT506" s="4">
        <f>[2]Sheet2!BT506</f>
        <v>14</v>
      </c>
      <c r="BV506" s="4">
        <f>[2]Sheet2!BV506</f>
        <v>14</v>
      </c>
      <c r="BW506" s="4">
        <f>[2]Sheet2!BW506</f>
        <v>14</v>
      </c>
      <c r="BY506" s="4">
        <f>[2]Sheet2!BY506</f>
        <v>14</v>
      </c>
      <c r="BZ506" s="4">
        <f>[2]Sheet2!BZ506</f>
        <v>14</v>
      </c>
      <c r="CB506" s="4">
        <f>[2]Sheet2!CB506</f>
        <v>14</v>
      </c>
      <c r="CC506" s="4">
        <f>[2]Sheet2!CC506</f>
        <v>14</v>
      </c>
      <c r="CE506" s="4">
        <f>[2]Sheet2!CE506</f>
        <v>14</v>
      </c>
      <c r="CF506" s="4">
        <f>[2]Sheet2!CF506</f>
        <v>14</v>
      </c>
      <c r="CH506" s="4">
        <f>[2]Sheet2!CH506</f>
        <v>14</v>
      </c>
      <c r="CI506" s="4">
        <f>[2]Sheet2!CI506</f>
        <v>14</v>
      </c>
      <c r="CK506" s="4">
        <f>[2]Sheet2!CK506</f>
        <v>14</v>
      </c>
      <c r="CL506" s="4">
        <f>[2]Sheet2!CL506</f>
        <v>14</v>
      </c>
      <c r="CN506" s="4">
        <f>[2]Sheet2!CN506</f>
        <v>14</v>
      </c>
      <c r="CO506" s="4">
        <f>[2]Sheet2!CO506</f>
        <v>14</v>
      </c>
      <c r="CQ506" s="4">
        <f>[2]Sheet2!CQ506</f>
        <v>14</v>
      </c>
      <c r="CR506" s="4">
        <f>[2]Sheet2!CR506</f>
        <v>14</v>
      </c>
      <c r="CT506" s="4">
        <f>[2]Sheet2!CT506</f>
        <v>14</v>
      </c>
      <c r="CU506" s="4">
        <f>[2]Sheet2!CU506</f>
        <v>14</v>
      </c>
      <c r="CW506" s="4">
        <f>[2]Sheet2!CW506</f>
        <v>0</v>
      </c>
      <c r="CX506" s="4">
        <f>[2]Sheet2!CX506</f>
        <v>0</v>
      </c>
      <c r="CZ506" s="4">
        <f t="shared" si="19"/>
        <v>420</v>
      </c>
      <c r="DA506" s="4">
        <f t="shared" si="19"/>
        <v>420</v>
      </c>
    </row>
    <row r="508" spans="2:105" x14ac:dyDescent="0.25">
      <c r="B508" s="1" t="s">
        <v>159</v>
      </c>
      <c r="E508" s="1" t="s">
        <v>12</v>
      </c>
      <c r="F508" s="1" t="s">
        <v>149</v>
      </c>
      <c r="G508" s="3">
        <v>21</v>
      </c>
      <c r="H508" s="1" t="s">
        <v>15</v>
      </c>
      <c r="I508" s="1" t="s">
        <v>146</v>
      </c>
      <c r="K508" s="4">
        <f>[2]Sheet2!K508</f>
        <v>1300</v>
      </c>
      <c r="L508" s="4">
        <f>[2]Sheet2!L508</f>
        <v>1300</v>
      </c>
      <c r="N508" s="4">
        <f>[2]Sheet2!N508</f>
        <v>1300</v>
      </c>
      <c r="O508" s="4">
        <f>[2]Sheet2!O508</f>
        <v>1300</v>
      </c>
      <c r="Q508" s="4">
        <f>[2]Sheet2!Q508</f>
        <v>1300</v>
      </c>
      <c r="R508" s="4">
        <f>[2]Sheet2!R508</f>
        <v>1300</v>
      </c>
      <c r="T508" s="4">
        <f>[2]Sheet2!T508</f>
        <v>1300</v>
      </c>
      <c r="U508" s="4">
        <f>[2]Sheet2!U508</f>
        <v>1300</v>
      </c>
      <c r="W508" s="4">
        <f>[2]Sheet2!W508</f>
        <v>1300</v>
      </c>
      <c r="X508" s="4">
        <f>[2]Sheet2!X508</f>
        <v>1300</v>
      </c>
      <c r="Z508" s="4">
        <f>[2]Sheet2!Z508</f>
        <v>1300</v>
      </c>
      <c r="AA508" s="4">
        <f>[2]Sheet2!AA508</f>
        <v>1300</v>
      </c>
      <c r="AC508" s="4">
        <f>[2]Sheet2!AC508</f>
        <v>1300</v>
      </c>
      <c r="AD508" s="4">
        <f>[2]Sheet2!AD508</f>
        <v>1300</v>
      </c>
      <c r="AF508" s="4">
        <f>[2]Sheet2!AF508</f>
        <v>1300</v>
      </c>
      <c r="AG508" s="4">
        <f>[2]Sheet2!AG508</f>
        <v>1300</v>
      </c>
      <c r="AI508" s="4">
        <f>[2]Sheet2!AI508</f>
        <v>1300</v>
      </c>
      <c r="AJ508" s="4">
        <f>[2]Sheet2!AJ508</f>
        <v>1300</v>
      </c>
      <c r="AL508" s="4">
        <f>[2]Sheet2!AL508</f>
        <v>1300</v>
      </c>
      <c r="AM508" s="4">
        <f>[2]Sheet2!AM508</f>
        <v>1300</v>
      </c>
      <c r="AO508" s="4">
        <f>[2]Sheet2!AO508</f>
        <v>1300</v>
      </c>
      <c r="AP508" s="4">
        <f>[2]Sheet2!AP508</f>
        <v>1300</v>
      </c>
      <c r="AR508" s="4">
        <f>[2]Sheet2!AR508</f>
        <v>1300</v>
      </c>
      <c r="AS508" s="4">
        <f>[2]Sheet2!AS508</f>
        <v>1300</v>
      </c>
      <c r="AU508" s="4">
        <f>[2]Sheet2!AU508</f>
        <v>1300</v>
      </c>
      <c r="AV508" s="4">
        <f>[2]Sheet2!AV508</f>
        <v>1300</v>
      </c>
      <c r="AX508" s="4">
        <f>[2]Sheet2!AX508</f>
        <v>1300</v>
      </c>
      <c r="AY508" s="4">
        <f>[2]Sheet2!AY508</f>
        <v>1300</v>
      </c>
      <c r="BA508" s="4">
        <f>[2]Sheet2!BA508</f>
        <v>1300</v>
      </c>
      <c r="BB508" s="4">
        <f>[2]Sheet2!BB508</f>
        <v>1300</v>
      </c>
      <c r="BD508" s="4">
        <f>[2]Sheet2!BD508</f>
        <v>1300</v>
      </c>
      <c r="BE508" s="4">
        <f>[2]Sheet2!BE508</f>
        <v>1300</v>
      </c>
      <c r="BG508" s="4">
        <f>[2]Sheet2!BG508</f>
        <v>1300</v>
      </c>
      <c r="BH508" s="4">
        <f>[2]Sheet2!BH508</f>
        <v>1300</v>
      </c>
      <c r="BJ508" s="4">
        <f>[2]Sheet2!BJ508</f>
        <v>1300</v>
      </c>
      <c r="BK508" s="4">
        <f>[2]Sheet2!BK508</f>
        <v>1300</v>
      </c>
      <c r="BM508" s="4">
        <f>[2]Sheet2!BM508</f>
        <v>1300</v>
      </c>
      <c r="BN508" s="4">
        <f>[2]Sheet2!BN508</f>
        <v>1300</v>
      </c>
      <c r="BP508" s="4">
        <f>[2]Sheet2!BP508</f>
        <v>1300</v>
      </c>
      <c r="BQ508" s="4">
        <f>[2]Sheet2!BQ508</f>
        <v>1300</v>
      </c>
      <c r="BS508" s="4">
        <f>[2]Sheet2!BS508</f>
        <v>1300</v>
      </c>
      <c r="BT508" s="4">
        <f>[2]Sheet2!BT508</f>
        <v>1300</v>
      </c>
      <c r="BV508" s="4">
        <f>[2]Sheet2!BV508</f>
        <v>1300</v>
      </c>
      <c r="BW508" s="4">
        <f>[2]Sheet2!BW508</f>
        <v>1300</v>
      </c>
      <c r="BY508" s="4">
        <f>[2]Sheet2!BY508</f>
        <v>1300</v>
      </c>
      <c r="BZ508" s="4">
        <f>[2]Sheet2!BZ508</f>
        <v>1300</v>
      </c>
      <c r="CB508" s="4">
        <f>[2]Sheet2!CB508</f>
        <v>1300</v>
      </c>
      <c r="CC508" s="4">
        <f>[2]Sheet2!CC508</f>
        <v>1300</v>
      </c>
      <c r="CE508" s="4">
        <f>[2]Sheet2!CE508</f>
        <v>1300</v>
      </c>
      <c r="CF508" s="4">
        <f>[2]Sheet2!CF508</f>
        <v>1300</v>
      </c>
      <c r="CH508" s="4">
        <f>[2]Sheet2!CH508</f>
        <v>1300</v>
      </c>
      <c r="CI508" s="4">
        <f>[2]Sheet2!CI508</f>
        <v>1300</v>
      </c>
      <c r="CK508" s="4">
        <f>[2]Sheet2!CK508</f>
        <v>1300</v>
      </c>
      <c r="CL508" s="4">
        <f>[2]Sheet2!CL508</f>
        <v>1300</v>
      </c>
      <c r="CN508" s="4">
        <f>[2]Sheet2!CN508</f>
        <v>1300</v>
      </c>
      <c r="CO508" s="4">
        <f>[2]Sheet2!CO508</f>
        <v>1300</v>
      </c>
      <c r="CQ508" s="4">
        <f>[2]Sheet2!CQ508</f>
        <v>1300</v>
      </c>
      <c r="CR508" s="4">
        <f>[2]Sheet2!CR508</f>
        <v>1300</v>
      </c>
      <c r="CT508" s="4">
        <f>[2]Sheet2!CT508</f>
        <v>1300</v>
      </c>
      <c r="CU508" s="4">
        <f>[2]Sheet2!CU508</f>
        <v>1300</v>
      </c>
      <c r="CW508" s="4">
        <f>[2]Sheet2!CW508</f>
        <v>0</v>
      </c>
      <c r="CX508" s="4">
        <f>[2]Sheet2!CX508</f>
        <v>0</v>
      </c>
      <c r="CZ508" s="4">
        <f>K508+N508+Q508+T508+W508+Z508+AC508+AF508+AI508+AL508+AO508+AR508+AU508+AX508+BA508+BD508+BG508+BJ508+BM508+BP508+BS508+BV508+BY508+CB508+CE508+CH508+CK508+CN508+CQ508+CT508+CW508</f>
        <v>39000</v>
      </c>
      <c r="DA508" s="4">
        <f>L508+O508+R508+U508+X508+AA508+AD508+AG508+AJ508+AM508+AP508+AS508+AV508+AY508+BB508+BE508+BH508+BK508+BN508+BQ508+BT508+BW508+BZ508+CC508+CF508+CI508+CL508+CO508+CR508+CU508+CX508</f>
        <v>39000</v>
      </c>
    </row>
    <row r="509" spans="2:105" x14ac:dyDescent="0.25">
      <c r="B509" s="1" t="s">
        <v>159</v>
      </c>
      <c r="E509" s="1" t="s">
        <v>12</v>
      </c>
      <c r="F509" s="1" t="s">
        <v>149</v>
      </c>
      <c r="G509" s="3">
        <v>21</v>
      </c>
      <c r="H509" s="1" t="s">
        <v>17</v>
      </c>
      <c r="I509" s="1" t="s">
        <v>146</v>
      </c>
      <c r="K509" s="4">
        <f>[2]Sheet2!K509</f>
        <v>0</v>
      </c>
      <c r="L509" s="4">
        <f>[2]Sheet2!L509</f>
        <v>0</v>
      </c>
      <c r="N509" s="4">
        <f>[2]Sheet2!N509</f>
        <v>0</v>
      </c>
      <c r="O509" s="4">
        <f>[2]Sheet2!O509</f>
        <v>0</v>
      </c>
      <c r="Q509" s="4">
        <f>[2]Sheet2!Q509</f>
        <v>0</v>
      </c>
      <c r="R509" s="4">
        <f>[2]Sheet2!R509</f>
        <v>0</v>
      </c>
      <c r="T509" s="4">
        <f>[2]Sheet2!T509</f>
        <v>0</v>
      </c>
      <c r="U509" s="4">
        <f>[2]Sheet2!U509</f>
        <v>0</v>
      </c>
      <c r="W509" s="4">
        <f>[2]Sheet2!W509</f>
        <v>0</v>
      </c>
      <c r="X509" s="4">
        <f>[2]Sheet2!X509</f>
        <v>0</v>
      </c>
      <c r="Z509" s="4">
        <f>[2]Sheet2!Z509</f>
        <v>0</v>
      </c>
      <c r="AA509" s="4">
        <f>[2]Sheet2!AA509</f>
        <v>0</v>
      </c>
      <c r="AC509" s="4">
        <f>[2]Sheet2!AC509</f>
        <v>0</v>
      </c>
      <c r="AD509" s="4">
        <f>[2]Sheet2!AD509</f>
        <v>0</v>
      </c>
      <c r="AF509" s="4">
        <f>[2]Sheet2!AF509</f>
        <v>0</v>
      </c>
      <c r="AG509" s="4">
        <f>[2]Sheet2!AG509</f>
        <v>0</v>
      </c>
      <c r="AI509" s="4">
        <f>[2]Sheet2!AI509</f>
        <v>0</v>
      </c>
      <c r="AJ509" s="4">
        <f>[2]Sheet2!AJ509</f>
        <v>0</v>
      </c>
      <c r="AL509" s="4">
        <f>[2]Sheet2!AL509</f>
        <v>0</v>
      </c>
      <c r="AM509" s="4">
        <f>[2]Sheet2!AM509</f>
        <v>0</v>
      </c>
      <c r="AO509" s="4">
        <f>[2]Sheet2!AO509</f>
        <v>0</v>
      </c>
      <c r="AP509" s="4">
        <f>[2]Sheet2!AP509</f>
        <v>0</v>
      </c>
      <c r="AR509" s="4">
        <f>[2]Sheet2!AR509</f>
        <v>0</v>
      </c>
      <c r="AS509" s="4">
        <f>[2]Sheet2!AS509</f>
        <v>0</v>
      </c>
      <c r="AU509" s="4">
        <f>[2]Sheet2!AU509</f>
        <v>0</v>
      </c>
      <c r="AV509" s="4">
        <f>[2]Sheet2!AV509</f>
        <v>0</v>
      </c>
      <c r="AX509" s="4">
        <f>[2]Sheet2!AX509</f>
        <v>0</v>
      </c>
      <c r="AY509" s="4">
        <f>[2]Sheet2!AY509</f>
        <v>0</v>
      </c>
      <c r="BA509" s="4">
        <f>[2]Sheet2!BA509</f>
        <v>0</v>
      </c>
      <c r="BB509" s="4">
        <f>[2]Sheet2!BB509</f>
        <v>0</v>
      </c>
      <c r="BD509" s="4">
        <f>[2]Sheet2!BD509</f>
        <v>0</v>
      </c>
      <c r="BE509" s="4">
        <f>[2]Sheet2!BE509</f>
        <v>0</v>
      </c>
      <c r="BG509" s="4">
        <f>[2]Sheet2!BG509</f>
        <v>0</v>
      </c>
      <c r="BH509" s="4">
        <f>[2]Sheet2!BH509</f>
        <v>0</v>
      </c>
      <c r="BJ509" s="4">
        <f>[2]Sheet2!BJ509</f>
        <v>0</v>
      </c>
      <c r="BK509" s="4">
        <f>[2]Sheet2!BK509</f>
        <v>0</v>
      </c>
      <c r="BM509" s="4">
        <f>[2]Sheet2!BM509</f>
        <v>0</v>
      </c>
      <c r="BN509" s="4">
        <f>[2]Sheet2!BN509</f>
        <v>0</v>
      </c>
      <c r="BP509" s="4">
        <f>[2]Sheet2!BP509</f>
        <v>0</v>
      </c>
      <c r="BQ509" s="4">
        <f>[2]Sheet2!BQ509</f>
        <v>0</v>
      </c>
      <c r="BS509" s="4">
        <f>[2]Sheet2!BS509</f>
        <v>0</v>
      </c>
      <c r="BT509" s="4">
        <f>[2]Sheet2!BT509</f>
        <v>0</v>
      </c>
      <c r="BV509" s="4">
        <f>[2]Sheet2!BV509</f>
        <v>0</v>
      </c>
      <c r="BW509" s="4">
        <f>[2]Sheet2!BW509</f>
        <v>0</v>
      </c>
      <c r="BY509" s="4">
        <f>[2]Sheet2!BY509</f>
        <v>0</v>
      </c>
      <c r="BZ509" s="4">
        <f>[2]Sheet2!BZ509</f>
        <v>0</v>
      </c>
      <c r="CB509" s="4">
        <f>[2]Sheet2!CB509</f>
        <v>0</v>
      </c>
      <c r="CC509" s="4">
        <f>[2]Sheet2!CC509</f>
        <v>0</v>
      </c>
      <c r="CE509" s="4">
        <f>[2]Sheet2!CE509</f>
        <v>0</v>
      </c>
      <c r="CF509" s="4">
        <f>[2]Sheet2!CF509</f>
        <v>0</v>
      </c>
      <c r="CH509" s="4">
        <f>[2]Sheet2!CH509</f>
        <v>0</v>
      </c>
      <c r="CI509" s="4">
        <f>[2]Sheet2!CI509</f>
        <v>0</v>
      </c>
      <c r="CK509" s="4">
        <f>[2]Sheet2!CK509</f>
        <v>0</v>
      </c>
      <c r="CL509" s="4">
        <f>[2]Sheet2!CL509</f>
        <v>0</v>
      </c>
      <c r="CN509" s="4">
        <f>[2]Sheet2!CN509</f>
        <v>0</v>
      </c>
      <c r="CO509" s="4">
        <f>[2]Sheet2!CO509</f>
        <v>0</v>
      </c>
      <c r="CQ509" s="4">
        <f>[2]Sheet2!CQ509</f>
        <v>0</v>
      </c>
      <c r="CR509" s="4">
        <f>[2]Sheet2!CR509</f>
        <v>0</v>
      </c>
      <c r="CT509" s="4">
        <f>[2]Sheet2!CT509</f>
        <v>0</v>
      </c>
      <c r="CU509" s="4">
        <f>[2]Sheet2!CU509</f>
        <v>0</v>
      </c>
      <c r="CW509" s="4">
        <f>[2]Sheet2!CW509</f>
        <v>0</v>
      </c>
      <c r="CX509" s="4">
        <f>[2]Sheet2!CX509</f>
        <v>0</v>
      </c>
      <c r="CZ509" s="4">
        <f>K509+N509+Q509+T509+W509+Z509+AC509+AF509+AI509+AL509+AO509+AR509+AU509+AX509+BA509+BD509+BG509+BJ509+BM509+BP509+BS509+BV509+BY509+CB509+CE509+CH509+CK509+CN509+CQ509+CT509+CW509</f>
        <v>0</v>
      </c>
      <c r="DA509" s="4">
        <f>L509+O509+R509+U509+X509+AA509+AD509+AG509+AJ509+AM509+AP509+AS509+AV509+AY509+BB509+BE509+BH509+BK509+BN509+BQ509+BT509+BW509+BZ509+CC509+CF509+CI509+CL509+CO509+CR509+CU509+CX509</f>
        <v>0</v>
      </c>
    </row>
    <row r="510" spans="2:105" x14ac:dyDescent="0.25">
      <c r="K510" s="10"/>
      <c r="M510" s="10"/>
      <c r="P510" s="10"/>
      <c r="S510" s="10"/>
      <c r="V510" s="10"/>
      <c r="Y510" s="10"/>
      <c r="AB510" s="10"/>
      <c r="AE510" s="10"/>
      <c r="AH510" s="10"/>
      <c r="AK510" s="10"/>
      <c r="AN510" s="10"/>
      <c r="AQ510" s="10"/>
    </row>
    <row r="511" spans="2:105" x14ac:dyDescent="0.25">
      <c r="B511" s="1" t="s">
        <v>159</v>
      </c>
      <c r="E511" s="1" t="s">
        <v>12</v>
      </c>
      <c r="F511" s="1" t="s">
        <v>149</v>
      </c>
      <c r="G511" s="3">
        <v>23</v>
      </c>
      <c r="H511" s="1" t="s">
        <v>15</v>
      </c>
      <c r="I511" s="1" t="s">
        <v>146</v>
      </c>
      <c r="K511" s="4">
        <f>[2]Sheet2!K511</f>
        <v>0</v>
      </c>
      <c r="L511" s="4">
        <f>[2]Sheet2!L511</f>
        <v>0</v>
      </c>
      <c r="N511" s="4">
        <f>[2]Sheet2!N511</f>
        <v>0</v>
      </c>
      <c r="O511" s="4">
        <f>[2]Sheet2!O511</f>
        <v>0</v>
      </c>
      <c r="Q511" s="4">
        <f>[2]Sheet2!Q511</f>
        <v>0</v>
      </c>
      <c r="R511" s="4">
        <f>[2]Sheet2!R511</f>
        <v>0</v>
      </c>
      <c r="T511" s="4">
        <f>[2]Sheet2!T511</f>
        <v>0</v>
      </c>
      <c r="U511" s="4">
        <f>[2]Sheet2!U511</f>
        <v>0</v>
      </c>
      <c r="W511" s="4">
        <f>[2]Sheet2!W511</f>
        <v>0</v>
      </c>
      <c r="X511" s="4">
        <f>[2]Sheet2!X511</f>
        <v>0</v>
      </c>
      <c r="Z511" s="4">
        <f>[2]Sheet2!Z511</f>
        <v>0</v>
      </c>
      <c r="AA511" s="4">
        <f>[2]Sheet2!AA511</f>
        <v>0</v>
      </c>
      <c r="AC511" s="4">
        <f>[2]Sheet2!AC511</f>
        <v>0</v>
      </c>
      <c r="AD511" s="4">
        <f>[2]Sheet2!AD511</f>
        <v>0</v>
      </c>
      <c r="AF511" s="4">
        <f>[2]Sheet2!AF511</f>
        <v>0</v>
      </c>
      <c r="AG511" s="4">
        <f>[2]Sheet2!AG511</f>
        <v>0</v>
      </c>
      <c r="AI511" s="4">
        <f>[2]Sheet2!AI511</f>
        <v>0</v>
      </c>
      <c r="AJ511" s="4">
        <f>[2]Sheet2!AJ511</f>
        <v>0</v>
      </c>
      <c r="AL511" s="4">
        <f>[2]Sheet2!AL511</f>
        <v>0</v>
      </c>
      <c r="AM511" s="4">
        <f>[2]Sheet2!AM511</f>
        <v>0</v>
      </c>
      <c r="AO511" s="4">
        <f>[2]Sheet2!AO511</f>
        <v>0</v>
      </c>
      <c r="AP511" s="4">
        <f>[2]Sheet2!AP511</f>
        <v>0</v>
      </c>
      <c r="AR511" s="4">
        <f>[2]Sheet2!AR511</f>
        <v>0</v>
      </c>
      <c r="AS511" s="4">
        <f>[2]Sheet2!AS511</f>
        <v>0</v>
      </c>
      <c r="AU511" s="4">
        <f>[2]Sheet2!AU511</f>
        <v>0</v>
      </c>
      <c r="AV511" s="4">
        <f>[2]Sheet2!AV511</f>
        <v>0</v>
      </c>
      <c r="AX511" s="4">
        <f>[2]Sheet2!AX511</f>
        <v>0</v>
      </c>
      <c r="AY511" s="4">
        <f>[2]Sheet2!AY511</f>
        <v>0</v>
      </c>
      <c r="BA511" s="4">
        <f>[2]Sheet2!BA511</f>
        <v>0</v>
      </c>
      <c r="BB511" s="4">
        <f>[2]Sheet2!BB511</f>
        <v>0</v>
      </c>
      <c r="BD511" s="4">
        <f>[2]Sheet2!BD511</f>
        <v>0</v>
      </c>
      <c r="BE511" s="4">
        <f>[2]Sheet2!BE511</f>
        <v>0</v>
      </c>
      <c r="BG511" s="4">
        <f>[2]Sheet2!BG511</f>
        <v>0</v>
      </c>
      <c r="BH511" s="4">
        <f>[2]Sheet2!BH511</f>
        <v>0</v>
      </c>
      <c r="BJ511" s="4">
        <f>[2]Sheet2!BJ511</f>
        <v>0</v>
      </c>
      <c r="BK511" s="4">
        <f>[2]Sheet2!BK511</f>
        <v>0</v>
      </c>
      <c r="BM511" s="4">
        <f>[2]Sheet2!BM511</f>
        <v>0</v>
      </c>
      <c r="BN511" s="4">
        <f>[2]Sheet2!BN511</f>
        <v>0</v>
      </c>
      <c r="BP511" s="4">
        <f>[2]Sheet2!BP511</f>
        <v>0</v>
      </c>
      <c r="BQ511" s="4">
        <f>[2]Sheet2!BQ511</f>
        <v>0</v>
      </c>
      <c r="BS511" s="4">
        <f>[2]Sheet2!BS511</f>
        <v>0</v>
      </c>
      <c r="BT511" s="4">
        <f>[2]Sheet2!BT511</f>
        <v>0</v>
      </c>
      <c r="BV511" s="4">
        <f>[2]Sheet2!BV511</f>
        <v>0</v>
      </c>
      <c r="BW511" s="4">
        <f>[2]Sheet2!BW511</f>
        <v>0</v>
      </c>
      <c r="BY511" s="4">
        <f>[2]Sheet2!BY511</f>
        <v>0</v>
      </c>
      <c r="BZ511" s="4">
        <f>[2]Sheet2!BZ511</f>
        <v>0</v>
      </c>
      <c r="CB511" s="4">
        <f>[2]Sheet2!CB511</f>
        <v>0</v>
      </c>
      <c r="CC511" s="4">
        <f>[2]Sheet2!CC511</f>
        <v>0</v>
      </c>
      <c r="CE511" s="4">
        <f>[2]Sheet2!CE511</f>
        <v>0</v>
      </c>
      <c r="CF511" s="4">
        <f>[2]Sheet2!CF511</f>
        <v>0</v>
      </c>
      <c r="CH511" s="4">
        <f>[2]Sheet2!CH511</f>
        <v>0</v>
      </c>
      <c r="CI511" s="4">
        <f>[2]Sheet2!CI511</f>
        <v>0</v>
      </c>
      <c r="CK511" s="4">
        <f>[2]Sheet2!CK511</f>
        <v>0</v>
      </c>
      <c r="CL511" s="4">
        <f>[2]Sheet2!CL511</f>
        <v>0</v>
      </c>
      <c r="CN511" s="4">
        <f>[2]Sheet2!CN511</f>
        <v>0</v>
      </c>
      <c r="CO511" s="4">
        <f>[2]Sheet2!CO511</f>
        <v>0</v>
      </c>
      <c r="CQ511" s="4">
        <f>[2]Sheet2!CQ511</f>
        <v>0</v>
      </c>
      <c r="CR511" s="4">
        <f>[2]Sheet2!CR511</f>
        <v>0</v>
      </c>
      <c r="CT511" s="4">
        <f>[2]Sheet2!CT511</f>
        <v>0</v>
      </c>
      <c r="CU511" s="4">
        <f>[2]Sheet2!CU511</f>
        <v>0</v>
      </c>
      <c r="CW511" s="4">
        <f>[2]Sheet2!CW511</f>
        <v>0</v>
      </c>
      <c r="CX511" s="4">
        <f>[2]Sheet2!CX511</f>
        <v>0</v>
      </c>
      <c r="CZ511" s="4">
        <f>K511+N511+Q511+T511+W511+Z511+AC511+AF511+AI511+AL511+AO511+AR511+AU511+AX511+BA511+BD511+BG511+BJ511+BM511+BP511+BS511+BV511+BY511+CB511+CE511+CH511+CK511+CN511+CQ511+CT511+CW511</f>
        <v>0</v>
      </c>
      <c r="DA511" s="4">
        <f>L511+O511+R511+U511+X511+AA511+AD511+AG511+AJ511+AM511+AP511+AS511+AV511+AY511+BB511+BE511+BH511+BK511+BN511+BQ511+BT511+BW511+BZ511+CC511+CF511+CI511+CL511+CO511+CR511+CU511+CX511</f>
        <v>0</v>
      </c>
    </row>
    <row r="512" spans="2:105" x14ac:dyDescent="0.25">
      <c r="B512" s="1" t="s">
        <v>159</v>
      </c>
      <c r="E512" s="1" t="s">
        <v>12</v>
      </c>
      <c r="F512" s="1" t="s">
        <v>149</v>
      </c>
      <c r="G512" s="3">
        <v>23</v>
      </c>
      <c r="H512" s="1" t="s">
        <v>17</v>
      </c>
      <c r="I512" s="1" t="s">
        <v>146</v>
      </c>
      <c r="K512" s="4">
        <f>[2]Sheet2!K512</f>
        <v>0</v>
      </c>
      <c r="L512" s="4">
        <f>[2]Sheet2!L512</f>
        <v>0</v>
      </c>
      <c r="N512" s="4">
        <f>[2]Sheet2!N512</f>
        <v>0</v>
      </c>
      <c r="O512" s="4">
        <f>[2]Sheet2!O512</f>
        <v>0</v>
      </c>
      <c r="Q512" s="4">
        <f>[2]Sheet2!Q512</f>
        <v>0</v>
      </c>
      <c r="R512" s="4">
        <f>[2]Sheet2!R512</f>
        <v>0</v>
      </c>
      <c r="T512" s="4">
        <f>[2]Sheet2!T512</f>
        <v>0</v>
      </c>
      <c r="U512" s="4">
        <f>[2]Sheet2!U512</f>
        <v>0</v>
      </c>
      <c r="W512" s="4">
        <f>[2]Sheet2!W512</f>
        <v>0</v>
      </c>
      <c r="X512" s="4">
        <f>[2]Sheet2!X512</f>
        <v>0</v>
      </c>
      <c r="Z512" s="4">
        <f>[2]Sheet2!Z512</f>
        <v>0</v>
      </c>
      <c r="AA512" s="4">
        <f>[2]Sheet2!AA512</f>
        <v>0</v>
      </c>
      <c r="AC512" s="4">
        <f>[2]Sheet2!AC512</f>
        <v>0</v>
      </c>
      <c r="AD512" s="4">
        <f>[2]Sheet2!AD512</f>
        <v>0</v>
      </c>
      <c r="AF512" s="4">
        <f>[2]Sheet2!AF512</f>
        <v>0</v>
      </c>
      <c r="AG512" s="4">
        <f>[2]Sheet2!AG512</f>
        <v>0</v>
      </c>
      <c r="AI512" s="4">
        <f>[2]Sheet2!AI512</f>
        <v>0</v>
      </c>
      <c r="AJ512" s="4">
        <f>[2]Sheet2!AJ512</f>
        <v>0</v>
      </c>
      <c r="AL512" s="4">
        <f>[2]Sheet2!AL512</f>
        <v>0</v>
      </c>
      <c r="AM512" s="4">
        <f>[2]Sheet2!AM512</f>
        <v>0</v>
      </c>
      <c r="AO512" s="4">
        <f>[2]Sheet2!AO512</f>
        <v>0</v>
      </c>
      <c r="AP512" s="4">
        <f>[2]Sheet2!AP512</f>
        <v>0</v>
      </c>
      <c r="AR512" s="4">
        <f>[2]Sheet2!AR512</f>
        <v>0</v>
      </c>
      <c r="AS512" s="4">
        <f>[2]Sheet2!AS512</f>
        <v>0</v>
      </c>
      <c r="AU512" s="4">
        <f>[2]Sheet2!AU512</f>
        <v>0</v>
      </c>
      <c r="AV512" s="4">
        <f>[2]Sheet2!AV512</f>
        <v>0</v>
      </c>
      <c r="AX512" s="4">
        <f>[2]Sheet2!AX512</f>
        <v>0</v>
      </c>
      <c r="AY512" s="4">
        <f>[2]Sheet2!AY512</f>
        <v>0</v>
      </c>
      <c r="BA512" s="4">
        <f>[2]Sheet2!BA512</f>
        <v>0</v>
      </c>
      <c r="BB512" s="4">
        <f>[2]Sheet2!BB512</f>
        <v>0</v>
      </c>
      <c r="BD512" s="4">
        <f>[2]Sheet2!BD512</f>
        <v>0</v>
      </c>
      <c r="BE512" s="4">
        <f>[2]Sheet2!BE512</f>
        <v>0</v>
      </c>
      <c r="BG512" s="4">
        <f>[2]Sheet2!BG512</f>
        <v>0</v>
      </c>
      <c r="BH512" s="4">
        <f>[2]Sheet2!BH512</f>
        <v>0</v>
      </c>
      <c r="BJ512" s="4">
        <f>[2]Sheet2!BJ512</f>
        <v>0</v>
      </c>
      <c r="BK512" s="4">
        <f>[2]Sheet2!BK512</f>
        <v>0</v>
      </c>
      <c r="BM512" s="4">
        <f>[2]Sheet2!BM512</f>
        <v>0</v>
      </c>
      <c r="BN512" s="4">
        <f>[2]Sheet2!BN512</f>
        <v>0</v>
      </c>
      <c r="BP512" s="4">
        <f>[2]Sheet2!BP512</f>
        <v>0</v>
      </c>
      <c r="BQ512" s="4">
        <f>[2]Sheet2!BQ512</f>
        <v>0</v>
      </c>
      <c r="BS512" s="4">
        <f>[2]Sheet2!BS512</f>
        <v>0</v>
      </c>
      <c r="BT512" s="4">
        <f>[2]Sheet2!BT512</f>
        <v>0</v>
      </c>
      <c r="BV512" s="4">
        <f>[2]Sheet2!BV512</f>
        <v>0</v>
      </c>
      <c r="BW512" s="4">
        <f>[2]Sheet2!BW512</f>
        <v>0</v>
      </c>
      <c r="BY512" s="4">
        <f>[2]Sheet2!BY512</f>
        <v>0</v>
      </c>
      <c r="BZ512" s="4">
        <f>[2]Sheet2!BZ512</f>
        <v>0</v>
      </c>
      <c r="CB512" s="4">
        <f>[2]Sheet2!CB512</f>
        <v>0</v>
      </c>
      <c r="CC512" s="4">
        <f>[2]Sheet2!CC512</f>
        <v>0</v>
      </c>
      <c r="CE512" s="4">
        <f>[2]Sheet2!CE512</f>
        <v>0</v>
      </c>
      <c r="CF512" s="4">
        <f>[2]Sheet2!CF512</f>
        <v>0</v>
      </c>
      <c r="CH512" s="4">
        <f>[2]Sheet2!CH512</f>
        <v>0</v>
      </c>
      <c r="CI512" s="4">
        <f>[2]Sheet2!CI512</f>
        <v>0</v>
      </c>
      <c r="CK512" s="4">
        <f>[2]Sheet2!CK512</f>
        <v>0</v>
      </c>
      <c r="CL512" s="4">
        <f>[2]Sheet2!CL512</f>
        <v>0</v>
      </c>
      <c r="CN512" s="4">
        <f>[2]Sheet2!CN512</f>
        <v>0</v>
      </c>
      <c r="CO512" s="4">
        <f>[2]Sheet2!CO512</f>
        <v>0</v>
      </c>
      <c r="CQ512" s="4">
        <f>[2]Sheet2!CQ512</f>
        <v>0</v>
      </c>
      <c r="CR512" s="4">
        <f>[2]Sheet2!CR512</f>
        <v>0</v>
      </c>
      <c r="CT512" s="4">
        <f>[2]Sheet2!CT512</f>
        <v>0</v>
      </c>
      <c r="CU512" s="4">
        <f>[2]Sheet2!CU512</f>
        <v>0</v>
      </c>
      <c r="CW512" s="4">
        <f>[2]Sheet2!CW512</f>
        <v>0</v>
      </c>
      <c r="CX512" s="4">
        <f>[2]Sheet2!CX512</f>
        <v>0</v>
      </c>
      <c r="CZ512" s="4">
        <f>K512+N512+Q512+T512+W512+Z512+AC512+AF512+AI512+AL512+AO512+AR512+AU512+AX512+BA512+BD512+BG512+BJ512+BM512+BP512+BS512+BV512+BY512+CB512+CE512+CH512+CK512+CN512+CQ512+CT512+CW512</f>
        <v>0</v>
      </c>
      <c r="DA512" s="4">
        <f>L512+O512+R512+U512+X512+AA512+AD512+AG512+AJ512+AM512+AP512+AS512+AV512+AY512+BB512+BE512+BH512+BK512+BN512+BQ512+BT512+BW512+BZ512+CC512+CF512+CI512+CL512+CO512+CR512+CU512+CX512</f>
        <v>0</v>
      </c>
    </row>
    <row r="513" spans="2:105" x14ac:dyDescent="0.25">
      <c r="K513" s="10"/>
      <c r="M513" s="10"/>
      <c r="P513" s="10"/>
      <c r="S513" s="10"/>
      <c r="V513" s="10"/>
      <c r="Y513" s="10"/>
      <c r="AB513" s="10"/>
      <c r="AE513" s="10"/>
      <c r="AH513" s="10"/>
      <c r="AK513" s="10"/>
      <c r="AN513" s="10"/>
      <c r="AQ513" s="10"/>
      <c r="AT513" s="10"/>
      <c r="AW513" s="10"/>
      <c r="AZ513" s="10"/>
      <c r="BC513" s="10"/>
    </row>
    <row r="514" spans="2:105" x14ac:dyDescent="0.25">
      <c r="B514" s="1" t="s">
        <v>159</v>
      </c>
      <c r="E514" s="1" t="s">
        <v>12</v>
      </c>
      <c r="F514" s="1" t="s">
        <v>149</v>
      </c>
      <c r="G514" s="3">
        <v>27</v>
      </c>
      <c r="H514" s="1" t="s">
        <v>15</v>
      </c>
      <c r="I514" s="1" t="s">
        <v>146</v>
      </c>
      <c r="K514" s="4">
        <f>[2]Sheet2!K514</f>
        <v>0</v>
      </c>
      <c r="L514" s="4">
        <f>[2]Sheet2!L514</f>
        <v>0</v>
      </c>
      <c r="N514" s="4">
        <f>[2]Sheet2!N514</f>
        <v>0</v>
      </c>
      <c r="O514" s="4">
        <f>[2]Sheet2!O514</f>
        <v>0</v>
      </c>
      <c r="Q514" s="4">
        <f>[2]Sheet2!Q514</f>
        <v>0</v>
      </c>
      <c r="R514" s="4">
        <f>[2]Sheet2!R514</f>
        <v>0</v>
      </c>
      <c r="T514" s="4">
        <f>[2]Sheet2!T514</f>
        <v>0</v>
      </c>
      <c r="U514" s="4">
        <f>[2]Sheet2!U514</f>
        <v>0</v>
      </c>
      <c r="W514" s="4">
        <f>[2]Sheet2!W514</f>
        <v>0</v>
      </c>
      <c r="X514" s="4">
        <f>[2]Sheet2!X514</f>
        <v>0</v>
      </c>
      <c r="Z514" s="4">
        <f>[2]Sheet2!Z514</f>
        <v>0</v>
      </c>
      <c r="AA514" s="4">
        <f>[2]Sheet2!AA514</f>
        <v>0</v>
      </c>
      <c r="AC514" s="4">
        <f>[2]Sheet2!AC514</f>
        <v>0</v>
      </c>
      <c r="AD514" s="4">
        <f>[2]Sheet2!AD514</f>
        <v>0</v>
      </c>
      <c r="AF514" s="4">
        <f>[2]Sheet2!AF514</f>
        <v>0</v>
      </c>
      <c r="AG514" s="4">
        <f>[2]Sheet2!AG514</f>
        <v>0</v>
      </c>
      <c r="AI514" s="4">
        <f>[2]Sheet2!AI514</f>
        <v>0</v>
      </c>
      <c r="AJ514" s="4">
        <f>[2]Sheet2!AJ514</f>
        <v>0</v>
      </c>
      <c r="AL514" s="4">
        <f>[2]Sheet2!AL514</f>
        <v>0</v>
      </c>
      <c r="AM514" s="4">
        <f>[2]Sheet2!AM514</f>
        <v>0</v>
      </c>
      <c r="AO514" s="4">
        <f>[2]Sheet2!AO514</f>
        <v>0</v>
      </c>
      <c r="AP514" s="4">
        <f>[2]Sheet2!AP514</f>
        <v>0</v>
      </c>
      <c r="AR514" s="4">
        <f>[2]Sheet2!AR514</f>
        <v>0</v>
      </c>
      <c r="AS514" s="4">
        <f>[2]Sheet2!AS514</f>
        <v>0</v>
      </c>
      <c r="AU514" s="4">
        <f>[2]Sheet2!AU514</f>
        <v>0</v>
      </c>
      <c r="AV514" s="4">
        <f>[2]Sheet2!AV514</f>
        <v>0</v>
      </c>
      <c r="AX514" s="4">
        <f>[2]Sheet2!AX514</f>
        <v>0</v>
      </c>
      <c r="AY514" s="4">
        <f>[2]Sheet2!AY514</f>
        <v>0</v>
      </c>
      <c r="BA514" s="4">
        <f>[2]Sheet2!BA514</f>
        <v>0</v>
      </c>
      <c r="BB514" s="4">
        <f>[2]Sheet2!BB514</f>
        <v>0</v>
      </c>
      <c r="BD514" s="4">
        <f>[2]Sheet2!BD514</f>
        <v>0</v>
      </c>
      <c r="BE514" s="4">
        <f>[2]Sheet2!BE514</f>
        <v>0</v>
      </c>
      <c r="BG514" s="4">
        <f>[2]Sheet2!BG514</f>
        <v>0</v>
      </c>
      <c r="BH514" s="4">
        <f>[2]Sheet2!BH514</f>
        <v>0</v>
      </c>
      <c r="BJ514" s="4">
        <f>[2]Sheet2!BJ514</f>
        <v>0</v>
      </c>
      <c r="BK514" s="4">
        <f>[2]Sheet2!BK514</f>
        <v>0</v>
      </c>
      <c r="BM514" s="4">
        <f>[2]Sheet2!BM514</f>
        <v>0</v>
      </c>
      <c r="BN514" s="4">
        <f>[2]Sheet2!BN514</f>
        <v>0</v>
      </c>
      <c r="BP514" s="4">
        <f>[2]Sheet2!BP514</f>
        <v>0</v>
      </c>
      <c r="BQ514" s="4">
        <f>[2]Sheet2!BQ514</f>
        <v>0</v>
      </c>
      <c r="BS514" s="4">
        <f>[2]Sheet2!BS514</f>
        <v>0</v>
      </c>
      <c r="BT514" s="4">
        <f>[2]Sheet2!BT514</f>
        <v>0</v>
      </c>
      <c r="BV514" s="4">
        <f>[2]Sheet2!BV514</f>
        <v>0</v>
      </c>
      <c r="BW514" s="4">
        <f>[2]Sheet2!BW514</f>
        <v>0</v>
      </c>
      <c r="BY514" s="4">
        <f>[2]Sheet2!BY514</f>
        <v>0</v>
      </c>
      <c r="BZ514" s="4">
        <f>[2]Sheet2!BZ514</f>
        <v>0</v>
      </c>
      <c r="CB514" s="4">
        <f>[2]Sheet2!CB514</f>
        <v>0</v>
      </c>
      <c r="CC514" s="4">
        <f>[2]Sheet2!CC514</f>
        <v>0</v>
      </c>
      <c r="CE514" s="4">
        <f>[2]Sheet2!CE514</f>
        <v>0</v>
      </c>
      <c r="CF514" s="4">
        <f>[2]Sheet2!CF514</f>
        <v>0</v>
      </c>
      <c r="CH514" s="4">
        <f>[2]Sheet2!CH514</f>
        <v>0</v>
      </c>
      <c r="CI514" s="4">
        <f>[2]Sheet2!CI514</f>
        <v>0</v>
      </c>
      <c r="CK514" s="4">
        <f>[2]Sheet2!CK514</f>
        <v>0</v>
      </c>
      <c r="CL514" s="4">
        <f>[2]Sheet2!CL514</f>
        <v>0</v>
      </c>
      <c r="CN514" s="4">
        <f>[2]Sheet2!CN514</f>
        <v>0</v>
      </c>
      <c r="CO514" s="4">
        <f>[2]Sheet2!CO514</f>
        <v>0</v>
      </c>
      <c r="CQ514" s="4">
        <f>[2]Sheet2!CQ514</f>
        <v>0</v>
      </c>
      <c r="CR514" s="4">
        <f>[2]Sheet2!CR514</f>
        <v>0</v>
      </c>
      <c r="CT514" s="4">
        <f>[2]Sheet2!CT514</f>
        <v>0</v>
      </c>
      <c r="CU514" s="4">
        <f>[2]Sheet2!CU514</f>
        <v>0</v>
      </c>
      <c r="CW514" s="4">
        <f>[2]Sheet2!CW514</f>
        <v>0</v>
      </c>
      <c r="CX514" s="4">
        <f>[2]Sheet2!CX514</f>
        <v>0</v>
      </c>
      <c r="CZ514" s="4">
        <f>K514+N514+Q514+T514+W514+Z514+AC514+AF514+AI514+AL514+AO514+AR514+AU514+AX514+BA514+BD514+BG514+BJ514+BM514+BP514+BS514+BV514+BY514+CB514+CE514+CH514+CK514+CN514+CQ514+CT514+CW514</f>
        <v>0</v>
      </c>
      <c r="DA514" s="4">
        <f>L514+O514+R514+U514+X514+AA514+AD514+AG514+AJ514+AM514+AP514+AS514+AV514+AY514+BB514+BE514+BH514+BK514+BN514+BQ514+BT514+BW514+BZ514+CC514+CF514+CI514+CL514+CO514+CR514+CU514+CX514</f>
        <v>0</v>
      </c>
    </row>
    <row r="515" spans="2:105" x14ac:dyDescent="0.25">
      <c r="B515" s="1" t="s">
        <v>159</v>
      </c>
      <c r="E515" s="1" t="s">
        <v>12</v>
      </c>
      <c r="F515" s="1" t="s">
        <v>149</v>
      </c>
      <c r="G515" s="3">
        <v>27</v>
      </c>
      <c r="H515" s="1" t="s">
        <v>17</v>
      </c>
      <c r="I515" s="1" t="s">
        <v>146</v>
      </c>
      <c r="K515" s="4">
        <f>[2]Sheet2!K515</f>
        <v>0</v>
      </c>
      <c r="L515" s="4">
        <f>[2]Sheet2!L515</f>
        <v>0</v>
      </c>
      <c r="N515" s="4">
        <f>[2]Sheet2!N515</f>
        <v>0</v>
      </c>
      <c r="O515" s="4">
        <f>[2]Sheet2!O515</f>
        <v>0</v>
      </c>
      <c r="Q515" s="4">
        <f>[2]Sheet2!Q515</f>
        <v>0</v>
      </c>
      <c r="R515" s="4">
        <f>[2]Sheet2!R515</f>
        <v>0</v>
      </c>
      <c r="T515" s="4">
        <f>[2]Sheet2!T515</f>
        <v>0</v>
      </c>
      <c r="U515" s="4">
        <f>[2]Sheet2!U515</f>
        <v>0</v>
      </c>
      <c r="W515" s="4">
        <f>[2]Sheet2!W515</f>
        <v>0</v>
      </c>
      <c r="X515" s="4">
        <f>[2]Sheet2!X515</f>
        <v>0</v>
      </c>
      <c r="Z515" s="4">
        <f>[2]Sheet2!Z515</f>
        <v>0</v>
      </c>
      <c r="AA515" s="4">
        <f>[2]Sheet2!AA515</f>
        <v>0</v>
      </c>
      <c r="AC515" s="4">
        <f>[2]Sheet2!AC515</f>
        <v>0</v>
      </c>
      <c r="AD515" s="4">
        <f>[2]Sheet2!AD515</f>
        <v>0</v>
      </c>
      <c r="AF515" s="4">
        <f>[2]Sheet2!AF515</f>
        <v>0</v>
      </c>
      <c r="AG515" s="4">
        <f>[2]Sheet2!AG515</f>
        <v>0</v>
      </c>
      <c r="AI515" s="4">
        <f>[2]Sheet2!AI515</f>
        <v>0</v>
      </c>
      <c r="AJ515" s="4">
        <f>[2]Sheet2!AJ515</f>
        <v>0</v>
      </c>
      <c r="AL515" s="4">
        <f>[2]Sheet2!AL515</f>
        <v>0</v>
      </c>
      <c r="AM515" s="4">
        <f>[2]Sheet2!AM515</f>
        <v>0</v>
      </c>
      <c r="AO515" s="4">
        <f>[2]Sheet2!AO515</f>
        <v>0</v>
      </c>
      <c r="AP515" s="4">
        <f>[2]Sheet2!AP515</f>
        <v>0</v>
      </c>
      <c r="AR515" s="4">
        <f>[2]Sheet2!AR515</f>
        <v>0</v>
      </c>
      <c r="AS515" s="4">
        <f>[2]Sheet2!AS515</f>
        <v>0</v>
      </c>
      <c r="AU515" s="4">
        <f>[2]Sheet2!AU515</f>
        <v>0</v>
      </c>
      <c r="AV515" s="4">
        <f>[2]Sheet2!AV515</f>
        <v>0</v>
      </c>
      <c r="AX515" s="4">
        <f>[2]Sheet2!AX515</f>
        <v>0</v>
      </c>
      <c r="AY515" s="4">
        <f>[2]Sheet2!AY515</f>
        <v>0</v>
      </c>
      <c r="BA515" s="4">
        <f>[2]Sheet2!BA515</f>
        <v>0</v>
      </c>
      <c r="BB515" s="4">
        <f>[2]Sheet2!BB515</f>
        <v>0</v>
      </c>
      <c r="BD515" s="4">
        <f>[2]Sheet2!BD515</f>
        <v>0</v>
      </c>
      <c r="BE515" s="4">
        <f>[2]Sheet2!BE515</f>
        <v>0</v>
      </c>
      <c r="BG515" s="4">
        <f>[2]Sheet2!BG515</f>
        <v>0</v>
      </c>
      <c r="BH515" s="4">
        <f>[2]Sheet2!BH515</f>
        <v>0</v>
      </c>
      <c r="BJ515" s="4">
        <f>[2]Sheet2!BJ515</f>
        <v>0</v>
      </c>
      <c r="BK515" s="4">
        <f>[2]Sheet2!BK515</f>
        <v>0</v>
      </c>
      <c r="BM515" s="4">
        <f>[2]Sheet2!BM515</f>
        <v>0</v>
      </c>
      <c r="BN515" s="4">
        <f>[2]Sheet2!BN515</f>
        <v>0</v>
      </c>
      <c r="BP515" s="4">
        <f>[2]Sheet2!BP515</f>
        <v>0</v>
      </c>
      <c r="BQ515" s="4">
        <f>[2]Sheet2!BQ515</f>
        <v>0</v>
      </c>
      <c r="BS515" s="4">
        <f>[2]Sheet2!BS515</f>
        <v>0</v>
      </c>
      <c r="BT515" s="4">
        <f>[2]Sheet2!BT515</f>
        <v>0</v>
      </c>
      <c r="BV515" s="4">
        <f>[2]Sheet2!BV515</f>
        <v>0</v>
      </c>
      <c r="BW515" s="4">
        <f>[2]Sheet2!BW515</f>
        <v>0</v>
      </c>
      <c r="BY515" s="4">
        <f>[2]Sheet2!BY515</f>
        <v>0</v>
      </c>
      <c r="BZ515" s="4">
        <f>[2]Sheet2!BZ515</f>
        <v>0</v>
      </c>
      <c r="CB515" s="4">
        <f>[2]Sheet2!CB515</f>
        <v>0</v>
      </c>
      <c r="CC515" s="4">
        <f>[2]Sheet2!CC515</f>
        <v>0</v>
      </c>
      <c r="CE515" s="4">
        <f>[2]Sheet2!CE515</f>
        <v>0</v>
      </c>
      <c r="CF515" s="4">
        <f>[2]Sheet2!CF515</f>
        <v>0</v>
      </c>
      <c r="CH515" s="4">
        <f>[2]Sheet2!CH515</f>
        <v>0</v>
      </c>
      <c r="CI515" s="4">
        <f>[2]Sheet2!CI515</f>
        <v>0</v>
      </c>
      <c r="CK515" s="4">
        <f>[2]Sheet2!CK515</f>
        <v>0</v>
      </c>
      <c r="CL515" s="4">
        <f>[2]Sheet2!CL515</f>
        <v>0</v>
      </c>
      <c r="CN515" s="4">
        <f>[2]Sheet2!CN515</f>
        <v>0</v>
      </c>
      <c r="CO515" s="4">
        <f>[2]Sheet2!CO515</f>
        <v>0</v>
      </c>
      <c r="CQ515" s="4">
        <f>[2]Sheet2!CQ515</f>
        <v>0</v>
      </c>
      <c r="CR515" s="4">
        <f>[2]Sheet2!CR515</f>
        <v>0</v>
      </c>
      <c r="CT515" s="4">
        <f>[2]Sheet2!CT515</f>
        <v>0</v>
      </c>
      <c r="CU515" s="4">
        <f>[2]Sheet2!CU515</f>
        <v>0</v>
      </c>
      <c r="CW515" s="4">
        <f>[2]Sheet2!CW515</f>
        <v>0</v>
      </c>
      <c r="CX515" s="4">
        <f>[2]Sheet2!CX515</f>
        <v>0</v>
      </c>
      <c r="CZ515" s="4">
        <f>K515+N515+Q515+T515+W515+Z515+AC515+AF515+AI515+AL515+AO515+AR515+AU515+AX515+BA515+BD515+BG515+BJ515+BM515+BP515+BS515+BV515+BY515+CB515+CE515+CH515+CK515+CN515+CQ515+CT515+CW515</f>
        <v>0</v>
      </c>
      <c r="DA515" s="4">
        <f>L515+O515+R515+U515+X515+AA515+AD515+AG515+AJ515+AM515+AP515+AS515+AV515+AY515+BB515+BE515+BH515+BK515+BN515+BQ515+BT515+BW515+BZ515+CC515+CF515+CI515+CL515+CO515+CR515+CU515+CX515</f>
        <v>0</v>
      </c>
    </row>
    <row r="517" spans="2:105" x14ac:dyDescent="0.25">
      <c r="B517" s="1" t="s">
        <v>159</v>
      </c>
      <c r="E517" s="1" t="s">
        <v>12</v>
      </c>
      <c r="F517" s="1" t="s">
        <v>149</v>
      </c>
      <c r="G517" s="3">
        <v>32</v>
      </c>
      <c r="H517" s="1" t="s">
        <v>15</v>
      </c>
      <c r="I517" s="1" t="s">
        <v>146</v>
      </c>
      <c r="K517" s="4">
        <f>[2]Sheet2!K517</f>
        <v>0</v>
      </c>
      <c r="L517" s="4">
        <f>[2]Sheet2!L517</f>
        <v>0</v>
      </c>
      <c r="N517" s="4">
        <f>[2]Sheet2!N517</f>
        <v>0</v>
      </c>
      <c r="O517" s="4">
        <f>[2]Sheet2!O517</f>
        <v>0</v>
      </c>
      <c r="Q517" s="4">
        <f>[2]Sheet2!Q517</f>
        <v>0</v>
      </c>
      <c r="R517" s="4">
        <f>[2]Sheet2!R517</f>
        <v>0</v>
      </c>
      <c r="T517" s="4">
        <f>[2]Sheet2!T517</f>
        <v>0</v>
      </c>
      <c r="U517" s="4">
        <f>[2]Sheet2!U517</f>
        <v>0</v>
      </c>
      <c r="W517" s="4">
        <f>[2]Sheet2!W517</f>
        <v>0</v>
      </c>
      <c r="X517" s="4">
        <f>[2]Sheet2!X517</f>
        <v>0</v>
      </c>
      <c r="Z517" s="4">
        <f>[2]Sheet2!Z517</f>
        <v>0</v>
      </c>
      <c r="AA517" s="4">
        <f>[2]Sheet2!AA517</f>
        <v>0</v>
      </c>
      <c r="AC517" s="4">
        <f>[2]Sheet2!AC517</f>
        <v>0</v>
      </c>
      <c r="AD517" s="4">
        <f>[2]Sheet2!AD517</f>
        <v>0</v>
      </c>
      <c r="AF517" s="4">
        <f>[2]Sheet2!AF517</f>
        <v>0</v>
      </c>
      <c r="AG517" s="4">
        <f>[2]Sheet2!AG517</f>
        <v>0</v>
      </c>
      <c r="AI517" s="4">
        <f>[2]Sheet2!AI517</f>
        <v>0</v>
      </c>
      <c r="AJ517" s="4">
        <f>[2]Sheet2!AJ517</f>
        <v>0</v>
      </c>
      <c r="AL517" s="4">
        <f>[2]Sheet2!AL517</f>
        <v>0</v>
      </c>
      <c r="AM517" s="4">
        <f>[2]Sheet2!AM517</f>
        <v>0</v>
      </c>
      <c r="AO517" s="4">
        <f>[2]Sheet2!AO517</f>
        <v>0</v>
      </c>
      <c r="AP517" s="4">
        <f>[2]Sheet2!AP517</f>
        <v>0</v>
      </c>
      <c r="AR517" s="4">
        <f>[2]Sheet2!AR517</f>
        <v>0</v>
      </c>
      <c r="AS517" s="4">
        <f>[2]Sheet2!AS517</f>
        <v>0</v>
      </c>
      <c r="AU517" s="4">
        <f>[2]Sheet2!AU517</f>
        <v>0</v>
      </c>
      <c r="AV517" s="4">
        <f>[2]Sheet2!AV517</f>
        <v>0</v>
      </c>
      <c r="AX517" s="4">
        <f>[2]Sheet2!AX517</f>
        <v>0</v>
      </c>
      <c r="AY517" s="4">
        <f>[2]Sheet2!AY517</f>
        <v>0</v>
      </c>
      <c r="BA517" s="4">
        <f>[2]Sheet2!BA517</f>
        <v>0</v>
      </c>
      <c r="BB517" s="4">
        <f>[2]Sheet2!BB517</f>
        <v>0</v>
      </c>
      <c r="BD517" s="4">
        <f>[2]Sheet2!BD517</f>
        <v>0</v>
      </c>
      <c r="BE517" s="4">
        <f>[2]Sheet2!BE517</f>
        <v>0</v>
      </c>
      <c r="BG517" s="4">
        <f>[2]Sheet2!BG517</f>
        <v>0</v>
      </c>
      <c r="BH517" s="4">
        <f>[2]Sheet2!BH517</f>
        <v>0</v>
      </c>
      <c r="BJ517" s="4">
        <f>[2]Sheet2!BJ517</f>
        <v>0</v>
      </c>
      <c r="BK517" s="4">
        <f>[2]Sheet2!BK517</f>
        <v>0</v>
      </c>
      <c r="BM517" s="4">
        <f>[2]Sheet2!BM517</f>
        <v>0</v>
      </c>
      <c r="BN517" s="4">
        <f>[2]Sheet2!BN517</f>
        <v>0</v>
      </c>
      <c r="BP517" s="4">
        <f>[2]Sheet2!BP517</f>
        <v>0</v>
      </c>
      <c r="BQ517" s="4">
        <f>[2]Sheet2!BQ517</f>
        <v>0</v>
      </c>
      <c r="BS517" s="4">
        <f>[2]Sheet2!BS517</f>
        <v>0</v>
      </c>
      <c r="BT517" s="4">
        <f>[2]Sheet2!BT517</f>
        <v>0</v>
      </c>
      <c r="BV517" s="4">
        <f>[2]Sheet2!BV517</f>
        <v>0</v>
      </c>
      <c r="BW517" s="4">
        <f>[2]Sheet2!BW517</f>
        <v>0</v>
      </c>
      <c r="BY517" s="4">
        <f>[2]Sheet2!BY517</f>
        <v>0</v>
      </c>
      <c r="BZ517" s="4">
        <f>[2]Sheet2!BZ517</f>
        <v>0</v>
      </c>
      <c r="CB517" s="4">
        <f>[2]Sheet2!CB517</f>
        <v>0</v>
      </c>
      <c r="CC517" s="4">
        <f>[2]Sheet2!CC517</f>
        <v>0</v>
      </c>
      <c r="CE517" s="4">
        <f>[2]Sheet2!CE517</f>
        <v>0</v>
      </c>
      <c r="CF517" s="4">
        <f>[2]Sheet2!CF517</f>
        <v>0</v>
      </c>
      <c r="CH517" s="4">
        <f>[2]Sheet2!CH517</f>
        <v>0</v>
      </c>
      <c r="CI517" s="4">
        <f>[2]Sheet2!CI517</f>
        <v>0</v>
      </c>
      <c r="CK517" s="4">
        <f>[2]Sheet2!CK517</f>
        <v>0</v>
      </c>
      <c r="CL517" s="4">
        <f>[2]Sheet2!CL517</f>
        <v>0</v>
      </c>
      <c r="CN517" s="4">
        <f>[2]Sheet2!CN517</f>
        <v>0</v>
      </c>
      <c r="CO517" s="4">
        <f>[2]Sheet2!CO517</f>
        <v>0</v>
      </c>
      <c r="CQ517" s="4">
        <f>[2]Sheet2!CQ517</f>
        <v>0</v>
      </c>
      <c r="CR517" s="4">
        <f>[2]Sheet2!CR517</f>
        <v>0</v>
      </c>
      <c r="CT517" s="4">
        <f>[2]Sheet2!CT517</f>
        <v>0</v>
      </c>
      <c r="CU517" s="4">
        <f>[2]Sheet2!CU517</f>
        <v>0</v>
      </c>
      <c r="CW517" s="4">
        <f>[2]Sheet2!CW517</f>
        <v>0</v>
      </c>
      <c r="CX517" s="4">
        <f>[2]Sheet2!CX517</f>
        <v>0</v>
      </c>
      <c r="CZ517" s="4">
        <f>K517+N517+Q517+T517+W517+Z517+AC517+AF517+AI517+AL517+AO517+AR517+AU517+AX517+BA517+BD517+BG517+BJ517+BM517+BP517+BS517+BV517+BY517+CB517+CE517+CH517+CK517+CN517+CQ517+CT517+CW517</f>
        <v>0</v>
      </c>
      <c r="DA517" s="4">
        <f>L517+O517+R517+U517+X517+AA517+AD517+AG517+AJ517+AM517+AP517+AS517+AV517+AY517+BB517+BE517+BH517+BK517+BN517+BQ517+BT517+BW517+BZ517+CC517+CF517+CI517+CL517+CO517+CR517+CU517+CX517</f>
        <v>0</v>
      </c>
    </row>
    <row r="518" spans="2:105" x14ac:dyDescent="0.25">
      <c r="B518" s="1" t="s">
        <v>159</v>
      </c>
      <c r="E518" s="1" t="s">
        <v>12</v>
      </c>
      <c r="F518" s="1" t="s">
        <v>149</v>
      </c>
      <c r="G518" s="3">
        <v>32</v>
      </c>
      <c r="H518" s="1" t="s">
        <v>17</v>
      </c>
      <c r="I518" s="1" t="s">
        <v>146</v>
      </c>
      <c r="K518" s="4">
        <f>[2]Sheet2!K518</f>
        <v>0</v>
      </c>
      <c r="L518" s="4">
        <f>[2]Sheet2!L518</f>
        <v>0</v>
      </c>
      <c r="N518" s="4">
        <f>[2]Sheet2!N518</f>
        <v>0</v>
      </c>
      <c r="O518" s="4">
        <f>[2]Sheet2!O518</f>
        <v>0</v>
      </c>
      <c r="Q518" s="4">
        <f>[2]Sheet2!Q518</f>
        <v>0</v>
      </c>
      <c r="R518" s="4">
        <f>[2]Sheet2!R518</f>
        <v>0</v>
      </c>
      <c r="T518" s="4">
        <f>[2]Sheet2!T518</f>
        <v>0</v>
      </c>
      <c r="U518" s="4">
        <f>[2]Sheet2!U518</f>
        <v>0</v>
      </c>
      <c r="W518" s="4">
        <f>[2]Sheet2!W518</f>
        <v>0</v>
      </c>
      <c r="X518" s="4">
        <f>[2]Sheet2!X518</f>
        <v>0</v>
      </c>
      <c r="Z518" s="4">
        <f>[2]Sheet2!Z518</f>
        <v>0</v>
      </c>
      <c r="AA518" s="4">
        <f>[2]Sheet2!AA518</f>
        <v>0</v>
      </c>
      <c r="AC518" s="4">
        <f>[2]Sheet2!AC518</f>
        <v>0</v>
      </c>
      <c r="AD518" s="4">
        <f>[2]Sheet2!AD518</f>
        <v>0</v>
      </c>
      <c r="AF518" s="4">
        <f>[2]Sheet2!AF518</f>
        <v>0</v>
      </c>
      <c r="AG518" s="4">
        <f>[2]Sheet2!AG518</f>
        <v>0</v>
      </c>
      <c r="AI518" s="4">
        <f>[2]Sheet2!AI518</f>
        <v>0</v>
      </c>
      <c r="AJ518" s="4">
        <f>[2]Sheet2!AJ518</f>
        <v>0</v>
      </c>
      <c r="AL518" s="4">
        <f>[2]Sheet2!AL518</f>
        <v>0</v>
      </c>
      <c r="AM518" s="4">
        <f>[2]Sheet2!AM518</f>
        <v>0</v>
      </c>
      <c r="AO518" s="4">
        <f>[2]Sheet2!AO518</f>
        <v>0</v>
      </c>
      <c r="AP518" s="4">
        <f>[2]Sheet2!AP518</f>
        <v>0</v>
      </c>
      <c r="AR518" s="4">
        <f>[2]Sheet2!AR518</f>
        <v>0</v>
      </c>
      <c r="AS518" s="4">
        <f>[2]Sheet2!AS518</f>
        <v>0</v>
      </c>
      <c r="AU518" s="4">
        <f>[2]Sheet2!AU518</f>
        <v>0</v>
      </c>
      <c r="AV518" s="4">
        <f>[2]Sheet2!AV518</f>
        <v>0</v>
      </c>
      <c r="AX518" s="4">
        <f>[2]Sheet2!AX518</f>
        <v>0</v>
      </c>
      <c r="AY518" s="4">
        <f>[2]Sheet2!AY518</f>
        <v>0</v>
      </c>
      <c r="BA518" s="4">
        <f>[2]Sheet2!BA518</f>
        <v>0</v>
      </c>
      <c r="BB518" s="4">
        <f>[2]Sheet2!BB518</f>
        <v>0</v>
      </c>
      <c r="BD518" s="4">
        <f>[2]Sheet2!BD518</f>
        <v>0</v>
      </c>
      <c r="BE518" s="4">
        <f>[2]Sheet2!BE518</f>
        <v>0</v>
      </c>
      <c r="BG518" s="4">
        <f>[2]Sheet2!BG518</f>
        <v>0</v>
      </c>
      <c r="BH518" s="4">
        <f>[2]Sheet2!BH518</f>
        <v>0</v>
      </c>
      <c r="BJ518" s="4">
        <f>[2]Sheet2!BJ518</f>
        <v>0</v>
      </c>
      <c r="BK518" s="4">
        <f>[2]Sheet2!BK518</f>
        <v>0</v>
      </c>
      <c r="BM518" s="4">
        <f>[2]Sheet2!BM518</f>
        <v>0</v>
      </c>
      <c r="BN518" s="4">
        <f>[2]Sheet2!BN518</f>
        <v>0</v>
      </c>
      <c r="BP518" s="4">
        <f>[2]Sheet2!BP518</f>
        <v>0</v>
      </c>
      <c r="BQ518" s="4">
        <f>[2]Sheet2!BQ518</f>
        <v>0</v>
      </c>
      <c r="BS518" s="4">
        <f>[2]Sheet2!BS518</f>
        <v>0</v>
      </c>
      <c r="BT518" s="4">
        <f>[2]Sheet2!BT518</f>
        <v>0</v>
      </c>
      <c r="BV518" s="4">
        <f>[2]Sheet2!BV518</f>
        <v>0</v>
      </c>
      <c r="BW518" s="4">
        <f>[2]Sheet2!BW518</f>
        <v>0</v>
      </c>
      <c r="BY518" s="4">
        <f>[2]Sheet2!BY518</f>
        <v>0</v>
      </c>
      <c r="BZ518" s="4">
        <f>[2]Sheet2!BZ518</f>
        <v>0</v>
      </c>
      <c r="CB518" s="4">
        <f>[2]Sheet2!CB518</f>
        <v>0</v>
      </c>
      <c r="CC518" s="4">
        <f>[2]Sheet2!CC518</f>
        <v>0</v>
      </c>
      <c r="CE518" s="4">
        <f>[2]Sheet2!CE518</f>
        <v>0</v>
      </c>
      <c r="CF518" s="4">
        <f>[2]Sheet2!CF518</f>
        <v>0</v>
      </c>
      <c r="CH518" s="4">
        <f>[2]Sheet2!CH518</f>
        <v>0</v>
      </c>
      <c r="CI518" s="4">
        <f>[2]Sheet2!CI518</f>
        <v>0</v>
      </c>
      <c r="CK518" s="4">
        <f>[2]Sheet2!CK518</f>
        <v>0</v>
      </c>
      <c r="CL518" s="4">
        <f>[2]Sheet2!CL518</f>
        <v>0</v>
      </c>
      <c r="CN518" s="4">
        <f>[2]Sheet2!CN518</f>
        <v>0</v>
      </c>
      <c r="CO518" s="4">
        <f>[2]Sheet2!CO518</f>
        <v>0</v>
      </c>
      <c r="CQ518" s="4">
        <f>[2]Sheet2!CQ518</f>
        <v>0</v>
      </c>
      <c r="CR518" s="4">
        <f>[2]Sheet2!CR518</f>
        <v>0</v>
      </c>
      <c r="CT518" s="4">
        <f>[2]Sheet2!CT518</f>
        <v>0</v>
      </c>
      <c r="CU518" s="4">
        <f>[2]Sheet2!CU518</f>
        <v>0</v>
      </c>
      <c r="CW518" s="4">
        <f>[2]Sheet2!CW518</f>
        <v>0</v>
      </c>
      <c r="CX518" s="4">
        <f>[2]Sheet2!CX518</f>
        <v>0</v>
      </c>
      <c r="CZ518" s="4">
        <f>K518+N518+Q518+T518+W518+Z518+AC518+AF518+AI518+AL518+AO518+AR518+AU518+AX518+BA518+BD518+BG518+BJ518+BM518+BP518+BS518+BV518+BY518+CB518+CE518+CH518+CK518+CN518+CQ518+CT518+CW518</f>
        <v>0</v>
      </c>
      <c r="DA518" s="4">
        <f>L518+O518+R518+U518+X518+AA518+AD518+AG518+AJ518+AM518+AP518+AS518+AV518+AY518+BB518+BE518+BH518+BK518+BN518+BQ518+BT518+BW518+BZ518+CC518+CF518+CI518+CL518+CO518+CR518+CU518+CX518</f>
        <v>0</v>
      </c>
    </row>
    <row r="520" spans="2:105" x14ac:dyDescent="0.25">
      <c r="B520" s="1" t="s">
        <v>159</v>
      </c>
      <c r="E520" s="1" t="s">
        <v>12</v>
      </c>
      <c r="F520" s="1" t="s">
        <v>149</v>
      </c>
      <c r="G520" s="3">
        <v>52</v>
      </c>
      <c r="H520" s="1" t="s">
        <v>15</v>
      </c>
      <c r="I520" s="1" t="s">
        <v>146</v>
      </c>
      <c r="K520" s="4">
        <f>[2]Sheet2!K520</f>
        <v>0</v>
      </c>
      <c r="L520" s="4">
        <f>[2]Sheet2!L520</f>
        <v>0</v>
      </c>
      <c r="N520" s="4">
        <f>[2]Sheet2!N520</f>
        <v>0</v>
      </c>
      <c r="O520" s="4">
        <f>[2]Sheet2!O520</f>
        <v>0</v>
      </c>
      <c r="Q520" s="4">
        <f>[2]Sheet2!Q520</f>
        <v>0</v>
      </c>
      <c r="R520" s="4">
        <f>[2]Sheet2!R520</f>
        <v>0</v>
      </c>
      <c r="T520" s="4">
        <f>[2]Sheet2!T520</f>
        <v>0</v>
      </c>
      <c r="U520" s="4">
        <f>[2]Sheet2!U520</f>
        <v>0</v>
      </c>
      <c r="W520" s="4">
        <f>[2]Sheet2!W520</f>
        <v>0</v>
      </c>
      <c r="X520" s="4">
        <f>[2]Sheet2!X520</f>
        <v>0</v>
      </c>
      <c r="Z520" s="4">
        <f>[2]Sheet2!Z520</f>
        <v>0</v>
      </c>
      <c r="AA520" s="4">
        <f>[2]Sheet2!AA520</f>
        <v>0</v>
      </c>
      <c r="AC520" s="4">
        <f>[2]Sheet2!AC520</f>
        <v>0</v>
      </c>
      <c r="AD520" s="4">
        <f>[2]Sheet2!AD520</f>
        <v>0</v>
      </c>
      <c r="AF520" s="4">
        <f>[2]Sheet2!AF520</f>
        <v>0</v>
      </c>
      <c r="AG520" s="4">
        <f>[2]Sheet2!AG520</f>
        <v>0</v>
      </c>
      <c r="AI520" s="4">
        <f>[2]Sheet2!AI520</f>
        <v>0</v>
      </c>
      <c r="AJ520" s="4">
        <f>[2]Sheet2!AJ520</f>
        <v>0</v>
      </c>
      <c r="AL520" s="4">
        <f>[2]Sheet2!AL520</f>
        <v>0</v>
      </c>
      <c r="AM520" s="4">
        <f>[2]Sheet2!AM520</f>
        <v>0</v>
      </c>
      <c r="AO520" s="4">
        <f>[2]Sheet2!AO520</f>
        <v>0</v>
      </c>
      <c r="AP520" s="4">
        <f>[2]Sheet2!AP520</f>
        <v>0</v>
      </c>
      <c r="AR520" s="4">
        <f>[2]Sheet2!AR520</f>
        <v>0</v>
      </c>
      <c r="AS520" s="4">
        <f>[2]Sheet2!AS520</f>
        <v>0</v>
      </c>
      <c r="AU520" s="4">
        <f>[2]Sheet2!AU520</f>
        <v>0</v>
      </c>
      <c r="AV520" s="4">
        <f>[2]Sheet2!AV520</f>
        <v>0</v>
      </c>
      <c r="AX520" s="4">
        <f>[2]Sheet2!AX520</f>
        <v>0</v>
      </c>
      <c r="AY520" s="4">
        <f>[2]Sheet2!AY520</f>
        <v>0</v>
      </c>
      <c r="BA520" s="4">
        <f>[2]Sheet2!BA520</f>
        <v>0</v>
      </c>
      <c r="BB520" s="4">
        <f>[2]Sheet2!BB520</f>
        <v>0</v>
      </c>
      <c r="BD520" s="4">
        <f>[2]Sheet2!BD520</f>
        <v>0</v>
      </c>
      <c r="BE520" s="4">
        <f>[2]Sheet2!BE520</f>
        <v>0</v>
      </c>
      <c r="BG520" s="4">
        <f>[2]Sheet2!BG520</f>
        <v>0</v>
      </c>
      <c r="BH520" s="4">
        <f>[2]Sheet2!BH520</f>
        <v>0</v>
      </c>
      <c r="BJ520" s="4">
        <f>[2]Sheet2!BJ520</f>
        <v>0</v>
      </c>
      <c r="BK520" s="4">
        <f>[2]Sheet2!BK520</f>
        <v>0</v>
      </c>
      <c r="BM520" s="4">
        <f>[2]Sheet2!BM520</f>
        <v>0</v>
      </c>
      <c r="BN520" s="4">
        <f>[2]Sheet2!BN520</f>
        <v>0</v>
      </c>
      <c r="BP520" s="4">
        <f>[2]Sheet2!BP520</f>
        <v>0</v>
      </c>
      <c r="BQ520" s="4">
        <f>[2]Sheet2!BQ520</f>
        <v>0</v>
      </c>
      <c r="BS520" s="4">
        <f>[2]Sheet2!BS520</f>
        <v>0</v>
      </c>
      <c r="BT520" s="4">
        <f>[2]Sheet2!BT520</f>
        <v>0</v>
      </c>
      <c r="BV520" s="4">
        <f>[2]Sheet2!BV520</f>
        <v>0</v>
      </c>
      <c r="BW520" s="4">
        <f>[2]Sheet2!BW520</f>
        <v>0</v>
      </c>
      <c r="BY520" s="4">
        <f>[2]Sheet2!BY520</f>
        <v>0</v>
      </c>
      <c r="BZ520" s="4">
        <f>[2]Sheet2!BZ520</f>
        <v>0</v>
      </c>
      <c r="CB520" s="4">
        <f>[2]Sheet2!CB520</f>
        <v>0</v>
      </c>
      <c r="CC520" s="4">
        <f>[2]Sheet2!CC520</f>
        <v>0</v>
      </c>
      <c r="CE520" s="4">
        <f>[2]Sheet2!CE520</f>
        <v>0</v>
      </c>
      <c r="CF520" s="4">
        <f>[2]Sheet2!CF520</f>
        <v>0</v>
      </c>
      <c r="CH520" s="4">
        <f>[2]Sheet2!CH520</f>
        <v>0</v>
      </c>
      <c r="CI520" s="4">
        <f>[2]Sheet2!CI520</f>
        <v>0</v>
      </c>
      <c r="CK520" s="4">
        <f>[2]Sheet2!CK520</f>
        <v>0</v>
      </c>
      <c r="CL520" s="4">
        <f>[2]Sheet2!CL520</f>
        <v>0</v>
      </c>
      <c r="CN520" s="4">
        <f>[2]Sheet2!CN520</f>
        <v>0</v>
      </c>
      <c r="CO520" s="4">
        <f>[2]Sheet2!CO520</f>
        <v>0</v>
      </c>
      <c r="CQ520" s="4">
        <f>[2]Sheet2!CQ520</f>
        <v>0</v>
      </c>
      <c r="CR520" s="4">
        <f>[2]Sheet2!CR520</f>
        <v>0</v>
      </c>
      <c r="CT520" s="4">
        <f>[2]Sheet2!CT520</f>
        <v>0</v>
      </c>
      <c r="CU520" s="4">
        <f>[2]Sheet2!CU520</f>
        <v>0</v>
      </c>
      <c r="CW520" s="4">
        <f>[2]Sheet2!CW520</f>
        <v>0</v>
      </c>
      <c r="CX520" s="4">
        <f>[2]Sheet2!CX520</f>
        <v>0</v>
      </c>
      <c r="CZ520" s="4">
        <f t="shared" ref="CZ520:DA524" si="20">K520+N520+Q520+T520+W520+Z520+AC520+AF520+AI520+AL520+AO520+AR520+AU520+AX520+BA520+BD520+BG520+BJ520+BM520+BP520+BS520+BV520+BY520+CB520+CE520+CH520+CK520+CN520+CQ520+CT520+CW520</f>
        <v>0</v>
      </c>
      <c r="DA520" s="4">
        <f t="shared" si="20"/>
        <v>0</v>
      </c>
    </row>
    <row r="521" spans="2:105" x14ac:dyDescent="0.25">
      <c r="B521" s="1" t="s">
        <v>159</v>
      </c>
      <c r="E521" s="1" t="s">
        <v>12</v>
      </c>
      <c r="F521" s="1" t="s">
        <v>149</v>
      </c>
      <c r="G521" s="3">
        <v>52</v>
      </c>
      <c r="H521" s="1" t="s">
        <v>17</v>
      </c>
      <c r="I521" s="1" t="s">
        <v>146</v>
      </c>
      <c r="K521" s="4">
        <f>[2]Sheet2!K521</f>
        <v>0</v>
      </c>
      <c r="L521" s="4">
        <f>[2]Sheet2!L521</f>
        <v>0</v>
      </c>
      <c r="N521" s="4">
        <f>[2]Sheet2!N521</f>
        <v>0</v>
      </c>
      <c r="O521" s="4">
        <f>[2]Sheet2!O521</f>
        <v>0</v>
      </c>
      <c r="Q521" s="4">
        <f>[2]Sheet2!Q521</f>
        <v>0</v>
      </c>
      <c r="R521" s="4">
        <f>[2]Sheet2!R521</f>
        <v>0</v>
      </c>
      <c r="T521" s="4">
        <f>[2]Sheet2!T521</f>
        <v>0</v>
      </c>
      <c r="U521" s="4">
        <f>[2]Sheet2!U521</f>
        <v>0</v>
      </c>
      <c r="W521" s="4">
        <f>[2]Sheet2!W521</f>
        <v>0</v>
      </c>
      <c r="X521" s="4">
        <f>[2]Sheet2!X521</f>
        <v>0</v>
      </c>
      <c r="Z521" s="4">
        <f>[2]Sheet2!Z521</f>
        <v>0</v>
      </c>
      <c r="AA521" s="4">
        <f>[2]Sheet2!AA521</f>
        <v>0</v>
      </c>
      <c r="AC521" s="4">
        <f>[2]Sheet2!AC521</f>
        <v>0</v>
      </c>
      <c r="AD521" s="4">
        <f>[2]Sheet2!AD521</f>
        <v>0</v>
      </c>
      <c r="AF521" s="4">
        <f>[2]Sheet2!AF521</f>
        <v>0</v>
      </c>
      <c r="AG521" s="4">
        <f>[2]Sheet2!AG521</f>
        <v>0</v>
      </c>
      <c r="AI521" s="4">
        <f>[2]Sheet2!AI521</f>
        <v>0</v>
      </c>
      <c r="AJ521" s="4">
        <f>[2]Sheet2!AJ521</f>
        <v>0</v>
      </c>
      <c r="AL521" s="4">
        <f>[2]Sheet2!AL521</f>
        <v>0</v>
      </c>
      <c r="AM521" s="4">
        <f>[2]Sheet2!AM521</f>
        <v>0</v>
      </c>
      <c r="AO521" s="4">
        <f>[2]Sheet2!AO521</f>
        <v>0</v>
      </c>
      <c r="AP521" s="4">
        <f>[2]Sheet2!AP521</f>
        <v>0</v>
      </c>
      <c r="AR521" s="4">
        <f>[2]Sheet2!AR521</f>
        <v>0</v>
      </c>
      <c r="AS521" s="4">
        <f>[2]Sheet2!AS521</f>
        <v>0</v>
      </c>
      <c r="AU521" s="4">
        <f>[2]Sheet2!AU521</f>
        <v>0</v>
      </c>
      <c r="AV521" s="4">
        <f>[2]Sheet2!AV521</f>
        <v>0</v>
      </c>
      <c r="AX521" s="4">
        <f>[2]Sheet2!AX521</f>
        <v>0</v>
      </c>
      <c r="AY521" s="4">
        <f>[2]Sheet2!AY521</f>
        <v>0</v>
      </c>
      <c r="BA521" s="4">
        <f>[2]Sheet2!BA521</f>
        <v>0</v>
      </c>
      <c r="BB521" s="4">
        <f>[2]Sheet2!BB521</f>
        <v>0</v>
      </c>
      <c r="BD521" s="4">
        <f>[2]Sheet2!BD521</f>
        <v>0</v>
      </c>
      <c r="BE521" s="4">
        <f>[2]Sheet2!BE521</f>
        <v>0</v>
      </c>
      <c r="BG521" s="4">
        <f>[2]Sheet2!BG521</f>
        <v>0</v>
      </c>
      <c r="BH521" s="4">
        <f>[2]Sheet2!BH521</f>
        <v>0</v>
      </c>
      <c r="BJ521" s="4">
        <f>[2]Sheet2!BJ521</f>
        <v>0</v>
      </c>
      <c r="BK521" s="4">
        <f>[2]Sheet2!BK521</f>
        <v>0</v>
      </c>
      <c r="BM521" s="4">
        <f>[2]Sheet2!BM521</f>
        <v>0</v>
      </c>
      <c r="BN521" s="4">
        <f>[2]Sheet2!BN521</f>
        <v>0</v>
      </c>
      <c r="BP521" s="4">
        <f>[2]Sheet2!BP521</f>
        <v>0</v>
      </c>
      <c r="BQ521" s="4">
        <f>[2]Sheet2!BQ521</f>
        <v>0</v>
      </c>
      <c r="BS521" s="4">
        <f>[2]Sheet2!BS521</f>
        <v>0</v>
      </c>
      <c r="BT521" s="4">
        <f>[2]Sheet2!BT521</f>
        <v>0</v>
      </c>
      <c r="BV521" s="4">
        <f>[2]Sheet2!BV521</f>
        <v>0</v>
      </c>
      <c r="BW521" s="4">
        <f>[2]Sheet2!BW521</f>
        <v>0</v>
      </c>
      <c r="BY521" s="4">
        <f>[2]Sheet2!BY521</f>
        <v>0</v>
      </c>
      <c r="BZ521" s="4">
        <f>[2]Sheet2!BZ521</f>
        <v>0</v>
      </c>
      <c r="CB521" s="4">
        <f>[2]Sheet2!CB521</f>
        <v>0</v>
      </c>
      <c r="CC521" s="4">
        <f>[2]Sheet2!CC521</f>
        <v>0</v>
      </c>
      <c r="CE521" s="4">
        <f>[2]Sheet2!CE521</f>
        <v>0</v>
      </c>
      <c r="CF521" s="4">
        <f>[2]Sheet2!CF521</f>
        <v>0</v>
      </c>
      <c r="CH521" s="4">
        <f>[2]Sheet2!CH521</f>
        <v>0</v>
      </c>
      <c r="CI521" s="4">
        <f>[2]Sheet2!CI521</f>
        <v>0</v>
      </c>
      <c r="CK521" s="4">
        <f>[2]Sheet2!CK521</f>
        <v>0</v>
      </c>
      <c r="CL521" s="4">
        <f>[2]Sheet2!CL521</f>
        <v>0</v>
      </c>
      <c r="CN521" s="4">
        <f>[2]Sheet2!CN521</f>
        <v>0</v>
      </c>
      <c r="CO521" s="4">
        <f>[2]Sheet2!CO521</f>
        <v>0</v>
      </c>
      <c r="CQ521" s="4">
        <f>[2]Sheet2!CQ521</f>
        <v>0</v>
      </c>
      <c r="CR521" s="4">
        <f>[2]Sheet2!CR521</f>
        <v>0</v>
      </c>
      <c r="CT521" s="4">
        <f>[2]Sheet2!CT521</f>
        <v>0</v>
      </c>
      <c r="CU521" s="4">
        <f>[2]Sheet2!CU521</f>
        <v>0</v>
      </c>
      <c r="CW521" s="4">
        <f>[2]Sheet2!CW521</f>
        <v>0</v>
      </c>
      <c r="CX521" s="4">
        <f>[2]Sheet2!CX521</f>
        <v>0</v>
      </c>
      <c r="CZ521" s="4">
        <f t="shared" si="20"/>
        <v>0</v>
      </c>
      <c r="DA521" s="4">
        <f t="shared" si="20"/>
        <v>0</v>
      </c>
    </row>
    <row r="522" spans="2:105" x14ac:dyDescent="0.25">
      <c r="CZ522" s="4">
        <f t="shared" si="20"/>
        <v>0</v>
      </c>
      <c r="DA522" s="4">
        <f t="shared" si="20"/>
        <v>0</v>
      </c>
    </row>
    <row r="523" spans="2:105" x14ac:dyDescent="0.25">
      <c r="B523" s="1" t="s">
        <v>159</v>
      </c>
      <c r="E523" s="1" t="s">
        <v>12</v>
      </c>
      <c r="F523" s="1" t="s">
        <v>149</v>
      </c>
      <c r="G523" s="3">
        <v>89</v>
      </c>
      <c r="H523" s="1" t="s">
        <v>15</v>
      </c>
      <c r="I523" s="1" t="s">
        <v>146</v>
      </c>
      <c r="K523" s="4">
        <f>[2]Sheet2!K523</f>
        <v>0</v>
      </c>
      <c r="L523" s="4">
        <f>[2]Sheet2!L523</f>
        <v>0</v>
      </c>
      <c r="N523" s="4">
        <f>[2]Sheet2!N523</f>
        <v>0</v>
      </c>
      <c r="O523" s="4">
        <f>[2]Sheet2!O523</f>
        <v>0</v>
      </c>
      <c r="Q523" s="4">
        <f>[2]Sheet2!Q523</f>
        <v>0</v>
      </c>
      <c r="R523" s="4">
        <f>[2]Sheet2!R523</f>
        <v>0</v>
      </c>
      <c r="T523" s="4">
        <f>[2]Sheet2!T523</f>
        <v>0</v>
      </c>
      <c r="U523" s="4">
        <f>[2]Sheet2!U523</f>
        <v>0</v>
      </c>
      <c r="W523" s="4">
        <f>[2]Sheet2!W523</f>
        <v>0</v>
      </c>
      <c r="X523" s="4">
        <f>[2]Sheet2!X523</f>
        <v>0</v>
      </c>
      <c r="Z523" s="4">
        <f>[2]Sheet2!Z523</f>
        <v>0</v>
      </c>
      <c r="AA523" s="4">
        <f>[2]Sheet2!AA523</f>
        <v>0</v>
      </c>
      <c r="AC523" s="4">
        <f>[2]Sheet2!AC523</f>
        <v>0</v>
      </c>
      <c r="AD523" s="4">
        <f>[2]Sheet2!AD523</f>
        <v>0</v>
      </c>
      <c r="AF523" s="4">
        <f>[2]Sheet2!AF523</f>
        <v>0</v>
      </c>
      <c r="AG523" s="4">
        <f>[2]Sheet2!AG523</f>
        <v>0</v>
      </c>
      <c r="AI523" s="4">
        <f>[2]Sheet2!AI523</f>
        <v>0</v>
      </c>
      <c r="AJ523" s="4">
        <f>[2]Sheet2!AJ523</f>
        <v>0</v>
      </c>
      <c r="AL523" s="4">
        <f>[2]Sheet2!AL523</f>
        <v>0</v>
      </c>
      <c r="AM523" s="4">
        <f>[2]Sheet2!AM523</f>
        <v>0</v>
      </c>
      <c r="AO523" s="4">
        <f>[2]Sheet2!AO523</f>
        <v>0</v>
      </c>
      <c r="AP523" s="4">
        <f>[2]Sheet2!AP523</f>
        <v>0</v>
      </c>
      <c r="AR523" s="4">
        <f>[2]Sheet2!AR523</f>
        <v>0</v>
      </c>
      <c r="AS523" s="4">
        <f>[2]Sheet2!AS523</f>
        <v>0</v>
      </c>
      <c r="AU523" s="4">
        <f>[2]Sheet2!AU523</f>
        <v>0</v>
      </c>
      <c r="AV523" s="4">
        <f>[2]Sheet2!AV523</f>
        <v>0</v>
      </c>
      <c r="AX523" s="4">
        <f>[2]Sheet2!AX523</f>
        <v>0</v>
      </c>
      <c r="AY523" s="4">
        <f>[2]Sheet2!AY523</f>
        <v>0</v>
      </c>
      <c r="BA523" s="4">
        <f>[2]Sheet2!BA523</f>
        <v>0</v>
      </c>
      <c r="BB523" s="4">
        <f>[2]Sheet2!BB523</f>
        <v>0</v>
      </c>
      <c r="BD523" s="4">
        <f>[2]Sheet2!BD523</f>
        <v>0</v>
      </c>
      <c r="BE523" s="4">
        <f>[2]Sheet2!BE523</f>
        <v>0</v>
      </c>
      <c r="BG523" s="4">
        <f>[2]Sheet2!BG523</f>
        <v>0</v>
      </c>
      <c r="BH523" s="4">
        <f>[2]Sheet2!BH523</f>
        <v>0</v>
      </c>
      <c r="BJ523" s="4">
        <f>[2]Sheet2!BJ523</f>
        <v>0</v>
      </c>
      <c r="BK523" s="4">
        <f>[2]Sheet2!BK523</f>
        <v>0</v>
      </c>
      <c r="BM523" s="4">
        <f>[2]Sheet2!BM523</f>
        <v>0</v>
      </c>
      <c r="BN523" s="4">
        <f>[2]Sheet2!BN523</f>
        <v>0</v>
      </c>
      <c r="BP523" s="4">
        <f>[2]Sheet2!BP523</f>
        <v>0</v>
      </c>
      <c r="BQ523" s="4">
        <f>[2]Sheet2!BQ523</f>
        <v>0</v>
      </c>
      <c r="BS523" s="4">
        <f>[2]Sheet2!BS523</f>
        <v>0</v>
      </c>
      <c r="BT523" s="4">
        <f>[2]Sheet2!BT523</f>
        <v>0</v>
      </c>
      <c r="BV523" s="4">
        <f>[2]Sheet2!BV523</f>
        <v>0</v>
      </c>
      <c r="BW523" s="4">
        <f>[2]Sheet2!BW523</f>
        <v>0</v>
      </c>
      <c r="BY523" s="4">
        <f>[2]Sheet2!BY523</f>
        <v>0</v>
      </c>
      <c r="BZ523" s="4">
        <f>[2]Sheet2!BZ523</f>
        <v>0</v>
      </c>
      <c r="CB523" s="4">
        <f>[2]Sheet2!CB523</f>
        <v>0</v>
      </c>
      <c r="CC523" s="4">
        <f>[2]Sheet2!CC523</f>
        <v>0</v>
      </c>
      <c r="CE523" s="4">
        <f>[2]Sheet2!CE523</f>
        <v>0</v>
      </c>
      <c r="CF523" s="4">
        <f>[2]Sheet2!CF523</f>
        <v>0</v>
      </c>
      <c r="CH523" s="4">
        <f>[2]Sheet2!CH523</f>
        <v>0</v>
      </c>
      <c r="CI523" s="4">
        <f>[2]Sheet2!CI523</f>
        <v>0</v>
      </c>
      <c r="CK523" s="4">
        <f>[2]Sheet2!CK523</f>
        <v>0</v>
      </c>
      <c r="CL523" s="4">
        <f>[2]Sheet2!CL523</f>
        <v>0</v>
      </c>
      <c r="CN523" s="4">
        <f>[2]Sheet2!CN523</f>
        <v>0</v>
      </c>
      <c r="CO523" s="4">
        <f>[2]Sheet2!CO523</f>
        <v>0</v>
      </c>
      <c r="CQ523" s="4">
        <f>[2]Sheet2!CQ523</f>
        <v>0</v>
      </c>
      <c r="CR523" s="4">
        <f>[2]Sheet2!CR523</f>
        <v>0</v>
      </c>
      <c r="CT523" s="4">
        <f>[2]Sheet2!CT523</f>
        <v>0</v>
      </c>
      <c r="CU523" s="4">
        <f>[2]Sheet2!CU523</f>
        <v>0</v>
      </c>
      <c r="CW523" s="4">
        <f>[2]Sheet2!CW523</f>
        <v>0</v>
      </c>
      <c r="CX523" s="4">
        <f>[2]Sheet2!CX523</f>
        <v>0</v>
      </c>
      <c r="CZ523" s="4">
        <f t="shared" si="20"/>
        <v>0</v>
      </c>
      <c r="DA523" s="4">
        <f t="shared" si="20"/>
        <v>0</v>
      </c>
    </row>
    <row r="524" spans="2:105" x14ac:dyDescent="0.25">
      <c r="B524" s="1" t="s">
        <v>159</v>
      </c>
      <c r="E524" s="1" t="s">
        <v>12</v>
      </c>
      <c r="F524" s="1" t="s">
        <v>149</v>
      </c>
      <c r="G524" s="3">
        <v>89</v>
      </c>
      <c r="H524" s="1" t="s">
        <v>17</v>
      </c>
      <c r="I524" s="1" t="s">
        <v>146</v>
      </c>
      <c r="K524" s="4">
        <f>[2]Sheet2!K524</f>
        <v>0</v>
      </c>
      <c r="L524" s="4">
        <f>[2]Sheet2!L524</f>
        <v>0</v>
      </c>
      <c r="N524" s="4">
        <f>[2]Sheet2!N524</f>
        <v>0</v>
      </c>
      <c r="O524" s="4">
        <f>[2]Sheet2!O524</f>
        <v>0</v>
      </c>
      <c r="Q524" s="4">
        <f>[2]Sheet2!Q524</f>
        <v>0</v>
      </c>
      <c r="R524" s="4">
        <f>[2]Sheet2!R524</f>
        <v>0</v>
      </c>
      <c r="T524" s="4">
        <f>[2]Sheet2!T524</f>
        <v>0</v>
      </c>
      <c r="U524" s="4">
        <f>[2]Sheet2!U524</f>
        <v>0</v>
      </c>
      <c r="W524" s="4">
        <f>[2]Sheet2!W524</f>
        <v>0</v>
      </c>
      <c r="X524" s="4">
        <f>[2]Sheet2!X524</f>
        <v>0</v>
      </c>
      <c r="Z524" s="4">
        <f>[2]Sheet2!Z524</f>
        <v>0</v>
      </c>
      <c r="AA524" s="4">
        <f>[2]Sheet2!AA524</f>
        <v>0</v>
      </c>
      <c r="AC524" s="4">
        <f>[2]Sheet2!AC524</f>
        <v>0</v>
      </c>
      <c r="AD524" s="4">
        <f>[2]Sheet2!AD524</f>
        <v>0</v>
      </c>
      <c r="AF524" s="4">
        <f>[2]Sheet2!AF524</f>
        <v>0</v>
      </c>
      <c r="AG524" s="4">
        <f>[2]Sheet2!AG524</f>
        <v>0</v>
      </c>
      <c r="AI524" s="4">
        <f>[2]Sheet2!AI524</f>
        <v>0</v>
      </c>
      <c r="AJ524" s="4">
        <f>[2]Sheet2!AJ524</f>
        <v>0</v>
      </c>
      <c r="AL524" s="4">
        <f>[2]Sheet2!AL524</f>
        <v>0</v>
      </c>
      <c r="AM524" s="4">
        <f>[2]Sheet2!AM524</f>
        <v>0</v>
      </c>
      <c r="AO524" s="4">
        <f>[2]Sheet2!AO524</f>
        <v>0</v>
      </c>
      <c r="AP524" s="4">
        <f>[2]Sheet2!AP524</f>
        <v>0</v>
      </c>
      <c r="AR524" s="4">
        <f>[2]Sheet2!AR524</f>
        <v>0</v>
      </c>
      <c r="AS524" s="4">
        <f>[2]Sheet2!AS524</f>
        <v>0</v>
      </c>
      <c r="AU524" s="4">
        <f>[2]Sheet2!AU524</f>
        <v>0</v>
      </c>
      <c r="AV524" s="4">
        <f>[2]Sheet2!AV524</f>
        <v>0</v>
      </c>
      <c r="AX524" s="4">
        <f>[2]Sheet2!AX524</f>
        <v>0</v>
      </c>
      <c r="AY524" s="4">
        <f>[2]Sheet2!AY524</f>
        <v>0</v>
      </c>
      <c r="BA524" s="4">
        <f>[2]Sheet2!BA524</f>
        <v>0</v>
      </c>
      <c r="BB524" s="4">
        <f>[2]Sheet2!BB524</f>
        <v>0</v>
      </c>
      <c r="BD524" s="4">
        <f>[2]Sheet2!BD524</f>
        <v>0</v>
      </c>
      <c r="BE524" s="4">
        <f>[2]Sheet2!BE524</f>
        <v>0</v>
      </c>
      <c r="BG524" s="4">
        <f>[2]Sheet2!BG524</f>
        <v>0</v>
      </c>
      <c r="BH524" s="4">
        <f>[2]Sheet2!BH524</f>
        <v>0</v>
      </c>
      <c r="BJ524" s="4">
        <f>[2]Sheet2!BJ524</f>
        <v>0</v>
      </c>
      <c r="BK524" s="4">
        <f>[2]Sheet2!BK524</f>
        <v>0</v>
      </c>
      <c r="BM524" s="4">
        <f>[2]Sheet2!BM524</f>
        <v>0</v>
      </c>
      <c r="BN524" s="4">
        <f>[2]Sheet2!BN524</f>
        <v>0</v>
      </c>
      <c r="BP524" s="4">
        <f>[2]Sheet2!BP524</f>
        <v>0</v>
      </c>
      <c r="BQ524" s="4">
        <f>[2]Sheet2!BQ524</f>
        <v>0</v>
      </c>
      <c r="BS524" s="4">
        <f>[2]Sheet2!BS524</f>
        <v>0</v>
      </c>
      <c r="BT524" s="4">
        <f>[2]Sheet2!BT524</f>
        <v>0</v>
      </c>
      <c r="BV524" s="4">
        <f>[2]Sheet2!BV524</f>
        <v>0</v>
      </c>
      <c r="BW524" s="4">
        <f>[2]Sheet2!BW524</f>
        <v>0</v>
      </c>
      <c r="BY524" s="4">
        <f>[2]Sheet2!BY524</f>
        <v>0</v>
      </c>
      <c r="BZ524" s="4">
        <f>[2]Sheet2!BZ524</f>
        <v>0</v>
      </c>
      <c r="CB524" s="4">
        <f>[2]Sheet2!CB524</f>
        <v>0</v>
      </c>
      <c r="CC524" s="4">
        <f>[2]Sheet2!CC524</f>
        <v>0</v>
      </c>
      <c r="CE524" s="4">
        <f>[2]Sheet2!CE524</f>
        <v>0</v>
      </c>
      <c r="CF524" s="4">
        <f>[2]Sheet2!CF524</f>
        <v>0</v>
      </c>
      <c r="CH524" s="4">
        <f>[2]Sheet2!CH524</f>
        <v>0</v>
      </c>
      <c r="CI524" s="4">
        <f>[2]Sheet2!CI524</f>
        <v>0</v>
      </c>
      <c r="CK524" s="4">
        <f>[2]Sheet2!CK524</f>
        <v>0</v>
      </c>
      <c r="CL524" s="4">
        <f>[2]Sheet2!CL524</f>
        <v>0</v>
      </c>
      <c r="CN524" s="4">
        <f>[2]Sheet2!CN524</f>
        <v>0</v>
      </c>
      <c r="CO524" s="4">
        <f>[2]Sheet2!CO524</f>
        <v>0</v>
      </c>
      <c r="CQ524" s="4">
        <f>[2]Sheet2!CQ524</f>
        <v>0</v>
      </c>
      <c r="CR524" s="4">
        <f>[2]Sheet2!CR524</f>
        <v>0</v>
      </c>
      <c r="CT524" s="4">
        <f>[2]Sheet2!CT524</f>
        <v>0</v>
      </c>
      <c r="CU524" s="4">
        <f>[2]Sheet2!CU524</f>
        <v>0</v>
      </c>
      <c r="CW524" s="4">
        <f>[2]Sheet2!CW524</f>
        <v>0</v>
      </c>
      <c r="CX524" s="4">
        <f>[2]Sheet2!CX524</f>
        <v>0</v>
      </c>
      <c r="CZ524" s="4">
        <f t="shared" si="20"/>
        <v>0</v>
      </c>
      <c r="DA524" s="4">
        <f t="shared" si="20"/>
        <v>0</v>
      </c>
    </row>
    <row r="525" spans="2:105" x14ac:dyDescent="0.25">
      <c r="D525" s="19"/>
    </row>
    <row r="526" spans="2:105" x14ac:dyDescent="0.25">
      <c r="D526" s="19"/>
    </row>
    <row r="527" spans="2:105" x14ac:dyDescent="0.25">
      <c r="B527" s="1" t="s">
        <v>159</v>
      </c>
      <c r="E527" s="1" t="s">
        <v>12</v>
      </c>
      <c r="F527" s="1" t="s">
        <v>19</v>
      </c>
      <c r="G527" s="3">
        <v>84</v>
      </c>
      <c r="H527" s="1" t="s">
        <v>15</v>
      </c>
      <c r="I527" s="1" t="s">
        <v>16</v>
      </c>
      <c r="K527" s="4">
        <f>[1]Sheet2!K527</f>
        <v>20</v>
      </c>
      <c r="L527" s="4">
        <f>[1]Sheet2!L527</f>
        <v>20</v>
      </c>
      <c r="N527" s="4">
        <f>[1]Sheet2!N527</f>
        <v>20</v>
      </c>
      <c r="O527" s="4">
        <f>[1]Sheet2!O527</f>
        <v>20</v>
      </c>
      <c r="Q527" s="4">
        <f>[1]Sheet2!Q527</f>
        <v>20</v>
      </c>
      <c r="R527" s="4">
        <f>[1]Sheet2!R527</f>
        <v>20</v>
      </c>
      <c r="T527" s="4">
        <f>[1]Sheet2!T527</f>
        <v>20</v>
      </c>
      <c r="U527" s="4">
        <f>[1]Sheet2!U527</f>
        <v>20</v>
      </c>
      <c r="W527" s="4">
        <f>[1]Sheet2!W527</f>
        <v>20</v>
      </c>
      <c r="X527" s="4">
        <f>[1]Sheet2!X527</f>
        <v>20</v>
      </c>
      <c r="Z527" s="4">
        <f>[1]Sheet2!Z527</f>
        <v>20</v>
      </c>
      <c r="AA527" s="4">
        <f>[1]Sheet2!AA527</f>
        <v>20</v>
      </c>
      <c r="AC527" s="4">
        <f>[1]Sheet2!AC527</f>
        <v>20</v>
      </c>
      <c r="AD527" s="4">
        <f>[1]Sheet2!AD527</f>
        <v>20</v>
      </c>
      <c r="AF527" s="4">
        <f>[1]Sheet2!AF527</f>
        <v>20</v>
      </c>
      <c r="AG527" s="4">
        <f>[1]Sheet2!AG527</f>
        <v>20</v>
      </c>
      <c r="AI527" s="4">
        <f>[1]Sheet2!AI527</f>
        <v>20</v>
      </c>
      <c r="AJ527" s="4">
        <f>[1]Sheet2!AJ527</f>
        <v>20</v>
      </c>
      <c r="AL527" s="4">
        <f>[1]Sheet2!AL527</f>
        <v>20</v>
      </c>
      <c r="AM527" s="4">
        <f>[1]Sheet2!AM527</f>
        <v>20</v>
      </c>
      <c r="AO527" s="4">
        <f>[1]Sheet2!AO527</f>
        <v>20</v>
      </c>
      <c r="AP527" s="4">
        <f>[1]Sheet2!AP527</f>
        <v>20</v>
      </c>
      <c r="AR527" s="4">
        <f>[1]Sheet2!AR527</f>
        <v>20</v>
      </c>
      <c r="AS527" s="4">
        <f>[1]Sheet2!AS527</f>
        <v>20</v>
      </c>
      <c r="AU527" s="4">
        <f>[1]Sheet2!AU527</f>
        <v>20</v>
      </c>
      <c r="AV527" s="4">
        <f>[1]Sheet2!AV527</f>
        <v>20</v>
      </c>
      <c r="AX527" s="4">
        <f>[1]Sheet2!AX527</f>
        <v>20</v>
      </c>
      <c r="AY527" s="4">
        <f>[1]Sheet2!AY527</f>
        <v>20</v>
      </c>
      <c r="BA527" s="4">
        <f>[1]Sheet2!BA527</f>
        <v>20</v>
      </c>
      <c r="BB527" s="4">
        <f>[1]Sheet2!BB527</f>
        <v>20</v>
      </c>
      <c r="BD527" s="4">
        <f>[1]Sheet2!BD527</f>
        <v>20</v>
      </c>
      <c r="BE527" s="4">
        <f>[1]Sheet2!BE527</f>
        <v>20</v>
      </c>
      <c r="BG527" s="4">
        <f>[1]Sheet2!BG527</f>
        <v>20</v>
      </c>
      <c r="BH527" s="4">
        <f>[1]Sheet2!BH527</f>
        <v>20</v>
      </c>
      <c r="BJ527" s="4">
        <f>[1]Sheet2!BJ527</f>
        <v>20</v>
      </c>
      <c r="BK527" s="4">
        <f>[1]Sheet2!BK527</f>
        <v>20</v>
      </c>
      <c r="BM527" s="4">
        <f>[1]Sheet2!BM527</f>
        <v>20</v>
      </c>
      <c r="BN527" s="4">
        <f>[1]Sheet2!BN527</f>
        <v>20</v>
      </c>
      <c r="BP527" s="4">
        <f>[1]Sheet2!BP527</f>
        <v>20</v>
      </c>
      <c r="BQ527" s="4">
        <f>[1]Sheet2!BQ527</f>
        <v>20</v>
      </c>
      <c r="BS527" s="4">
        <f>[1]Sheet2!BS527</f>
        <v>20</v>
      </c>
      <c r="BT527" s="4">
        <f>[1]Sheet2!BT527</f>
        <v>20</v>
      </c>
      <c r="BV527" s="4">
        <f>[1]Sheet2!BV527</f>
        <v>20</v>
      </c>
      <c r="BW527" s="4">
        <f>[1]Sheet2!BW527</f>
        <v>20</v>
      </c>
      <c r="BY527" s="4">
        <f>[1]Sheet2!BY527</f>
        <v>20</v>
      </c>
      <c r="BZ527" s="4">
        <f>[1]Sheet2!BZ527</f>
        <v>20</v>
      </c>
      <c r="CB527" s="4">
        <f>[1]Sheet2!CB527</f>
        <v>20</v>
      </c>
      <c r="CC527" s="4">
        <f>[1]Sheet2!CC527</f>
        <v>20</v>
      </c>
      <c r="CE527" s="4">
        <f>[1]Sheet2!CE527</f>
        <v>20</v>
      </c>
      <c r="CF527" s="4">
        <f>[1]Sheet2!CF527</f>
        <v>20</v>
      </c>
      <c r="CH527" s="4">
        <f>[1]Sheet2!CH527</f>
        <v>20</v>
      </c>
      <c r="CI527" s="4">
        <f>[1]Sheet2!CI527</f>
        <v>20</v>
      </c>
      <c r="CK527" s="4">
        <f>[1]Sheet2!CK527</f>
        <v>20</v>
      </c>
      <c r="CL527" s="4">
        <f>[1]Sheet2!CL527</f>
        <v>20</v>
      </c>
      <c r="CN527" s="4">
        <f>[1]Sheet2!CN527</f>
        <v>20</v>
      </c>
      <c r="CO527" s="4">
        <f>[1]Sheet2!CO527</f>
        <v>20</v>
      </c>
      <c r="CQ527" s="4">
        <f>[1]Sheet2!CQ527</f>
        <v>20</v>
      </c>
      <c r="CR527" s="4">
        <f>[1]Sheet2!CR527</f>
        <v>20</v>
      </c>
      <c r="CT527" s="4">
        <f>[1]Sheet2!CT527</f>
        <v>20</v>
      </c>
      <c r="CU527" s="4">
        <f>[1]Sheet2!CU527</f>
        <v>20</v>
      </c>
      <c r="CW527" s="4">
        <f>[1]Sheet2!CW527</f>
        <v>0</v>
      </c>
      <c r="CX527" s="4">
        <f>[1]Sheet2!CX527</f>
        <v>0</v>
      </c>
      <c r="CZ527" s="4">
        <f>K527+N527+Q527+T527+W527+Z527+AC527+AF527+AI527+AL527+AO527+AR527+AU527+AX527+BA527+BD527+BG527+BJ527+BM527+BP527+BS527+BV527+BY527+CB527+CE527+CH527+CK527+CN527+CQ527+CT527+CW527</f>
        <v>600</v>
      </c>
      <c r="DA527" s="4">
        <f>L527+O527+R527+U527+X527+AA527+AD527+AG527+AJ527+AM527+AP527+AS527+AV527+AY527+BB527+BE527+BH527+BK527+BN527+BQ527+BT527+BW527+BZ527+CC527+CF527+CI527+CL527+CO527+CR527+CU527+CX527</f>
        <v>600</v>
      </c>
    </row>
    <row r="528" spans="2:105" x14ac:dyDescent="0.25">
      <c r="B528" s="1" t="s">
        <v>159</v>
      </c>
      <c r="E528" s="1" t="s">
        <v>12</v>
      </c>
      <c r="F528" s="1" t="s">
        <v>19</v>
      </c>
      <c r="G528" s="3">
        <v>84</v>
      </c>
      <c r="H528" s="1" t="s">
        <v>17</v>
      </c>
      <c r="I528" s="1" t="s">
        <v>16</v>
      </c>
      <c r="K528" s="4">
        <f>[1]Sheet2!K528</f>
        <v>0</v>
      </c>
      <c r="L528" s="4">
        <f>[1]Sheet2!L528</f>
        <v>0</v>
      </c>
      <c r="N528" s="4">
        <f>[1]Sheet2!N528</f>
        <v>0</v>
      </c>
      <c r="O528" s="4">
        <f>[1]Sheet2!O528</f>
        <v>0</v>
      </c>
      <c r="Q528" s="4">
        <f>[1]Sheet2!Q528</f>
        <v>0</v>
      </c>
      <c r="R528" s="4">
        <f>[1]Sheet2!R528</f>
        <v>0</v>
      </c>
      <c r="T528" s="4">
        <f>[1]Sheet2!T528</f>
        <v>0</v>
      </c>
      <c r="U528" s="4">
        <f>[1]Sheet2!U528</f>
        <v>0</v>
      </c>
      <c r="W528" s="4">
        <f>[1]Sheet2!W528</f>
        <v>0</v>
      </c>
      <c r="X528" s="4">
        <f>[1]Sheet2!X528</f>
        <v>0</v>
      </c>
      <c r="Z528" s="4">
        <f>[1]Sheet2!Z528</f>
        <v>0</v>
      </c>
      <c r="AA528" s="4">
        <f>[1]Sheet2!AA528</f>
        <v>0</v>
      </c>
      <c r="AC528" s="4">
        <f>[1]Sheet2!AC528</f>
        <v>0</v>
      </c>
      <c r="AD528" s="4">
        <f>[1]Sheet2!AD528</f>
        <v>0</v>
      </c>
      <c r="AF528" s="4">
        <f>[1]Sheet2!AF528</f>
        <v>0</v>
      </c>
      <c r="AG528" s="4">
        <f>[1]Sheet2!AG528</f>
        <v>0</v>
      </c>
      <c r="AI528" s="4">
        <f>[1]Sheet2!AI528</f>
        <v>0</v>
      </c>
      <c r="AJ528" s="4">
        <f>[1]Sheet2!AJ528</f>
        <v>0</v>
      </c>
      <c r="AL528" s="4">
        <f>[1]Sheet2!AL528</f>
        <v>0</v>
      </c>
      <c r="AM528" s="4">
        <f>[1]Sheet2!AM528</f>
        <v>0</v>
      </c>
      <c r="AO528" s="4">
        <f>[1]Sheet2!AO528</f>
        <v>0</v>
      </c>
      <c r="AP528" s="4">
        <f>[1]Sheet2!AP528</f>
        <v>0</v>
      </c>
      <c r="AR528" s="4">
        <f>[1]Sheet2!AR528</f>
        <v>0</v>
      </c>
      <c r="AS528" s="4">
        <f>[1]Sheet2!AS528</f>
        <v>0</v>
      </c>
      <c r="AU528" s="4">
        <f>[1]Sheet2!AU528</f>
        <v>0</v>
      </c>
      <c r="AV528" s="4">
        <f>[1]Sheet2!AV528</f>
        <v>0</v>
      </c>
      <c r="AX528" s="4">
        <f>[1]Sheet2!AX528</f>
        <v>0</v>
      </c>
      <c r="AY528" s="4">
        <f>[1]Sheet2!AY528</f>
        <v>0</v>
      </c>
      <c r="BA528" s="4">
        <f>[1]Sheet2!BA528</f>
        <v>0</v>
      </c>
      <c r="BB528" s="4">
        <f>[1]Sheet2!BB528</f>
        <v>0</v>
      </c>
      <c r="BD528" s="4">
        <f>[1]Sheet2!BD528</f>
        <v>0</v>
      </c>
      <c r="BE528" s="4">
        <f>[1]Sheet2!BE528</f>
        <v>0</v>
      </c>
      <c r="BG528" s="4">
        <f>[1]Sheet2!BG528</f>
        <v>0</v>
      </c>
      <c r="BH528" s="4">
        <f>[1]Sheet2!BH528</f>
        <v>0</v>
      </c>
      <c r="BJ528" s="4">
        <f>[1]Sheet2!BJ528</f>
        <v>0</v>
      </c>
      <c r="BK528" s="4">
        <f>[1]Sheet2!BK528</f>
        <v>0</v>
      </c>
      <c r="BM528" s="4">
        <f>[1]Sheet2!BM528</f>
        <v>0</v>
      </c>
      <c r="BN528" s="4">
        <f>[1]Sheet2!BN528</f>
        <v>0</v>
      </c>
      <c r="BP528" s="4">
        <f>[1]Sheet2!BP528</f>
        <v>0</v>
      </c>
      <c r="BQ528" s="4">
        <f>[1]Sheet2!BQ528</f>
        <v>0</v>
      </c>
      <c r="BS528" s="4">
        <f>[1]Sheet2!BS528</f>
        <v>0</v>
      </c>
      <c r="BT528" s="4">
        <f>[1]Sheet2!BT528</f>
        <v>0</v>
      </c>
      <c r="BV528" s="4">
        <f>[1]Sheet2!BV528</f>
        <v>0</v>
      </c>
      <c r="BW528" s="4">
        <f>[1]Sheet2!BW528</f>
        <v>0</v>
      </c>
      <c r="BY528" s="4">
        <f>[1]Sheet2!BY528</f>
        <v>0</v>
      </c>
      <c r="BZ528" s="4">
        <f>[1]Sheet2!BZ528</f>
        <v>0</v>
      </c>
      <c r="CB528" s="4">
        <f>[1]Sheet2!CB528</f>
        <v>0</v>
      </c>
      <c r="CC528" s="4">
        <f>[1]Sheet2!CC528</f>
        <v>0</v>
      </c>
      <c r="CE528" s="4">
        <f>[1]Sheet2!CE528</f>
        <v>0</v>
      </c>
      <c r="CF528" s="4">
        <f>[1]Sheet2!CF528</f>
        <v>0</v>
      </c>
      <c r="CH528" s="4">
        <f>[1]Sheet2!CH528</f>
        <v>0</v>
      </c>
      <c r="CI528" s="4">
        <f>[1]Sheet2!CI528</f>
        <v>0</v>
      </c>
      <c r="CK528" s="4">
        <f>[1]Sheet2!CK528</f>
        <v>0</v>
      </c>
      <c r="CL528" s="4">
        <f>[1]Sheet2!CL528</f>
        <v>0</v>
      </c>
      <c r="CN528" s="4">
        <f>[1]Sheet2!CN528</f>
        <v>0</v>
      </c>
      <c r="CO528" s="4">
        <f>[1]Sheet2!CO528</f>
        <v>0</v>
      </c>
      <c r="CQ528" s="4">
        <f>[1]Sheet2!CQ528</f>
        <v>0</v>
      </c>
      <c r="CR528" s="4">
        <f>[1]Sheet2!CR528</f>
        <v>0</v>
      </c>
      <c r="CT528" s="4">
        <f>[1]Sheet2!CT528</f>
        <v>0</v>
      </c>
      <c r="CU528" s="4">
        <f>[1]Sheet2!CU528</f>
        <v>0</v>
      </c>
      <c r="CW528" s="4">
        <f>[1]Sheet2!CW528</f>
        <v>0</v>
      </c>
      <c r="CX528" s="4">
        <f>[1]Sheet2!CX528</f>
        <v>0</v>
      </c>
      <c r="CZ528" s="4">
        <f>K528+N528+Q528+T528+W528+Z528+AC528+AF528+AI528+AL528+AO528+AR528+AU528+AX528+BA528+BD528+BG528+BJ528+BM528+BP528+BS528+BV528+BY528+CB528+CE528+CH528+CK528+CN528+CQ528+CT528+CW528</f>
        <v>0</v>
      </c>
      <c r="DA528" s="4">
        <f>L528+O528+R528+U528+X528+AA528+AD528+AG528+AJ528+AM528+AP528+AS528+AV528+AY528+BB528+BE528+BH528+BK528+BN528+BQ528+BT528+BW528+BZ528+CC528+CF528+CI528+CL528+CO528+CR528+CU528+CX528</f>
        <v>0</v>
      </c>
    </row>
    <row r="530" spans="2:136" x14ac:dyDescent="0.25">
      <c r="B530" s="1" t="s">
        <v>159</v>
      </c>
      <c r="E530" s="1" t="s">
        <v>12</v>
      </c>
      <c r="F530" s="1" t="s">
        <v>154</v>
      </c>
      <c r="G530" s="3">
        <v>3</v>
      </c>
      <c r="H530" s="1" t="s">
        <v>15</v>
      </c>
      <c r="I530" s="1" t="s">
        <v>146</v>
      </c>
      <c r="K530" s="4">
        <f>[2]Sheet2!K530</f>
        <v>0</v>
      </c>
      <c r="L530" s="4">
        <f>[2]Sheet2!L530</f>
        <v>0</v>
      </c>
      <c r="N530" s="4">
        <f>[2]Sheet2!N530</f>
        <v>0</v>
      </c>
      <c r="O530" s="4">
        <f>[2]Sheet2!O530</f>
        <v>0</v>
      </c>
      <c r="Q530" s="4">
        <f>[2]Sheet2!Q530</f>
        <v>0</v>
      </c>
      <c r="R530" s="4">
        <f>[2]Sheet2!R530</f>
        <v>0</v>
      </c>
      <c r="T530" s="4">
        <f>[2]Sheet2!T530</f>
        <v>0</v>
      </c>
      <c r="U530" s="4">
        <f>[2]Sheet2!U530</f>
        <v>0</v>
      </c>
      <c r="W530" s="4">
        <f>[2]Sheet2!W530</f>
        <v>0</v>
      </c>
      <c r="X530" s="4">
        <f>[2]Sheet2!X530</f>
        <v>0</v>
      </c>
      <c r="Z530" s="4">
        <f>[2]Sheet2!Z530</f>
        <v>0</v>
      </c>
      <c r="AA530" s="4">
        <f>[2]Sheet2!AA530</f>
        <v>0</v>
      </c>
      <c r="AC530" s="4">
        <f>[2]Sheet2!AC530</f>
        <v>0</v>
      </c>
      <c r="AD530" s="4">
        <f>[2]Sheet2!AD530</f>
        <v>0</v>
      </c>
      <c r="AF530" s="4">
        <f>[2]Sheet2!AF530</f>
        <v>0</v>
      </c>
      <c r="AG530" s="4">
        <f>[2]Sheet2!AG530</f>
        <v>0</v>
      </c>
      <c r="AI530" s="4">
        <f>[2]Sheet2!AI530</f>
        <v>0</v>
      </c>
      <c r="AJ530" s="4">
        <f>[2]Sheet2!AJ530</f>
        <v>0</v>
      </c>
      <c r="AL530" s="4">
        <f>[2]Sheet2!AL530</f>
        <v>0</v>
      </c>
      <c r="AM530" s="4">
        <f>[2]Sheet2!AM530</f>
        <v>0</v>
      </c>
      <c r="AO530" s="4">
        <f>[2]Sheet2!AO530</f>
        <v>0</v>
      </c>
      <c r="AP530" s="4">
        <f>[2]Sheet2!AP530</f>
        <v>0</v>
      </c>
      <c r="AR530" s="4">
        <f>[2]Sheet2!AR530</f>
        <v>0</v>
      </c>
      <c r="AS530" s="4">
        <f>[2]Sheet2!AS530</f>
        <v>0</v>
      </c>
      <c r="AU530" s="4">
        <f>[2]Sheet2!AU530</f>
        <v>0</v>
      </c>
      <c r="AV530" s="4">
        <f>[2]Sheet2!AV530</f>
        <v>0</v>
      </c>
      <c r="AX530" s="4">
        <f>[2]Sheet2!AX530</f>
        <v>0</v>
      </c>
      <c r="AY530" s="4">
        <f>[2]Sheet2!AY530</f>
        <v>0</v>
      </c>
      <c r="BA530" s="4">
        <f>[2]Sheet2!BA530</f>
        <v>0</v>
      </c>
      <c r="BB530" s="4">
        <f>[2]Sheet2!BB530</f>
        <v>0</v>
      </c>
      <c r="BD530" s="4">
        <f>[2]Sheet2!BD530</f>
        <v>0</v>
      </c>
      <c r="BE530" s="4">
        <f>[2]Sheet2!BE530</f>
        <v>0</v>
      </c>
      <c r="BG530" s="4">
        <f>[2]Sheet2!BG530</f>
        <v>0</v>
      </c>
      <c r="BH530" s="4">
        <f>[2]Sheet2!BH530</f>
        <v>0</v>
      </c>
      <c r="BJ530" s="4">
        <f>[2]Sheet2!BJ530</f>
        <v>0</v>
      </c>
      <c r="BK530" s="4">
        <f>[2]Sheet2!BK530</f>
        <v>0</v>
      </c>
      <c r="BM530" s="4">
        <f>[2]Sheet2!BM530</f>
        <v>0</v>
      </c>
      <c r="BN530" s="4">
        <f>[2]Sheet2!BN530</f>
        <v>0</v>
      </c>
      <c r="BP530" s="4">
        <f>[2]Sheet2!BP530</f>
        <v>0</v>
      </c>
      <c r="BQ530" s="4">
        <f>[2]Sheet2!BQ530</f>
        <v>0</v>
      </c>
      <c r="BS530" s="4">
        <f>[2]Sheet2!BS530</f>
        <v>0</v>
      </c>
      <c r="BT530" s="4">
        <f>[2]Sheet2!BT530</f>
        <v>0</v>
      </c>
      <c r="BV530" s="4">
        <f>[2]Sheet2!BV530</f>
        <v>0</v>
      </c>
      <c r="BW530" s="4">
        <f>[2]Sheet2!BW530</f>
        <v>0</v>
      </c>
      <c r="BY530" s="4">
        <f>[2]Sheet2!BY530</f>
        <v>0</v>
      </c>
      <c r="BZ530" s="4">
        <f>[2]Sheet2!BZ530</f>
        <v>0</v>
      </c>
      <c r="CB530" s="4">
        <f>[2]Sheet2!CB530</f>
        <v>0</v>
      </c>
      <c r="CC530" s="4">
        <f>[2]Sheet2!CC530</f>
        <v>0</v>
      </c>
      <c r="CE530" s="4">
        <f>[2]Sheet2!CE530</f>
        <v>0</v>
      </c>
      <c r="CF530" s="4">
        <f>[2]Sheet2!CF530</f>
        <v>0</v>
      </c>
      <c r="CH530" s="4">
        <f>[2]Sheet2!CH530</f>
        <v>0</v>
      </c>
      <c r="CI530" s="4">
        <f>[2]Sheet2!CI530</f>
        <v>0</v>
      </c>
      <c r="CK530" s="4">
        <f>[2]Sheet2!CK530</f>
        <v>0</v>
      </c>
      <c r="CL530" s="4">
        <f>[2]Sheet2!CL530</f>
        <v>0</v>
      </c>
      <c r="CN530" s="4">
        <f>[2]Sheet2!CN530</f>
        <v>0</v>
      </c>
      <c r="CO530" s="4">
        <f>[2]Sheet2!CO530</f>
        <v>0</v>
      </c>
      <c r="CQ530" s="4">
        <f>[2]Sheet2!CQ530</f>
        <v>0</v>
      </c>
      <c r="CR530" s="4">
        <f>[2]Sheet2!CR530</f>
        <v>0</v>
      </c>
      <c r="CT530" s="4">
        <f>[2]Sheet2!CT530</f>
        <v>0</v>
      </c>
      <c r="CU530" s="4">
        <f>[2]Sheet2!CU530</f>
        <v>0</v>
      </c>
      <c r="CW530" s="4">
        <f>[2]Sheet2!CW530</f>
        <v>0</v>
      </c>
      <c r="CX530" s="4">
        <f>[2]Sheet2!CX530</f>
        <v>0</v>
      </c>
      <c r="CZ530" s="4">
        <f>K530+N530+Q530+T530+W530+Z530+AC530+AF530+AI530+AL530+AO530+AR530+AU530+AX530+BA530+BD530+BG530+BJ530+BM530+BP530+BS530+BV530+BY530+CB530+CE530+CH530+CK530+CN530+CQ530+CT530+CW530</f>
        <v>0</v>
      </c>
      <c r="DA530" s="4">
        <f>L530+O530+R530+U530+X530+AA530+AD530+AG530+AJ530+AM530+AP530+AS530+AV530+AY530+BB530+BE530+BH530+BK530+BN530+BQ530+BT530+BW530+BZ530+CC530+CF530+CI530+CL530+CO530+CR530+CU530+CX530</f>
        <v>0</v>
      </c>
    </row>
    <row r="531" spans="2:136" x14ac:dyDescent="0.25">
      <c r="B531" s="1" t="s">
        <v>159</v>
      </c>
      <c r="E531" s="1" t="s">
        <v>12</v>
      </c>
      <c r="F531" s="1" t="s">
        <v>154</v>
      </c>
      <c r="G531" s="3">
        <v>3</v>
      </c>
      <c r="H531" s="1" t="s">
        <v>17</v>
      </c>
      <c r="I531" s="1" t="s">
        <v>146</v>
      </c>
      <c r="K531" s="4">
        <f>[2]Sheet2!K531</f>
        <v>600</v>
      </c>
      <c r="L531" s="4">
        <f>[2]Sheet2!L531</f>
        <v>600</v>
      </c>
      <c r="N531" s="4">
        <f>[2]Sheet2!N531</f>
        <v>600</v>
      </c>
      <c r="O531" s="4">
        <f>[2]Sheet2!O531</f>
        <v>600</v>
      </c>
      <c r="Q531" s="4">
        <f>[2]Sheet2!Q531</f>
        <v>600</v>
      </c>
      <c r="R531" s="4">
        <f>[2]Sheet2!R531</f>
        <v>600</v>
      </c>
      <c r="T531" s="4">
        <f>[2]Sheet2!T531</f>
        <v>600</v>
      </c>
      <c r="U531" s="4">
        <f>[2]Sheet2!U531</f>
        <v>600</v>
      </c>
      <c r="W531" s="4">
        <f>[2]Sheet2!W531</f>
        <v>600</v>
      </c>
      <c r="X531" s="4">
        <f>[2]Sheet2!X531</f>
        <v>600</v>
      </c>
      <c r="Z531" s="4">
        <f>[2]Sheet2!Z531</f>
        <v>600</v>
      </c>
      <c r="AA531" s="4">
        <f>[2]Sheet2!AA531</f>
        <v>600</v>
      </c>
      <c r="AC531" s="4">
        <f>[2]Sheet2!AC531</f>
        <v>600</v>
      </c>
      <c r="AD531" s="4">
        <f>[2]Sheet2!AD531</f>
        <v>600</v>
      </c>
      <c r="AF531" s="4">
        <f>[2]Sheet2!AF531</f>
        <v>600</v>
      </c>
      <c r="AG531" s="4">
        <f>[2]Sheet2!AG531</f>
        <v>600</v>
      </c>
      <c r="AI531" s="4">
        <f>[2]Sheet2!AI531</f>
        <v>600</v>
      </c>
      <c r="AJ531" s="4">
        <f>[2]Sheet2!AJ531</f>
        <v>600</v>
      </c>
      <c r="AL531" s="4">
        <f>[2]Sheet2!AL531</f>
        <v>600</v>
      </c>
      <c r="AM531" s="4">
        <f>[2]Sheet2!AM531</f>
        <v>600</v>
      </c>
      <c r="AO531" s="4">
        <f>[2]Sheet2!AO531</f>
        <v>600</v>
      </c>
      <c r="AP531" s="4">
        <f>[2]Sheet2!AP531</f>
        <v>600</v>
      </c>
      <c r="AR531" s="4">
        <f>[2]Sheet2!AR531</f>
        <v>600</v>
      </c>
      <c r="AS531" s="4">
        <f>[2]Sheet2!AS531</f>
        <v>600</v>
      </c>
      <c r="AU531" s="4">
        <f>[2]Sheet2!AU531</f>
        <v>600</v>
      </c>
      <c r="AV531" s="4">
        <f>[2]Sheet2!AV531</f>
        <v>600</v>
      </c>
      <c r="AX531" s="4">
        <f>[2]Sheet2!AX531</f>
        <v>600</v>
      </c>
      <c r="AY531" s="4">
        <f>[2]Sheet2!AY531</f>
        <v>600</v>
      </c>
      <c r="BA531" s="4">
        <f>[2]Sheet2!BA531</f>
        <v>600</v>
      </c>
      <c r="BB531" s="4">
        <f>[2]Sheet2!BB531</f>
        <v>600</v>
      </c>
      <c r="BD531" s="4">
        <f>[2]Sheet2!BD531</f>
        <v>600</v>
      </c>
      <c r="BE531" s="4">
        <f>[2]Sheet2!BE531</f>
        <v>600</v>
      </c>
      <c r="BG531" s="4">
        <f>[2]Sheet2!BG531</f>
        <v>600</v>
      </c>
      <c r="BH531" s="4">
        <f>[2]Sheet2!BH531</f>
        <v>600</v>
      </c>
      <c r="BJ531" s="4">
        <f>[2]Sheet2!BJ531</f>
        <v>600</v>
      </c>
      <c r="BK531" s="4">
        <f>[2]Sheet2!BK531</f>
        <v>600</v>
      </c>
      <c r="BM531" s="4">
        <f>[2]Sheet2!BM531</f>
        <v>600</v>
      </c>
      <c r="BN531" s="4">
        <f>[2]Sheet2!BN531</f>
        <v>600</v>
      </c>
      <c r="BP531" s="4">
        <f>[2]Sheet2!BP531</f>
        <v>600</v>
      </c>
      <c r="BQ531" s="4">
        <f>[2]Sheet2!BQ531</f>
        <v>600</v>
      </c>
      <c r="BS531" s="4">
        <f>[2]Sheet2!BS531</f>
        <v>600</v>
      </c>
      <c r="BT531" s="4">
        <f>[2]Sheet2!BT531</f>
        <v>600</v>
      </c>
      <c r="BV531" s="4">
        <f>[2]Sheet2!BV531</f>
        <v>600</v>
      </c>
      <c r="BW531" s="4">
        <f>[2]Sheet2!BW531</f>
        <v>600</v>
      </c>
      <c r="BY531" s="4">
        <f>[2]Sheet2!BY531</f>
        <v>600</v>
      </c>
      <c r="BZ531" s="4">
        <f>[2]Sheet2!BZ531</f>
        <v>600</v>
      </c>
      <c r="CB531" s="4">
        <f>[2]Sheet2!CB531</f>
        <v>600</v>
      </c>
      <c r="CC531" s="4">
        <f>[2]Sheet2!CC531</f>
        <v>600</v>
      </c>
      <c r="CE531" s="4">
        <f>[2]Sheet2!CE531</f>
        <v>600</v>
      </c>
      <c r="CF531" s="4">
        <f>[2]Sheet2!CF531</f>
        <v>600</v>
      </c>
      <c r="CH531" s="4">
        <f>[2]Sheet2!CH531</f>
        <v>600</v>
      </c>
      <c r="CI531" s="4">
        <f>[2]Sheet2!CI531</f>
        <v>600</v>
      </c>
      <c r="CK531" s="4">
        <f>[2]Sheet2!CK531</f>
        <v>600</v>
      </c>
      <c r="CL531" s="4">
        <f>[2]Sheet2!CL531</f>
        <v>600</v>
      </c>
      <c r="CN531" s="4">
        <f>[2]Sheet2!CN531</f>
        <v>600</v>
      </c>
      <c r="CO531" s="4">
        <f>[2]Sheet2!CO531</f>
        <v>600</v>
      </c>
      <c r="CQ531" s="4">
        <f>[2]Sheet2!CQ531</f>
        <v>600</v>
      </c>
      <c r="CR531" s="4">
        <f>[2]Sheet2!CR531</f>
        <v>600</v>
      </c>
      <c r="CT531" s="4">
        <f>[2]Sheet2!CT531</f>
        <v>600</v>
      </c>
      <c r="CU531" s="4">
        <f>[2]Sheet2!CU531</f>
        <v>600</v>
      </c>
      <c r="CW531" s="4">
        <f>[2]Sheet2!CW531</f>
        <v>0</v>
      </c>
      <c r="CX531" s="4">
        <f>[2]Sheet2!CX531</f>
        <v>0</v>
      </c>
      <c r="CZ531" s="4">
        <f>K531+N531+Q531+T531+W531+Z531+AC531+AF531+AI531+AL531+AO531+AR531+AU531+AX531+BA531+BD531+BG531+BJ531+BM531+BP531+BS531+BV531+BY531+CB531+CE531+CH531+CK531+CN531+CQ531+CT531+CW531</f>
        <v>18000</v>
      </c>
      <c r="DA531" s="4">
        <f>L531+O531+R531+U531+X531+AA531+AD531+AG531+AJ531+AM531+AP531+AS531+AV531+AY531+BB531+BE531+BH531+BK531+BN531+BQ531+BT531+BW531+BZ531+CC531+CF531+CI531+CL531+CO531+CR531+CU531+CX531</f>
        <v>18000</v>
      </c>
    </row>
    <row r="533" spans="2:136" x14ac:dyDescent="0.25">
      <c r="B533" s="1" t="s">
        <v>159</v>
      </c>
      <c r="E533" s="1" t="s">
        <v>12</v>
      </c>
      <c r="F533" s="1" t="s">
        <v>156</v>
      </c>
      <c r="G533" s="3">
        <v>31</v>
      </c>
      <c r="H533" s="1" t="s">
        <v>15</v>
      </c>
      <c r="I533" s="1" t="s">
        <v>146</v>
      </c>
      <c r="K533" s="4">
        <f>[2]Sheet2!K533</f>
        <v>0</v>
      </c>
      <c r="L533" s="4">
        <f>[2]Sheet2!L533</f>
        <v>0</v>
      </c>
      <c r="N533" s="4">
        <f>[2]Sheet2!N533</f>
        <v>0</v>
      </c>
      <c r="O533" s="4">
        <f>[2]Sheet2!O533</f>
        <v>0</v>
      </c>
      <c r="Q533" s="4">
        <f>[2]Sheet2!Q533</f>
        <v>0</v>
      </c>
      <c r="R533" s="4">
        <f>[2]Sheet2!R533</f>
        <v>0</v>
      </c>
      <c r="T533" s="4">
        <f>[2]Sheet2!T533</f>
        <v>0</v>
      </c>
      <c r="U533" s="4">
        <f>[2]Sheet2!U533</f>
        <v>0</v>
      </c>
      <c r="W533" s="4">
        <f>[2]Sheet2!W533</f>
        <v>0</v>
      </c>
      <c r="X533" s="4">
        <f>[2]Sheet2!X533</f>
        <v>0</v>
      </c>
      <c r="Z533" s="4">
        <f>[2]Sheet2!Z533</f>
        <v>0</v>
      </c>
      <c r="AA533" s="4">
        <f>[2]Sheet2!AA533</f>
        <v>0</v>
      </c>
      <c r="AC533" s="4">
        <f>[2]Sheet2!AC533</f>
        <v>0</v>
      </c>
      <c r="AD533" s="4">
        <f>[2]Sheet2!AD533</f>
        <v>0</v>
      </c>
      <c r="AF533" s="4">
        <f>[2]Sheet2!AF533</f>
        <v>0</v>
      </c>
      <c r="AG533" s="4">
        <f>[2]Sheet2!AG533</f>
        <v>0</v>
      </c>
      <c r="AI533" s="4">
        <f>[2]Sheet2!AI533</f>
        <v>0</v>
      </c>
      <c r="AJ533" s="4">
        <f>[2]Sheet2!AJ533</f>
        <v>0</v>
      </c>
      <c r="AL533" s="4">
        <f>[2]Sheet2!AL533</f>
        <v>0</v>
      </c>
      <c r="AM533" s="4">
        <f>[2]Sheet2!AM533</f>
        <v>0</v>
      </c>
      <c r="AO533" s="4">
        <f>[2]Sheet2!AO533</f>
        <v>0</v>
      </c>
      <c r="AP533" s="4">
        <f>[2]Sheet2!AP533</f>
        <v>0</v>
      </c>
      <c r="AR533" s="4">
        <f>[2]Sheet2!AR533</f>
        <v>0</v>
      </c>
      <c r="AS533" s="4">
        <f>[2]Sheet2!AS533</f>
        <v>0</v>
      </c>
      <c r="AU533" s="4">
        <f>[2]Sheet2!AU533</f>
        <v>0</v>
      </c>
      <c r="AV533" s="4">
        <f>[2]Sheet2!AV533</f>
        <v>0</v>
      </c>
      <c r="AX533" s="4">
        <f>[2]Sheet2!AX533</f>
        <v>0</v>
      </c>
      <c r="AY533" s="4">
        <f>[2]Sheet2!AY533</f>
        <v>0</v>
      </c>
      <c r="BA533" s="4">
        <f>[2]Sheet2!BA533</f>
        <v>0</v>
      </c>
      <c r="BB533" s="4">
        <f>[2]Sheet2!BB533</f>
        <v>0</v>
      </c>
      <c r="BD533" s="4">
        <f>[2]Sheet2!BD533</f>
        <v>0</v>
      </c>
      <c r="BE533" s="4">
        <f>[2]Sheet2!BE533</f>
        <v>0</v>
      </c>
      <c r="BG533" s="4">
        <f>[2]Sheet2!BG533</f>
        <v>0</v>
      </c>
      <c r="BH533" s="4">
        <f>[2]Sheet2!BH533</f>
        <v>0</v>
      </c>
      <c r="BJ533" s="4">
        <f>[2]Sheet2!BJ533</f>
        <v>0</v>
      </c>
      <c r="BK533" s="4">
        <f>[2]Sheet2!BK533</f>
        <v>0</v>
      </c>
      <c r="BM533" s="4">
        <f>[2]Sheet2!BM533</f>
        <v>0</v>
      </c>
      <c r="BN533" s="4">
        <f>[2]Sheet2!BN533</f>
        <v>0</v>
      </c>
      <c r="BP533" s="4">
        <f>[2]Sheet2!BP533</f>
        <v>0</v>
      </c>
      <c r="BQ533" s="4">
        <f>[2]Sheet2!BQ533</f>
        <v>0</v>
      </c>
      <c r="BS533" s="4">
        <f>[2]Sheet2!BS533</f>
        <v>0</v>
      </c>
      <c r="BT533" s="4">
        <f>[2]Sheet2!BT533</f>
        <v>0</v>
      </c>
      <c r="BV533" s="4">
        <f>[2]Sheet2!BV533</f>
        <v>0</v>
      </c>
      <c r="BW533" s="4">
        <f>[2]Sheet2!BW533</f>
        <v>0</v>
      </c>
      <c r="BY533" s="4">
        <f>[2]Sheet2!BY533</f>
        <v>0</v>
      </c>
      <c r="BZ533" s="4">
        <f>[2]Sheet2!BZ533</f>
        <v>0</v>
      </c>
      <c r="CB533" s="4">
        <f>[2]Sheet2!CB533</f>
        <v>0</v>
      </c>
      <c r="CC533" s="4">
        <f>[2]Sheet2!CC533</f>
        <v>0</v>
      </c>
      <c r="CE533" s="4">
        <f>[2]Sheet2!CE533</f>
        <v>0</v>
      </c>
      <c r="CF533" s="4">
        <f>[2]Sheet2!CF533</f>
        <v>0</v>
      </c>
      <c r="CH533" s="4">
        <f>[2]Sheet2!CH533</f>
        <v>0</v>
      </c>
      <c r="CI533" s="4">
        <f>[2]Sheet2!CI533</f>
        <v>0</v>
      </c>
      <c r="CK533" s="4">
        <f>[2]Sheet2!CK533</f>
        <v>0</v>
      </c>
      <c r="CL533" s="4">
        <f>[2]Sheet2!CL533</f>
        <v>0</v>
      </c>
      <c r="CN533" s="4">
        <f>[2]Sheet2!CN533</f>
        <v>0</v>
      </c>
      <c r="CO533" s="4">
        <f>[2]Sheet2!CO533</f>
        <v>0</v>
      </c>
      <c r="CQ533" s="4">
        <f>[2]Sheet2!CQ533</f>
        <v>0</v>
      </c>
      <c r="CR533" s="4">
        <f>[2]Sheet2!CR533</f>
        <v>0</v>
      </c>
      <c r="CT533" s="4">
        <f>[2]Sheet2!CT533</f>
        <v>0</v>
      </c>
      <c r="CU533" s="4">
        <f>[2]Sheet2!CU533</f>
        <v>0</v>
      </c>
      <c r="CW533" s="4">
        <f>[2]Sheet2!CW533</f>
        <v>0</v>
      </c>
      <c r="CX533" s="4">
        <f>[2]Sheet2!CX533</f>
        <v>0</v>
      </c>
      <c r="CZ533" s="4">
        <f>K533+N533+Q533+T533+W533+Z533+AC533+AF533+AI533+AL533+AO533+AR533+AU533+AX533+BA533+BD533+BG533+BJ533+BM533+BP533+BS533+BV533+BY533+CB533+CE533+CH533+CK533+CN533+CQ533+CT533+CW533</f>
        <v>0</v>
      </c>
      <c r="DA533" s="4">
        <f>L533+O533+R533+U533+X533+AA533+AD533+AG533+AJ533+AM533+AP533+AS533+AV533+AY533+BB533+BE533+BH533+BK533+BN533+BQ533+BT533+BW533+BZ533+CC533+CF533+CI533+CL533+CO533+CR533+CU533+CX533</f>
        <v>0</v>
      </c>
    </row>
    <row r="534" spans="2:136" x14ac:dyDescent="0.25">
      <c r="B534" s="1" t="s">
        <v>159</v>
      </c>
      <c r="E534" s="1" t="s">
        <v>12</v>
      </c>
      <c r="F534" s="1" t="s">
        <v>156</v>
      </c>
      <c r="G534" s="3">
        <v>31</v>
      </c>
      <c r="H534" s="1" t="s">
        <v>17</v>
      </c>
      <c r="I534" s="1" t="s">
        <v>146</v>
      </c>
      <c r="K534" s="4">
        <f>[2]Sheet2!K534</f>
        <v>30</v>
      </c>
      <c r="L534" s="4">
        <f>[2]Sheet2!L534</f>
        <v>30</v>
      </c>
      <c r="N534" s="4">
        <f>[2]Sheet2!N534</f>
        <v>30</v>
      </c>
      <c r="O534" s="4">
        <f>[2]Sheet2!O534</f>
        <v>30</v>
      </c>
      <c r="Q534" s="4">
        <f>[2]Sheet2!Q534</f>
        <v>30</v>
      </c>
      <c r="R534" s="4">
        <f>[2]Sheet2!R534</f>
        <v>30</v>
      </c>
      <c r="T534" s="4">
        <f>[2]Sheet2!T534</f>
        <v>30</v>
      </c>
      <c r="U534" s="4">
        <f>[2]Sheet2!U534</f>
        <v>30</v>
      </c>
      <c r="W534" s="4">
        <f>[2]Sheet2!W534</f>
        <v>30</v>
      </c>
      <c r="X534" s="4">
        <f>[2]Sheet2!X534</f>
        <v>30</v>
      </c>
      <c r="Z534" s="4">
        <f>[2]Sheet2!Z534</f>
        <v>30</v>
      </c>
      <c r="AA534" s="4">
        <f>[2]Sheet2!AA534</f>
        <v>30</v>
      </c>
      <c r="AC534" s="4">
        <f>[2]Sheet2!AC534</f>
        <v>30</v>
      </c>
      <c r="AD534" s="4">
        <f>[2]Sheet2!AD534</f>
        <v>30</v>
      </c>
      <c r="AF534" s="4">
        <f>[2]Sheet2!AF534</f>
        <v>30</v>
      </c>
      <c r="AG534" s="4">
        <f>[2]Sheet2!AG534</f>
        <v>30</v>
      </c>
      <c r="AI534" s="4">
        <f>[2]Sheet2!AI534</f>
        <v>30</v>
      </c>
      <c r="AJ534" s="4">
        <f>[2]Sheet2!AJ534</f>
        <v>30</v>
      </c>
      <c r="AL534" s="4">
        <f>[2]Sheet2!AL534</f>
        <v>30</v>
      </c>
      <c r="AM534" s="4">
        <f>[2]Sheet2!AM534</f>
        <v>30</v>
      </c>
      <c r="AO534" s="4">
        <f>[2]Sheet2!AO534</f>
        <v>30</v>
      </c>
      <c r="AP534" s="4">
        <f>[2]Sheet2!AP534</f>
        <v>30</v>
      </c>
      <c r="AR534" s="4">
        <f>[2]Sheet2!AR534</f>
        <v>30</v>
      </c>
      <c r="AS534" s="4">
        <f>[2]Sheet2!AS534</f>
        <v>30</v>
      </c>
      <c r="AU534" s="4">
        <f>[2]Sheet2!AU534</f>
        <v>30</v>
      </c>
      <c r="AV534" s="4">
        <f>[2]Sheet2!AV534</f>
        <v>30</v>
      </c>
      <c r="AX534" s="4">
        <f>[2]Sheet2!AX534</f>
        <v>30</v>
      </c>
      <c r="AY534" s="4">
        <f>[2]Sheet2!AY534</f>
        <v>30</v>
      </c>
      <c r="BA534" s="4">
        <f>[2]Sheet2!BA534</f>
        <v>30</v>
      </c>
      <c r="BB534" s="4">
        <f>[2]Sheet2!BB534</f>
        <v>30</v>
      </c>
      <c r="BD534" s="4">
        <f>[2]Sheet2!BD534</f>
        <v>30</v>
      </c>
      <c r="BE534" s="4">
        <f>[2]Sheet2!BE534</f>
        <v>30</v>
      </c>
      <c r="BG534" s="4">
        <f>[2]Sheet2!BG534</f>
        <v>30</v>
      </c>
      <c r="BH534" s="4">
        <f>[2]Sheet2!BH534</f>
        <v>30</v>
      </c>
      <c r="BJ534" s="4">
        <f>[2]Sheet2!BJ534</f>
        <v>30</v>
      </c>
      <c r="BK534" s="4">
        <f>[2]Sheet2!BK534</f>
        <v>30</v>
      </c>
      <c r="BM534" s="4">
        <f>[2]Sheet2!BM534</f>
        <v>30</v>
      </c>
      <c r="BN534" s="4">
        <f>[2]Sheet2!BN534</f>
        <v>30</v>
      </c>
      <c r="BP534" s="4">
        <f>[2]Sheet2!BP534</f>
        <v>30</v>
      </c>
      <c r="BQ534" s="4">
        <f>[2]Sheet2!BQ534</f>
        <v>30</v>
      </c>
      <c r="BS534" s="4">
        <f>[2]Sheet2!BS534</f>
        <v>30</v>
      </c>
      <c r="BT534" s="4">
        <f>[2]Sheet2!BT534</f>
        <v>30</v>
      </c>
      <c r="BV534" s="4">
        <f>[2]Sheet2!BV534</f>
        <v>30</v>
      </c>
      <c r="BW534" s="4">
        <f>[2]Sheet2!BW534</f>
        <v>30</v>
      </c>
      <c r="BY534" s="4">
        <f>[2]Sheet2!BY534</f>
        <v>30</v>
      </c>
      <c r="BZ534" s="4">
        <f>[2]Sheet2!BZ534</f>
        <v>30</v>
      </c>
      <c r="CB534" s="4">
        <f>[2]Sheet2!CB534</f>
        <v>30</v>
      </c>
      <c r="CC534" s="4">
        <f>[2]Sheet2!CC534</f>
        <v>30</v>
      </c>
      <c r="CE534" s="4">
        <f>[2]Sheet2!CE534</f>
        <v>30</v>
      </c>
      <c r="CF534" s="4">
        <f>[2]Sheet2!CF534</f>
        <v>30</v>
      </c>
      <c r="CH534" s="4">
        <f>[2]Sheet2!CH534</f>
        <v>30</v>
      </c>
      <c r="CI534" s="4">
        <f>[2]Sheet2!CI534</f>
        <v>30</v>
      </c>
      <c r="CK534" s="4">
        <f>[2]Sheet2!CK534</f>
        <v>30</v>
      </c>
      <c r="CL534" s="4">
        <f>[2]Sheet2!CL534</f>
        <v>30</v>
      </c>
      <c r="CN534" s="4">
        <f>[2]Sheet2!CN534</f>
        <v>30</v>
      </c>
      <c r="CO534" s="4">
        <f>[2]Sheet2!CO534</f>
        <v>30</v>
      </c>
      <c r="CQ534" s="4">
        <f>[2]Sheet2!CQ534</f>
        <v>30</v>
      </c>
      <c r="CR534" s="4">
        <f>[2]Sheet2!CR534</f>
        <v>30</v>
      </c>
      <c r="CT534" s="4">
        <f>[2]Sheet2!CT534</f>
        <v>30</v>
      </c>
      <c r="CU534" s="4">
        <f>[2]Sheet2!CU534</f>
        <v>30</v>
      </c>
      <c r="CW534" s="4">
        <f>[2]Sheet2!CW534</f>
        <v>0</v>
      </c>
      <c r="CX534" s="4">
        <f>[2]Sheet2!CX534</f>
        <v>0</v>
      </c>
      <c r="CZ534" s="4">
        <f>K534+N534+Q534+T534+W534+Z534+AC534+AF534+AI534+AL534+AO534+AR534+AU534+AX534+BA534+BD534+BG534+BJ534+BM534+BP534+BS534+BV534+BY534+CB534+CE534+CH534+CK534+CN534+CQ534+CT534+CW534</f>
        <v>900</v>
      </c>
      <c r="DA534" s="4">
        <f>L534+O534+R534+U534+X534+AA534+AD534+AG534+AJ534+AM534+AP534+AS534+AV534+AY534+BB534+BE534+BH534+BK534+BN534+BQ534+BT534+BW534+BZ534+CC534+CF534+CI534+CL534+CO534+CR534+CU534+CX534</f>
        <v>900</v>
      </c>
    </row>
    <row r="536" spans="2:136" x14ac:dyDescent="0.25">
      <c r="B536" s="1" t="s">
        <v>159</v>
      </c>
      <c r="E536" s="1" t="s">
        <v>12</v>
      </c>
      <c r="F536" s="1" t="s">
        <v>156</v>
      </c>
      <c r="G536" s="3">
        <v>85</v>
      </c>
      <c r="H536" s="1" t="s">
        <v>15</v>
      </c>
      <c r="I536" s="1" t="s">
        <v>146</v>
      </c>
      <c r="K536" s="4">
        <f>[2]Sheet2!K536</f>
        <v>0</v>
      </c>
      <c r="L536" s="4">
        <f>[2]Sheet2!L536</f>
        <v>0</v>
      </c>
      <c r="N536" s="4">
        <f>[2]Sheet2!N536</f>
        <v>0</v>
      </c>
      <c r="O536" s="4">
        <f>[2]Sheet2!O536</f>
        <v>0</v>
      </c>
      <c r="Q536" s="4">
        <f>[2]Sheet2!Q536</f>
        <v>0</v>
      </c>
      <c r="R536" s="4">
        <f>[2]Sheet2!R536</f>
        <v>0</v>
      </c>
      <c r="T536" s="4">
        <f>[2]Sheet2!T536</f>
        <v>0</v>
      </c>
      <c r="U536" s="4">
        <f>[2]Sheet2!U536</f>
        <v>0</v>
      </c>
      <c r="W536" s="4">
        <f>[2]Sheet2!W536</f>
        <v>0</v>
      </c>
      <c r="X536" s="4">
        <f>[2]Sheet2!X536</f>
        <v>0</v>
      </c>
      <c r="Z536" s="4">
        <f>[2]Sheet2!Z536</f>
        <v>0</v>
      </c>
      <c r="AA536" s="4">
        <f>[2]Sheet2!AA536</f>
        <v>0</v>
      </c>
      <c r="AC536" s="4">
        <f>[2]Sheet2!AC536</f>
        <v>0</v>
      </c>
      <c r="AD536" s="4">
        <f>[2]Sheet2!AD536</f>
        <v>0</v>
      </c>
      <c r="AF536" s="4">
        <f>[2]Sheet2!AF536</f>
        <v>0</v>
      </c>
      <c r="AG536" s="4">
        <f>[2]Sheet2!AG536</f>
        <v>0</v>
      </c>
      <c r="AI536" s="4">
        <f>[2]Sheet2!AI536</f>
        <v>0</v>
      </c>
      <c r="AJ536" s="4">
        <f>[2]Sheet2!AJ536</f>
        <v>0</v>
      </c>
      <c r="AL536" s="4">
        <f>[2]Sheet2!AL536</f>
        <v>0</v>
      </c>
      <c r="AM536" s="4">
        <f>[2]Sheet2!AM536</f>
        <v>0</v>
      </c>
      <c r="AO536" s="4">
        <f>[2]Sheet2!AO536</f>
        <v>0</v>
      </c>
      <c r="AP536" s="4">
        <f>[2]Sheet2!AP536</f>
        <v>0</v>
      </c>
      <c r="AR536" s="4">
        <f>[2]Sheet2!AR536</f>
        <v>0</v>
      </c>
      <c r="AS536" s="4">
        <f>[2]Sheet2!AS536</f>
        <v>0</v>
      </c>
      <c r="AU536" s="4">
        <f>[2]Sheet2!AU536</f>
        <v>0</v>
      </c>
      <c r="AV536" s="4">
        <f>[2]Sheet2!AV536</f>
        <v>0</v>
      </c>
      <c r="AX536" s="4">
        <f>[2]Sheet2!AX536</f>
        <v>0</v>
      </c>
      <c r="AY536" s="4">
        <f>[2]Sheet2!AY536</f>
        <v>0</v>
      </c>
      <c r="BA536" s="4">
        <f>[2]Sheet2!BA536</f>
        <v>0</v>
      </c>
      <c r="BB536" s="4">
        <f>[2]Sheet2!BB536</f>
        <v>0</v>
      </c>
      <c r="BD536" s="4">
        <f>[2]Sheet2!BD536</f>
        <v>0</v>
      </c>
      <c r="BE536" s="4">
        <f>[2]Sheet2!BE536</f>
        <v>0</v>
      </c>
      <c r="BG536" s="4">
        <f>[2]Sheet2!BG536</f>
        <v>0</v>
      </c>
      <c r="BH536" s="4">
        <f>[2]Sheet2!BH536</f>
        <v>0</v>
      </c>
      <c r="BJ536" s="4">
        <f>[2]Sheet2!BJ536</f>
        <v>0</v>
      </c>
      <c r="BK536" s="4">
        <f>[2]Sheet2!BK536</f>
        <v>0</v>
      </c>
      <c r="BM536" s="4">
        <f>[2]Sheet2!BM536</f>
        <v>0</v>
      </c>
      <c r="BN536" s="4">
        <f>[2]Sheet2!BN536</f>
        <v>0</v>
      </c>
      <c r="BP536" s="4">
        <f>[2]Sheet2!BP536</f>
        <v>0</v>
      </c>
      <c r="BQ536" s="4">
        <f>[2]Sheet2!BQ536</f>
        <v>0</v>
      </c>
      <c r="BS536" s="4">
        <f>[2]Sheet2!BS536</f>
        <v>0</v>
      </c>
      <c r="BT536" s="4">
        <f>[2]Sheet2!BT536</f>
        <v>0</v>
      </c>
      <c r="BV536" s="4">
        <f>[2]Sheet2!BV536</f>
        <v>0</v>
      </c>
      <c r="BW536" s="4">
        <f>[2]Sheet2!BW536</f>
        <v>0</v>
      </c>
      <c r="BY536" s="4">
        <f>[2]Sheet2!BY536</f>
        <v>0</v>
      </c>
      <c r="BZ536" s="4">
        <f>[2]Sheet2!BZ536</f>
        <v>0</v>
      </c>
      <c r="CB536" s="4">
        <f>[2]Sheet2!CB536</f>
        <v>0</v>
      </c>
      <c r="CC536" s="4">
        <f>[2]Sheet2!CC536</f>
        <v>0</v>
      </c>
      <c r="CE536" s="4">
        <f>[2]Sheet2!CE536</f>
        <v>0</v>
      </c>
      <c r="CF536" s="4">
        <f>[2]Sheet2!CF536</f>
        <v>0</v>
      </c>
      <c r="CH536" s="4">
        <f>[2]Sheet2!CH536</f>
        <v>0</v>
      </c>
      <c r="CI536" s="4">
        <f>[2]Sheet2!CI536</f>
        <v>0</v>
      </c>
      <c r="CK536" s="4">
        <f>[2]Sheet2!CK536</f>
        <v>0</v>
      </c>
      <c r="CL536" s="4">
        <f>[2]Sheet2!CL536</f>
        <v>0</v>
      </c>
      <c r="CN536" s="4">
        <f>[2]Sheet2!CN536</f>
        <v>0</v>
      </c>
      <c r="CO536" s="4">
        <f>[2]Sheet2!CO536</f>
        <v>0</v>
      </c>
      <c r="CQ536" s="4">
        <f>[2]Sheet2!CQ536</f>
        <v>0</v>
      </c>
      <c r="CR536" s="4">
        <f>[2]Sheet2!CR536</f>
        <v>0</v>
      </c>
      <c r="CT536" s="4">
        <f>[2]Sheet2!CT536</f>
        <v>0</v>
      </c>
      <c r="CU536" s="4">
        <f>[2]Sheet2!CU536</f>
        <v>0</v>
      </c>
      <c r="CW536" s="4">
        <f>[2]Sheet2!CW536</f>
        <v>0</v>
      </c>
      <c r="CX536" s="4">
        <f>[2]Sheet2!CX536</f>
        <v>0</v>
      </c>
      <c r="CZ536" s="4">
        <f>K536+N536+Q536+T536+W536+Z536+AC536+AF536+AI536+AL536+AO536+AR536+AU536+AX536+BA536+BD536+BG536+BJ536+BM536+BP536+BS536+BV536+BY536+CB536+CE536+CH536+CK536+CN536+CQ536+CT536+CW536</f>
        <v>0</v>
      </c>
      <c r="DA536" s="4">
        <f>L536+O536+R536+U536+X536+AA536+AD536+AG536+AJ536+AM536+AP536+AS536+AV536+AY536+BB536+BE536+BH536+BK536+BN536+BQ536+BT536+BW536+BZ536+CC536+CF536+CI536+CL536+CO536+CR536+CU536+CX536</f>
        <v>0</v>
      </c>
    </row>
    <row r="537" spans="2:136" x14ac:dyDescent="0.25">
      <c r="B537" s="1" t="s">
        <v>159</v>
      </c>
      <c r="E537" s="1" t="s">
        <v>12</v>
      </c>
      <c r="F537" s="1" t="s">
        <v>156</v>
      </c>
      <c r="G537" s="3">
        <v>85</v>
      </c>
      <c r="H537" s="1" t="s">
        <v>17</v>
      </c>
      <c r="I537" s="1" t="s">
        <v>146</v>
      </c>
      <c r="K537" s="4">
        <f>[2]Sheet2!K537</f>
        <v>0</v>
      </c>
      <c r="L537" s="4">
        <f>[2]Sheet2!L537</f>
        <v>0</v>
      </c>
      <c r="N537" s="4">
        <f>[2]Sheet2!N537</f>
        <v>0</v>
      </c>
      <c r="O537" s="4">
        <f>[2]Sheet2!O537</f>
        <v>0</v>
      </c>
      <c r="Q537" s="4">
        <f>[2]Sheet2!Q537</f>
        <v>0</v>
      </c>
      <c r="R537" s="4">
        <f>[2]Sheet2!R537</f>
        <v>0</v>
      </c>
      <c r="T537" s="4">
        <f>[2]Sheet2!T537</f>
        <v>0</v>
      </c>
      <c r="U537" s="4">
        <f>[2]Sheet2!U537</f>
        <v>0</v>
      </c>
      <c r="W537" s="4">
        <f>[2]Sheet2!W537</f>
        <v>0</v>
      </c>
      <c r="X537" s="4">
        <f>[2]Sheet2!X537</f>
        <v>0</v>
      </c>
      <c r="Z537" s="4">
        <f>[2]Sheet2!Z537</f>
        <v>0</v>
      </c>
      <c r="AA537" s="4">
        <f>[2]Sheet2!AA537</f>
        <v>0</v>
      </c>
      <c r="AC537" s="4">
        <f>[2]Sheet2!AC537</f>
        <v>0</v>
      </c>
      <c r="AD537" s="4">
        <f>[2]Sheet2!AD537</f>
        <v>0</v>
      </c>
      <c r="AF537" s="4">
        <f>[2]Sheet2!AF537</f>
        <v>0</v>
      </c>
      <c r="AG537" s="4">
        <f>[2]Sheet2!AG537</f>
        <v>0</v>
      </c>
      <c r="AI537" s="4">
        <f>[2]Sheet2!AI537</f>
        <v>0</v>
      </c>
      <c r="AJ537" s="4">
        <f>[2]Sheet2!AJ537</f>
        <v>0</v>
      </c>
      <c r="AL537" s="4">
        <f>[2]Sheet2!AL537</f>
        <v>0</v>
      </c>
      <c r="AM537" s="4">
        <f>[2]Sheet2!AM537</f>
        <v>0</v>
      </c>
      <c r="AO537" s="4">
        <f>[2]Sheet2!AO537</f>
        <v>0</v>
      </c>
      <c r="AP537" s="4">
        <f>[2]Sheet2!AP537</f>
        <v>0</v>
      </c>
      <c r="AR537" s="4">
        <f>[2]Sheet2!AR537</f>
        <v>0</v>
      </c>
      <c r="AS537" s="4">
        <f>[2]Sheet2!AS537</f>
        <v>0</v>
      </c>
      <c r="AU537" s="4">
        <f>[2]Sheet2!AU537</f>
        <v>0</v>
      </c>
      <c r="AV537" s="4">
        <f>[2]Sheet2!AV537</f>
        <v>0</v>
      </c>
      <c r="AX537" s="4">
        <f>[2]Sheet2!AX537</f>
        <v>0</v>
      </c>
      <c r="AY537" s="4">
        <f>[2]Sheet2!AY537</f>
        <v>0</v>
      </c>
      <c r="BA537" s="4">
        <f>[2]Sheet2!BA537</f>
        <v>0</v>
      </c>
      <c r="BB537" s="4">
        <f>[2]Sheet2!BB537</f>
        <v>0</v>
      </c>
      <c r="BD537" s="4">
        <f>[2]Sheet2!BD537</f>
        <v>0</v>
      </c>
      <c r="BE537" s="4">
        <f>[2]Sheet2!BE537</f>
        <v>0</v>
      </c>
      <c r="BG537" s="4">
        <f>[2]Sheet2!BG537</f>
        <v>0</v>
      </c>
      <c r="BH537" s="4">
        <f>[2]Sheet2!BH537</f>
        <v>0</v>
      </c>
      <c r="BJ537" s="4">
        <f>[2]Sheet2!BJ537</f>
        <v>0</v>
      </c>
      <c r="BK537" s="4">
        <f>[2]Sheet2!BK537</f>
        <v>0</v>
      </c>
      <c r="BM537" s="4">
        <f>[2]Sheet2!BM537</f>
        <v>0</v>
      </c>
      <c r="BN537" s="4">
        <f>[2]Sheet2!BN537</f>
        <v>0</v>
      </c>
      <c r="BP537" s="4">
        <f>[2]Sheet2!BP537</f>
        <v>0</v>
      </c>
      <c r="BQ537" s="4">
        <f>[2]Sheet2!BQ537</f>
        <v>0</v>
      </c>
      <c r="BS537" s="4">
        <f>[2]Sheet2!BS537</f>
        <v>0</v>
      </c>
      <c r="BT537" s="4">
        <f>[2]Sheet2!BT537</f>
        <v>0</v>
      </c>
      <c r="BV537" s="4">
        <f>[2]Sheet2!BV537</f>
        <v>0</v>
      </c>
      <c r="BW537" s="4">
        <f>[2]Sheet2!BW537</f>
        <v>0</v>
      </c>
      <c r="BY537" s="4">
        <f>[2]Sheet2!BY537</f>
        <v>0</v>
      </c>
      <c r="BZ537" s="4">
        <f>[2]Sheet2!BZ537</f>
        <v>0</v>
      </c>
      <c r="CB537" s="4">
        <f>[2]Sheet2!CB537</f>
        <v>0</v>
      </c>
      <c r="CC537" s="4">
        <f>[2]Sheet2!CC537</f>
        <v>0</v>
      </c>
      <c r="CE537" s="4">
        <f>[2]Sheet2!CE537</f>
        <v>0</v>
      </c>
      <c r="CF537" s="4">
        <f>[2]Sheet2!CF537</f>
        <v>0</v>
      </c>
      <c r="CH537" s="4">
        <f>[2]Sheet2!CH537</f>
        <v>0</v>
      </c>
      <c r="CI537" s="4">
        <f>[2]Sheet2!CI537</f>
        <v>0</v>
      </c>
      <c r="CK537" s="4">
        <f>[2]Sheet2!CK537</f>
        <v>0</v>
      </c>
      <c r="CL537" s="4">
        <f>[2]Sheet2!CL537</f>
        <v>0</v>
      </c>
      <c r="CN537" s="4">
        <f>[2]Sheet2!CN537</f>
        <v>0</v>
      </c>
      <c r="CO537" s="4">
        <f>[2]Sheet2!CO537</f>
        <v>0</v>
      </c>
      <c r="CQ537" s="4">
        <f>[2]Sheet2!CQ537</f>
        <v>0</v>
      </c>
      <c r="CR537" s="4">
        <f>[2]Sheet2!CR537</f>
        <v>0</v>
      </c>
      <c r="CT537" s="4">
        <f>[2]Sheet2!CT537</f>
        <v>0</v>
      </c>
      <c r="CU537" s="4">
        <f>[2]Sheet2!CU537</f>
        <v>0</v>
      </c>
      <c r="CW537" s="4">
        <f>[2]Sheet2!CW537</f>
        <v>0</v>
      </c>
      <c r="CX537" s="4">
        <f>[2]Sheet2!CX537</f>
        <v>0</v>
      </c>
      <c r="CZ537" s="4">
        <f>K537+N537+Q537+T537+W537+Z537+AC537+AF537+AI537+AL537+AO537+AR537+AU537+AX537+BA537+BD537+BG537+BJ537+BM537+BP537+BS537+BV537+BY537+CB537+CE537+CH537+CK537+CN537+CQ537+CT537+CW537</f>
        <v>0</v>
      </c>
      <c r="DA537" s="4">
        <f>L537+O537+R537+U537+X537+AA537+AD537+AG537+AJ537+AM537+AP537+AS537+AV537+AY537+BB537+BE537+BH537+BK537+BN537+BQ537+BT537+BW537+BZ537+CC537+CF537+CI537+CL537+CO537+CR537+CU537+CX537</f>
        <v>0</v>
      </c>
    </row>
    <row r="539" spans="2:136" x14ac:dyDescent="0.25">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21"/>
      <c r="CL539" s="21"/>
      <c r="CM539" s="21"/>
      <c r="CN539" s="21"/>
      <c r="CO539" s="21"/>
      <c r="CP539" s="21"/>
      <c r="CQ539" s="21"/>
      <c r="CR539" s="21"/>
      <c r="CS539" s="21"/>
      <c r="CT539" s="21"/>
      <c r="CU539" s="21"/>
      <c r="CV539" s="21"/>
      <c r="CW539" s="21"/>
      <c r="CX539" s="21"/>
      <c r="CY539" s="21"/>
      <c r="DB539" s="21"/>
      <c r="DC539" s="21"/>
      <c r="DD539" s="21"/>
      <c r="DE539" s="21"/>
      <c r="DF539" s="21"/>
      <c r="DG539" s="21"/>
      <c r="DH539" s="21"/>
      <c r="DI539" s="21"/>
      <c r="DJ539" s="21"/>
      <c r="DK539" s="21"/>
      <c r="DL539" s="21"/>
      <c r="DM539" s="21"/>
    </row>
    <row r="540" spans="2:136" s="1" customFormat="1" x14ac:dyDescent="0.25">
      <c r="B540" s="1" t="s">
        <v>160</v>
      </c>
      <c r="E540" s="1" t="s">
        <v>12</v>
      </c>
      <c r="F540" s="1" t="s">
        <v>161</v>
      </c>
      <c r="G540" s="3"/>
      <c r="H540" s="1" t="s">
        <v>15</v>
      </c>
      <c r="I540" s="1" t="s">
        <v>29</v>
      </c>
      <c r="K540" s="4">
        <f>[6]Sheet2!K540</f>
        <v>140</v>
      </c>
      <c r="L540" s="4">
        <f>[6]Sheet2!L540</f>
        <v>140</v>
      </c>
      <c r="M540" s="4"/>
      <c r="N540" s="4">
        <f>[6]Sheet2!N540</f>
        <v>140</v>
      </c>
      <c r="O540" s="4">
        <f>[6]Sheet2!O540</f>
        <v>140</v>
      </c>
      <c r="P540" s="4"/>
      <c r="Q540" s="4">
        <f>[6]Sheet2!Q540</f>
        <v>140</v>
      </c>
      <c r="R540" s="4">
        <f>[6]Sheet2!R540</f>
        <v>140</v>
      </c>
      <c r="S540" s="4"/>
      <c r="T540" s="4">
        <f>[6]Sheet2!T540</f>
        <v>140</v>
      </c>
      <c r="U540" s="4">
        <f>[6]Sheet2!U540</f>
        <v>140</v>
      </c>
      <c r="V540" s="4"/>
      <c r="W540" s="4">
        <f>[6]Sheet2!W540</f>
        <v>140</v>
      </c>
      <c r="X540" s="4">
        <f>[6]Sheet2!X540</f>
        <v>140</v>
      </c>
      <c r="Y540" s="4"/>
      <c r="Z540" s="4">
        <f>[6]Sheet2!Z540</f>
        <v>140</v>
      </c>
      <c r="AA540" s="4">
        <f>[6]Sheet2!AA540</f>
        <v>140</v>
      </c>
      <c r="AB540" s="4"/>
      <c r="AC540" s="4">
        <f>[6]Sheet2!AC540</f>
        <v>140</v>
      </c>
      <c r="AD540" s="4">
        <f>[6]Sheet2!AD540</f>
        <v>140</v>
      </c>
      <c r="AE540" s="4"/>
      <c r="AF540" s="4">
        <f>[6]Sheet2!AF540</f>
        <v>140</v>
      </c>
      <c r="AG540" s="4">
        <f>[6]Sheet2!AG540</f>
        <v>140</v>
      </c>
      <c r="AH540" s="4"/>
      <c r="AI540" s="4">
        <f>[6]Sheet2!AI540</f>
        <v>140</v>
      </c>
      <c r="AJ540" s="4">
        <f>[6]Sheet2!AJ540</f>
        <v>140</v>
      </c>
      <c r="AK540" s="4"/>
      <c r="AL540" s="4">
        <f>[6]Sheet2!AL540</f>
        <v>140</v>
      </c>
      <c r="AM540" s="4">
        <f>[6]Sheet2!AM540</f>
        <v>140</v>
      </c>
      <c r="AN540" s="4"/>
      <c r="AO540" s="4">
        <f>[6]Sheet2!AO540</f>
        <v>140</v>
      </c>
      <c r="AP540" s="4">
        <f>[6]Sheet2!AP540</f>
        <v>140</v>
      </c>
      <c r="AQ540" s="4"/>
      <c r="AR540" s="4">
        <f>[6]Sheet2!AR540</f>
        <v>140</v>
      </c>
      <c r="AS540" s="4">
        <f>[6]Sheet2!AS540</f>
        <v>140</v>
      </c>
      <c r="AT540" s="4"/>
      <c r="AU540" s="4">
        <f>[6]Sheet2!AU540</f>
        <v>140</v>
      </c>
      <c r="AV540" s="4">
        <f>[6]Sheet2!AV540</f>
        <v>140</v>
      </c>
      <c r="AW540" s="4"/>
      <c r="AX540" s="4">
        <f>[6]Sheet2!AX540</f>
        <v>140</v>
      </c>
      <c r="AY540" s="4">
        <f>[6]Sheet2!AY540</f>
        <v>140</v>
      </c>
      <c r="AZ540" s="4"/>
      <c r="BA540" s="4">
        <f>[6]Sheet2!BA540</f>
        <v>140</v>
      </c>
      <c r="BB540" s="4">
        <f>[6]Sheet2!BB540</f>
        <v>140</v>
      </c>
      <c r="BC540" s="4"/>
      <c r="BD540" s="4">
        <f>[6]Sheet2!BD540</f>
        <v>140</v>
      </c>
      <c r="BE540" s="4">
        <f>[6]Sheet2!BE540</f>
        <v>140</v>
      </c>
      <c r="BF540" s="4"/>
      <c r="BG540" s="4">
        <f>[6]Sheet2!BG540</f>
        <v>140</v>
      </c>
      <c r="BH540" s="4">
        <f>[6]Sheet2!BH540</f>
        <v>140</v>
      </c>
      <c r="BI540" s="4"/>
      <c r="BJ540" s="4">
        <f>[6]Sheet2!BJ540</f>
        <v>140</v>
      </c>
      <c r="BK540" s="4">
        <f>[6]Sheet2!BK540</f>
        <v>140</v>
      </c>
      <c r="BL540" s="4"/>
      <c r="BM540" s="4">
        <f>[6]Sheet2!BM540</f>
        <v>140</v>
      </c>
      <c r="BN540" s="4">
        <f>[6]Sheet2!BN540</f>
        <v>140</v>
      </c>
      <c r="BO540" s="4"/>
      <c r="BP540" s="4">
        <f>[6]Sheet2!BP540</f>
        <v>140</v>
      </c>
      <c r="BQ540" s="4">
        <f>[6]Sheet2!BQ540</f>
        <v>140</v>
      </c>
      <c r="BR540" s="4"/>
      <c r="BS540" s="4">
        <f>[6]Sheet2!BS540</f>
        <v>140</v>
      </c>
      <c r="BT540" s="4">
        <f>[6]Sheet2!BT540</f>
        <v>140</v>
      </c>
      <c r="BU540" s="4"/>
      <c r="BV540" s="4">
        <f>[6]Sheet2!BV540</f>
        <v>140</v>
      </c>
      <c r="BW540" s="4">
        <f>[6]Sheet2!BW540</f>
        <v>140</v>
      </c>
      <c r="BX540" s="4"/>
      <c r="BY540" s="4">
        <f>[6]Sheet2!BY540</f>
        <v>140</v>
      </c>
      <c r="BZ540" s="4">
        <f>[6]Sheet2!BZ540</f>
        <v>140</v>
      </c>
      <c r="CA540" s="4"/>
      <c r="CB540" s="4">
        <f>[6]Sheet2!CB540</f>
        <v>140</v>
      </c>
      <c r="CC540" s="4">
        <f>[6]Sheet2!CC540</f>
        <v>140</v>
      </c>
      <c r="CD540" s="4"/>
      <c r="CE540" s="4">
        <f>[6]Sheet2!CE540</f>
        <v>140</v>
      </c>
      <c r="CF540" s="4">
        <f>[6]Sheet2!CF540</f>
        <v>140</v>
      </c>
      <c r="CG540" s="4"/>
      <c r="CH540" s="4">
        <f>[6]Sheet2!CH540</f>
        <v>140</v>
      </c>
      <c r="CI540" s="4">
        <f>[6]Sheet2!CI540</f>
        <v>140</v>
      </c>
      <c r="CJ540" s="4"/>
      <c r="CK540" s="4">
        <f>[6]Sheet2!CK540</f>
        <v>140</v>
      </c>
      <c r="CL540" s="4">
        <f>[6]Sheet2!CL540</f>
        <v>140</v>
      </c>
      <c r="CM540" s="4"/>
      <c r="CN540" s="4">
        <f>[6]Sheet2!CN540</f>
        <v>140</v>
      </c>
      <c r="CO540" s="4">
        <f>[6]Sheet2!CO540</f>
        <v>140</v>
      </c>
      <c r="CP540" s="4"/>
      <c r="CQ540" s="4">
        <f>[6]Sheet2!CQ540</f>
        <v>140</v>
      </c>
      <c r="CR540" s="4">
        <f>[6]Sheet2!CR540</f>
        <v>140</v>
      </c>
      <c r="CS540" s="4"/>
      <c r="CT540" s="4">
        <f>[6]Sheet2!CT540</f>
        <v>140</v>
      </c>
      <c r="CU540" s="4">
        <f>[6]Sheet2!CU540</f>
        <v>140</v>
      </c>
      <c r="CV540" s="4"/>
      <c r="CW540" s="4">
        <f>[6]Sheet2!CW540</f>
        <v>0</v>
      </c>
      <c r="CX540" s="4">
        <f>[6]Sheet2!CX540</f>
        <v>0</v>
      </c>
      <c r="CY540" s="21"/>
      <c r="CZ540" s="4">
        <f>K540+N540+Q540+T540+W540+Z540+AC540+AF540+AI540+AL540+AO540+AR540+AU540+AX540+BA540+BD540+BG540+BJ540+BM540+BP540+BS540+BV540+BY540+CB540+CE540+CH540+CK540+CN540+CQ540+CT540+CW540</f>
        <v>4200</v>
      </c>
      <c r="DA540" s="4">
        <f>L540+O540+R540+U540+X540+AA540+AD540+AG540+AJ540+AM540+AP540+AS540+AV540+AY540+BB540+BE540+BH540+BK540+BN540+BQ540+BT540+BW540+BZ540+CC540+CF540+CI540+CL540+CO540+CR540+CU540+CX540</f>
        <v>4200</v>
      </c>
      <c r="DB540" s="21"/>
      <c r="DC540" s="21"/>
      <c r="DD540" s="21"/>
      <c r="DE540" s="21"/>
      <c r="DF540" s="21"/>
      <c r="DG540" s="21"/>
      <c r="DH540" s="21"/>
      <c r="DI540" s="21"/>
      <c r="DJ540" s="21"/>
      <c r="DK540" s="21"/>
      <c r="DL540" s="21"/>
      <c r="DM540" s="21"/>
    </row>
    <row r="541" spans="2:136" x14ac:dyDescent="0.25">
      <c r="B541" s="1" t="s">
        <v>160</v>
      </c>
      <c r="E541" s="1" t="s">
        <v>12</v>
      </c>
      <c r="F541" s="1" t="s">
        <v>161</v>
      </c>
      <c r="H541" s="1" t="s">
        <v>17</v>
      </c>
      <c r="I541" s="1" t="s">
        <v>29</v>
      </c>
      <c r="K541" s="4">
        <f>[6]Sheet2!K541</f>
        <v>0</v>
      </c>
      <c r="L541" s="4">
        <f>[6]Sheet2!L541</f>
        <v>0</v>
      </c>
      <c r="N541" s="4">
        <f>[6]Sheet2!N541</f>
        <v>0</v>
      </c>
      <c r="O541" s="4">
        <f>[6]Sheet2!O541</f>
        <v>0</v>
      </c>
      <c r="Q541" s="4">
        <f>[6]Sheet2!Q541</f>
        <v>0</v>
      </c>
      <c r="R541" s="4">
        <f>[6]Sheet2!R541</f>
        <v>0</v>
      </c>
      <c r="T541" s="4">
        <f>[6]Sheet2!T541</f>
        <v>0</v>
      </c>
      <c r="U541" s="4">
        <f>[6]Sheet2!U541</f>
        <v>0</v>
      </c>
      <c r="W541" s="4">
        <f>[6]Sheet2!W541</f>
        <v>0</v>
      </c>
      <c r="X541" s="4">
        <f>[6]Sheet2!X541</f>
        <v>0</v>
      </c>
      <c r="Z541" s="4">
        <f>[6]Sheet2!Z541</f>
        <v>0</v>
      </c>
      <c r="AA541" s="4">
        <f>[6]Sheet2!AA541</f>
        <v>0</v>
      </c>
      <c r="AC541" s="4">
        <f>[6]Sheet2!AC541</f>
        <v>0</v>
      </c>
      <c r="AD541" s="4">
        <f>[6]Sheet2!AD541</f>
        <v>0</v>
      </c>
      <c r="AF541" s="4">
        <f>[6]Sheet2!AF541</f>
        <v>0</v>
      </c>
      <c r="AG541" s="4">
        <f>[6]Sheet2!AG541</f>
        <v>0</v>
      </c>
      <c r="AI541" s="4">
        <f>[6]Sheet2!AI541</f>
        <v>0</v>
      </c>
      <c r="AJ541" s="4">
        <f>[6]Sheet2!AJ541</f>
        <v>0</v>
      </c>
      <c r="AL541" s="4">
        <f>[6]Sheet2!AL541</f>
        <v>0</v>
      </c>
      <c r="AM541" s="4">
        <f>[6]Sheet2!AM541</f>
        <v>0</v>
      </c>
      <c r="AO541" s="4">
        <f>[6]Sheet2!AO541</f>
        <v>0</v>
      </c>
      <c r="AP541" s="4">
        <f>[6]Sheet2!AP541</f>
        <v>0</v>
      </c>
      <c r="AR541" s="4">
        <f>[6]Sheet2!AR541</f>
        <v>0</v>
      </c>
      <c r="AS541" s="4">
        <f>[6]Sheet2!AS541</f>
        <v>0</v>
      </c>
      <c r="AU541" s="4">
        <f>[6]Sheet2!AU541</f>
        <v>0</v>
      </c>
      <c r="AV541" s="4">
        <f>[6]Sheet2!AV541</f>
        <v>0</v>
      </c>
      <c r="AX541" s="4">
        <f>[6]Sheet2!AX541</f>
        <v>0</v>
      </c>
      <c r="AY541" s="4">
        <f>[6]Sheet2!AY541</f>
        <v>0</v>
      </c>
      <c r="BA541" s="4">
        <f>[6]Sheet2!BA541</f>
        <v>0</v>
      </c>
      <c r="BB541" s="4">
        <f>[6]Sheet2!BB541</f>
        <v>0</v>
      </c>
      <c r="BD541" s="4">
        <f>[6]Sheet2!BD541</f>
        <v>0</v>
      </c>
      <c r="BE541" s="4">
        <f>[6]Sheet2!BE541</f>
        <v>0</v>
      </c>
      <c r="BG541" s="4">
        <f>[6]Sheet2!BG541</f>
        <v>0</v>
      </c>
      <c r="BH541" s="4">
        <f>[6]Sheet2!BH541</f>
        <v>0</v>
      </c>
      <c r="BJ541" s="4">
        <f>[6]Sheet2!BJ541</f>
        <v>0</v>
      </c>
      <c r="BK541" s="4">
        <f>[6]Sheet2!BK541</f>
        <v>0</v>
      </c>
      <c r="BM541" s="4">
        <f>[6]Sheet2!BM541</f>
        <v>0</v>
      </c>
      <c r="BN541" s="4">
        <f>[6]Sheet2!BN541</f>
        <v>0</v>
      </c>
      <c r="BP541" s="4">
        <f>[6]Sheet2!BP541</f>
        <v>0</v>
      </c>
      <c r="BQ541" s="4">
        <f>[6]Sheet2!BQ541</f>
        <v>0</v>
      </c>
      <c r="BS541" s="4">
        <f>[6]Sheet2!BS541</f>
        <v>0</v>
      </c>
      <c r="BT541" s="4">
        <f>[6]Sheet2!BT541</f>
        <v>0</v>
      </c>
      <c r="BV541" s="4">
        <f>[6]Sheet2!BV541</f>
        <v>0</v>
      </c>
      <c r="BW541" s="4">
        <f>[6]Sheet2!BW541</f>
        <v>0</v>
      </c>
      <c r="BY541" s="4">
        <f>[6]Sheet2!BY541</f>
        <v>0</v>
      </c>
      <c r="BZ541" s="4">
        <f>[6]Sheet2!BZ541</f>
        <v>0</v>
      </c>
      <c r="CB541" s="4">
        <f>[6]Sheet2!CB541</f>
        <v>0</v>
      </c>
      <c r="CC541" s="4">
        <f>[6]Sheet2!CC541</f>
        <v>0</v>
      </c>
      <c r="CE541" s="4">
        <f>[6]Sheet2!CE541</f>
        <v>0</v>
      </c>
      <c r="CF541" s="4">
        <f>[6]Sheet2!CF541</f>
        <v>0</v>
      </c>
      <c r="CH541" s="4">
        <f>[6]Sheet2!CH541</f>
        <v>0</v>
      </c>
      <c r="CI541" s="4">
        <f>[6]Sheet2!CI541</f>
        <v>0</v>
      </c>
      <c r="CK541" s="4">
        <f>[6]Sheet2!CK541</f>
        <v>0</v>
      </c>
      <c r="CL541" s="4">
        <f>[6]Sheet2!CL541</f>
        <v>0</v>
      </c>
      <c r="CN541" s="4">
        <f>[6]Sheet2!CN541</f>
        <v>0</v>
      </c>
      <c r="CO541" s="4">
        <f>[6]Sheet2!CO541</f>
        <v>0</v>
      </c>
      <c r="CQ541" s="4">
        <f>[6]Sheet2!CQ541</f>
        <v>0</v>
      </c>
      <c r="CR541" s="4">
        <f>[6]Sheet2!CR541</f>
        <v>0</v>
      </c>
      <c r="CT541" s="4">
        <f>[6]Sheet2!CT541</f>
        <v>0</v>
      </c>
      <c r="CU541" s="4">
        <f>[6]Sheet2!CU541</f>
        <v>0</v>
      </c>
      <c r="CW541" s="4">
        <f>[6]Sheet2!CW541</f>
        <v>0</v>
      </c>
      <c r="CX541" s="4">
        <f>[6]Sheet2!CX541</f>
        <v>0</v>
      </c>
      <c r="CY541" s="21"/>
      <c r="CZ541" s="4">
        <f>K541+N541+Q541+T541+W541+Z541+AC541+AF541+AI541+AL541+AO541+AR541+AU541+AX541+BA541+BD541+BG541+BJ541+BM541+BP541+BS541+BV541+BY541+CB541+CE541+CH541+CK541+CN541+CQ541+CT541+CW541</f>
        <v>0</v>
      </c>
      <c r="DA541" s="4">
        <f>L541+O541+R541+U541+X541+AA541+AD541+AG541+AJ541+AM541+AP541+AS541+AV541+AY541+BB541+BE541+BH541+BK541+BN541+BQ541+BT541+BW541+BZ541+CC541+CF541+CI541+CL541+CO541+CR541+CU541+CX541</f>
        <v>0</v>
      </c>
      <c r="DB541" s="21"/>
      <c r="DC541" s="21"/>
      <c r="DD541" s="21"/>
      <c r="DE541" s="21"/>
      <c r="DF541" s="21"/>
      <c r="DG541" s="21"/>
      <c r="DH541" s="21"/>
      <c r="DI541" s="21"/>
      <c r="DJ541" s="21"/>
      <c r="DK541" s="21"/>
      <c r="DL541" s="21"/>
      <c r="DM541" s="21"/>
      <c r="DN541" s="21"/>
      <c r="DO541" s="21"/>
      <c r="DP541" s="21"/>
      <c r="DQ541" s="21"/>
      <c r="DR541" s="21"/>
      <c r="DS541" s="21"/>
      <c r="DT541" s="21"/>
      <c r="DU541" s="21"/>
      <c r="DV541" s="21"/>
      <c r="DW541" s="21"/>
      <c r="DX541" s="21"/>
      <c r="DY541" s="21"/>
      <c r="DZ541" s="21"/>
      <c r="EA541" s="21"/>
      <c r="EB541" s="21"/>
      <c r="EC541" s="21"/>
      <c r="ED541" s="21"/>
      <c r="EE541" s="21"/>
      <c r="EF541" s="21"/>
    </row>
    <row r="542" spans="2:136" s="1" customFormat="1" x14ac:dyDescent="0.25">
      <c r="G542" s="3"/>
      <c r="K542" s="19" t="str">
        <f>[6]Sheet2!K542</f>
        <v xml:space="preserve">NOTE: THIS IS BACKED 100% BY A DUKE PURCHASE THAT WENT WITH THE ENRON SALE.  </v>
      </c>
      <c r="CZ542" s="4"/>
      <c r="DA542" s="4"/>
    </row>
    <row r="544" spans="2:136" x14ac:dyDescent="0.25">
      <c r="F544" s="19" t="str">
        <f>[1]Sheet2!F544</f>
        <v>Not a final # - will have on the 24th</v>
      </c>
      <c r="K544" s="28" t="str">
        <f>+F544</f>
        <v>Not a final # - will have on the 24th</v>
      </c>
      <c r="M544" s="10"/>
      <c r="P544" s="10"/>
      <c r="S544" s="10"/>
      <c r="V544" s="10"/>
      <c r="Y544" s="10"/>
      <c r="AB544" s="10"/>
      <c r="AE544" s="10"/>
      <c r="AH544" s="10"/>
      <c r="AK544" s="10"/>
      <c r="AN544" s="10"/>
    </row>
    <row r="545" spans="2:105" x14ac:dyDescent="0.25">
      <c r="B545" s="1" t="s">
        <v>162</v>
      </c>
      <c r="E545" s="1" t="s">
        <v>12</v>
      </c>
      <c r="F545" s="1" t="s">
        <v>163</v>
      </c>
      <c r="G545" s="3" t="s">
        <v>164</v>
      </c>
      <c r="H545" s="1" t="s">
        <v>15</v>
      </c>
      <c r="I545" s="1" t="s">
        <v>16</v>
      </c>
      <c r="K545" s="4">
        <f>[1]Sheet2!K545</f>
        <v>2478</v>
      </c>
      <c r="L545" s="4">
        <f>[1]Sheet2!L545</f>
        <v>2478</v>
      </c>
      <c r="N545" s="4">
        <f>[1]Sheet2!N545</f>
        <v>2478</v>
      </c>
      <c r="O545" s="4">
        <f>[1]Sheet2!O545</f>
        <v>2478</v>
      </c>
      <c r="Q545" s="4">
        <f>[1]Sheet2!Q545</f>
        <v>2478</v>
      </c>
      <c r="R545" s="4">
        <f>[1]Sheet2!R545</f>
        <v>2478</v>
      </c>
      <c r="T545" s="4">
        <f>[1]Sheet2!T545</f>
        <v>2478</v>
      </c>
      <c r="U545" s="4">
        <f>[1]Sheet2!U545</f>
        <v>2478</v>
      </c>
      <c r="W545" s="4">
        <f>[1]Sheet2!W545</f>
        <v>2478</v>
      </c>
      <c r="X545" s="4">
        <f>[1]Sheet2!X545</f>
        <v>2478</v>
      </c>
      <c r="Z545" s="4">
        <f>[1]Sheet2!Z545</f>
        <v>2478</v>
      </c>
      <c r="AA545" s="4">
        <f>[1]Sheet2!AA545</f>
        <v>2478</v>
      </c>
      <c r="AC545" s="4">
        <f>[1]Sheet2!AC545</f>
        <v>2478</v>
      </c>
      <c r="AD545" s="4">
        <f>[1]Sheet2!AD545</f>
        <v>2478</v>
      </c>
      <c r="AF545" s="4">
        <f>[1]Sheet2!AF545</f>
        <v>2478</v>
      </c>
      <c r="AG545" s="4">
        <f>[1]Sheet2!AG545</f>
        <v>2478</v>
      </c>
      <c r="AI545" s="4">
        <f>[1]Sheet2!AI545</f>
        <v>2478</v>
      </c>
      <c r="AJ545" s="4">
        <f>[1]Sheet2!AJ545</f>
        <v>2478</v>
      </c>
      <c r="AL545" s="4">
        <f>[1]Sheet2!AL545</f>
        <v>2478</v>
      </c>
      <c r="AM545" s="4">
        <f>[1]Sheet2!AM545</f>
        <v>2478</v>
      </c>
      <c r="AO545" s="4">
        <f>[1]Sheet2!AO545</f>
        <v>2478</v>
      </c>
      <c r="AP545" s="4">
        <f>[1]Sheet2!AP545</f>
        <v>2478</v>
      </c>
      <c r="AR545" s="4">
        <f>[1]Sheet2!AR545</f>
        <v>2478</v>
      </c>
      <c r="AS545" s="4">
        <f>[1]Sheet2!AS545</f>
        <v>2478</v>
      </c>
      <c r="AU545" s="4">
        <f>[1]Sheet2!AU545</f>
        <v>2478</v>
      </c>
      <c r="AV545" s="4">
        <f>[1]Sheet2!AV545</f>
        <v>2478</v>
      </c>
      <c r="AX545" s="4">
        <f>[1]Sheet2!AX545</f>
        <v>2478</v>
      </c>
      <c r="AY545" s="4">
        <f>[1]Sheet2!AY545</f>
        <v>2478</v>
      </c>
      <c r="BA545" s="4">
        <f>[1]Sheet2!BA545</f>
        <v>2478</v>
      </c>
      <c r="BB545" s="4">
        <f>[1]Sheet2!BB545</f>
        <v>2478</v>
      </c>
      <c r="BD545" s="4">
        <f>[1]Sheet2!BD545</f>
        <v>2478</v>
      </c>
      <c r="BE545" s="4">
        <f>[1]Sheet2!BE545</f>
        <v>2478</v>
      </c>
      <c r="BG545" s="4">
        <f>[1]Sheet2!BG545</f>
        <v>2478</v>
      </c>
      <c r="BH545" s="4">
        <f>[1]Sheet2!BH545</f>
        <v>2478</v>
      </c>
      <c r="BJ545" s="4">
        <f>[1]Sheet2!BJ545</f>
        <v>2478</v>
      </c>
      <c r="BK545" s="4">
        <f>[1]Sheet2!BK545</f>
        <v>2478</v>
      </c>
      <c r="BM545" s="4">
        <f>[1]Sheet2!BM545</f>
        <v>2478</v>
      </c>
      <c r="BN545" s="4">
        <f>[1]Sheet2!BN545</f>
        <v>2478</v>
      </c>
      <c r="BP545" s="4">
        <f>[1]Sheet2!BP545</f>
        <v>2478</v>
      </c>
      <c r="BQ545" s="4">
        <f>[1]Sheet2!BQ545</f>
        <v>2478</v>
      </c>
      <c r="BS545" s="4">
        <f>[1]Sheet2!BS545</f>
        <v>2478</v>
      </c>
      <c r="BT545" s="4">
        <f>[1]Sheet2!BT545</f>
        <v>2478</v>
      </c>
      <c r="BV545" s="4">
        <f>[1]Sheet2!BV545</f>
        <v>2478</v>
      </c>
      <c r="BW545" s="4">
        <f>[1]Sheet2!BW545</f>
        <v>2478</v>
      </c>
      <c r="BY545" s="4">
        <f>[1]Sheet2!BY545</f>
        <v>2478</v>
      </c>
      <c r="BZ545" s="4">
        <f>[1]Sheet2!BZ545</f>
        <v>2478</v>
      </c>
      <c r="CB545" s="4">
        <f>[1]Sheet2!CB545</f>
        <v>2478</v>
      </c>
      <c r="CC545" s="4">
        <f>[1]Sheet2!CC545</f>
        <v>2478</v>
      </c>
      <c r="CE545" s="4">
        <f>[1]Sheet2!CE545</f>
        <v>2478</v>
      </c>
      <c r="CF545" s="4">
        <f>[1]Sheet2!CF545</f>
        <v>2478</v>
      </c>
      <c r="CH545" s="4">
        <f>[1]Sheet2!CH545</f>
        <v>2478</v>
      </c>
      <c r="CI545" s="4">
        <f>[1]Sheet2!CI545</f>
        <v>2478</v>
      </c>
      <c r="CK545" s="4">
        <f>[1]Sheet2!CK545</f>
        <v>2478</v>
      </c>
      <c r="CL545" s="4">
        <f>[1]Sheet2!CL545</f>
        <v>2478</v>
      </c>
      <c r="CN545" s="4">
        <f>[1]Sheet2!CN545</f>
        <v>2478</v>
      </c>
      <c r="CO545" s="4">
        <f>[1]Sheet2!CO545</f>
        <v>2478</v>
      </c>
      <c r="CQ545" s="4">
        <f>[1]Sheet2!CQ545</f>
        <v>2478</v>
      </c>
      <c r="CR545" s="4">
        <f>[1]Sheet2!CR545</f>
        <v>2478</v>
      </c>
      <c r="CT545" s="4">
        <f>[1]Sheet2!CT545</f>
        <v>2478</v>
      </c>
      <c r="CU545" s="4">
        <f>[1]Sheet2!CU545</f>
        <v>2478</v>
      </c>
      <c r="CW545" s="4">
        <f>[1]Sheet2!CW545</f>
        <v>0</v>
      </c>
      <c r="CX545" s="4">
        <f>[1]Sheet2!CX545</f>
        <v>0</v>
      </c>
      <c r="CZ545" s="4">
        <f>K545+N545+Q545+T545+W545+Z545+AC545+AF545+AI545+AL545+AO545+AR545+AU545+AX545+BA545+BD545+BG545+BJ545+BM545+BP545+BS545+BV545+BY545+CB545+CE545+CH545+CK545+CN545+CQ545+CT545+CW545</f>
        <v>74340</v>
      </c>
      <c r="DA545" s="4">
        <f>L545+O545+R545+U545+X545+AA545+AD545+AG545+AJ545+AM545+AP545+AS545+AV545+AY545+BB545+BE545+BH545+BK545+BN545+BQ545+BT545+BW545+BZ545+CC545+CF545+CI545+CL545+CO545+CR545+CU545+CX545</f>
        <v>74340</v>
      </c>
    </row>
    <row r="546" spans="2:105" x14ac:dyDescent="0.25">
      <c r="B546" s="1" t="s">
        <v>162</v>
      </c>
      <c r="E546" s="1" t="s">
        <v>12</v>
      </c>
      <c r="F546" s="1" t="s">
        <v>163</v>
      </c>
      <c r="G546" s="3" t="s">
        <v>164</v>
      </c>
      <c r="H546" s="1" t="s">
        <v>17</v>
      </c>
      <c r="I546" s="1" t="s">
        <v>16</v>
      </c>
      <c r="K546" s="4">
        <f>[1]Sheet2!K546</f>
        <v>0</v>
      </c>
      <c r="L546" s="4">
        <f>[1]Sheet2!L546</f>
        <v>0</v>
      </c>
      <c r="N546" s="4">
        <f>[1]Sheet2!N546</f>
        <v>0</v>
      </c>
      <c r="O546" s="4">
        <f>[1]Sheet2!O546</f>
        <v>0</v>
      </c>
      <c r="Q546" s="4">
        <f>[1]Sheet2!Q546</f>
        <v>0</v>
      </c>
      <c r="R546" s="4">
        <f>[1]Sheet2!R546</f>
        <v>0</v>
      </c>
      <c r="T546" s="4">
        <f>[1]Sheet2!T546</f>
        <v>0</v>
      </c>
      <c r="U546" s="4">
        <f>[1]Sheet2!U546</f>
        <v>0</v>
      </c>
      <c r="W546" s="4">
        <f>[1]Sheet2!W546</f>
        <v>0</v>
      </c>
      <c r="X546" s="4">
        <f>[1]Sheet2!X546</f>
        <v>0</v>
      </c>
      <c r="Z546" s="4">
        <f>[1]Sheet2!Z546</f>
        <v>0</v>
      </c>
      <c r="AA546" s="4">
        <f>[1]Sheet2!AA546</f>
        <v>0</v>
      </c>
      <c r="AC546" s="4">
        <f>[1]Sheet2!AC546</f>
        <v>0</v>
      </c>
      <c r="AD546" s="4">
        <f>[1]Sheet2!AD546</f>
        <v>0</v>
      </c>
      <c r="AF546" s="4">
        <f>[1]Sheet2!AF546</f>
        <v>0</v>
      </c>
      <c r="AG546" s="4">
        <f>[1]Sheet2!AG546</f>
        <v>0</v>
      </c>
      <c r="AI546" s="4">
        <f>[1]Sheet2!AI546</f>
        <v>0</v>
      </c>
      <c r="AJ546" s="4">
        <f>[1]Sheet2!AJ546</f>
        <v>0</v>
      </c>
      <c r="AL546" s="4">
        <f>[1]Sheet2!AL546</f>
        <v>0</v>
      </c>
      <c r="AM546" s="4">
        <f>[1]Sheet2!AM546</f>
        <v>0</v>
      </c>
      <c r="AO546" s="4">
        <f>[1]Sheet2!AO546</f>
        <v>0</v>
      </c>
      <c r="AP546" s="4">
        <f>[1]Sheet2!AP546</f>
        <v>0</v>
      </c>
      <c r="AR546" s="4">
        <f>[1]Sheet2!AR546</f>
        <v>0</v>
      </c>
      <c r="AS546" s="4">
        <f>[1]Sheet2!AS546</f>
        <v>0</v>
      </c>
      <c r="AU546" s="4">
        <f>[1]Sheet2!AU546</f>
        <v>0</v>
      </c>
      <c r="AV546" s="4">
        <f>[1]Sheet2!AV546</f>
        <v>0</v>
      </c>
      <c r="AX546" s="4">
        <f>[1]Sheet2!AX546</f>
        <v>0</v>
      </c>
      <c r="AY546" s="4">
        <f>[1]Sheet2!AY546</f>
        <v>0</v>
      </c>
      <c r="BA546" s="4">
        <f>[1]Sheet2!BA546</f>
        <v>0</v>
      </c>
      <c r="BB546" s="4">
        <f>[1]Sheet2!BB546</f>
        <v>0</v>
      </c>
      <c r="BD546" s="4">
        <f>[1]Sheet2!BD546</f>
        <v>0</v>
      </c>
      <c r="BE546" s="4">
        <f>[1]Sheet2!BE546</f>
        <v>0</v>
      </c>
      <c r="BG546" s="4">
        <f>[1]Sheet2!BG546</f>
        <v>0</v>
      </c>
      <c r="BH546" s="4">
        <f>[1]Sheet2!BH546</f>
        <v>0</v>
      </c>
      <c r="BJ546" s="4">
        <f>[1]Sheet2!BJ546</f>
        <v>0</v>
      </c>
      <c r="BK546" s="4">
        <f>[1]Sheet2!BK546</f>
        <v>0</v>
      </c>
      <c r="BM546" s="4">
        <f>[1]Sheet2!BM546</f>
        <v>0</v>
      </c>
      <c r="BN546" s="4">
        <f>[1]Sheet2!BN546</f>
        <v>0</v>
      </c>
      <c r="BP546" s="4">
        <f>[1]Sheet2!BP546</f>
        <v>0</v>
      </c>
      <c r="BQ546" s="4">
        <f>[1]Sheet2!BQ546</f>
        <v>0</v>
      </c>
      <c r="BS546" s="4">
        <f>[1]Sheet2!BS546</f>
        <v>0</v>
      </c>
      <c r="BT546" s="4">
        <f>[1]Sheet2!BT546</f>
        <v>0</v>
      </c>
      <c r="BV546" s="4">
        <f>[1]Sheet2!BV546</f>
        <v>0</v>
      </c>
      <c r="BW546" s="4">
        <f>[1]Sheet2!BW546</f>
        <v>0</v>
      </c>
      <c r="BY546" s="4">
        <f>[1]Sheet2!BY546</f>
        <v>0</v>
      </c>
      <c r="BZ546" s="4">
        <f>[1]Sheet2!BZ546</f>
        <v>0</v>
      </c>
      <c r="CB546" s="4">
        <f>[1]Sheet2!CB546</f>
        <v>0</v>
      </c>
      <c r="CC546" s="4">
        <f>[1]Sheet2!CC546</f>
        <v>0</v>
      </c>
      <c r="CE546" s="4">
        <f>[1]Sheet2!CE546</f>
        <v>0</v>
      </c>
      <c r="CF546" s="4">
        <f>[1]Sheet2!CF546</f>
        <v>0</v>
      </c>
      <c r="CH546" s="4">
        <f>[1]Sheet2!CH546</f>
        <v>0</v>
      </c>
      <c r="CI546" s="4">
        <f>[1]Sheet2!CI546</f>
        <v>0</v>
      </c>
      <c r="CK546" s="4">
        <f>[1]Sheet2!CK546</f>
        <v>0</v>
      </c>
      <c r="CL546" s="4">
        <f>[1]Sheet2!CL546</f>
        <v>0</v>
      </c>
      <c r="CN546" s="4">
        <f>[1]Sheet2!CN546</f>
        <v>0</v>
      </c>
      <c r="CO546" s="4">
        <f>[1]Sheet2!CO546</f>
        <v>0</v>
      </c>
      <c r="CQ546" s="4">
        <f>[1]Sheet2!CQ546</f>
        <v>0</v>
      </c>
      <c r="CR546" s="4">
        <f>[1]Sheet2!CR546</f>
        <v>0</v>
      </c>
      <c r="CT546" s="4">
        <f>[1]Sheet2!CT546</f>
        <v>0</v>
      </c>
      <c r="CU546" s="4">
        <f>[1]Sheet2!CU546</f>
        <v>0</v>
      </c>
      <c r="CW546" s="4">
        <f>[1]Sheet2!CW546</f>
        <v>0</v>
      </c>
      <c r="CX546" s="4">
        <f>[1]Sheet2!CX546</f>
        <v>0</v>
      </c>
      <c r="CZ546" s="4">
        <f>K546+N546+Q546+T546+W546+Z546+AC546+AF546+AI546+AL546+AO546+AR546+AU546+AX546+BA546+BD546+BG546+BJ546+BM546+BP546+BS546+BV546+BY546+CB546+CE546+CH546+CK546+CN546+CQ546+CT546+CW546</f>
        <v>0</v>
      </c>
      <c r="DA546" s="4">
        <f>L546+O546+R546+U546+X546+AA546+AD546+AG546+AJ546+AM546+AP546+AS546+AV546+AY546+BB546+BE546+BH546+BK546+BN546+BQ546+BT546+BW546+BZ546+CC546+CF546+CI546+CL546+CO546+CR546+CU546+CX546</f>
        <v>0</v>
      </c>
    </row>
    <row r="548" spans="2:105" x14ac:dyDescent="0.25">
      <c r="F548" s="19" t="str">
        <f>[1]Sheet2!F548</f>
        <v>Not a final # - waiting on utility</v>
      </c>
      <c r="K548" s="19" t="str">
        <f>+F548</f>
        <v>Not a final # - waiting on utility</v>
      </c>
    </row>
    <row r="549" spans="2:105" x14ac:dyDescent="0.25">
      <c r="B549" s="1" t="s">
        <v>165</v>
      </c>
      <c r="D549" s="17"/>
      <c r="E549" s="1" t="s">
        <v>12</v>
      </c>
      <c r="F549" s="1" t="s">
        <v>166</v>
      </c>
      <c r="G549" s="3" t="s">
        <v>167</v>
      </c>
      <c r="H549" s="1" t="s">
        <v>168</v>
      </c>
      <c r="K549" s="4">
        <f>[1]Sheet2!K549</f>
        <v>200</v>
      </c>
      <c r="L549" s="4">
        <f>[1]Sheet2!L549</f>
        <v>200</v>
      </c>
      <c r="N549" s="4">
        <f>[1]Sheet2!N549</f>
        <v>200</v>
      </c>
      <c r="O549" s="4">
        <f>[1]Sheet2!O549</f>
        <v>200</v>
      </c>
      <c r="Q549" s="4">
        <f>[1]Sheet2!Q549</f>
        <v>200</v>
      </c>
      <c r="R549" s="4">
        <f>[1]Sheet2!R549</f>
        <v>200</v>
      </c>
      <c r="T549" s="4">
        <f>[1]Sheet2!T549</f>
        <v>200</v>
      </c>
      <c r="U549" s="4">
        <f>[1]Sheet2!U549</f>
        <v>200</v>
      </c>
      <c r="W549" s="4">
        <f>[1]Sheet2!W549</f>
        <v>200</v>
      </c>
      <c r="X549" s="4">
        <f>[1]Sheet2!X549</f>
        <v>200</v>
      </c>
      <c r="Z549" s="4">
        <f>[1]Sheet2!Z549</f>
        <v>200</v>
      </c>
      <c r="AA549" s="4">
        <f>[1]Sheet2!AA549</f>
        <v>200</v>
      </c>
      <c r="AC549" s="4">
        <f>[1]Sheet2!AC549</f>
        <v>200</v>
      </c>
      <c r="AD549" s="4">
        <f>[1]Sheet2!AD549</f>
        <v>200</v>
      </c>
      <c r="AF549" s="4">
        <f>[1]Sheet2!AF549</f>
        <v>200</v>
      </c>
      <c r="AG549" s="4">
        <f>[1]Sheet2!AG549</f>
        <v>200</v>
      </c>
      <c r="AI549" s="4">
        <f>[1]Sheet2!AI549</f>
        <v>200</v>
      </c>
      <c r="AJ549" s="4">
        <f>[1]Sheet2!AJ549</f>
        <v>200</v>
      </c>
      <c r="AL549" s="4">
        <f>[1]Sheet2!AL549</f>
        <v>200</v>
      </c>
      <c r="AM549" s="4">
        <f>[1]Sheet2!AM549</f>
        <v>200</v>
      </c>
      <c r="AO549" s="4">
        <f>[1]Sheet2!AO549</f>
        <v>200</v>
      </c>
      <c r="AP549" s="4">
        <f>[1]Sheet2!AP549</f>
        <v>200</v>
      </c>
      <c r="AR549" s="4">
        <f>[1]Sheet2!AR549</f>
        <v>200</v>
      </c>
      <c r="AS549" s="4">
        <f>[1]Sheet2!AS549</f>
        <v>200</v>
      </c>
      <c r="AU549" s="4">
        <f>[1]Sheet2!AU549</f>
        <v>200</v>
      </c>
      <c r="AV549" s="4">
        <f>[1]Sheet2!AV549</f>
        <v>200</v>
      </c>
      <c r="AX549" s="4">
        <f>[1]Sheet2!AX549</f>
        <v>200</v>
      </c>
      <c r="AY549" s="4">
        <f>[1]Sheet2!AY549</f>
        <v>200</v>
      </c>
      <c r="BA549" s="4">
        <f>[1]Sheet2!BA549</f>
        <v>200</v>
      </c>
      <c r="BB549" s="4">
        <f>[1]Sheet2!BB549</f>
        <v>200</v>
      </c>
      <c r="BD549" s="4">
        <f>[1]Sheet2!BD549</f>
        <v>200</v>
      </c>
      <c r="BE549" s="4">
        <f>[1]Sheet2!BE549</f>
        <v>200</v>
      </c>
      <c r="BG549" s="4">
        <f>[1]Sheet2!BG549</f>
        <v>200</v>
      </c>
      <c r="BH549" s="4">
        <f>[1]Sheet2!BH549</f>
        <v>200</v>
      </c>
      <c r="BJ549" s="4">
        <f>[1]Sheet2!BJ549</f>
        <v>200</v>
      </c>
      <c r="BK549" s="4">
        <f>[1]Sheet2!BK549</f>
        <v>200</v>
      </c>
      <c r="BM549" s="4">
        <f>[1]Sheet2!BM549</f>
        <v>200</v>
      </c>
      <c r="BN549" s="4">
        <f>[1]Sheet2!BN549</f>
        <v>200</v>
      </c>
      <c r="BP549" s="4">
        <f>[1]Sheet2!BP549</f>
        <v>200</v>
      </c>
      <c r="BQ549" s="4">
        <f>[1]Sheet2!BQ549</f>
        <v>200</v>
      </c>
      <c r="BS549" s="4">
        <f>[1]Sheet2!BS549</f>
        <v>200</v>
      </c>
      <c r="BT549" s="4">
        <f>[1]Sheet2!BT549</f>
        <v>200</v>
      </c>
      <c r="BV549" s="4">
        <f>[1]Sheet2!BV549</f>
        <v>200</v>
      </c>
      <c r="BW549" s="4">
        <f>[1]Sheet2!BW549</f>
        <v>200</v>
      </c>
      <c r="BY549" s="4">
        <f>[1]Sheet2!BY549</f>
        <v>200</v>
      </c>
      <c r="BZ549" s="4">
        <f>[1]Sheet2!BZ549</f>
        <v>200</v>
      </c>
      <c r="CB549" s="4">
        <f>[1]Sheet2!CB549</f>
        <v>200</v>
      </c>
      <c r="CC549" s="4">
        <f>[1]Sheet2!CC549</f>
        <v>200</v>
      </c>
      <c r="CE549" s="4">
        <f>[1]Sheet2!CE549</f>
        <v>200</v>
      </c>
      <c r="CF549" s="4">
        <f>[1]Sheet2!CF549</f>
        <v>200</v>
      </c>
      <c r="CH549" s="4">
        <f>[1]Sheet2!CH549</f>
        <v>200</v>
      </c>
      <c r="CI549" s="4">
        <f>[1]Sheet2!CI549</f>
        <v>200</v>
      </c>
      <c r="CK549" s="4">
        <f>[1]Sheet2!CK549</f>
        <v>200</v>
      </c>
      <c r="CL549" s="4">
        <f>[1]Sheet2!CL549</f>
        <v>200</v>
      </c>
      <c r="CN549" s="4">
        <f>[1]Sheet2!CN549</f>
        <v>200</v>
      </c>
      <c r="CO549" s="4">
        <f>[1]Sheet2!CO549</f>
        <v>200</v>
      </c>
      <c r="CQ549" s="4">
        <f>[1]Sheet2!CQ549</f>
        <v>200</v>
      </c>
      <c r="CR549" s="4">
        <f>[1]Sheet2!CR549</f>
        <v>200</v>
      </c>
      <c r="CT549" s="4">
        <f>[1]Sheet2!CT549</f>
        <v>200</v>
      </c>
      <c r="CU549" s="4">
        <f>[1]Sheet2!CU549</f>
        <v>200</v>
      </c>
      <c r="CW549" s="4">
        <f>[1]Sheet2!CW549</f>
        <v>0</v>
      </c>
      <c r="CX549" s="4">
        <f>[1]Sheet2!CX549</f>
        <v>0</v>
      </c>
      <c r="CZ549" s="4">
        <f>K549+N549+Q549+T549+W549+Z549+AC549+AF549+AI549+AL549+AO549+AR549+AU549+AX549+BA549+BD549+BG549+BJ549+BM549+BP549+BS549+BV549+BY549+CB549+CE549+CH549+CK549+CN549+CQ549+CT549+CW549</f>
        <v>6000</v>
      </c>
      <c r="DA549" s="4">
        <f>L549+O549+R549+U549+X549+AA549+AD549+AG549+AJ549+AM549+AP549+AS549+AV549+AY549+BB549+BE549+BH549+BK549+BN549+BQ549+BT549+BW549+BZ549+CC549+CF549+CI549+CL549+CO549+CR549+CU549+CX549</f>
        <v>6000</v>
      </c>
    </row>
    <row r="552" spans="2:105" x14ac:dyDescent="0.25">
      <c r="B552" s="1" t="s">
        <v>169</v>
      </c>
      <c r="D552" s="1" t="s">
        <v>170</v>
      </c>
      <c r="E552" s="1" t="s">
        <v>12</v>
      </c>
      <c r="F552" s="1" t="s">
        <v>171</v>
      </c>
      <c r="G552" s="3">
        <v>1720</v>
      </c>
      <c r="H552" s="1" t="s">
        <v>15</v>
      </c>
      <c r="I552" s="1" t="s">
        <v>29</v>
      </c>
      <c r="K552" s="4">
        <f>[6]Sheet2!K552</f>
        <v>835</v>
      </c>
      <c r="L552" s="4">
        <f>[6]Sheet2!L552</f>
        <v>835</v>
      </c>
      <c r="N552" s="4">
        <f>[6]Sheet2!N552</f>
        <v>835</v>
      </c>
      <c r="O552" s="4">
        <f>[6]Sheet2!O552</f>
        <v>835</v>
      </c>
      <c r="Q552" s="4">
        <f>[6]Sheet2!Q552</f>
        <v>835</v>
      </c>
      <c r="R552" s="4">
        <f>[6]Sheet2!R552</f>
        <v>835</v>
      </c>
      <c r="T552" s="4">
        <f>[6]Sheet2!T552</f>
        <v>835</v>
      </c>
      <c r="U552" s="4">
        <f>[6]Sheet2!U552</f>
        <v>835</v>
      </c>
      <c r="W552" s="4">
        <f>[6]Sheet2!W552</f>
        <v>835</v>
      </c>
      <c r="X552" s="4">
        <f>[6]Sheet2!X552</f>
        <v>835</v>
      </c>
      <c r="Z552" s="4">
        <f>[6]Sheet2!Z552</f>
        <v>835</v>
      </c>
      <c r="AA552" s="4">
        <f>[6]Sheet2!AA552</f>
        <v>835</v>
      </c>
      <c r="AC552" s="4">
        <f>[6]Sheet2!AC552</f>
        <v>835</v>
      </c>
      <c r="AD552" s="4">
        <f>[6]Sheet2!AD552</f>
        <v>835</v>
      </c>
      <c r="AF552" s="4">
        <f>[6]Sheet2!AF552</f>
        <v>835</v>
      </c>
      <c r="AG552" s="4">
        <f>[6]Sheet2!AG552</f>
        <v>835</v>
      </c>
      <c r="AI552" s="4">
        <f>[6]Sheet2!AI552</f>
        <v>835</v>
      </c>
      <c r="AJ552" s="4">
        <f>[6]Sheet2!AJ552</f>
        <v>835</v>
      </c>
      <c r="AL552" s="4">
        <f>[6]Sheet2!AL552</f>
        <v>835</v>
      </c>
      <c r="AM552" s="4">
        <f>[6]Sheet2!AM552</f>
        <v>835</v>
      </c>
      <c r="AO552" s="4">
        <f>[6]Sheet2!AO552</f>
        <v>835</v>
      </c>
      <c r="AP552" s="4">
        <f>[6]Sheet2!AP552</f>
        <v>835</v>
      </c>
      <c r="AR552" s="4">
        <f>[6]Sheet2!AR552</f>
        <v>835</v>
      </c>
      <c r="AS552" s="4">
        <f>[6]Sheet2!AS552</f>
        <v>835</v>
      </c>
      <c r="AU552" s="4">
        <f>[6]Sheet2!AU552</f>
        <v>835</v>
      </c>
      <c r="AV552" s="4">
        <f>[6]Sheet2!AV552</f>
        <v>835</v>
      </c>
      <c r="AX552" s="4">
        <f>[6]Sheet2!AX552</f>
        <v>835</v>
      </c>
      <c r="AY552" s="4">
        <f>[6]Sheet2!AY552</f>
        <v>835</v>
      </c>
      <c r="BA552" s="4">
        <f>[6]Sheet2!BA552</f>
        <v>835</v>
      </c>
      <c r="BB552" s="4">
        <f>[6]Sheet2!BB552</f>
        <v>835</v>
      </c>
      <c r="BD552" s="4">
        <f>[6]Sheet2!BD552</f>
        <v>835</v>
      </c>
      <c r="BE552" s="4">
        <f>[6]Sheet2!BE552</f>
        <v>835</v>
      </c>
      <c r="BG552" s="4">
        <f>[6]Sheet2!BG552</f>
        <v>835</v>
      </c>
      <c r="BH552" s="4">
        <f>[6]Sheet2!BH552</f>
        <v>835</v>
      </c>
      <c r="BJ552" s="4">
        <f>[6]Sheet2!BJ552</f>
        <v>835</v>
      </c>
      <c r="BK552" s="4">
        <f>[6]Sheet2!BK552</f>
        <v>835</v>
      </c>
      <c r="BM552" s="4">
        <f>[6]Sheet2!BM552</f>
        <v>835</v>
      </c>
      <c r="BN552" s="4">
        <f>[6]Sheet2!BN552</f>
        <v>835</v>
      </c>
      <c r="BP552" s="4">
        <f>[6]Sheet2!BP552</f>
        <v>835</v>
      </c>
      <c r="BQ552" s="4">
        <f>[6]Sheet2!BQ552</f>
        <v>835</v>
      </c>
      <c r="BS552" s="4">
        <f>[6]Sheet2!BS552</f>
        <v>835</v>
      </c>
      <c r="BT552" s="4">
        <f>[6]Sheet2!BT552</f>
        <v>835</v>
      </c>
      <c r="BV552" s="4">
        <f>[6]Sheet2!BV552</f>
        <v>835</v>
      </c>
      <c r="BW552" s="4">
        <f>[6]Sheet2!BW552</f>
        <v>835</v>
      </c>
      <c r="BY552" s="4">
        <f>[6]Sheet2!BY552</f>
        <v>835</v>
      </c>
      <c r="BZ552" s="4">
        <f>[6]Sheet2!BZ552</f>
        <v>835</v>
      </c>
      <c r="CB552" s="4">
        <f>[6]Sheet2!CB552</f>
        <v>835</v>
      </c>
      <c r="CC552" s="4">
        <f>[6]Sheet2!CC552</f>
        <v>835</v>
      </c>
      <c r="CE552" s="4">
        <f>[6]Sheet2!CE552</f>
        <v>835</v>
      </c>
      <c r="CF552" s="4">
        <f>[6]Sheet2!CF552</f>
        <v>835</v>
      </c>
      <c r="CH552" s="4">
        <f>[6]Sheet2!CH552</f>
        <v>835</v>
      </c>
      <c r="CI552" s="4">
        <f>[6]Sheet2!CI552</f>
        <v>835</v>
      </c>
      <c r="CK552" s="4">
        <f>[6]Sheet2!CK552</f>
        <v>835</v>
      </c>
      <c r="CL552" s="4">
        <f>[6]Sheet2!CL552</f>
        <v>835</v>
      </c>
      <c r="CN552" s="4">
        <f>[6]Sheet2!CN552</f>
        <v>835</v>
      </c>
      <c r="CO552" s="4">
        <f>[6]Sheet2!CO552</f>
        <v>835</v>
      </c>
      <c r="CQ552" s="4">
        <f>[6]Sheet2!CQ552</f>
        <v>835</v>
      </c>
      <c r="CR552" s="4">
        <f>[6]Sheet2!CR552</f>
        <v>835</v>
      </c>
      <c r="CT552" s="4">
        <f>[6]Sheet2!CT552</f>
        <v>835</v>
      </c>
      <c r="CU552" s="4">
        <f>[6]Sheet2!CU552</f>
        <v>835</v>
      </c>
      <c r="CW552" s="4">
        <f>[6]Sheet2!CW552</f>
        <v>0</v>
      </c>
      <c r="CX552" s="4">
        <f>[6]Sheet2!CX552</f>
        <v>0</v>
      </c>
      <c r="CZ552" s="4">
        <f>K552+N552+Q552+T552+W552+Z552+AC552+AF552+AI552+AL552+AO552+AR552+AU552+AX552+BA552+BD552+BG552+BJ552+BM552+BP552+BS552+BV552+BY552+CB552+CE552+CH552+CK552+CN552+CQ552+CT552+CW552</f>
        <v>25050</v>
      </c>
      <c r="DA552" s="4">
        <f>L552+O552+R552+U552+X552+AA552+AD552+AG552+AJ552+AM552+AP552+AS552+AV552+AY552+BB552+BE552+BH552+BK552+BN552+BQ552+BT552+BW552+BZ552+CC552+CF552+CI552+CL552+CO552+CR552+CU552+CX552</f>
        <v>25050</v>
      </c>
    </row>
    <row r="553" spans="2:105" x14ac:dyDescent="0.25">
      <c r="B553" s="1" t="s">
        <v>169</v>
      </c>
      <c r="D553" s="1" t="s">
        <v>170</v>
      </c>
      <c r="E553" s="1" t="s">
        <v>12</v>
      </c>
      <c r="F553" s="1" t="s">
        <v>171</v>
      </c>
      <c r="G553" s="3">
        <v>1720</v>
      </c>
      <c r="H553" s="1" t="s">
        <v>17</v>
      </c>
      <c r="I553" s="1" t="s">
        <v>29</v>
      </c>
      <c r="K553" s="4">
        <f>[6]Sheet2!K553</f>
        <v>0</v>
      </c>
      <c r="L553" s="4">
        <f>[6]Sheet2!L553</f>
        <v>0</v>
      </c>
      <c r="N553" s="4">
        <f>[6]Sheet2!N553</f>
        <v>0</v>
      </c>
      <c r="O553" s="4">
        <f>[6]Sheet2!O553</f>
        <v>0</v>
      </c>
      <c r="Q553" s="4">
        <f>[6]Sheet2!Q553</f>
        <v>0</v>
      </c>
      <c r="R553" s="4">
        <f>[6]Sheet2!R553</f>
        <v>0</v>
      </c>
      <c r="T553" s="4">
        <f>[6]Sheet2!T553</f>
        <v>0</v>
      </c>
      <c r="U553" s="4">
        <f>[6]Sheet2!U553</f>
        <v>0</v>
      </c>
      <c r="W553" s="4">
        <f>[6]Sheet2!W553</f>
        <v>0</v>
      </c>
      <c r="X553" s="4">
        <f>[6]Sheet2!X553</f>
        <v>0</v>
      </c>
      <c r="Z553" s="4">
        <f>[6]Sheet2!Z553</f>
        <v>0</v>
      </c>
      <c r="AA553" s="4">
        <f>[6]Sheet2!AA553</f>
        <v>0</v>
      </c>
      <c r="AC553" s="4">
        <f>[6]Sheet2!AC553</f>
        <v>0</v>
      </c>
      <c r="AD553" s="4">
        <f>[6]Sheet2!AD553</f>
        <v>0</v>
      </c>
      <c r="AF553" s="4">
        <f>[6]Sheet2!AF553</f>
        <v>0</v>
      </c>
      <c r="AG553" s="4">
        <f>[6]Sheet2!AG553</f>
        <v>0</v>
      </c>
      <c r="AI553" s="4">
        <f>[6]Sheet2!AI553</f>
        <v>0</v>
      </c>
      <c r="AJ553" s="4">
        <f>[6]Sheet2!AJ553</f>
        <v>0</v>
      </c>
      <c r="AL553" s="4">
        <f>[6]Sheet2!AL553</f>
        <v>0</v>
      </c>
      <c r="AM553" s="4">
        <f>[6]Sheet2!AM553</f>
        <v>0</v>
      </c>
      <c r="AO553" s="4">
        <f>[6]Sheet2!AO553</f>
        <v>0</v>
      </c>
      <c r="AP553" s="4">
        <f>[6]Sheet2!AP553</f>
        <v>0</v>
      </c>
      <c r="AR553" s="4">
        <f>[6]Sheet2!AR553</f>
        <v>0</v>
      </c>
      <c r="AS553" s="4">
        <f>[6]Sheet2!AS553</f>
        <v>0</v>
      </c>
      <c r="AU553" s="4">
        <f>[6]Sheet2!AU553</f>
        <v>0</v>
      </c>
      <c r="AV553" s="4">
        <f>[6]Sheet2!AV553</f>
        <v>0</v>
      </c>
      <c r="AX553" s="4">
        <f>[6]Sheet2!AX553</f>
        <v>0</v>
      </c>
      <c r="AY553" s="4">
        <f>[6]Sheet2!AY553</f>
        <v>0</v>
      </c>
      <c r="BA553" s="4">
        <f>[6]Sheet2!BA553</f>
        <v>0</v>
      </c>
      <c r="BB553" s="4">
        <f>[6]Sheet2!BB553</f>
        <v>0</v>
      </c>
      <c r="BD553" s="4">
        <f>[6]Sheet2!BD553</f>
        <v>0</v>
      </c>
      <c r="BE553" s="4">
        <f>[6]Sheet2!BE553</f>
        <v>0</v>
      </c>
      <c r="BG553" s="4">
        <f>[6]Sheet2!BG553</f>
        <v>0</v>
      </c>
      <c r="BH553" s="4">
        <f>[6]Sheet2!BH553</f>
        <v>0</v>
      </c>
      <c r="BJ553" s="4">
        <f>[6]Sheet2!BJ553</f>
        <v>0</v>
      </c>
      <c r="BK553" s="4">
        <f>[6]Sheet2!BK553</f>
        <v>0</v>
      </c>
      <c r="BM553" s="4">
        <f>[6]Sheet2!BM553</f>
        <v>0</v>
      </c>
      <c r="BN553" s="4">
        <f>[6]Sheet2!BN553</f>
        <v>0</v>
      </c>
      <c r="BP553" s="4">
        <f>[6]Sheet2!BP553</f>
        <v>0</v>
      </c>
      <c r="BQ553" s="4">
        <f>[6]Sheet2!BQ553</f>
        <v>0</v>
      </c>
      <c r="BS553" s="4">
        <f>[6]Sheet2!BS553</f>
        <v>0</v>
      </c>
      <c r="BT553" s="4">
        <f>[6]Sheet2!BT553</f>
        <v>0</v>
      </c>
      <c r="BV553" s="4">
        <f>[6]Sheet2!BV553</f>
        <v>0</v>
      </c>
      <c r="BW553" s="4">
        <f>[6]Sheet2!BW553</f>
        <v>0</v>
      </c>
      <c r="BY553" s="4">
        <f>[6]Sheet2!BY553</f>
        <v>0</v>
      </c>
      <c r="BZ553" s="4">
        <f>[6]Sheet2!BZ553</f>
        <v>0</v>
      </c>
      <c r="CB553" s="4">
        <f>[6]Sheet2!CB553</f>
        <v>0</v>
      </c>
      <c r="CC553" s="4">
        <f>[6]Sheet2!CC553</f>
        <v>0</v>
      </c>
      <c r="CE553" s="4">
        <f>[6]Sheet2!CE553</f>
        <v>0</v>
      </c>
      <c r="CF553" s="4">
        <f>[6]Sheet2!CF553</f>
        <v>0</v>
      </c>
      <c r="CH553" s="4">
        <f>[6]Sheet2!CH553</f>
        <v>0</v>
      </c>
      <c r="CI553" s="4">
        <f>[6]Sheet2!CI553</f>
        <v>0</v>
      </c>
      <c r="CK553" s="4">
        <f>[6]Sheet2!CK553</f>
        <v>0</v>
      </c>
      <c r="CL553" s="4">
        <f>[6]Sheet2!CL553</f>
        <v>0</v>
      </c>
      <c r="CN553" s="4">
        <f>[6]Sheet2!CN553</f>
        <v>0</v>
      </c>
      <c r="CO553" s="4">
        <f>[6]Sheet2!CO553</f>
        <v>0</v>
      </c>
      <c r="CQ553" s="4">
        <f>[6]Sheet2!CQ553</f>
        <v>0</v>
      </c>
      <c r="CR553" s="4">
        <f>[6]Sheet2!CR553</f>
        <v>0</v>
      </c>
      <c r="CT553" s="4">
        <f>[6]Sheet2!CT553</f>
        <v>0</v>
      </c>
      <c r="CU553" s="4">
        <f>[6]Sheet2!CU553</f>
        <v>0</v>
      </c>
      <c r="CW553" s="4">
        <f>[6]Sheet2!CW553</f>
        <v>0</v>
      </c>
      <c r="CX553" s="4">
        <f>[6]Sheet2!CX553</f>
        <v>0</v>
      </c>
      <c r="CZ553" s="4">
        <f>K553+N553+Q553+T553+W553+Z553+AC553+AF553+AI553+AL553+AO553+AR553+AU553+AX553+BA553+BD553+BG553+BJ553+BM553+BP553+BS553+BV553+BY553+CB553+CE553+CH553+CK553+CN553+CQ553+CT553+CW553</f>
        <v>0</v>
      </c>
      <c r="DA553" s="4">
        <f>L553+O553+R553+U553+X553+AA553+AD553+AG553+AJ553+AM553+AP553+AS553+AV553+AY553+BB553+BE553+BH553+BK553+BN553+BQ553+BT553+BW553+BZ553+CC553+CF553+CI553+CL553+CO553+CR553+CU553+CX553</f>
        <v>0</v>
      </c>
    </row>
    <row r="554" spans="2:105" x14ac:dyDescent="0.25">
      <c r="K554" s="16"/>
    </row>
    <row r="557" spans="2:105" x14ac:dyDescent="0.25">
      <c r="B557" s="1" t="s">
        <v>169</v>
      </c>
      <c r="D557" s="1" t="s">
        <v>170</v>
      </c>
      <c r="E557" s="1" t="s">
        <v>12</v>
      </c>
      <c r="F557" s="17" t="s">
        <v>172</v>
      </c>
      <c r="G557" s="3">
        <v>1229</v>
      </c>
      <c r="H557" s="1" t="s">
        <v>15</v>
      </c>
      <c r="I557" s="1" t="s">
        <v>29</v>
      </c>
      <c r="K557" s="4">
        <f>[6]Sheet2!K557</f>
        <v>830</v>
      </c>
      <c r="L557" s="4">
        <f>[6]Sheet2!L557</f>
        <v>830</v>
      </c>
      <c r="N557" s="4">
        <f>[6]Sheet2!N557</f>
        <v>830</v>
      </c>
      <c r="O557" s="4">
        <f>[6]Sheet2!O557</f>
        <v>830</v>
      </c>
      <c r="Q557" s="4">
        <f>[6]Sheet2!Q557</f>
        <v>830</v>
      </c>
      <c r="R557" s="4">
        <f>[6]Sheet2!R557</f>
        <v>830</v>
      </c>
      <c r="T557" s="4">
        <f>[6]Sheet2!T557</f>
        <v>830</v>
      </c>
      <c r="U557" s="4">
        <f>[6]Sheet2!U557</f>
        <v>830</v>
      </c>
      <c r="W557" s="4">
        <f>[6]Sheet2!W557</f>
        <v>830</v>
      </c>
      <c r="X557" s="4">
        <f>[6]Sheet2!X557</f>
        <v>830</v>
      </c>
      <c r="Z557" s="4">
        <f>[6]Sheet2!Z557</f>
        <v>830</v>
      </c>
      <c r="AA557" s="4">
        <f>[6]Sheet2!AA557</f>
        <v>830</v>
      </c>
      <c r="AC557" s="4">
        <f>[6]Sheet2!AC557</f>
        <v>830</v>
      </c>
      <c r="AD557" s="4">
        <f>[6]Sheet2!AD557</f>
        <v>830</v>
      </c>
      <c r="AF557" s="4">
        <f>[6]Sheet2!AF557</f>
        <v>830</v>
      </c>
      <c r="AG557" s="4">
        <f>[6]Sheet2!AG557</f>
        <v>830</v>
      </c>
      <c r="AI557" s="4">
        <f>[6]Sheet2!AI557</f>
        <v>830</v>
      </c>
      <c r="AJ557" s="4">
        <f>[6]Sheet2!AJ557</f>
        <v>830</v>
      </c>
      <c r="AL557" s="4">
        <f>[6]Sheet2!AL557</f>
        <v>830</v>
      </c>
      <c r="AM557" s="4">
        <f>[6]Sheet2!AM557</f>
        <v>830</v>
      </c>
      <c r="AO557" s="4">
        <f>[6]Sheet2!AO557</f>
        <v>830</v>
      </c>
      <c r="AP557" s="4">
        <f>[6]Sheet2!AP557</f>
        <v>830</v>
      </c>
      <c r="AR557" s="4">
        <f>[6]Sheet2!AR557</f>
        <v>830</v>
      </c>
      <c r="AS557" s="4">
        <f>[6]Sheet2!AS557</f>
        <v>830</v>
      </c>
      <c r="AU557" s="4">
        <f>[6]Sheet2!AU557</f>
        <v>830</v>
      </c>
      <c r="AV557" s="4">
        <f>[6]Sheet2!AV557</f>
        <v>830</v>
      </c>
      <c r="AX557" s="4">
        <f>[6]Sheet2!AX557</f>
        <v>830</v>
      </c>
      <c r="AY557" s="4">
        <f>[6]Sheet2!AY557</f>
        <v>830</v>
      </c>
      <c r="BA557" s="4">
        <f>[6]Sheet2!BA557</f>
        <v>830</v>
      </c>
      <c r="BB557" s="4">
        <f>[6]Sheet2!BB557</f>
        <v>830</v>
      </c>
      <c r="BD557" s="4">
        <f>[6]Sheet2!BD557</f>
        <v>830</v>
      </c>
      <c r="BE557" s="4">
        <f>[6]Sheet2!BE557</f>
        <v>830</v>
      </c>
      <c r="BG557" s="4">
        <f>[6]Sheet2!BG557</f>
        <v>830</v>
      </c>
      <c r="BH557" s="4">
        <f>[6]Sheet2!BH557</f>
        <v>830</v>
      </c>
      <c r="BJ557" s="4">
        <f>[6]Sheet2!BJ557</f>
        <v>830</v>
      </c>
      <c r="BK557" s="4">
        <f>[6]Sheet2!BK557</f>
        <v>830</v>
      </c>
      <c r="BM557" s="4">
        <f>[6]Sheet2!BM557</f>
        <v>830</v>
      </c>
      <c r="BN557" s="4">
        <f>[6]Sheet2!BN557</f>
        <v>830</v>
      </c>
      <c r="BP557" s="4">
        <f>[6]Sheet2!BP557</f>
        <v>830</v>
      </c>
      <c r="BQ557" s="4">
        <f>[6]Sheet2!BQ557</f>
        <v>830</v>
      </c>
      <c r="BS557" s="4">
        <f>[6]Sheet2!BS557</f>
        <v>830</v>
      </c>
      <c r="BT557" s="4">
        <f>[6]Sheet2!BT557</f>
        <v>830</v>
      </c>
      <c r="BV557" s="4">
        <f>[6]Sheet2!BV557</f>
        <v>830</v>
      </c>
      <c r="BW557" s="4">
        <f>[6]Sheet2!BW557</f>
        <v>830</v>
      </c>
      <c r="BY557" s="4">
        <f>[6]Sheet2!BY557</f>
        <v>830</v>
      </c>
      <c r="BZ557" s="4">
        <f>[6]Sheet2!BZ557</f>
        <v>830</v>
      </c>
      <c r="CB557" s="4">
        <f>[6]Sheet2!CB557</f>
        <v>830</v>
      </c>
      <c r="CC557" s="4">
        <f>[6]Sheet2!CC557</f>
        <v>830</v>
      </c>
      <c r="CE557" s="4">
        <f>[6]Sheet2!CE557</f>
        <v>830</v>
      </c>
      <c r="CF557" s="4">
        <f>[6]Sheet2!CF557</f>
        <v>830</v>
      </c>
      <c r="CH557" s="4">
        <f>[6]Sheet2!CH557</f>
        <v>830</v>
      </c>
      <c r="CI557" s="4">
        <f>[6]Sheet2!CI557</f>
        <v>830</v>
      </c>
      <c r="CK557" s="4">
        <f>[6]Sheet2!CK557</f>
        <v>830</v>
      </c>
      <c r="CL557" s="4">
        <f>[6]Sheet2!CL557</f>
        <v>830</v>
      </c>
      <c r="CN557" s="4">
        <f>[6]Sheet2!CN557</f>
        <v>830</v>
      </c>
      <c r="CO557" s="4">
        <f>[6]Sheet2!CO557</f>
        <v>830</v>
      </c>
      <c r="CQ557" s="4">
        <f>[6]Sheet2!CQ557</f>
        <v>830</v>
      </c>
      <c r="CR557" s="4">
        <f>[6]Sheet2!CR557</f>
        <v>830</v>
      </c>
      <c r="CT557" s="4">
        <f>[6]Sheet2!CT557</f>
        <v>830</v>
      </c>
      <c r="CU557" s="4">
        <f>[6]Sheet2!CU557</f>
        <v>830</v>
      </c>
      <c r="CW557" s="4">
        <f>[6]Sheet2!CW557</f>
        <v>0</v>
      </c>
      <c r="CX557" s="4">
        <f>[6]Sheet2!CX557</f>
        <v>0</v>
      </c>
      <c r="CZ557" s="4">
        <f>K557+N557+Q557+T557+W557+Z557+AC557+AF557+AI557+AL557+AO557+AR557+AU557+AX557+BA557+BD557+BG557+BJ557+BM557+BP557+BS557+BV557+BY557+CB557+CE557+CH557+CK557+CN557+CQ557+CT557+CW557</f>
        <v>24900</v>
      </c>
      <c r="DA557" s="4">
        <f>L557+O557+R557+U557+X557+AA557+AD557+AG557+AJ557+AM557+AP557+AS557+AV557+AY557+BB557+BE557+BH557+BK557+BN557+BQ557+BT557+BW557+BZ557+CC557+CF557+CI557+CL557+CO557+CR557+CU557+CX557</f>
        <v>24900</v>
      </c>
    </row>
    <row r="558" spans="2:105" x14ac:dyDescent="0.25">
      <c r="B558" s="1" t="s">
        <v>169</v>
      </c>
      <c r="D558" s="1" t="s">
        <v>170</v>
      </c>
      <c r="E558" s="1" t="s">
        <v>12</v>
      </c>
      <c r="F558" s="17" t="s">
        <v>172</v>
      </c>
      <c r="G558" s="3">
        <v>1229</v>
      </c>
      <c r="H558" s="1" t="s">
        <v>17</v>
      </c>
      <c r="I558" s="1" t="s">
        <v>29</v>
      </c>
      <c r="K558" s="4">
        <f>[6]Sheet2!K558</f>
        <v>0</v>
      </c>
      <c r="L558" s="4">
        <f>[6]Sheet2!L558</f>
        <v>0</v>
      </c>
      <c r="N558" s="4">
        <f>[6]Sheet2!N558</f>
        <v>0</v>
      </c>
      <c r="O558" s="4">
        <f>[6]Sheet2!O558</f>
        <v>0</v>
      </c>
      <c r="Q558" s="4">
        <f>[6]Sheet2!Q558</f>
        <v>0</v>
      </c>
      <c r="R558" s="4">
        <f>[6]Sheet2!R558</f>
        <v>0</v>
      </c>
      <c r="T558" s="4">
        <f>[6]Sheet2!T558</f>
        <v>0</v>
      </c>
      <c r="U558" s="4">
        <f>[6]Sheet2!U558</f>
        <v>0</v>
      </c>
      <c r="W558" s="4">
        <f>[6]Sheet2!W558</f>
        <v>0</v>
      </c>
      <c r="X558" s="4">
        <f>[6]Sheet2!X558</f>
        <v>0</v>
      </c>
      <c r="Z558" s="4">
        <f>[6]Sheet2!Z558</f>
        <v>0</v>
      </c>
      <c r="AA558" s="4">
        <f>[6]Sheet2!AA558</f>
        <v>0</v>
      </c>
      <c r="AC558" s="4">
        <f>[6]Sheet2!AC558</f>
        <v>0</v>
      </c>
      <c r="AD558" s="4">
        <f>[6]Sheet2!AD558</f>
        <v>0</v>
      </c>
      <c r="AF558" s="4">
        <f>[6]Sheet2!AF558</f>
        <v>0</v>
      </c>
      <c r="AG558" s="4">
        <f>[6]Sheet2!AG558</f>
        <v>0</v>
      </c>
      <c r="AI558" s="4">
        <f>[6]Sheet2!AI558</f>
        <v>0</v>
      </c>
      <c r="AJ558" s="4">
        <f>[6]Sheet2!AJ558</f>
        <v>0</v>
      </c>
      <c r="AL558" s="4">
        <f>[6]Sheet2!AL558</f>
        <v>0</v>
      </c>
      <c r="AM558" s="4">
        <f>[6]Sheet2!AM558</f>
        <v>0</v>
      </c>
      <c r="AO558" s="4">
        <f>[6]Sheet2!AO558</f>
        <v>0</v>
      </c>
      <c r="AP558" s="4">
        <f>[6]Sheet2!AP558</f>
        <v>0</v>
      </c>
      <c r="AR558" s="4">
        <f>[6]Sheet2!AR558</f>
        <v>0</v>
      </c>
      <c r="AS558" s="4">
        <f>[6]Sheet2!AS558</f>
        <v>0</v>
      </c>
      <c r="AU558" s="4">
        <f>[6]Sheet2!AU558</f>
        <v>0</v>
      </c>
      <c r="AV558" s="4">
        <f>[6]Sheet2!AV558</f>
        <v>0</v>
      </c>
      <c r="AX558" s="4">
        <f>[6]Sheet2!AX558</f>
        <v>0</v>
      </c>
      <c r="AY558" s="4">
        <f>[6]Sheet2!AY558</f>
        <v>0</v>
      </c>
      <c r="BA558" s="4">
        <f>[6]Sheet2!BA558</f>
        <v>0</v>
      </c>
      <c r="BB558" s="4">
        <f>[6]Sheet2!BB558</f>
        <v>0</v>
      </c>
      <c r="BD558" s="4">
        <f>[6]Sheet2!BD558</f>
        <v>0</v>
      </c>
      <c r="BE558" s="4">
        <f>[6]Sheet2!BE558</f>
        <v>0</v>
      </c>
      <c r="BG558" s="4">
        <f>[6]Sheet2!BG558</f>
        <v>0</v>
      </c>
      <c r="BH558" s="4">
        <f>[6]Sheet2!BH558</f>
        <v>0</v>
      </c>
      <c r="BJ558" s="4">
        <f>[6]Sheet2!BJ558</f>
        <v>0</v>
      </c>
      <c r="BK558" s="4">
        <f>[6]Sheet2!BK558</f>
        <v>0</v>
      </c>
      <c r="BM558" s="4">
        <f>[6]Sheet2!BM558</f>
        <v>0</v>
      </c>
      <c r="BN558" s="4">
        <f>[6]Sheet2!BN558</f>
        <v>0</v>
      </c>
      <c r="BP558" s="4">
        <f>[6]Sheet2!BP558</f>
        <v>0</v>
      </c>
      <c r="BQ558" s="4">
        <f>[6]Sheet2!BQ558</f>
        <v>0</v>
      </c>
      <c r="BS558" s="4">
        <f>[6]Sheet2!BS558</f>
        <v>0</v>
      </c>
      <c r="BT558" s="4">
        <f>[6]Sheet2!BT558</f>
        <v>0</v>
      </c>
      <c r="BV558" s="4">
        <f>[6]Sheet2!BV558</f>
        <v>0</v>
      </c>
      <c r="BW558" s="4">
        <f>[6]Sheet2!BW558</f>
        <v>0</v>
      </c>
      <c r="BY558" s="4">
        <f>[6]Sheet2!BY558</f>
        <v>0</v>
      </c>
      <c r="BZ558" s="4">
        <f>[6]Sheet2!BZ558</f>
        <v>0</v>
      </c>
      <c r="CB558" s="4">
        <f>[6]Sheet2!CB558</f>
        <v>0</v>
      </c>
      <c r="CC558" s="4">
        <f>[6]Sheet2!CC558</f>
        <v>0</v>
      </c>
      <c r="CE558" s="4">
        <f>[6]Sheet2!CE558</f>
        <v>0</v>
      </c>
      <c r="CF558" s="4">
        <f>[6]Sheet2!CF558</f>
        <v>0</v>
      </c>
      <c r="CH558" s="4">
        <f>[6]Sheet2!CH558</f>
        <v>0</v>
      </c>
      <c r="CI558" s="4">
        <f>[6]Sheet2!CI558</f>
        <v>0</v>
      </c>
      <c r="CK558" s="4">
        <f>[6]Sheet2!CK558</f>
        <v>0</v>
      </c>
      <c r="CL558" s="4">
        <f>[6]Sheet2!CL558</f>
        <v>0</v>
      </c>
      <c r="CN558" s="4">
        <f>[6]Sheet2!CN558</f>
        <v>0</v>
      </c>
      <c r="CO558" s="4">
        <f>[6]Sheet2!CO558</f>
        <v>0</v>
      </c>
      <c r="CQ558" s="4">
        <f>[6]Sheet2!CQ558</f>
        <v>0</v>
      </c>
      <c r="CR558" s="4">
        <f>[6]Sheet2!CR558</f>
        <v>0</v>
      </c>
      <c r="CT558" s="4">
        <f>[6]Sheet2!CT558</f>
        <v>0</v>
      </c>
      <c r="CU558" s="4">
        <f>[6]Sheet2!CU558</f>
        <v>0</v>
      </c>
      <c r="CW558" s="4">
        <f>[6]Sheet2!CW558</f>
        <v>0</v>
      </c>
      <c r="CX558" s="4">
        <f>[6]Sheet2!CX558</f>
        <v>0</v>
      </c>
      <c r="CZ558" s="4">
        <f>K558+N558+Q558+T558+W558+Z558+AC558+AF558+AI558+AL558+AO558+AR558+AU558+AX558+BA558+BD558+BG558+BJ558+BM558+BP558+BS558+BV558+BY558+CB558+CE558+CH558+CK558+CN558+CQ558+CT558+CW558</f>
        <v>0</v>
      </c>
      <c r="DA558" s="4">
        <f>L558+O558+R558+U558+X558+AA558+AD558+AG558+AJ558+AM558+AP558+AS558+AV558+AY558+BB558+BE558+BH558+BK558+BN558+BQ558+BT558+BW558+BZ558+CC558+CF558+CI558+CL558+CO558+CR558+CU558+CX558</f>
        <v>0</v>
      </c>
    </row>
    <row r="559" spans="2:105" x14ac:dyDescent="0.25">
      <c r="F559" s="17"/>
      <c r="K559" s="16"/>
    </row>
    <row r="560" spans="2:105" x14ac:dyDescent="0.25">
      <c r="F560" s="17"/>
    </row>
    <row r="561" spans="1:105" x14ac:dyDescent="0.25">
      <c r="F561" s="17"/>
    </row>
    <row r="562" spans="1:105" x14ac:dyDescent="0.25">
      <c r="B562" s="1" t="s">
        <v>173</v>
      </c>
      <c r="F562" s="4"/>
      <c r="K562" s="4">
        <f>[1]Sheet2!K562</f>
        <v>0</v>
      </c>
      <c r="L562" s="4">
        <f>[1]Sheet2!L562</f>
        <v>0</v>
      </c>
      <c r="N562" s="4">
        <f>[1]Sheet2!N562</f>
        <v>0</v>
      </c>
      <c r="O562" s="4">
        <f>[1]Sheet2!O562</f>
        <v>0</v>
      </c>
      <c r="Q562" s="4">
        <f>[1]Sheet2!Q562</f>
        <v>0</v>
      </c>
      <c r="R562" s="4">
        <f>[1]Sheet2!R562</f>
        <v>0</v>
      </c>
      <c r="T562" s="4">
        <f>[1]Sheet2!T562</f>
        <v>0</v>
      </c>
      <c r="U562" s="4">
        <f>[1]Sheet2!U562</f>
        <v>0</v>
      </c>
      <c r="W562" s="4">
        <f>[1]Sheet2!W562</f>
        <v>0</v>
      </c>
      <c r="X562" s="4">
        <f>[1]Sheet2!X562</f>
        <v>0</v>
      </c>
      <c r="Z562" s="4">
        <f>[1]Sheet2!Z562</f>
        <v>0</v>
      </c>
      <c r="AA562" s="4">
        <f>[1]Sheet2!AA562</f>
        <v>0</v>
      </c>
      <c r="AC562" s="4">
        <f>[1]Sheet2!AC562</f>
        <v>0</v>
      </c>
      <c r="AD562" s="4">
        <f>[1]Sheet2!AD562</f>
        <v>0</v>
      </c>
      <c r="AF562" s="4">
        <f>[1]Sheet2!AF562</f>
        <v>0</v>
      </c>
      <c r="AG562" s="4">
        <f>[1]Sheet2!AG562</f>
        <v>0</v>
      </c>
      <c r="AI562" s="4">
        <f>[1]Sheet2!AI562</f>
        <v>0</v>
      </c>
      <c r="AJ562" s="4">
        <f>[1]Sheet2!AJ562</f>
        <v>0</v>
      </c>
      <c r="AL562" s="4">
        <f>[1]Sheet2!AL562</f>
        <v>0</v>
      </c>
      <c r="AM562" s="4">
        <f>[1]Sheet2!AM562</f>
        <v>0</v>
      </c>
      <c r="AO562" s="4">
        <f>[1]Sheet2!AO562</f>
        <v>0</v>
      </c>
      <c r="AP562" s="4">
        <f>[1]Sheet2!AP562</f>
        <v>0</v>
      </c>
      <c r="AR562" s="4">
        <f>[1]Sheet2!AR562</f>
        <v>0</v>
      </c>
      <c r="AS562" s="4">
        <f>[1]Sheet2!AS562</f>
        <v>0</v>
      </c>
      <c r="AU562" s="4">
        <f>[1]Sheet2!AU562</f>
        <v>0</v>
      </c>
      <c r="AV562" s="4">
        <f>[1]Sheet2!AV562</f>
        <v>0</v>
      </c>
      <c r="AX562" s="4">
        <f>[1]Sheet2!AX562</f>
        <v>0</v>
      </c>
      <c r="AY562" s="4">
        <f>[1]Sheet2!AY562</f>
        <v>0</v>
      </c>
      <c r="BA562" s="4">
        <f>[1]Sheet2!BA562</f>
        <v>0</v>
      </c>
      <c r="BB562" s="4">
        <f>[1]Sheet2!BB562</f>
        <v>0</v>
      </c>
      <c r="BD562" s="4">
        <f>[1]Sheet2!BD562</f>
        <v>0</v>
      </c>
      <c r="BE562" s="4">
        <f>[1]Sheet2!BE562</f>
        <v>0</v>
      </c>
      <c r="BG562" s="4">
        <f>[1]Sheet2!BG562</f>
        <v>0</v>
      </c>
      <c r="BH562" s="4">
        <f>[1]Sheet2!BH562</f>
        <v>0</v>
      </c>
      <c r="BJ562" s="4">
        <f>[1]Sheet2!BJ562</f>
        <v>0</v>
      </c>
      <c r="BK562" s="4">
        <f>[1]Sheet2!BK562</f>
        <v>0</v>
      </c>
      <c r="BM562" s="4">
        <f>[1]Sheet2!BM562</f>
        <v>0</v>
      </c>
      <c r="BN562" s="4">
        <f>[1]Sheet2!BN562</f>
        <v>0</v>
      </c>
      <c r="BP562" s="4">
        <f>[1]Sheet2!BP562</f>
        <v>0</v>
      </c>
      <c r="BQ562" s="4">
        <f>[1]Sheet2!BQ562</f>
        <v>0</v>
      </c>
      <c r="BS562" s="4">
        <f>[1]Sheet2!BS562</f>
        <v>0</v>
      </c>
      <c r="BT562" s="4">
        <f>[1]Sheet2!BT562</f>
        <v>0</v>
      </c>
      <c r="BV562" s="4">
        <f>[1]Sheet2!BV562</f>
        <v>0</v>
      </c>
      <c r="BW562" s="4">
        <f>[1]Sheet2!BW562</f>
        <v>0</v>
      </c>
      <c r="BY562" s="4">
        <f>[1]Sheet2!BY562</f>
        <v>0</v>
      </c>
      <c r="BZ562" s="4">
        <f>[1]Sheet2!BZ562</f>
        <v>0</v>
      </c>
      <c r="CB562" s="4">
        <f>[1]Sheet2!CB562</f>
        <v>0</v>
      </c>
      <c r="CC562" s="4">
        <f>[1]Sheet2!CC562</f>
        <v>0</v>
      </c>
      <c r="CE562" s="4">
        <f>[1]Sheet2!CE562</f>
        <v>0</v>
      </c>
      <c r="CF562" s="4">
        <f>[1]Sheet2!CF562</f>
        <v>0</v>
      </c>
      <c r="CH562" s="4">
        <f>[1]Sheet2!CH562</f>
        <v>0</v>
      </c>
      <c r="CI562" s="4">
        <f>[1]Sheet2!CI562</f>
        <v>0</v>
      </c>
      <c r="CK562" s="4">
        <f>[1]Sheet2!CK562</f>
        <v>0</v>
      </c>
      <c r="CL562" s="4">
        <f>[1]Sheet2!CL562</f>
        <v>0</v>
      </c>
      <c r="CN562" s="4">
        <f>[1]Sheet2!CN562</f>
        <v>0</v>
      </c>
      <c r="CO562" s="4">
        <f>[1]Sheet2!CO562</f>
        <v>0</v>
      </c>
      <c r="CQ562" s="4">
        <f>[1]Sheet2!CQ562</f>
        <v>0</v>
      </c>
      <c r="CR562" s="4">
        <f>[1]Sheet2!CR562</f>
        <v>0</v>
      </c>
      <c r="CT562" s="4">
        <f>[1]Sheet2!CT562</f>
        <v>0</v>
      </c>
      <c r="CU562" s="4">
        <f>[1]Sheet2!CU562</f>
        <v>0</v>
      </c>
      <c r="CW562" s="4">
        <f>[1]Sheet2!CW562</f>
        <v>0</v>
      </c>
      <c r="CX562" s="4">
        <f>[1]Sheet2!CX562</f>
        <v>0</v>
      </c>
      <c r="CZ562" s="4">
        <f>K562+N562+Q562+T562+W562+Z562+AC562+AF562+AI562+AL562+AO562+AR562+AU562+AX562+BA562+BD562+BG562+BJ562+BM562+BP562+BS562+BV562+BY562+CB562+CE562+CH562+CK562+CN562+CQ562+CT562+CW562</f>
        <v>0</v>
      </c>
      <c r="DA562" s="4">
        <f>L562+O562+R562+U562+X562+AA562+AD562+AG562+AJ562+AM562+AP562+AS562+AV562+AY562+BB562+BE562+BH562+BK562+BN562+BQ562+BT562+BW562+BZ562+CC562+CF562+CI562+CL562+CO562+CR562+CU562+CX562</f>
        <v>0</v>
      </c>
    </row>
    <row r="563" spans="1:105" x14ac:dyDescent="0.25">
      <c r="F563" s="17" t="s">
        <v>19</v>
      </c>
      <c r="H563" s="1" t="s">
        <v>17</v>
      </c>
      <c r="I563" s="1" t="s">
        <v>16</v>
      </c>
      <c r="K563" s="4">
        <f>[1]Sheet2!K563</f>
        <v>216</v>
      </c>
      <c r="L563" s="4">
        <f>[1]Sheet2!L563</f>
        <v>216</v>
      </c>
      <c r="N563" s="4">
        <f>[1]Sheet2!N563</f>
        <v>216</v>
      </c>
      <c r="O563" s="4">
        <f>[1]Sheet2!O563</f>
        <v>216</v>
      </c>
      <c r="Q563" s="4">
        <f>[1]Sheet2!Q563</f>
        <v>216</v>
      </c>
      <c r="R563" s="4">
        <f>[1]Sheet2!R563</f>
        <v>216</v>
      </c>
      <c r="T563" s="4">
        <f>[1]Sheet2!T563</f>
        <v>216</v>
      </c>
      <c r="U563" s="4">
        <f>[1]Sheet2!U563</f>
        <v>216</v>
      </c>
      <c r="W563" s="4">
        <f>[1]Sheet2!W563</f>
        <v>216</v>
      </c>
      <c r="X563" s="4">
        <f>[1]Sheet2!X563</f>
        <v>216</v>
      </c>
      <c r="Z563" s="4">
        <f>[1]Sheet2!Z563</f>
        <v>216</v>
      </c>
      <c r="AA563" s="4">
        <f>[1]Sheet2!AA563</f>
        <v>216</v>
      </c>
      <c r="AC563" s="4">
        <f>[1]Sheet2!AC563</f>
        <v>216</v>
      </c>
      <c r="AD563" s="4">
        <f>[1]Sheet2!AD563</f>
        <v>216</v>
      </c>
      <c r="AF563" s="4">
        <f>[1]Sheet2!AF563</f>
        <v>216</v>
      </c>
      <c r="AG563" s="4">
        <f>[1]Sheet2!AG563</f>
        <v>216</v>
      </c>
      <c r="AI563" s="4">
        <f>[1]Sheet2!AI563</f>
        <v>216</v>
      </c>
      <c r="AJ563" s="4">
        <f>[1]Sheet2!AJ563</f>
        <v>216</v>
      </c>
      <c r="AL563" s="4">
        <f>[1]Sheet2!AL563</f>
        <v>216</v>
      </c>
      <c r="AM563" s="4">
        <f>[1]Sheet2!AM563</f>
        <v>216</v>
      </c>
      <c r="AO563" s="4">
        <f>[1]Sheet2!AO563</f>
        <v>216</v>
      </c>
      <c r="AP563" s="4">
        <f>[1]Sheet2!AP563</f>
        <v>216</v>
      </c>
      <c r="AR563" s="4">
        <f>[1]Sheet2!AR563</f>
        <v>216</v>
      </c>
      <c r="AS563" s="4">
        <f>[1]Sheet2!AS563</f>
        <v>216</v>
      </c>
      <c r="AU563" s="4">
        <f>[1]Sheet2!AU563</f>
        <v>216</v>
      </c>
      <c r="AV563" s="4">
        <f>[1]Sheet2!AV563</f>
        <v>216</v>
      </c>
      <c r="AX563" s="4">
        <f>[1]Sheet2!AX563</f>
        <v>216</v>
      </c>
      <c r="AY563" s="4">
        <f>[1]Sheet2!AY563</f>
        <v>216</v>
      </c>
      <c r="BA563" s="4">
        <f>[1]Sheet2!BA563</f>
        <v>216</v>
      </c>
      <c r="BB563" s="4">
        <f>[1]Sheet2!BB563</f>
        <v>216</v>
      </c>
      <c r="BD563" s="4">
        <f>[1]Sheet2!BD563</f>
        <v>216</v>
      </c>
      <c r="BE563" s="4">
        <f>[1]Sheet2!BE563</f>
        <v>216</v>
      </c>
      <c r="BG563" s="4">
        <f>[1]Sheet2!BG563</f>
        <v>216</v>
      </c>
      <c r="BH563" s="4">
        <f>[1]Sheet2!BH563</f>
        <v>216</v>
      </c>
      <c r="BJ563" s="4">
        <f>[1]Sheet2!BJ563</f>
        <v>216</v>
      </c>
      <c r="BK563" s="4">
        <f>[1]Sheet2!BK563</f>
        <v>216</v>
      </c>
      <c r="BM563" s="4">
        <f>[1]Sheet2!BM563</f>
        <v>216</v>
      </c>
      <c r="BN563" s="4">
        <f>[1]Sheet2!BN563</f>
        <v>216</v>
      </c>
      <c r="BP563" s="4">
        <f>[1]Sheet2!BP563</f>
        <v>216</v>
      </c>
      <c r="BQ563" s="4">
        <f>[1]Sheet2!BQ563</f>
        <v>216</v>
      </c>
      <c r="BS563" s="4">
        <f>[1]Sheet2!BS563</f>
        <v>216</v>
      </c>
      <c r="BT563" s="4">
        <f>[1]Sheet2!BT563</f>
        <v>216</v>
      </c>
      <c r="BV563" s="4">
        <f>[1]Sheet2!BV563</f>
        <v>216</v>
      </c>
      <c r="BW563" s="4">
        <f>[1]Sheet2!BW563</f>
        <v>216</v>
      </c>
      <c r="BY563" s="4">
        <f>[1]Sheet2!BY563</f>
        <v>216</v>
      </c>
      <c r="BZ563" s="4">
        <f>[1]Sheet2!BZ563</f>
        <v>216</v>
      </c>
      <c r="CB563" s="4">
        <f>[1]Sheet2!CB563</f>
        <v>216</v>
      </c>
      <c r="CC563" s="4">
        <f>[1]Sheet2!CC563</f>
        <v>216</v>
      </c>
      <c r="CE563" s="4">
        <f>[1]Sheet2!CE563</f>
        <v>216</v>
      </c>
      <c r="CF563" s="4">
        <f>[1]Sheet2!CF563</f>
        <v>216</v>
      </c>
      <c r="CH563" s="4">
        <f>[1]Sheet2!CH563</f>
        <v>216</v>
      </c>
      <c r="CI563" s="4">
        <f>[1]Sheet2!CI563</f>
        <v>216</v>
      </c>
      <c r="CK563" s="4">
        <f>[1]Sheet2!CK563</f>
        <v>216</v>
      </c>
      <c r="CL563" s="4">
        <f>[1]Sheet2!CL563</f>
        <v>216</v>
      </c>
      <c r="CN563" s="4">
        <f>[1]Sheet2!CN563</f>
        <v>216</v>
      </c>
      <c r="CO563" s="4">
        <f>[1]Sheet2!CO563</f>
        <v>216</v>
      </c>
      <c r="CQ563" s="4">
        <f>[1]Sheet2!CQ563</f>
        <v>216</v>
      </c>
      <c r="CR563" s="4">
        <f>[1]Sheet2!CR563</f>
        <v>216</v>
      </c>
      <c r="CT563" s="4">
        <f>[1]Sheet2!CT563</f>
        <v>216</v>
      </c>
      <c r="CU563" s="4">
        <f>[1]Sheet2!CU563</f>
        <v>216</v>
      </c>
      <c r="CW563" s="4">
        <f>[1]Sheet2!CW563</f>
        <v>0</v>
      </c>
      <c r="CX563" s="4">
        <f>[1]Sheet2!CX563</f>
        <v>0</v>
      </c>
      <c r="CZ563" s="4">
        <f>K563+N563+Q563+T563+W563+Z563+AC563+AF563+AI563+AL563+AO563+AR563+AU563+AX563+BA563+BD563+BG563+BJ563+BM563+BP563+BS563+BV563+BY563+CB563+CE563+CH563+CK563+CN563+CQ563+CT563+CW563</f>
        <v>6480</v>
      </c>
      <c r="DA563" s="4">
        <f>L563+O563+R563+U563+X563+AA563+AD563+AG563+AJ563+AM563+AP563+AS563+AV563+AY563+BB563+BE563+BH563+BK563+BN563+BQ563+BT563+BW563+BZ563+CC563+CF563+CI563+CL563+CO563+CR563+CU563+CX563</f>
        <v>6480</v>
      </c>
    </row>
    <row r="564" spans="1:105" x14ac:dyDescent="0.25">
      <c r="F564" s="17"/>
    </row>
    <row r="565" spans="1:105" x14ac:dyDescent="0.25">
      <c r="F565" s="17" t="s">
        <v>174</v>
      </c>
      <c r="H565" s="1" t="s">
        <v>17</v>
      </c>
      <c r="I565" s="1" t="s">
        <v>16</v>
      </c>
      <c r="K565" s="4">
        <f>[1]Sheet2!K565</f>
        <v>0</v>
      </c>
      <c r="L565" s="4">
        <f>[1]Sheet2!L565</f>
        <v>0</v>
      </c>
      <c r="N565" s="4">
        <f>[1]Sheet2!N565</f>
        <v>0</v>
      </c>
      <c r="O565" s="4">
        <f>[1]Sheet2!O565</f>
        <v>0</v>
      </c>
      <c r="Q565" s="4">
        <f>[1]Sheet2!Q565</f>
        <v>0</v>
      </c>
      <c r="R565" s="4">
        <f>[1]Sheet2!R565</f>
        <v>0</v>
      </c>
      <c r="T565" s="4">
        <f>[1]Sheet2!T565</f>
        <v>0</v>
      </c>
      <c r="U565" s="4">
        <f>[1]Sheet2!U565</f>
        <v>0</v>
      </c>
      <c r="W565" s="4">
        <f>[1]Sheet2!W565</f>
        <v>0</v>
      </c>
      <c r="X565" s="4">
        <f>[1]Sheet2!X565</f>
        <v>0</v>
      </c>
      <c r="Z565" s="4">
        <f>[1]Sheet2!Z565</f>
        <v>0</v>
      </c>
      <c r="AA565" s="4">
        <f>[1]Sheet2!AA565</f>
        <v>0</v>
      </c>
      <c r="AC565" s="4">
        <f>[1]Sheet2!AC565</f>
        <v>0</v>
      </c>
      <c r="AD565" s="4">
        <f>[1]Sheet2!AD565</f>
        <v>0</v>
      </c>
      <c r="AF565" s="4">
        <f>[1]Sheet2!AF565</f>
        <v>0</v>
      </c>
      <c r="AG565" s="4">
        <f>[1]Sheet2!AG565</f>
        <v>0</v>
      </c>
      <c r="AI565" s="4">
        <f>[1]Sheet2!AI565</f>
        <v>0</v>
      </c>
      <c r="AJ565" s="4">
        <f>[1]Sheet2!AJ565</f>
        <v>0</v>
      </c>
      <c r="AL565" s="4">
        <f>[1]Sheet2!AL565</f>
        <v>0</v>
      </c>
      <c r="AM565" s="4">
        <f>[1]Sheet2!AM565</f>
        <v>0</v>
      </c>
      <c r="AO565" s="4">
        <f>[1]Sheet2!AO565</f>
        <v>0</v>
      </c>
      <c r="AP565" s="4">
        <f>[1]Sheet2!AP565</f>
        <v>0</v>
      </c>
      <c r="AR565" s="4">
        <f>[1]Sheet2!AR565</f>
        <v>0</v>
      </c>
      <c r="AS565" s="4">
        <f>[1]Sheet2!AS565</f>
        <v>0</v>
      </c>
      <c r="AU565" s="4">
        <f>[1]Sheet2!AU565</f>
        <v>0</v>
      </c>
      <c r="AV565" s="4">
        <f>[1]Sheet2!AV565</f>
        <v>0</v>
      </c>
      <c r="AX565" s="4">
        <f>[1]Sheet2!AX565</f>
        <v>0</v>
      </c>
      <c r="AY565" s="4">
        <f>[1]Sheet2!AY565</f>
        <v>0</v>
      </c>
      <c r="BA565" s="4">
        <f>[1]Sheet2!BA565</f>
        <v>0</v>
      </c>
      <c r="BB565" s="4">
        <f>[1]Sheet2!BB565</f>
        <v>0</v>
      </c>
      <c r="BD565" s="4">
        <f>[1]Sheet2!BD565</f>
        <v>0</v>
      </c>
      <c r="BE565" s="4">
        <f>[1]Sheet2!BE565</f>
        <v>0</v>
      </c>
      <c r="BG565" s="4">
        <f>[1]Sheet2!BG565</f>
        <v>0</v>
      </c>
      <c r="BH565" s="4">
        <f>[1]Sheet2!BH565</f>
        <v>0</v>
      </c>
      <c r="BJ565" s="4">
        <f>[1]Sheet2!BJ565</f>
        <v>0</v>
      </c>
      <c r="BK565" s="4">
        <f>[1]Sheet2!BK565</f>
        <v>0</v>
      </c>
      <c r="BM565" s="4">
        <f>[1]Sheet2!BM565</f>
        <v>0</v>
      </c>
      <c r="BN565" s="4">
        <f>[1]Sheet2!BN565</f>
        <v>0</v>
      </c>
      <c r="BP565" s="4">
        <f>[1]Sheet2!BP565</f>
        <v>0</v>
      </c>
      <c r="BQ565" s="4">
        <f>[1]Sheet2!BQ565</f>
        <v>0</v>
      </c>
      <c r="BS565" s="4">
        <f>[1]Sheet2!BS565</f>
        <v>0</v>
      </c>
      <c r="BT565" s="4">
        <f>[1]Sheet2!BT565</f>
        <v>0</v>
      </c>
      <c r="BV565" s="4">
        <f>[1]Sheet2!BV565</f>
        <v>0</v>
      </c>
      <c r="BW565" s="4">
        <f>[1]Sheet2!BW565</f>
        <v>0</v>
      </c>
      <c r="BY565" s="4">
        <f>[1]Sheet2!BY565</f>
        <v>0</v>
      </c>
      <c r="BZ565" s="4">
        <f>[1]Sheet2!BZ565</f>
        <v>0</v>
      </c>
      <c r="CB565" s="4">
        <f>[1]Sheet2!CB565</f>
        <v>0</v>
      </c>
      <c r="CC565" s="4">
        <f>[1]Sheet2!CC565</f>
        <v>0</v>
      </c>
      <c r="CE565" s="4">
        <f>[1]Sheet2!CE565</f>
        <v>0</v>
      </c>
      <c r="CF565" s="4">
        <f>[1]Sheet2!CF565</f>
        <v>0</v>
      </c>
      <c r="CH565" s="4">
        <f>[1]Sheet2!CH565</f>
        <v>0</v>
      </c>
      <c r="CI565" s="4">
        <f>[1]Sheet2!CI565</f>
        <v>0</v>
      </c>
      <c r="CK565" s="4">
        <f>[1]Sheet2!CK565</f>
        <v>0</v>
      </c>
      <c r="CL565" s="4">
        <f>[1]Sheet2!CL565</f>
        <v>0</v>
      </c>
      <c r="CN565" s="4">
        <f>[1]Sheet2!CN565</f>
        <v>0</v>
      </c>
      <c r="CO565" s="4">
        <f>[1]Sheet2!CO565</f>
        <v>0</v>
      </c>
      <c r="CQ565" s="4">
        <f>[1]Sheet2!CQ565</f>
        <v>0</v>
      </c>
      <c r="CR565" s="4">
        <f>[1]Sheet2!CR565</f>
        <v>0</v>
      </c>
      <c r="CT565" s="4">
        <f>[1]Sheet2!CT565</f>
        <v>0</v>
      </c>
      <c r="CU565" s="4">
        <f>[1]Sheet2!CU565</f>
        <v>0</v>
      </c>
      <c r="CW565" s="4">
        <f>[1]Sheet2!CW565</f>
        <v>0</v>
      </c>
      <c r="CX565" s="4">
        <f>[1]Sheet2!CX565</f>
        <v>0</v>
      </c>
      <c r="CZ565" s="4">
        <f>K565+N565+Q565+T565+W565+Z565+AC565+AF565+AI565+AL565+AO565+AR565+AU565+AX565+BA565+BD565+BG565+BJ565+BM565+BP565+BS565+BV565+BY565+CB565+CE565+CH565+CK565+CN565+CQ565+CT565+CW565</f>
        <v>0</v>
      </c>
      <c r="DA565" s="4">
        <f>L565+O565+R565+U565+X565+AA565+AD565+AG565+AJ565+AM565+AP565+AS565+AV565+AY565+BB565+BE565+BH565+BK565+BN565+BQ565+BT565+BW565+BZ565+CC565+CF565+CI565+CL565+CO565+CR565+CU565+CX565</f>
        <v>0</v>
      </c>
    </row>
    <row r="566" spans="1:105" customFormat="1" x14ac:dyDescent="0.25"/>
    <row r="567" spans="1:105" x14ac:dyDescent="0.25">
      <c r="F567" s="17"/>
    </row>
    <row r="568" spans="1:105" x14ac:dyDescent="0.25">
      <c r="A568" s="1" t="s">
        <v>175</v>
      </c>
      <c r="F568" s="17"/>
    </row>
    <row r="570" spans="1:105" x14ac:dyDescent="0.25">
      <c r="E570" s="1" t="s">
        <v>12</v>
      </c>
      <c r="F570" s="1" t="s">
        <v>176</v>
      </c>
      <c r="H570" s="1" t="s">
        <v>15</v>
      </c>
      <c r="I570" s="1" t="s">
        <v>146</v>
      </c>
      <c r="K570" s="4">
        <f>[2]Sheet2!K570</f>
        <v>0</v>
      </c>
      <c r="L570" s="4">
        <f>[2]Sheet2!L570</f>
        <v>0</v>
      </c>
      <c r="N570" s="4">
        <f>[2]Sheet2!N570</f>
        <v>0</v>
      </c>
      <c r="O570" s="4">
        <f>[2]Sheet2!O570</f>
        <v>0</v>
      </c>
      <c r="Q570" s="4">
        <f>[2]Sheet2!Q570</f>
        <v>0</v>
      </c>
      <c r="R570" s="4">
        <f>[2]Sheet2!R570</f>
        <v>0</v>
      </c>
      <c r="T570" s="4">
        <f>[2]Sheet2!T570</f>
        <v>0</v>
      </c>
      <c r="U570" s="4">
        <f>[2]Sheet2!U570</f>
        <v>0</v>
      </c>
      <c r="W570" s="4">
        <f>[2]Sheet2!W570</f>
        <v>0</v>
      </c>
      <c r="X570" s="4">
        <f>[2]Sheet2!X570</f>
        <v>0</v>
      </c>
      <c r="Z570" s="4">
        <f>[2]Sheet2!Z570</f>
        <v>0</v>
      </c>
      <c r="AA570" s="4">
        <f>[2]Sheet2!AA570</f>
        <v>0</v>
      </c>
      <c r="AC570" s="4">
        <f>[2]Sheet2!AC570</f>
        <v>0</v>
      </c>
      <c r="AD570" s="4">
        <f>[2]Sheet2!AD570</f>
        <v>0</v>
      </c>
      <c r="AF570" s="4">
        <f>[2]Sheet2!AF570</f>
        <v>0</v>
      </c>
      <c r="AG570" s="4">
        <f>[2]Sheet2!AG570</f>
        <v>0</v>
      </c>
      <c r="AI570" s="4">
        <f>[2]Sheet2!AI570</f>
        <v>0</v>
      </c>
      <c r="AJ570" s="4">
        <f>[2]Sheet2!AJ570</f>
        <v>0</v>
      </c>
      <c r="AL570" s="4">
        <f>[2]Sheet2!AL570</f>
        <v>0</v>
      </c>
      <c r="AM570" s="4">
        <f>[2]Sheet2!AM570</f>
        <v>0</v>
      </c>
      <c r="AO570" s="4">
        <f>[2]Sheet2!AO570</f>
        <v>0</v>
      </c>
      <c r="AP570" s="4">
        <f>[2]Sheet2!AP570</f>
        <v>0</v>
      </c>
      <c r="AR570" s="4">
        <f>[2]Sheet2!AR570</f>
        <v>0</v>
      </c>
      <c r="AS570" s="4">
        <f>[2]Sheet2!AS570</f>
        <v>0</v>
      </c>
      <c r="AU570" s="4">
        <f>[2]Sheet2!AU570</f>
        <v>0</v>
      </c>
      <c r="AV570" s="4">
        <f>[2]Sheet2!AV570</f>
        <v>0</v>
      </c>
      <c r="AX570" s="4">
        <f>[2]Sheet2!AX570</f>
        <v>0</v>
      </c>
      <c r="AY570" s="4">
        <f>[2]Sheet2!AY570</f>
        <v>0</v>
      </c>
      <c r="BA570" s="4">
        <f>[2]Sheet2!BA570</f>
        <v>0</v>
      </c>
      <c r="BB570" s="4">
        <f>[2]Sheet2!BB570</f>
        <v>0</v>
      </c>
      <c r="BD570" s="4">
        <f>[2]Sheet2!BD570</f>
        <v>0</v>
      </c>
      <c r="BE570" s="4">
        <f>[2]Sheet2!BE570</f>
        <v>0</v>
      </c>
      <c r="BG570" s="4">
        <f>[2]Sheet2!BG570</f>
        <v>0</v>
      </c>
      <c r="BH570" s="4">
        <f>[2]Sheet2!BH570</f>
        <v>0</v>
      </c>
      <c r="BJ570" s="4">
        <f>[2]Sheet2!BJ570</f>
        <v>0</v>
      </c>
      <c r="BK570" s="4">
        <f>[2]Sheet2!BK570</f>
        <v>0</v>
      </c>
      <c r="BM570" s="4">
        <f>[2]Sheet2!BM570</f>
        <v>0</v>
      </c>
      <c r="BN570" s="4">
        <f>[2]Sheet2!BN570</f>
        <v>0</v>
      </c>
      <c r="BP570" s="4">
        <f>[2]Sheet2!BP570</f>
        <v>0</v>
      </c>
      <c r="BQ570" s="4">
        <f>[2]Sheet2!BQ570</f>
        <v>0</v>
      </c>
      <c r="BS570" s="4">
        <f>[2]Sheet2!BS570</f>
        <v>0</v>
      </c>
      <c r="BT570" s="4">
        <f>[2]Sheet2!BT570</f>
        <v>0</v>
      </c>
      <c r="BV570" s="4">
        <f>[2]Sheet2!BV570</f>
        <v>0</v>
      </c>
      <c r="BW570" s="4">
        <f>[2]Sheet2!BW570</f>
        <v>0</v>
      </c>
      <c r="BY570" s="4">
        <f>[2]Sheet2!BY570</f>
        <v>0</v>
      </c>
      <c r="BZ570" s="4">
        <f>[2]Sheet2!BZ570</f>
        <v>0</v>
      </c>
      <c r="CB570" s="4">
        <f>[2]Sheet2!CB570</f>
        <v>0</v>
      </c>
      <c r="CC570" s="4">
        <f>[2]Sheet2!CC570</f>
        <v>0</v>
      </c>
      <c r="CE570" s="4">
        <f>[2]Sheet2!CE570</f>
        <v>0</v>
      </c>
      <c r="CF570" s="4">
        <f>[2]Sheet2!CF570</f>
        <v>0</v>
      </c>
      <c r="CH570" s="4">
        <f>[2]Sheet2!CH570</f>
        <v>0</v>
      </c>
      <c r="CI570" s="4">
        <f>[2]Sheet2!CI570</f>
        <v>0</v>
      </c>
      <c r="CK570" s="4">
        <f>[2]Sheet2!CK570</f>
        <v>0</v>
      </c>
      <c r="CL570" s="4">
        <f>[2]Sheet2!CL570</f>
        <v>0</v>
      </c>
      <c r="CN570" s="4">
        <f>[2]Sheet2!CN570</f>
        <v>0</v>
      </c>
      <c r="CO570" s="4">
        <f>[2]Sheet2!CO570</f>
        <v>0</v>
      </c>
      <c r="CQ570" s="4">
        <f>[2]Sheet2!CQ570</f>
        <v>0</v>
      </c>
      <c r="CR570" s="4">
        <f>[2]Sheet2!CR570</f>
        <v>0</v>
      </c>
      <c r="CT570" s="4">
        <f>[2]Sheet2!CT570</f>
        <v>0</v>
      </c>
      <c r="CU570" s="4">
        <f>[2]Sheet2!CU570</f>
        <v>0</v>
      </c>
      <c r="CW570" s="4">
        <f>[2]Sheet2!CW570</f>
        <v>0</v>
      </c>
      <c r="CX570" s="4">
        <f>[2]Sheet2!CX570</f>
        <v>0</v>
      </c>
      <c r="CZ570" s="4">
        <f>K570+N570+Q570+T570+W570+Z570+AC570+AF570+AI570+AL570+AO570+AR570+AU570+AX570+BA570+BD570+BG570+BJ570+BM570+BP570+BS570+BV570+BY570+CB570+CE570+CH570+CK570+CN570+CQ570+CT570+CW570</f>
        <v>0</v>
      </c>
      <c r="DA570" s="4">
        <f>L570+O570+R570+U570+X570+AA570+AD570+AG570+AJ570+AM570+AP570+AS570+AV570+AY570+BB570+BE570+BH570+BK570+BN570+BQ570+BT570+BW570+BZ570+CC570+CF570+CI570+CL570+CO570+CR570+CU570+CX570</f>
        <v>0</v>
      </c>
    </row>
    <row r="571" spans="1:105" x14ac:dyDescent="0.25">
      <c r="E571" s="1" t="s">
        <v>12</v>
      </c>
      <c r="F571" s="1" t="s">
        <v>176</v>
      </c>
      <c r="H571" s="1" t="s">
        <v>17</v>
      </c>
      <c r="I571" s="1" t="s">
        <v>146</v>
      </c>
      <c r="K571" s="4">
        <f>[2]Sheet2!K571</f>
        <v>5869</v>
      </c>
      <c r="L571" s="4">
        <f>[2]Sheet2!L571</f>
        <v>5869</v>
      </c>
      <c r="N571" s="4">
        <f>[2]Sheet2!N571</f>
        <v>5869</v>
      </c>
      <c r="O571" s="4">
        <f>[2]Sheet2!O571</f>
        <v>5869</v>
      </c>
      <c r="Q571" s="4">
        <f>[2]Sheet2!Q571</f>
        <v>5869</v>
      </c>
      <c r="R571" s="4">
        <f>[2]Sheet2!R571</f>
        <v>5869</v>
      </c>
      <c r="T571" s="4">
        <f>[2]Sheet2!T571</f>
        <v>5869</v>
      </c>
      <c r="U571" s="4">
        <f>[2]Sheet2!U571</f>
        <v>5869</v>
      </c>
      <c r="W571" s="4">
        <f>[2]Sheet2!W571</f>
        <v>5869</v>
      </c>
      <c r="X571" s="4">
        <f>[2]Sheet2!X571</f>
        <v>5869</v>
      </c>
      <c r="Z571" s="4">
        <f>[2]Sheet2!Z571</f>
        <v>5869</v>
      </c>
      <c r="AA571" s="4">
        <f>[2]Sheet2!AA571</f>
        <v>5869</v>
      </c>
      <c r="AC571" s="4">
        <f>[2]Sheet2!AC571</f>
        <v>5869</v>
      </c>
      <c r="AD571" s="4">
        <f>[2]Sheet2!AD571</f>
        <v>5869</v>
      </c>
      <c r="AF571" s="4">
        <f>[2]Sheet2!AF571</f>
        <v>5869</v>
      </c>
      <c r="AG571" s="4">
        <f>[2]Sheet2!AG571</f>
        <v>5869</v>
      </c>
      <c r="AI571" s="4">
        <f>[2]Sheet2!AI571</f>
        <v>5869</v>
      </c>
      <c r="AJ571" s="4">
        <f>[2]Sheet2!AJ571</f>
        <v>5869</v>
      </c>
      <c r="AL571" s="4">
        <f>[2]Sheet2!AL571</f>
        <v>5869</v>
      </c>
      <c r="AM571" s="4">
        <f>[2]Sheet2!AM571</f>
        <v>5869</v>
      </c>
      <c r="AO571" s="4">
        <f>[2]Sheet2!AO571</f>
        <v>5869</v>
      </c>
      <c r="AP571" s="4">
        <f>[2]Sheet2!AP571</f>
        <v>5869</v>
      </c>
      <c r="AR571" s="4">
        <f>[2]Sheet2!AR571</f>
        <v>5869</v>
      </c>
      <c r="AS571" s="4">
        <f>[2]Sheet2!AS571</f>
        <v>5869</v>
      </c>
      <c r="AU571" s="4">
        <f>[2]Sheet2!AU571</f>
        <v>5869</v>
      </c>
      <c r="AV571" s="4">
        <f>[2]Sheet2!AV571</f>
        <v>5869</v>
      </c>
      <c r="AX571" s="4">
        <f>[2]Sheet2!AX571</f>
        <v>5869</v>
      </c>
      <c r="AY571" s="4">
        <f>[2]Sheet2!AY571</f>
        <v>5869</v>
      </c>
      <c r="BA571" s="4">
        <f>[2]Sheet2!BA571</f>
        <v>5869</v>
      </c>
      <c r="BB571" s="4">
        <f>[2]Sheet2!BB571</f>
        <v>5869</v>
      </c>
      <c r="BD571" s="4">
        <f>[2]Sheet2!BD571</f>
        <v>5869</v>
      </c>
      <c r="BE571" s="4">
        <f>[2]Sheet2!BE571</f>
        <v>5869</v>
      </c>
      <c r="BG571" s="4">
        <f>[2]Sheet2!BG571</f>
        <v>5869</v>
      </c>
      <c r="BH571" s="4">
        <f>[2]Sheet2!BH571</f>
        <v>5869</v>
      </c>
      <c r="BJ571" s="4">
        <f>[2]Sheet2!BJ571</f>
        <v>5869</v>
      </c>
      <c r="BK571" s="4">
        <f>[2]Sheet2!BK571</f>
        <v>5869</v>
      </c>
      <c r="BM571" s="4">
        <f>[2]Sheet2!BM571</f>
        <v>5869</v>
      </c>
      <c r="BN571" s="4">
        <f>[2]Sheet2!BN571</f>
        <v>5869</v>
      </c>
      <c r="BP571" s="4">
        <f>[2]Sheet2!BP571</f>
        <v>5869</v>
      </c>
      <c r="BQ571" s="4">
        <f>[2]Sheet2!BQ571</f>
        <v>5869</v>
      </c>
      <c r="BS571" s="4">
        <f>[2]Sheet2!BS571</f>
        <v>5869</v>
      </c>
      <c r="BT571" s="4">
        <f>[2]Sheet2!BT571</f>
        <v>5869</v>
      </c>
      <c r="BV571" s="4">
        <f>[2]Sheet2!BV571</f>
        <v>5869</v>
      </c>
      <c r="BW571" s="4">
        <f>[2]Sheet2!BW571</f>
        <v>5869</v>
      </c>
      <c r="BY571" s="4">
        <f>[2]Sheet2!BY571</f>
        <v>5869</v>
      </c>
      <c r="BZ571" s="4">
        <f>[2]Sheet2!BZ571</f>
        <v>5869</v>
      </c>
      <c r="CB571" s="4">
        <f>[2]Sheet2!CB571</f>
        <v>5869</v>
      </c>
      <c r="CC571" s="4">
        <f>[2]Sheet2!CC571</f>
        <v>5869</v>
      </c>
      <c r="CE571" s="4">
        <f>[2]Sheet2!CE571</f>
        <v>5869</v>
      </c>
      <c r="CF571" s="4">
        <f>[2]Sheet2!CF571</f>
        <v>5869</v>
      </c>
      <c r="CH571" s="4">
        <f>[2]Sheet2!CH571</f>
        <v>5869</v>
      </c>
      <c r="CI571" s="4">
        <f>[2]Sheet2!CI571</f>
        <v>5869</v>
      </c>
      <c r="CK571" s="4">
        <f>[2]Sheet2!CK571</f>
        <v>5869</v>
      </c>
      <c r="CL571" s="4">
        <f>[2]Sheet2!CL571</f>
        <v>5869</v>
      </c>
      <c r="CN571" s="4">
        <f>[2]Sheet2!CN571</f>
        <v>5869</v>
      </c>
      <c r="CO571" s="4">
        <f>[2]Sheet2!CO571</f>
        <v>5869</v>
      </c>
      <c r="CQ571" s="4">
        <f>[2]Sheet2!CQ571</f>
        <v>5869</v>
      </c>
      <c r="CR571" s="4">
        <f>[2]Sheet2!CR571</f>
        <v>5869</v>
      </c>
      <c r="CT571" s="4">
        <f>[2]Sheet2!CT571</f>
        <v>5869</v>
      </c>
      <c r="CU571" s="4">
        <f>[2]Sheet2!CU571</f>
        <v>5869</v>
      </c>
      <c r="CW571" s="4">
        <f>[2]Sheet2!CW571</f>
        <v>0</v>
      </c>
      <c r="CX571" s="4">
        <f>[2]Sheet2!CX571</f>
        <v>0</v>
      </c>
      <c r="CZ571" s="4">
        <f>K571+N571+Q571+T571+W571+Z571+AC571+AF571+AI571+AL571+AO571+AR571+AU571+AX571+BA571+BD571+BG571+BJ571+BM571+BP571+BS571+BV571+BY571+CB571+CE571+CH571+CK571+CN571+CQ571+CT571+CW571</f>
        <v>176070</v>
      </c>
      <c r="DA571" s="4">
        <f>L571+O571+R571+U571+X571+AA571+AD571+AG571+AJ571+AM571+AP571+AS571+AV571+AY571+BB571+BE571+BH571+BK571+BN571+BQ571+BT571+BW571+BZ571+CC571+CF571+CI571+CL571+CO571+CR571+CU571+CX571</f>
        <v>176070</v>
      </c>
    </row>
    <row r="573" spans="1:105" x14ac:dyDescent="0.25">
      <c r="E573" s="1" t="s">
        <v>23</v>
      </c>
      <c r="F573" s="1" t="s">
        <v>177</v>
      </c>
      <c r="H573" s="1" t="s">
        <v>15</v>
      </c>
      <c r="I573" s="1" t="s">
        <v>146</v>
      </c>
      <c r="K573" s="4">
        <f>[2]Sheet2!K573</f>
        <v>5075</v>
      </c>
      <c r="L573" s="4">
        <f>[2]Sheet2!L573</f>
        <v>5075</v>
      </c>
      <c r="N573" s="4">
        <f>[2]Sheet2!N573</f>
        <v>5075</v>
      </c>
      <c r="O573" s="4">
        <f>[2]Sheet2!O573</f>
        <v>5075</v>
      </c>
      <c r="Q573" s="4">
        <f>[2]Sheet2!Q573</f>
        <v>5075</v>
      </c>
      <c r="R573" s="4">
        <f>[2]Sheet2!R573</f>
        <v>5075</v>
      </c>
      <c r="T573" s="4">
        <f>[2]Sheet2!T573</f>
        <v>5075</v>
      </c>
      <c r="U573" s="4">
        <f>[2]Sheet2!U573</f>
        <v>5075</v>
      </c>
      <c r="W573" s="4">
        <f>[2]Sheet2!W573</f>
        <v>5075</v>
      </c>
      <c r="X573" s="4">
        <f>[2]Sheet2!X573</f>
        <v>5075</v>
      </c>
      <c r="Z573" s="4">
        <f>[2]Sheet2!Z573</f>
        <v>5075</v>
      </c>
      <c r="AA573" s="4">
        <f>[2]Sheet2!AA573</f>
        <v>5075</v>
      </c>
      <c r="AC573" s="4">
        <f>[2]Sheet2!AC573</f>
        <v>5075</v>
      </c>
      <c r="AD573" s="4">
        <f>[2]Sheet2!AD573</f>
        <v>5075</v>
      </c>
      <c r="AF573" s="4">
        <f>[2]Sheet2!AF573</f>
        <v>5075</v>
      </c>
      <c r="AG573" s="4">
        <f>[2]Sheet2!AG573</f>
        <v>5075</v>
      </c>
      <c r="AI573" s="4">
        <f>[2]Sheet2!AI573</f>
        <v>5075</v>
      </c>
      <c r="AJ573" s="4">
        <f>[2]Sheet2!AJ573</f>
        <v>5075</v>
      </c>
      <c r="AL573" s="4">
        <f>[2]Sheet2!AL573</f>
        <v>5075</v>
      </c>
      <c r="AM573" s="4">
        <f>[2]Sheet2!AM573</f>
        <v>5075</v>
      </c>
      <c r="AO573" s="4">
        <f>[2]Sheet2!AO573</f>
        <v>5075</v>
      </c>
      <c r="AP573" s="4">
        <f>[2]Sheet2!AP573</f>
        <v>5075</v>
      </c>
      <c r="AR573" s="4">
        <f>[2]Sheet2!AR573</f>
        <v>5075</v>
      </c>
      <c r="AS573" s="4">
        <f>[2]Sheet2!AS573</f>
        <v>5075</v>
      </c>
      <c r="AU573" s="4">
        <f>[2]Sheet2!AU573</f>
        <v>5075</v>
      </c>
      <c r="AV573" s="4">
        <f>[2]Sheet2!AV573</f>
        <v>5075</v>
      </c>
      <c r="AX573" s="4">
        <f>[2]Sheet2!AX573</f>
        <v>5075</v>
      </c>
      <c r="AY573" s="4">
        <f>[2]Sheet2!AY573</f>
        <v>5075</v>
      </c>
      <c r="BA573" s="4">
        <f>[2]Sheet2!BA573</f>
        <v>5075</v>
      </c>
      <c r="BB573" s="4">
        <f>[2]Sheet2!BB573</f>
        <v>5075</v>
      </c>
      <c r="BD573" s="4">
        <f>[2]Sheet2!BD573</f>
        <v>5075</v>
      </c>
      <c r="BE573" s="4">
        <f>[2]Sheet2!BE573</f>
        <v>5075</v>
      </c>
      <c r="BG573" s="4">
        <f>[2]Sheet2!BG573</f>
        <v>5075</v>
      </c>
      <c r="BH573" s="4">
        <f>[2]Sheet2!BH573</f>
        <v>5075</v>
      </c>
      <c r="BJ573" s="4">
        <f>[2]Sheet2!BJ573</f>
        <v>5075</v>
      </c>
      <c r="BK573" s="4">
        <f>[2]Sheet2!BK573</f>
        <v>5075</v>
      </c>
      <c r="BM573" s="4">
        <f>[2]Sheet2!BM573</f>
        <v>5075</v>
      </c>
      <c r="BN573" s="4">
        <f>[2]Sheet2!BN573</f>
        <v>5075</v>
      </c>
      <c r="BP573" s="4">
        <f>[2]Sheet2!BP573</f>
        <v>5075</v>
      </c>
      <c r="BQ573" s="4">
        <f>[2]Sheet2!BQ573</f>
        <v>5075</v>
      </c>
      <c r="BS573" s="4">
        <f>[2]Sheet2!BS573</f>
        <v>5075</v>
      </c>
      <c r="BT573" s="4">
        <f>[2]Sheet2!BT573</f>
        <v>5075</v>
      </c>
      <c r="BV573" s="4">
        <f>[2]Sheet2!BV573</f>
        <v>5075</v>
      </c>
      <c r="BW573" s="4">
        <f>[2]Sheet2!BW573</f>
        <v>5075</v>
      </c>
      <c r="BY573" s="4">
        <f>[2]Sheet2!BY573</f>
        <v>5075</v>
      </c>
      <c r="BZ573" s="4">
        <f>[2]Sheet2!BZ573</f>
        <v>5075</v>
      </c>
      <c r="CB573" s="4">
        <f>[2]Sheet2!CB573</f>
        <v>5075</v>
      </c>
      <c r="CC573" s="4">
        <f>[2]Sheet2!CC573</f>
        <v>5075</v>
      </c>
      <c r="CE573" s="4">
        <f>[2]Sheet2!CE573</f>
        <v>5075</v>
      </c>
      <c r="CF573" s="4">
        <f>[2]Sheet2!CF573</f>
        <v>5075</v>
      </c>
      <c r="CH573" s="4">
        <f>[2]Sheet2!CH573</f>
        <v>5075</v>
      </c>
      <c r="CI573" s="4">
        <f>[2]Sheet2!CI573</f>
        <v>5075</v>
      </c>
      <c r="CK573" s="4">
        <f>[2]Sheet2!CK573</f>
        <v>5075</v>
      </c>
      <c r="CL573" s="4">
        <f>[2]Sheet2!CL573</f>
        <v>5075</v>
      </c>
      <c r="CN573" s="4">
        <f>[2]Sheet2!CN573</f>
        <v>5075</v>
      </c>
      <c r="CO573" s="4">
        <f>[2]Sheet2!CO573</f>
        <v>5075</v>
      </c>
      <c r="CQ573" s="4">
        <f>[2]Sheet2!CQ573</f>
        <v>5075</v>
      </c>
      <c r="CR573" s="4">
        <f>[2]Sheet2!CR573</f>
        <v>5075</v>
      </c>
      <c r="CT573" s="4">
        <f>[2]Sheet2!CT573</f>
        <v>5075</v>
      </c>
      <c r="CU573" s="4">
        <f>[2]Sheet2!CU573</f>
        <v>5075</v>
      </c>
      <c r="CW573" s="4">
        <f>[2]Sheet2!CW573</f>
        <v>0</v>
      </c>
      <c r="CX573" s="4">
        <f>[2]Sheet2!CX573</f>
        <v>0</v>
      </c>
      <c r="CZ573" s="4">
        <f>K573+N573+Q573+T573+W573+Z573+AC573+AF573+AI573+AL573+AO573+AR573+AU573+AX573+BA573+BD573+BG573+BJ573+BM573+BP573+BS573+BV573+BY573+CB573+CE573+CH573+CK573+CN573+CQ573+CT573+CW573</f>
        <v>152250</v>
      </c>
      <c r="DA573" s="4">
        <f>L573+O573+R573+U573+X573+AA573+AD573+AG573+AJ573+AM573+AP573+AS573+AV573+AY573+BB573+BE573+BH573+BK573+BN573+BQ573+BT573+BW573+BZ573+CC573+CF573+CI573+CL573+CO573+CR573+CU573+CX573</f>
        <v>152250</v>
      </c>
    </row>
    <row r="574" spans="1:105" x14ac:dyDescent="0.25">
      <c r="E574" s="1" t="s">
        <v>23</v>
      </c>
      <c r="F574" s="1" t="s">
        <v>177</v>
      </c>
      <c r="H574" s="1" t="s">
        <v>17</v>
      </c>
      <c r="I574" s="1" t="s">
        <v>146</v>
      </c>
      <c r="K574" s="4">
        <f>[2]Sheet2!K574</f>
        <v>0</v>
      </c>
      <c r="L574" s="4">
        <f>[2]Sheet2!L574</f>
        <v>0</v>
      </c>
      <c r="N574" s="4">
        <f>[2]Sheet2!N574</f>
        <v>0</v>
      </c>
      <c r="O574" s="4">
        <f>[2]Sheet2!O574</f>
        <v>0</v>
      </c>
      <c r="Q574" s="4">
        <f>[2]Sheet2!Q574</f>
        <v>0</v>
      </c>
      <c r="R574" s="4">
        <f>[2]Sheet2!R574</f>
        <v>0</v>
      </c>
      <c r="T574" s="4">
        <f>[2]Sheet2!T574</f>
        <v>0</v>
      </c>
      <c r="U574" s="4">
        <f>[2]Sheet2!U574</f>
        <v>0</v>
      </c>
      <c r="W574" s="4">
        <f>[2]Sheet2!W574</f>
        <v>0</v>
      </c>
      <c r="X574" s="4">
        <f>[2]Sheet2!X574</f>
        <v>0</v>
      </c>
      <c r="Z574" s="4">
        <f>[2]Sheet2!Z574</f>
        <v>0</v>
      </c>
      <c r="AA574" s="4">
        <f>[2]Sheet2!AA574</f>
        <v>0</v>
      </c>
      <c r="AC574" s="4">
        <f>[2]Sheet2!AC574</f>
        <v>0</v>
      </c>
      <c r="AD574" s="4">
        <f>[2]Sheet2!AD574</f>
        <v>0</v>
      </c>
      <c r="AF574" s="4">
        <f>[2]Sheet2!AF574</f>
        <v>0</v>
      </c>
      <c r="AG574" s="4">
        <f>[2]Sheet2!AG574</f>
        <v>0</v>
      </c>
      <c r="AI574" s="4">
        <f>[2]Sheet2!AI574</f>
        <v>0</v>
      </c>
      <c r="AJ574" s="4">
        <f>[2]Sheet2!AJ574</f>
        <v>0</v>
      </c>
      <c r="AL574" s="4">
        <f>[2]Sheet2!AL574</f>
        <v>0</v>
      </c>
      <c r="AM574" s="4">
        <f>[2]Sheet2!AM574</f>
        <v>0</v>
      </c>
      <c r="AO574" s="4">
        <f>[2]Sheet2!AO574</f>
        <v>0</v>
      </c>
      <c r="AP574" s="4">
        <f>[2]Sheet2!AP574</f>
        <v>0</v>
      </c>
      <c r="AR574" s="4">
        <f>[2]Sheet2!AR574</f>
        <v>0</v>
      </c>
      <c r="AS574" s="4">
        <f>[2]Sheet2!AS574</f>
        <v>0</v>
      </c>
      <c r="AU574" s="4">
        <f>[2]Sheet2!AU574</f>
        <v>0</v>
      </c>
      <c r="AV574" s="4">
        <f>[2]Sheet2!AV574</f>
        <v>0</v>
      </c>
      <c r="AX574" s="4">
        <f>[2]Sheet2!AX574</f>
        <v>0</v>
      </c>
      <c r="AY574" s="4">
        <f>[2]Sheet2!AY574</f>
        <v>0</v>
      </c>
      <c r="BA574" s="4">
        <f>[2]Sheet2!BA574</f>
        <v>0</v>
      </c>
      <c r="BB574" s="4">
        <f>[2]Sheet2!BB574</f>
        <v>0</v>
      </c>
      <c r="BD574" s="4">
        <f>[2]Sheet2!BD574</f>
        <v>0</v>
      </c>
      <c r="BE574" s="4">
        <f>[2]Sheet2!BE574</f>
        <v>0</v>
      </c>
      <c r="BG574" s="4">
        <f>[2]Sheet2!BG574</f>
        <v>0</v>
      </c>
      <c r="BH574" s="4">
        <f>[2]Sheet2!BH574</f>
        <v>0</v>
      </c>
      <c r="BJ574" s="4">
        <f>[2]Sheet2!BJ574</f>
        <v>0</v>
      </c>
      <c r="BK574" s="4">
        <f>[2]Sheet2!BK574</f>
        <v>0</v>
      </c>
      <c r="BM574" s="4">
        <f>[2]Sheet2!BM574</f>
        <v>0</v>
      </c>
      <c r="BN574" s="4">
        <f>[2]Sheet2!BN574</f>
        <v>0</v>
      </c>
      <c r="BP574" s="4">
        <f>[2]Sheet2!BP574</f>
        <v>0</v>
      </c>
      <c r="BQ574" s="4">
        <f>[2]Sheet2!BQ574</f>
        <v>0</v>
      </c>
      <c r="BS574" s="4">
        <f>[2]Sheet2!BS574</f>
        <v>0</v>
      </c>
      <c r="BT574" s="4">
        <f>[2]Sheet2!BT574</f>
        <v>0</v>
      </c>
      <c r="BV574" s="4">
        <f>[2]Sheet2!BV574</f>
        <v>0</v>
      </c>
      <c r="BW574" s="4">
        <f>[2]Sheet2!BW574</f>
        <v>0</v>
      </c>
      <c r="BY574" s="4">
        <f>[2]Sheet2!BY574</f>
        <v>0</v>
      </c>
      <c r="BZ574" s="4">
        <f>[2]Sheet2!BZ574</f>
        <v>0</v>
      </c>
      <c r="CB574" s="4">
        <f>[2]Sheet2!CB574</f>
        <v>0</v>
      </c>
      <c r="CC574" s="4">
        <f>[2]Sheet2!CC574</f>
        <v>0</v>
      </c>
      <c r="CE574" s="4">
        <f>[2]Sheet2!CE574</f>
        <v>0</v>
      </c>
      <c r="CF574" s="4">
        <f>[2]Sheet2!CF574</f>
        <v>0</v>
      </c>
      <c r="CH574" s="4">
        <f>[2]Sheet2!CH574</f>
        <v>0</v>
      </c>
      <c r="CI574" s="4">
        <f>[2]Sheet2!CI574</f>
        <v>0</v>
      </c>
      <c r="CK574" s="4">
        <f>[2]Sheet2!CK574</f>
        <v>0</v>
      </c>
      <c r="CL574" s="4">
        <f>[2]Sheet2!CL574</f>
        <v>0</v>
      </c>
      <c r="CN574" s="4">
        <f>[2]Sheet2!CN574</f>
        <v>0</v>
      </c>
      <c r="CO574" s="4">
        <f>[2]Sheet2!CO574</f>
        <v>0</v>
      </c>
      <c r="CQ574" s="4">
        <f>[2]Sheet2!CQ574</f>
        <v>0</v>
      </c>
      <c r="CR574" s="4">
        <f>[2]Sheet2!CR574</f>
        <v>0</v>
      </c>
      <c r="CT574" s="4">
        <f>[2]Sheet2!CT574</f>
        <v>0</v>
      </c>
      <c r="CU574" s="4">
        <f>[2]Sheet2!CU574</f>
        <v>0</v>
      </c>
      <c r="CW574" s="4">
        <f>[2]Sheet2!CW574</f>
        <v>0</v>
      </c>
      <c r="CX574" s="4">
        <f>[2]Sheet2!CX574</f>
        <v>0</v>
      </c>
      <c r="CZ574" s="4">
        <f>K574+N574+Q574+T574+W574+Z574+AC574+AF574+AI574+AL574+AO574+AR574+AU574+AX574+BA574+BD574+BG574+BJ574+BM574+BP574+BS574+BV574+BY574+CB574+CE574+CH574+CK574+CN574+CQ574+CT574+CW574</f>
        <v>0</v>
      </c>
      <c r="DA574" s="4">
        <f>L574+O574+R574+U574+X574+AA574+AD574+AG574+AJ574+AM574+AP574+AS574+AV574+AY574+BB574+BE574+BH574+BK574+BN574+BQ574+BT574+BW574+BZ574+CC574+CF574+CI574+CL574+CO574+CR574+CU574+CX574</f>
        <v>0</v>
      </c>
    </row>
    <row r="576" spans="1:105" x14ac:dyDescent="0.25">
      <c r="E576" s="1" t="s">
        <v>12</v>
      </c>
      <c r="F576" s="1" t="s">
        <v>177</v>
      </c>
      <c r="H576" s="1" t="s">
        <v>15</v>
      </c>
      <c r="I576" s="1" t="s">
        <v>146</v>
      </c>
      <c r="K576" s="4">
        <f>[2]Sheet2!K576</f>
        <v>0</v>
      </c>
      <c r="L576" s="4">
        <f>[2]Sheet2!L576</f>
        <v>0</v>
      </c>
      <c r="N576" s="4">
        <f>[2]Sheet2!N576</f>
        <v>0</v>
      </c>
      <c r="O576" s="4">
        <f>[2]Sheet2!O576</f>
        <v>0</v>
      </c>
      <c r="Q576" s="4">
        <f>[2]Sheet2!Q576</f>
        <v>0</v>
      </c>
      <c r="R576" s="4">
        <f>[2]Sheet2!R576</f>
        <v>0</v>
      </c>
      <c r="T576" s="4">
        <f>[2]Sheet2!T576</f>
        <v>0</v>
      </c>
      <c r="U576" s="4">
        <f>[2]Sheet2!U576</f>
        <v>0</v>
      </c>
      <c r="W576" s="4">
        <f>[2]Sheet2!W576</f>
        <v>0</v>
      </c>
      <c r="X576" s="4">
        <f>[2]Sheet2!X576</f>
        <v>0</v>
      </c>
      <c r="Z576" s="4">
        <f>[2]Sheet2!Z576</f>
        <v>0</v>
      </c>
      <c r="AA576" s="4">
        <f>[2]Sheet2!AA576</f>
        <v>0</v>
      </c>
      <c r="AC576" s="4">
        <f>[2]Sheet2!AC576</f>
        <v>0</v>
      </c>
      <c r="AD576" s="4">
        <f>[2]Sheet2!AD576</f>
        <v>0</v>
      </c>
      <c r="AF576" s="4">
        <f>[2]Sheet2!AF576</f>
        <v>0</v>
      </c>
      <c r="AG576" s="4">
        <f>[2]Sheet2!AG576</f>
        <v>0</v>
      </c>
      <c r="AI576" s="4">
        <f>[2]Sheet2!AI576</f>
        <v>0</v>
      </c>
      <c r="AJ576" s="4">
        <f>[2]Sheet2!AJ576</f>
        <v>0</v>
      </c>
      <c r="AL576" s="4">
        <f>[2]Sheet2!AL576</f>
        <v>0</v>
      </c>
      <c r="AM576" s="4">
        <f>[2]Sheet2!AM576</f>
        <v>0</v>
      </c>
      <c r="AO576" s="4">
        <f>[2]Sheet2!AO576</f>
        <v>0</v>
      </c>
      <c r="AP576" s="4">
        <f>[2]Sheet2!AP576</f>
        <v>0</v>
      </c>
      <c r="AR576" s="4">
        <f>[2]Sheet2!AR576</f>
        <v>0</v>
      </c>
      <c r="AS576" s="4">
        <f>[2]Sheet2!AS576</f>
        <v>0</v>
      </c>
      <c r="AU576" s="4">
        <f>[2]Sheet2!AU576</f>
        <v>0</v>
      </c>
      <c r="AV576" s="4">
        <f>[2]Sheet2!AV576</f>
        <v>0</v>
      </c>
      <c r="AX576" s="4">
        <f>[2]Sheet2!AX576</f>
        <v>0</v>
      </c>
      <c r="AY576" s="4">
        <f>[2]Sheet2!AY576</f>
        <v>0</v>
      </c>
      <c r="BA576" s="4">
        <f>[2]Sheet2!BA576</f>
        <v>0</v>
      </c>
      <c r="BB576" s="4">
        <f>[2]Sheet2!BB576</f>
        <v>0</v>
      </c>
      <c r="BD576" s="4">
        <f>[2]Sheet2!BD576</f>
        <v>0</v>
      </c>
      <c r="BE576" s="4">
        <f>[2]Sheet2!BE576</f>
        <v>0</v>
      </c>
      <c r="BG576" s="4">
        <f>[2]Sheet2!BG576</f>
        <v>0</v>
      </c>
      <c r="BH576" s="4">
        <f>[2]Sheet2!BH576</f>
        <v>0</v>
      </c>
      <c r="BJ576" s="4">
        <f>[2]Sheet2!BJ576</f>
        <v>0</v>
      </c>
      <c r="BK576" s="4">
        <f>[2]Sheet2!BK576</f>
        <v>0</v>
      </c>
      <c r="BM576" s="4">
        <f>[2]Sheet2!BM576</f>
        <v>0</v>
      </c>
      <c r="BN576" s="4">
        <f>[2]Sheet2!BN576</f>
        <v>0</v>
      </c>
      <c r="BP576" s="4">
        <f>[2]Sheet2!BP576</f>
        <v>0</v>
      </c>
      <c r="BQ576" s="4">
        <f>[2]Sheet2!BQ576</f>
        <v>0</v>
      </c>
      <c r="BS576" s="4">
        <f>[2]Sheet2!BS576</f>
        <v>0</v>
      </c>
      <c r="BT576" s="4">
        <f>[2]Sheet2!BT576</f>
        <v>0</v>
      </c>
      <c r="BV576" s="4">
        <f>[2]Sheet2!BV576</f>
        <v>0</v>
      </c>
      <c r="BW576" s="4">
        <f>[2]Sheet2!BW576</f>
        <v>0</v>
      </c>
      <c r="BY576" s="4">
        <f>[2]Sheet2!BY576</f>
        <v>0</v>
      </c>
      <c r="BZ576" s="4">
        <f>[2]Sheet2!BZ576</f>
        <v>0</v>
      </c>
      <c r="CB576" s="4">
        <f>[2]Sheet2!CB576</f>
        <v>0</v>
      </c>
      <c r="CC576" s="4">
        <f>[2]Sheet2!CC576</f>
        <v>0</v>
      </c>
      <c r="CE576" s="4">
        <f>[2]Sheet2!CE576</f>
        <v>0</v>
      </c>
      <c r="CF576" s="4">
        <f>[2]Sheet2!CF576</f>
        <v>0</v>
      </c>
      <c r="CH576" s="4">
        <f>[2]Sheet2!CH576</f>
        <v>0</v>
      </c>
      <c r="CI576" s="4">
        <f>[2]Sheet2!CI576</f>
        <v>0</v>
      </c>
      <c r="CK576" s="4">
        <f>[2]Sheet2!CK576</f>
        <v>0</v>
      </c>
      <c r="CL576" s="4">
        <f>[2]Sheet2!CL576</f>
        <v>0</v>
      </c>
      <c r="CN576" s="4">
        <f>[2]Sheet2!CN576</f>
        <v>0</v>
      </c>
      <c r="CO576" s="4">
        <f>[2]Sheet2!CO576</f>
        <v>0</v>
      </c>
      <c r="CQ576" s="4">
        <f>[2]Sheet2!CQ576</f>
        <v>0</v>
      </c>
      <c r="CR576" s="4">
        <f>[2]Sheet2!CR576</f>
        <v>0</v>
      </c>
      <c r="CT576" s="4">
        <f>[2]Sheet2!CT576</f>
        <v>0</v>
      </c>
      <c r="CU576" s="4">
        <f>[2]Sheet2!CU576</f>
        <v>0</v>
      </c>
      <c r="CW576" s="4">
        <f>[2]Sheet2!CW576</f>
        <v>0</v>
      </c>
      <c r="CX576" s="4">
        <f>[2]Sheet2!CX576</f>
        <v>0</v>
      </c>
      <c r="CZ576" s="4">
        <f>K576+N576+Q576+T576+W576+Z576+AC576+AF576+AI576+AL576+AO576+AR576+AU576+AX576+BA576+BD576+BG576+BJ576+BM576+BP576+BS576+BV576+BY576+CB576+CE576+CH576+CK576+CN576+CQ576+CT576+CW576</f>
        <v>0</v>
      </c>
      <c r="DA576" s="4">
        <f>L576+O576+R576+U576+X576+AA576+AD576+AG576+AJ576+AM576+AP576+AS576+AV576+AY576+BB576+BE576+BH576+BK576+BN576+BQ576+BT576+BW576+BZ576+CC576+CF576+CI576+CL576+CO576+CR576+CU576+CX576</f>
        <v>0</v>
      </c>
    </row>
    <row r="577" spans="1:105" x14ac:dyDescent="0.25">
      <c r="E577" s="1" t="s">
        <v>12</v>
      </c>
      <c r="F577" s="1" t="s">
        <v>177</v>
      </c>
      <c r="H577" s="1" t="s">
        <v>17</v>
      </c>
      <c r="I577" s="1" t="s">
        <v>146</v>
      </c>
      <c r="K577" s="4">
        <f>[2]Sheet2!K577</f>
        <v>2826</v>
      </c>
      <c r="L577" s="4">
        <f>[2]Sheet2!L577</f>
        <v>2826</v>
      </c>
      <c r="N577" s="4">
        <f>[2]Sheet2!N577</f>
        <v>2826</v>
      </c>
      <c r="O577" s="4">
        <f>[2]Sheet2!O577</f>
        <v>2826</v>
      </c>
      <c r="Q577" s="4">
        <f>[2]Sheet2!Q577</f>
        <v>2826</v>
      </c>
      <c r="R577" s="4">
        <f>[2]Sheet2!R577</f>
        <v>2826</v>
      </c>
      <c r="T577" s="4">
        <f>[2]Sheet2!T577</f>
        <v>2826</v>
      </c>
      <c r="U577" s="4">
        <f>[2]Sheet2!U577</f>
        <v>2826</v>
      </c>
      <c r="W577" s="4">
        <f>[2]Sheet2!W577</f>
        <v>2826</v>
      </c>
      <c r="X577" s="4">
        <f>[2]Sheet2!X577</f>
        <v>2826</v>
      </c>
      <c r="Z577" s="4">
        <f>[2]Sheet2!Z577</f>
        <v>2826</v>
      </c>
      <c r="AA577" s="4">
        <f>[2]Sheet2!AA577</f>
        <v>2826</v>
      </c>
      <c r="AC577" s="4">
        <f>[2]Sheet2!AC577</f>
        <v>2826</v>
      </c>
      <c r="AD577" s="4">
        <f>[2]Sheet2!AD577</f>
        <v>2826</v>
      </c>
      <c r="AF577" s="4">
        <f>[2]Sheet2!AF577</f>
        <v>2826</v>
      </c>
      <c r="AG577" s="4">
        <f>[2]Sheet2!AG577</f>
        <v>2826</v>
      </c>
      <c r="AI577" s="4">
        <f>[2]Sheet2!AI577</f>
        <v>2826</v>
      </c>
      <c r="AJ577" s="4">
        <f>[2]Sheet2!AJ577</f>
        <v>2826</v>
      </c>
      <c r="AL577" s="4">
        <f>[2]Sheet2!AL577</f>
        <v>2826</v>
      </c>
      <c r="AM577" s="4">
        <f>[2]Sheet2!AM577</f>
        <v>2826</v>
      </c>
      <c r="AO577" s="4">
        <f>[2]Sheet2!AO577</f>
        <v>2826</v>
      </c>
      <c r="AP577" s="4">
        <f>[2]Sheet2!AP577</f>
        <v>2826</v>
      </c>
      <c r="AR577" s="4">
        <f>[2]Sheet2!AR577</f>
        <v>2826</v>
      </c>
      <c r="AS577" s="4">
        <f>[2]Sheet2!AS577</f>
        <v>2826</v>
      </c>
      <c r="AU577" s="4">
        <f>[2]Sheet2!AU577</f>
        <v>2826</v>
      </c>
      <c r="AV577" s="4">
        <f>[2]Sheet2!AV577</f>
        <v>2826</v>
      </c>
      <c r="AX577" s="4">
        <f>[2]Sheet2!AX577</f>
        <v>2826</v>
      </c>
      <c r="AY577" s="4">
        <f>[2]Sheet2!AY577</f>
        <v>2826</v>
      </c>
      <c r="BA577" s="4">
        <f>[2]Sheet2!BA577</f>
        <v>2826</v>
      </c>
      <c r="BB577" s="4">
        <f>[2]Sheet2!BB577</f>
        <v>2826</v>
      </c>
      <c r="BD577" s="4">
        <f>[2]Sheet2!BD577</f>
        <v>2826</v>
      </c>
      <c r="BE577" s="4">
        <f>[2]Sheet2!BE577</f>
        <v>2826</v>
      </c>
      <c r="BG577" s="4">
        <f>[2]Sheet2!BG577</f>
        <v>2826</v>
      </c>
      <c r="BH577" s="4">
        <f>[2]Sheet2!BH577</f>
        <v>2826</v>
      </c>
      <c r="BJ577" s="4">
        <f>[2]Sheet2!BJ577</f>
        <v>2826</v>
      </c>
      <c r="BK577" s="4">
        <f>[2]Sheet2!BK577</f>
        <v>2826</v>
      </c>
      <c r="BM577" s="4">
        <f>[2]Sheet2!BM577</f>
        <v>2826</v>
      </c>
      <c r="BN577" s="4">
        <f>[2]Sheet2!BN577</f>
        <v>2826</v>
      </c>
      <c r="BP577" s="4">
        <f>[2]Sheet2!BP577</f>
        <v>2826</v>
      </c>
      <c r="BQ577" s="4">
        <f>[2]Sheet2!BQ577</f>
        <v>2826</v>
      </c>
      <c r="BS577" s="4">
        <f>[2]Sheet2!BS577</f>
        <v>2826</v>
      </c>
      <c r="BT577" s="4">
        <f>[2]Sheet2!BT577</f>
        <v>2826</v>
      </c>
      <c r="BV577" s="4">
        <f>[2]Sheet2!BV577</f>
        <v>2826</v>
      </c>
      <c r="BW577" s="4">
        <f>[2]Sheet2!BW577</f>
        <v>2826</v>
      </c>
      <c r="BY577" s="4">
        <f>[2]Sheet2!BY577</f>
        <v>2826</v>
      </c>
      <c r="BZ577" s="4">
        <f>[2]Sheet2!BZ577</f>
        <v>2826</v>
      </c>
      <c r="CB577" s="4">
        <f>[2]Sheet2!CB577</f>
        <v>2826</v>
      </c>
      <c r="CC577" s="4">
        <f>[2]Sheet2!CC577</f>
        <v>2826</v>
      </c>
      <c r="CE577" s="4">
        <f>[2]Sheet2!CE577</f>
        <v>2826</v>
      </c>
      <c r="CF577" s="4">
        <f>[2]Sheet2!CF577</f>
        <v>2826</v>
      </c>
      <c r="CH577" s="4">
        <f>[2]Sheet2!CH577</f>
        <v>2826</v>
      </c>
      <c r="CI577" s="4">
        <f>[2]Sheet2!CI577</f>
        <v>2826</v>
      </c>
      <c r="CK577" s="4">
        <f>[2]Sheet2!CK577</f>
        <v>2826</v>
      </c>
      <c r="CL577" s="4">
        <f>[2]Sheet2!CL577</f>
        <v>2826</v>
      </c>
      <c r="CN577" s="4">
        <f>[2]Sheet2!CN577</f>
        <v>2826</v>
      </c>
      <c r="CO577" s="4">
        <f>[2]Sheet2!CO577</f>
        <v>2826</v>
      </c>
      <c r="CQ577" s="4">
        <f>[2]Sheet2!CQ577</f>
        <v>2826</v>
      </c>
      <c r="CR577" s="4">
        <f>[2]Sheet2!CR577</f>
        <v>2826</v>
      </c>
      <c r="CT577" s="4">
        <f>[2]Sheet2!CT577</f>
        <v>2826</v>
      </c>
      <c r="CU577" s="4">
        <f>[2]Sheet2!CU577</f>
        <v>2826</v>
      </c>
      <c r="CW577" s="4">
        <f>[2]Sheet2!CW577</f>
        <v>0</v>
      </c>
      <c r="CX577" s="4">
        <f>[2]Sheet2!CX577</f>
        <v>0</v>
      </c>
      <c r="CZ577" s="4">
        <f>K577+N577+Q577+T577+W577+Z577+AC577+AF577+AI577+AL577+AO577+AR577+AU577+AX577+BA577+BD577+BG577+BJ577+BM577+BP577+BS577+BV577+BY577+CB577+CE577+CH577+CK577+CN577+CQ577+CT577+CW577</f>
        <v>84780</v>
      </c>
      <c r="DA577" s="4">
        <f>L577+O577+R577+U577+X577+AA577+AD577+AG577+AJ577+AM577+AP577+AS577+AV577+AY577+BB577+BE577+BH577+BK577+BN577+BQ577+BT577+BW577+BZ577+CC577+CF577+CI577+CL577+CO577+CR577+CU577+CX577</f>
        <v>84780</v>
      </c>
    </row>
    <row r="578" spans="1:105" x14ac:dyDescent="0.25">
      <c r="K578" s="25"/>
    </row>
    <row r="579" spans="1:105" x14ac:dyDescent="0.25">
      <c r="E579" s="1" t="s">
        <v>12</v>
      </c>
      <c r="F579" s="1" t="s">
        <v>178</v>
      </c>
      <c r="H579" s="1" t="s">
        <v>15</v>
      </c>
      <c r="I579" s="1" t="s">
        <v>146</v>
      </c>
      <c r="K579" s="4">
        <f>[2]Sheet2!K579</f>
        <v>1150</v>
      </c>
      <c r="L579" s="4">
        <f>[2]Sheet2!L579</f>
        <v>1150</v>
      </c>
      <c r="N579" s="4">
        <f>[2]Sheet2!N579</f>
        <v>1150</v>
      </c>
      <c r="O579" s="4">
        <f>[2]Sheet2!O579</f>
        <v>1150</v>
      </c>
      <c r="Q579" s="4">
        <f>[2]Sheet2!Q579</f>
        <v>1150</v>
      </c>
      <c r="R579" s="4">
        <f>[2]Sheet2!R579</f>
        <v>1150</v>
      </c>
      <c r="T579" s="4">
        <f>[2]Sheet2!T579</f>
        <v>1150</v>
      </c>
      <c r="U579" s="4">
        <f>[2]Sheet2!U579</f>
        <v>1150</v>
      </c>
      <c r="W579" s="4">
        <f>[2]Sheet2!W579</f>
        <v>1150</v>
      </c>
      <c r="X579" s="4">
        <f>[2]Sheet2!X579</f>
        <v>1150</v>
      </c>
      <c r="Z579" s="4">
        <f>[2]Sheet2!Z579</f>
        <v>1150</v>
      </c>
      <c r="AA579" s="4">
        <f>[2]Sheet2!AA579</f>
        <v>1150</v>
      </c>
      <c r="AC579" s="4">
        <f>[2]Sheet2!AC579</f>
        <v>1150</v>
      </c>
      <c r="AD579" s="4">
        <f>[2]Sheet2!AD579</f>
        <v>1150</v>
      </c>
      <c r="AF579" s="4">
        <f>[2]Sheet2!AF579</f>
        <v>1150</v>
      </c>
      <c r="AG579" s="4">
        <f>[2]Sheet2!AG579</f>
        <v>1150</v>
      </c>
      <c r="AI579" s="4">
        <f>[2]Sheet2!AI579</f>
        <v>1150</v>
      </c>
      <c r="AJ579" s="4">
        <f>[2]Sheet2!AJ579</f>
        <v>1150</v>
      </c>
      <c r="AL579" s="4">
        <f>[2]Sheet2!AL579</f>
        <v>1150</v>
      </c>
      <c r="AM579" s="4">
        <f>[2]Sheet2!AM579</f>
        <v>1150</v>
      </c>
      <c r="AO579" s="4">
        <f>[2]Sheet2!AO579</f>
        <v>1150</v>
      </c>
      <c r="AP579" s="4">
        <f>[2]Sheet2!AP579</f>
        <v>1150</v>
      </c>
      <c r="AR579" s="4">
        <f>[2]Sheet2!AR579</f>
        <v>1150</v>
      </c>
      <c r="AS579" s="4">
        <f>[2]Sheet2!AS579</f>
        <v>1150</v>
      </c>
      <c r="AU579" s="4">
        <f>[2]Sheet2!AU579</f>
        <v>1150</v>
      </c>
      <c r="AV579" s="4">
        <f>[2]Sheet2!AV579</f>
        <v>1150</v>
      </c>
      <c r="AX579" s="4">
        <f>[2]Sheet2!AX579</f>
        <v>1150</v>
      </c>
      <c r="AY579" s="4">
        <f>[2]Sheet2!AY579</f>
        <v>1150</v>
      </c>
      <c r="BA579" s="4">
        <f>[2]Sheet2!BA579</f>
        <v>1150</v>
      </c>
      <c r="BB579" s="4">
        <f>[2]Sheet2!BB579</f>
        <v>1150</v>
      </c>
      <c r="BD579" s="4">
        <f>[2]Sheet2!BD579</f>
        <v>1150</v>
      </c>
      <c r="BE579" s="4">
        <f>[2]Sheet2!BE579</f>
        <v>1150</v>
      </c>
      <c r="BG579" s="4">
        <f>[2]Sheet2!BG579</f>
        <v>1150</v>
      </c>
      <c r="BH579" s="4">
        <f>[2]Sheet2!BH579</f>
        <v>1150</v>
      </c>
      <c r="BJ579" s="4">
        <f>[2]Sheet2!BJ579</f>
        <v>1150</v>
      </c>
      <c r="BK579" s="4">
        <f>[2]Sheet2!BK579</f>
        <v>1150</v>
      </c>
      <c r="BM579" s="4">
        <f>[2]Sheet2!BM579</f>
        <v>1150</v>
      </c>
      <c r="BN579" s="4">
        <f>[2]Sheet2!BN579</f>
        <v>1150</v>
      </c>
      <c r="BP579" s="4">
        <f>[2]Sheet2!BP579</f>
        <v>1150</v>
      </c>
      <c r="BQ579" s="4">
        <f>[2]Sheet2!BQ579</f>
        <v>1150</v>
      </c>
      <c r="BS579" s="4">
        <f>[2]Sheet2!BS579</f>
        <v>1150</v>
      </c>
      <c r="BT579" s="4">
        <f>[2]Sheet2!BT579</f>
        <v>1150</v>
      </c>
      <c r="BV579" s="4">
        <f>[2]Sheet2!BV579</f>
        <v>1150</v>
      </c>
      <c r="BW579" s="4">
        <f>[2]Sheet2!BW579</f>
        <v>1150</v>
      </c>
      <c r="BY579" s="4">
        <f>[2]Sheet2!BY579</f>
        <v>1150</v>
      </c>
      <c r="BZ579" s="4">
        <f>[2]Sheet2!BZ579</f>
        <v>1150</v>
      </c>
      <c r="CB579" s="4">
        <f>[2]Sheet2!CB579</f>
        <v>1150</v>
      </c>
      <c r="CC579" s="4">
        <f>[2]Sheet2!CC579</f>
        <v>1150</v>
      </c>
      <c r="CE579" s="4">
        <f>[2]Sheet2!CE579</f>
        <v>1150</v>
      </c>
      <c r="CF579" s="4">
        <f>[2]Sheet2!CF579</f>
        <v>1150</v>
      </c>
      <c r="CH579" s="4">
        <f>[2]Sheet2!CH579</f>
        <v>1150</v>
      </c>
      <c r="CI579" s="4">
        <f>[2]Sheet2!CI579</f>
        <v>1150</v>
      </c>
      <c r="CK579" s="4">
        <f>[2]Sheet2!CK579</f>
        <v>1150</v>
      </c>
      <c r="CL579" s="4">
        <f>[2]Sheet2!CL579</f>
        <v>1150</v>
      </c>
      <c r="CN579" s="4">
        <f>[2]Sheet2!CN579</f>
        <v>1150</v>
      </c>
      <c r="CO579" s="4">
        <f>[2]Sheet2!CO579</f>
        <v>1150</v>
      </c>
      <c r="CQ579" s="4">
        <f>[2]Sheet2!CQ579</f>
        <v>1150</v>
      </c>
      <c r="CR579" s="4">
        <f>[2]Sheet2!CR579</f>
        <v>1150</v>
      </c>
      <c r="CT579" s="4">
        <f>[2]Sheet2!CT579</f>
        <v>1150</v>
      </c>
      <c r="CU579" s="4">
        <f>[2]Sheet2!CU579</f>
        <v>1150</v>
      </c>
      <c r="CW579" s="4">
        <f>[2]Sheet2!CW579</f>
        <v>0</v>
      </c>
      <c r="CX579" s="4">
        <f>[2]Sheet2!CX579</f>
        <v>0</v>
      </c>
      <c r="CZ579" s="4">
        <f>K579+N579+Q579+T579+W579+Z579+AC579+AF579+AI579+AL579+AO579+AR579+AU579+AX579+BA579+BD579+BG579+BJ579+BM579+BP579+BS579+BV579+BY579+CB579+CE579+CH579+CK579+CN579+CQ579+CT579+CW579</f>
        <v>34500</v>
      </c>
      <c r="DA579" s="4">
        <f>L579+O579+R579+U579+X579+AA579+AD579+AG579+AJ579+AM579+AP579+AS579+AV579+AY579+BB579+BE579+BH579+BK579+BN579+BQ579+BT579+BW579+BZ579+CC579+CF579+CI579+CL579+CO579+CR579+CU579+CX579</f>
        <v>34500</v>
      </c>
    </row>
    <row r="580" spans="1:105" x14ac:dyDescent="0.25">
      <c r="A580" s="19"/>
      <c r="E580" s="1" t="s">
        <v>12</v>
      </c>
      <c r="F580" s="1" t="s">
        <v>178</v>
      </c>
      <c r="H580" s="1" t="s">
        <v>17</v>
      </c>
      <c r="I580" s="1" t="s">
        <v>146</v>
      </c>
      <c r="K580" s="4">
        <f>[2]Sheet2!K580</f>
        <v>0</v>
      </c>
      <c r="L580" s="4">
        <f>[2]Sheet2!L580</f>
        <v>0</v>
      </c>
      <c r="N580" s="4">
        <f>[2]Sheet2!N580</f>
        <v>0</v>
      </c>
      <c r="O580" s="4">
        <f>[2]Sheet2!O580</f>
        <v>0</v>
      </c>
      <c r="Q580" s="4">
        <f>[2]Sheet2!Q580</f>
        <v>0</v>
      </c>
      <c r="R580" s="4">
        <f>[2]Sheet2!R580</f>
        <v>0</v>
      </c>
      <c r="T580" s="4">
        <f>[2]Sheet2!T580</f>
        <v>0</v>
      </c>
      <c r="U580" s="4">
        <f>[2]Sheet2!U580</f>
        <v>0</v>
      </c>
      <c r="W580" s="4">
        <f>[2]Sheet2!W580</f>
        <v>0</v>
      </c>
      <c r="X580" s="4">
        <f>[2]Sheet2!X580</f>
        <v>0</v>
      </c>
      <c r="Z580" s="4">
        <f>[2]Sheet2!Z580</f>
        <v>0</v>
      </c>
      <c r="AA580" s="4">
        <f>[2]Sheet2!AA580</f>
        <v>0</v>
      </c>
      <c r="AC580" s="4">
        <f>[2]Sheet2!AC580</f>
        <v>0</v>
      </c>
      <c r="AD580" s="4">
        <f>[2]Sheet2!AD580</f>
        <v>0</v>
      </c>
      <c r="AF580" s="4">
        <f>[2]Sheet2!AF580</f>
        <v>0</v>
      </c>
      <c r="AG580" s="4">
        <f>[2]Sheet2!AG580</f>
        <v>0</v>
      </c>
      <c r="AI580" s="4">
        <f>[2]Sheet2!AI580</f>
        <v>0</v>
      </c>
      <c r="AJ580" s="4">
        <f>[2]Sheet2!AJ580</f>
        <v>0</v>
      </c>
      <c r="AL580" s="4">
        <f>[2]Sheet2!AL580</f>
        <v>0</v>
      </c>
      <c r="AM580" s="4">
        <f>[2]Sheet2!AM580</f>
        <v>0</v>
      </c>
      <c r="AO580" s="4">
        <f>[2]Sheet2!AO580</f>
        <v>0</v>
      </c>
      <c r="AP580" s="4">
        <f>[2]Sheet2!AP580</f>
        <v>0</v>
      </c>
      <c r="AR580" s="4">
        <f>[2]Sheet2!AR580</f>
        <v>0</v>
      </c>
      <c r="AS580" s="4">
        <f>[2]Sheet2!AS580</f>
        <v>0</v>
      </c>
      <c r="AU580" s="4">
        <f>[2]Sheet2!AU580</f>
        <v>0</v>
      </c>
      <c r="AV580" s="4">
        <f>[2]Sheet2!AV580</f>
        <v>0</v>
      </c>
      <c r="AX580" s="4">
        <f>[2]Sheet2!AX580</f>
        <v>0</v>
      </c>
      <c r="AY580" s="4">
        <f>[2]Sheet2!AY580</f>
        <v>0</v>
      </c>
      <c r="BA580" s="4">
        <f>[2]Sheet2!BA580</f>
        <v>0</v>
      </c>
      <c r="BB580" s="4">
        <f>[2]Sheet2!BB580</f>
        <v>0</v>
      </c>
      <c r="BD580" s="4">
        <f>[2]Sheet2!BD580</f>
        <v>0</v>
      </c>
      <c r="BE580" s="4">
        <f>[2]Sheet2!BE580</f>
        <v>0</v>
      </c>
      <c r="BG580" s="4">
        <f>[2]Sheet2!BG580</f>
        <v>0</v>
      </c>
      <c r="BH580" s="4">
        <f>[2]Sheet2!BH580</f>
        <v>0</v>
      </c>
      <c r="BJ580" s="4">
        <f>[2]Sheet2!BJ580</f>
        <v>0</v>
      </c>
      <c r="BK580" s="4">
        <f>[2]Sheet2!BK580</f>
        <v>0</v>
      </c>
      <c r="BM580" s="4">
        <f>[2]Sheet2!BM580</f>
        <v>0</v>
      </c>
      <c r="BN580" s="4">
        <f>[2]Sheet2!BN580</f>
        <v>0</v>
      </c>
      <c r="BP580" s="4">
        <f>[2]Sheet2!BP580</f>
        <v>0</v>
      </c>
      <c r="BQ580" s="4">
        <f>[2]Sheet2!BQ580</f>
        <v>0</v>
      </c>
      <c r="BS580" s="4">
        <f>[2]Sheet2!BS580</f>
        <v>0</v>
      </c>
      <c r="BT580" s="4">
        <f>[2]Sheet2!BT580</f>
        <v>0</v>
      </c>
      <c r="BV580" s="4">
        <f>[2]Sheet2!BV580</f>
        <v>0</v>
      </c>
      <c r="BW580" s="4">
        <f>[2]Sheet2!BW580</f>
        <v>0</v>
      </c>
      <c r="BY580" s="4">
        <f>[2]Sheet2!BY580</f>
        <v>0</v>
      </c>
      <c r="BZ580" s="4">
        <f>[2]Sheet2!BZ580</f>
        <v>0</v>
      </c>
      <c r="CB580" s="4">
        <f>[2]Sheet2!CB580</f>
        <v>0</v>
      </c>
      <c r="CC580" s="4">
        <f>[2]Sheet2!CC580</f>
        <v>0</v>
      </c>
      <c r="CE580" s="4">
        <f>[2]Sheet2!CE580</f>
        <v>0</v>
      </c>
      <c r="CF580" s="4">
        <f>[2]Sheet2!CF580</f>
        <v>0</v>
      </c>
      <c r="CH580" s="4">
        <f>[2]Sheet2!CH580</f>
        <v>0</v>
      </c>
      <c r="CI580" s="4">
        <f>[2]Sheet2!CI580</f>
        <v>0</v>
      </c>
      <c r="CK580" s="4">
        <f>[2]Sheet2!CK580</f>
        <v>0</v>
      </c>
      <c r="CL580" s="4">
        <f>[2]Sheet2!CL580</f>
        <v>0</v>
      </c>
      <c r="CN580" s="4">
        <f>[2]Sheet2!CN580</f>
        <v>0</v>
      </c>
      <c r="CO580" s="4">
        <f>[2]Sheet2!CO580</f>
        <v>0</v>
      </c>
      <c r="CQ580" s="4">
        <f>[2]Sheet2!CQ580</f>
        <v>0</v>
      </c>
      <c r="CR580" s="4">
        <f>[2]Sheet2!CR580</f>
        <v>0</v>
      </c>
      <c r="CT580" s="4">
        <f>[2]Sheet2!CT580</f>
        <v>0</v>
      </c>
      <c r="CU580" s="4">
        <f>[2]Sheet2!CU580</f>
        <v>0</v>
      </c>
      <c r="CW580" s="4">
        <f>[2]Sheet2!CW580</f>
        <v>0</v>
      </c>
      <c r="CX580" s="4">
        <f>[2]Sheet2!CX580</f>
        <v>0</v>
      </c>
      <c r="CZ580" s="4">
        <f>K580+N580+Q580+T580+W580+Z580+AC580+AF580+AI580+AL580+AO580+AR580+AU580+AX580+BA580+BD580+BG580+BJ580+BM580+BP580+BS580+BV580+BY580+CB580+CE580+CH580+CK580+CN580+CQ580+CT580+CW580</f>
        <v>0</v>
      </c>
      <c r="DA580" s="4">
        <f>L580+O580+R580+U580+X580+AA580+AD580+AG580+AJ580+AM580+AP580+AS580+AV580+AY580+BB580+BE580+BH580+BK580+BN580+BQ580+BT580+BW580+BZ580+CC580+CF580+CI580+CL580+CO580+CR580+CU580+CX580</f>
        <v>0</v>
      </c>
    </row>
    <row r="581" spans="1:105" x14ac:dyDescent="0.25">
      <c r="A581" s="19"/>
      <c r="F581" s="19"/>
      <c r="K581" s="25"/>
    </row>
    <row r="582" spans="1:105" x14ac:dyDescent="0.25">
      <c r="K582" s="25"/>
    </row>
    <row r="583" spans="1:105" x14ac:dyDescent="0.25">
      <c r="A583" s="19"/>
      <c r="E583" s="1" t="s">
        <v>12</v>
      </c>
      <c r="F583" s="1" t="s">
        <v>179</v>
      </c>
      <c r="H583" s="1" t="s">
        <v>15</v>
      </c>
      <c r="I583" s="1" t="s">
        <v>146</v>
      </c>
      <c r="K583" s="4">
        <f>[2]Sheet2!K583</f>
        <v>0</v>
      </c>
      <c r="L583" s="4">
        <f>[2]Sheet2!L583</f>
        <v>0</v>
      </c>
      <c r="N583" s="4">
        <f>[2]Sheet2!N583</f>
        <v>0</v>
      </c>
      <c r="O583" s="4">
        <f>[2]Sheet2!O583</f>
        <v>0</v>
      </c>
      <c r="Q583" s="4">
        <f>[2]Sheet2!Q583</f>
        <v>0</v>
      </c>
      <c r="R583" s="4">
        <f>[2]Sheet2!R583</f>
        <v>0</v>
      </c>
      <c r="T583" s="4">
        <f>[2]Sheet2!T583</f>
        <v>0</v>
      </c>
      <c r="U583" s="4">
        <f>[2]Sheet2!U583</f>
        <v>0</v>
      </c>
      <c r="W583" s="4">
        <f>[2]Sheet2!W583</f>
        <v>0</v>
      </c>
      <c r="X583" s="4">
        <f>[2]Sheet2!X583</f>
        <v>0</v>
      </c>
      <c r="Z583" s="4">
        <f>[2]Sheet2!Z583</f>
        <v>0</v>
      </c>
      <c r="AA583" s="4">
        <f>[2]Sheet2!AA583</f>
        <v>0</v>
      </c>
      <c r="AC583" s="4">
        <f>[2]Sheet2!AC583</f>
        <v>0</v>
      </c>
      <c r="AD583" s="4">
        <f>[2]Sheet2!AD583</f>
        <v>0</v>
      </c>
      <c r="AF583" s="4">
        <f>[2]Sheet2!AF583</f>
        <v>0</v>
      </c>
      <c r="AG583" s="4">
        <f>[2]Sheet2!AG583</f>
        <v>0</v>
      </c>
      <c r="AI583" s="4">
        <f>[2]Sheet2!AI583</f>
        <v>0</v>
      </c>
      <c r="AJ583" s="4">
        <f>[2]Sheet2!AJ583</f>
        <v>0</v>
      </c>
      <c r="AL583" s="4">
        <f>[2]Sheet2!AL583</f>
        <v>0</v>
      </c>
      <c r="AM583" s="4">
        <f>[2]Sheet2!AM583</f>
        <v>0</v>
      </c>
      <c r="AO583" s="4">
        <f>[2]Sheet2!AO583</f>
        <v>0</v>
      </c>
      <c r="AP583" s="4">
        <f>[2]Sheet2!AP583</f>
        <v>0</v>
      </c>
      <c r="AR583" s="4">
        <f>[2]Sheet2!AR583</f>
        <v>0</v>
      </c>
      <c r="AS583" s="4">
        <f>[2]Sheet2!AS583</f>
        <v>0</v>
      </c>
      <c r="AU583" s="4">
        <f>[2]Sheet2!AU583</f>
        <v>0</v>
      </c>
      <c r="AV583" s="4">
        <f>[2]Sheet2!AV583</f>
        <v>0</v>
      </c>
      <c r="AX583" s="4">
        <f>[2]Sheet2!AX583</f>
        <v>0</v>
      </c>
      <c r="AY583" s="4">
        <f>[2]Sheet2!AY583</f>
        <v>0</v>
      </c>
      <c r="BA583" s="4">
        <f>[2]Sheet2!BA583</f>
        <v>0</v>
      </c>
      <c r="BB583" s="4">
        <f>[2]Sheet2!BB583</f>
        <v>0</v>
      </c>
      <c r="BD583" s="4">
        <f>[2]Sheet2!BD583</f>
        <v>0</v>
      </c>
      <c r="BE583" s="4">
        <f>[2]Sheet2!BE583</f>
        <v>0</v>
      </c>
      <c r="BG583" s="4">
        <f>[2]Sheet2!BG583</f>
        <v>0</v>
      </c>
      <c r="BH583" s="4">
        <f>[2]Sheet2!BH583</f>
        <v>0</v>
      </c>
      <c r="BJ583" s="4">
        <f>[2]Sheet2!BJ583</f>
        <v>0</v>
      </c>
      <c r="BK583" s="4">
        <f>[2]Sheet2!BK583</f>
        <v>0</v>
      </c>
      <c r="BM583" s="4">
        <f>[2]Sheet2!BM583</f>
        <v>0</v>
      </c>
      <c r="BN583" s="4">
        <f>[2]Sheet2!BN583</f>
        <v>0</v>
      </c>
      <c r="BP583" s="4">
        <f>[2]Sheet2!BP583</f>
        <v>0</v>
      </c>
      <c r="BQ583" s="4">
        <f>[2]Sheet2!BQ583</f>
        <v>0</v>
      </c>
      <c r="BS583" s="4">
        <f>[2]Sheet2!BS583</f>
        <v>0</v>
      </c>
      <c r="BT583" s="4">
        <f>[2]Sheet2!BT583</f>
        <v>0</v>
      </c>
      <c r="BV583" s="4">
        <f>[2]Sheet2!BV583</f>
        <v>0</v>
      </c>
      <c r="BW583" s="4">
        <f>[2]Sheet2!BW583</f>
        <v>0</v>
      </c>
      <c r="BY583" s="4">
        <f>[2]Sheet2!BY583</f>
        <v>0</v>
      </c>
      <c r="BZ583" s="4">
        <f>[2]Sheet2!BZ583</f>
        <v>0</v>
      </c>
      <c r="CB583" s="4">
        <f>[2]Sheet2!CB583</f>
        <v>0</v>
      </c>
      <c r="CC583" s="4">
        <f>[2]Sheet2!CC583</f>
        <v>0</v>
      </c>
      <c r="CE583" s="4">
        <f>[2]Sheet2!CE583</f>
        <v>0</v>
      </c>
      <c r="CF583" s="4">
        <f>[2]Sheet2!CF583</f>
        <v>0</v>
      </c>
      <c r="CH583" s="4">
        <f>[2]Sheet2!CH583</f>
        <v>0</v>
      </c>
      <c r="CI583" s="4">
        <f>[2]Sheet2!CI583</f>
        <v>0</v>
      </c>
      <c r="CK583" s="4">
        <f>[2]Sheet2!CK583</f>
        <v>0</v>
      </c>
      <c r="CL583" s="4">
        <f>[2]Sheet2!CL583</f>
        <v>0</v>
      </c>
      <c r="CN583" s="4">
        <f>[2]Sheet2!CN583</f>
        <v>0</v>
      </c>
      <c r="CO583" s="4">
        <f>[2]Sheet2!CO583</f>
        <v>0</v>
      </c>
      <c r="CQ583" s="4">
        <f>[2]Sheet2!CQ583</f>
        <v>0</v>
      </c>
      <c r="CR583" s="4">
        <f>[2]Sheet2!CR583</f>
        <v>0</v>
      </c>
      <c r="CT583" s="4">
        <f>[2]Sheet2!CT583</f>
        <v>0</v>
      </c>
      <c r="CU583" s="4">
        <f>[2]Sheet2!CU583</f>
        <v>0</v>
      </c>
      <c r="CW583" s="4">
        <f>[2]Sheet2!CW583</f>
        <v>0</v>
      </c>
      <c r="CX583" s="4">
        <f>[2]Sheet2!CX583</f>
        <v>0</v>
      </c>
      <c r="CZ583" s="4">
        <f>K583+N583+Q583+T583+W583+Z583+AC583+AF583+AI583+AL583+AO583+AR583+AU583+AX583+BA583+BD583+BG583+BJ583+BM583+BP583+BS583+BV583+BY583+CB583+CE583+CH583+CK583+CN583+CQ583+CT583+CW583</f>
        <v>0</v>
      </c>
      <c r="DA583" s="4">
        <f>L583+O583+R583+U583+X583+AA583+AD583+AG583+AJ583+AM583+AP583+AS583+AV583+AY583+BB583+BE583+BH583+BK583+BN583+BQ583+BT583+BW583+BZ583+CC583+CF583+CI583+CL583+CO583+CR583+CU583+CX583</f>
        <v>0</v>
      </c>
    </row>
    <row r="584" spans="1:105" x14ac:dyDescent="0.25">
      <c r="E584" s="1" t="s">
        <v>12</v>
      </c>
      <c r="F584" s="1" t="s">
        <v>179</v>
      </c>
      <c r="H584" s="1" t="s">
        <v>17</v>
      </c>
      <c r="I584" s="1" t="s">
        <v>146</v>
      </c>
      <c r="K584" s="4">
        <f>[2]Sheet2!K584</f>
        <v>0</v>
      </c>
      <c r="L584" s="4">
        <f>[2]Sheet2!L584</f>
        <v>0</v>
      </c>
      <c r="N584" s="4">
        <f>[2]Sheet2!N584</f>
        <v>0</v>
      </c>
      <c r="O584" s="4">
        <f>[2]Sheet2!O584</f>
        <v>0</v>
      </c>
      <c r="Q584" s="4">
        <f>[2]Sheet2!Q584</f>
        <v>0</v>
      </c>
      <c r="R584" s="4">
        <f>[2]Sheet2!R584</f>
        <v>0</v>
      </c>
      <c r="T584" s="4">
        <f>[2]Sheet2!T584</f>
        <v>0</v>
      </c>
      <c r="U584" s="4">
        <f>[2]Sheet2!U584</f>
        <v>0</v>
      </c>
      <c r="W584" s="4">
        <f>[2]Sheet2!W584</f>
        <v>0</v>
      </c>
      <c r="X584" s="4">
        <f>[2]Sheet2!X584</f>
        <v>0</v>
      </c>
      <c r="Z584" s="4">
        <f>[2]Sheet2!Z584</f>
        <v>0</v>
      </c>
      <c r="AA584" s="4">
        <f>[2]Sheet2!AA584</f>
        <v>0</v>
      </c>
      <c r="AC584" s="4">
        <f>[2]Sheet2!AC584</f>
        <v>0</v>
      </c>
      <c r="AD584" s="4">
        <f>[2]Sheet2!AD584</f>
        <v>0</v>
      </c>
      <c r="AF584" s="4">
        <f>[2]Sheet2!AF584</f>
        <v>0</v>
      </c>
      <c r="AG584" s="4">
        <f>[2]Sheet2!AG584</f>
        <v>0</v>
      </c>
      <c r="AI584" s="4">
        <f>[2]Sheet2!AI584</f>
        <v>0</v>
      </c>
      <c r="AJ584" s="4">
        <f>[2]Sheet2!AJ584</f>
        <v>0</v>
      </c>
      <c r="AL584" s="4">
        <f>[2]Sheet2!AL584</f>
        <v>0</v>
      </c>
      <c r="AM584" s="4">
        <f>[2]Sheet2!AM584</f>
        <v>0</v>
      </c>
      <c r="AO584" s="4">
        <f>[2]Sheet2!AO584</f>
        <v>0</v>
      </c>
      <c r="AP584" s="4">
        <f>[2]Sheet2!AP584</f>
        <v>0</v>
      </c>
      <c r="AR584" s="4">
        <f>[2]Sheet2!AR584</f>
        <v>0</v>
      </c>
      <c r="AS584" s="4">
        <f>[2]Sheet2!AS584</f>
        <v>0</v>
      </c>
      <c r="AU584" s="4">
        <f>[2]Sheet2!AU584</f>
        <v>0</v>
      </c>
      <c r="AV584" s="4">
        <f>[2]Sheet2!AV584</f>
        <v>0</v>
      </c>
      <c r="AX584" s="4">
        <f>[2]Sheet2!AX584</f>
        <v>0</v>
      </c>
      <c r="AY584" s="4">
        <f>[2]Sheet2!AY584</f>
        <v>0</v>
      </c>
      <c r="BA584" s="4">
        <f>[2]Sheet2!BA584</f>
        <v>0</v>
      </c>
      <c r="BB584" s="4">
        <f>[2]Sheet2!BB584</f>
        <v>0</v>
      </c>
      <c r="BD584" s="4">
        <f>[2]Sheet2!BD584</f>
        <v>0</v>
      </c>
      <c r="BE584" s="4">
        <f>[2]Sheet2!BE584</f>
        <v>0</v>
      </c>
      <c r="BG584" s="4">
        <f>[2]Sheet2!BG584</f>
        <v>0</v>
      </c>
      <c r="BH584" s="4">
        <f>[2]Sheet2!BH584</f>
        <v>0</v>
      </c>
      <c r="BJ584" s="4">
        <f>[2]Sheet2!BJ584</f>
        <v>0</v>
      </c>
      <c r="BK584" s="4">
        <f>[2]Sheet2!BK584</f>
        <v>0</v>
      </c>
      <c r="BM584" s="4">
        <f>[2]Sheet2!BM584</f>
        <v>0</v>
      </c>
      <c r="BN584" s="4">
        <f>[2]Sheet2!BN584</f>
        <v>0</v>
      </c>
      <c r="BP584" s="4">
        <f>[2]Sheet2!BP584</f>
        <v>0</v>
      </c>
      <c r="BQ584" s="4">
        <f>[2]Sheet2!BQ584</f>
        <v>0</v>
      </c>
      <c r="BS584" s="4">
        <f>[2]Sheet2!BS584</f>
        <v>0</v>
      </c>
      <c r="BT584" s="4">
        <f>[2]Sheet2!BT584</f>
        <v>0</v>
      </c>
      <c r="BV584" s="4">
        <f>[2]Sheet2!BV584</f>
        <v>0</v>
      </c>
      <c r="BW584" s="4">
        <f>[2]Sheet2!BW584</f>
        <v>0</v>
      </c>
      <c r="BY584" s="4">
        <f>[2]Sheet2!BY584</f>
        <v>0</v>
      </c>
      <c r="BZ584" s="4">
        <f>[2]Sheet2!BZ584</f>
        <v>0</v>
      </c>
      <c r="CB584" s="4">
        <f>[2]Sheet2!CB584</f>
        <v>0</v>
      </c>
      <c r="CC584" s="4">
        <f>[2]Sheet2!CC584</f>
        <v>0</v>
      </c>
      <c r="CE584" s="4">
        <f>[2]Sheet2!CE584</f>
        <v>0</v>
      </c>
      <c r="CF584" s="4">
        <f>[2]Sheet2!CF584</f>
        <v>0</v>
      </c>
      <c r="CH584" s="4">
        <f>[2]Sheet2!CH584</f>
        <v>0</v>
      </c>
      <c r="CI584" s="4">
        <f>[2]Sheet2!CI584</f>
        <v>0</v>
      </c>
      <c r="CK584" s="4">
        <f>[2]Sheet2!CK584</f>
        <v>0</v>
      </c>
      <c r="CL584" s="4">
        <f>[2]Sheet2!CL584</f>
        <v>0</v>
      </c>
      <c r="CN584" s="4">
        <f>[2]Sheet2!CN584</f>
        <v>0</v>
      </c>
      <c r="CO584" s="4">
        <f>[2]Sheet2!CO584</f>
        <v>0</v>
      </c>
      <c r="CQ584" s="4">
        <f>[2]Sheet2!CQ584</f>
        <v>0</v>
      </c>
      <c r="CR584" s="4">
        <f>[2]Sheet2!CR584</f>
        <v>0</v>
      </c>
      <c r="CT584" s="4">
        <f>[2]Sheet2!CT584</f>
        <v>0</v>
      </c>
      <c r="CU584" s="4">
        <f>[2]Sheet2!CU584</f>
        <v>0</v>
      </c>
      <c r="CW584" s="4">
        <f>[2]Sheet2!CW584</f>
        <v>0</v>
      </c>
      <c r="CX584" s="4">
        <f>[2]Sheet2!CX584</f>
        <v>0</v>
      </c>
      <c r="CZ584" s="4">
        <f>K584+N584+Q584+T584+W584+Z584+AC584+AF584+AI584+AL584+AO584+AR584+AU584+AX584+BA584+BD584+BG584+BJ584+BM584+BP584+BS584+BV584+BY584+CB584+CE584+CH584+CK584+CN584+CQ584+CT584+CW584</f>
        <v>0</v>
      </c>
      <c r="DA584" s="4">
        <f>L584+O584+R584+U584+X584+AA584+AD584+AG584+AJ584+AM584+AP584+AS584+AV584+AY584+BB584+BE584+BH584+BK584+BN584+BQ584+BT584+BW584+BZ584+CC584+CF584+CI584+CL584+CO584+CR584+CU584+CX584</f>
        <v>0</v>
      </c>
    </row>
    <row r="585" spans="1:105" x14ac:dyDescent="0.25">
      <c r="K585" s="25"/>
    </row>
    <row r="586" spans="1:105" x14ac:dyDescent="0.25">
      <c r="A586" s="19"/>
      <c r="E586" s="1" t="s">
        <v>365</v>
      </c>
      <c r="F586" s="1" t="s">
        <v>180</v>
      </c>
      <c r="H586" s="1" t="s">
        <v>15</v>
      </c>
      <c r="I586" s="1" t="s">
        <v>146</v>
      </c>
      <c r="K586" s="4">
        <f>[2]Sheet2!K586</f>
        <v>528</v>
      </c>
      <c r="L586" s="4">
        <f>[2]Sheet2!L586</f>
        <v>528</v>
      </c>
      <c r="N586" s="4">
        <f>[2]Sheet2!N586</f>
        <v>596</v>
      </c>
      <c r="O586" s="4">
        <f>[2]Sheet2!O586</f>
        <v>596</v>
      </c>
      <c r="Q586" s="4">
        <f>[2]Sheet2!Q586</f>
        <v>656</v>
      </c>
      <c r="R586" s="4">
        <f>[2]Sheet2!R586</f>
        <v>656</v>
      </c>
      <c r="T586" s="4">
        <f>[2]Sheet2!T586</f>
        <v>656</v>
      </c>
      <c r="U586" s="4">
        <f>[2]Sheet2!U586</f>
        <v>656</v>
      </c>
      <c r="W586" s="4">
        <f>[2]Sheet2!W586</f>
        <v>656</v>
      </c>
      <c r="X586" s="4">
        <f>[2]Sheet2!X586</f>
        <v>656</v>
      </c>
      <c r="Z586" s="4">
        <f>[2]Sheet2!Z586</f>
        <v>656</v>
      </c>
      <c r="AA586" s="4">
        <f>[2]Sheet2!AA586</f>
        <v>656</v>
      </c>
      <c r="AC586" s="4">
        <f>[2]Sheet2!AC586</f>
        <v>656</v>
      </c>
      <c r="AD586" s="4">
        <f>[2]Sheet2!AD586</f>
        <v>656</v>
      </c>
      <c r="AF586" s="4">
        <f>[2]Sheet2!AF586</f>
        <v>656</v>
      </c>
      <c r="AG586" s="4">
        <f>[2]Sheet2!AG586</f>
        <v>656</v>
      </c>
      <c r="AI586" s="4">
        <f>[2]Sheet2!AI586</f>
        <v>656</v>
      </c>
      <c r="AJ586" s="4">
        <f>[2]Sheet2!AJ586</f>
        <v>656</v>
      </c>
      <c r="AL586" s="4">
        <f>[2]Sheet2!AL586</f>
        <v>656</v>
      </c>
      <c r="AM586" s="4">
        <f>[2]Sheet2!AM586</f>
        <v>656</v>
      </c>
      <c r="AO586" s="4">
        <f>[2]Sheet2!AO586</f>
        <v>656</v>
      </c>
      <c r="AP586" s="4">
        <f>[2]Sheet2!AP586</f>
        <v>656</v>
      </c>
      <c r="AR586" s="4">
        <f>[2]Sheet2!AR586</f>
        <v>656</v>
      </c>
      <c r="AS586" s="4">
        <f>[2]Sheet2!AS586</f>
        <v>656</v>
      </c>
      <c r="AU586" s="4">
        <f>[2]Sheet2!AU586</f>
        <v>656</v>
      </c>
      <c r="AV586" s="4">
        <f>[2]Sheet2!AV586</f>
        <v>656</v>
      </c>
      <c r="AX586" s="4">
        <f>[2]Sheet2!AX586</f>
        <v>656</v>
      </c>
      <c r="AY586" s="4">
        <f>[2]Sheet2!AY586</f>
        <v>656</v>
      </c>
      <c r="BA586" s="4">
        <f>[2]Sheet2!BA586</f>
        <v>656</v>
      </c>
      <c r="BB586" s="4">
        <f>[2]Sheet2!BB586</f>
        <v>656</v>
      </c>
      <c r="BD586" s="4">
        <f>[2]Sheet2!BD586</f>
        <v>656</v>
      </c>
      <c r="BE586" s="4">
        <f>[2]Sheet2!BE586</f>
        <v>656</v>
      </c>
      <c r="BG586" s="4">
        <f>[2]Sheet2!BG586</f>
        <v>656</v>
      </c>
      <c r="BH586" s="4">
        <f>[2]Sheet2!BH586</f>
        <v>656</v>
      </c>
      <c r="BJ586" s="4">
        <f>[2]Sheet2!BJ586</f>
        <v>656</v>
      </c>
      <c r="BK586" s="4">
        <f>[2]Sheet2!BK586</f>
        <v>656</v>
      </c>
      <c r="BM586" s="4">
        <f>[2]Sheet2!BM586</f>
        <v>656</v>
      </c>
      <c r="BN586" s="4">
        <f>[2]Sheet2!BN586</f>
        <v>656</v>
      </c>
      <c r="BP586" s="4">
        <f>[2]Sheet2!BP586</f>
        <v>656</v>
      </c>
      <c r="BQ586" s="4">
        <f>[2]Sheet2!BQ586</f>
        <v>656</v>
      </c>
      <c r="BS586" s="4">
        <f>[2]Sheet2!BS586</f>
        <v>656</v>
      </c>
      <c r="BT586" s="4">
        <f>[2]Sheet2!BT586</f>
        <v>656</v>
      </c>
      <c r="BV586" s="4">
        <f>[2]Sheet2!BV586</f>
        <v>656</v>
      </c>
      <c r="BW586" s="4">
        <f>[2]Sheet2!BW586</f>
        <v>656</v>
      </c>
      <c r="BY586" s="4">
        <f>[2]Sheet2!BY586</f>
        <v>656</v>
      </c>
      <c r="BZ586" s="4">
        <f>[2]Sheet2!BZ586</f>
        <v>656</v>
      </c>
      <c r="CB586" s="4">
        <f>[2]Sheet2!CB586</f>
        <v>656</v>
      </c>
      <c r="CC586" s="4">
        <f>[2]Sheet2!CC586</f>
        <v>656</v>
      </c>
      <c r="CE586" s="4">
        <f>[2]Sheet2!CE586</f>
        <v>656</v>
      </c>
      <c r="CF586" s="4">
        <f>[2]Sheet2!CF586</f>
        <v>656</v>
      </c>
      <c r="CH586" s="4">
        <f>[2]Sheet2!CH586</f>
        <v>656</v>
      </c>
      <c r="CI586" s="4">
        <f>[2]Sheet2!CI586</f>
        <v>656</v>
      </c>
      <c r="CK586" s="4">
        <f>[2]Sheet2!CK586</f>
        <v>656</v>
      </c>
      <c r="CL586" s="4">
        <f>[2]Sheet2!CL586</f>
        <v>656</v>
      </c>
      <c r="CN586" s="4">
        <f>[2]Sheet2!CN586</f>
        <v>656</v>
      </c>
      <c r="CO586" s="4">
        <f>[2]Sheet2!CO586</f>
        <v>656</v>
      </c>
      <c r="CQ586" s="4">
        <f>[2]Sheet2!CQ586</f>
        <v>656</v>
      </c>
      <c r="CR586" s="4">
        <f>[2]Sheet2!CR586</f>
        <v>656</v>
      </c>
      <c r="CT586" s="4">
        <f>[2]Sheet2!CT586</f>
        <v>656</v>
      </c>
      <c r="CU586" s="4">
        <f>[2]Sheet2!CU586</f>
        <v>656</v>
      </c>
      <c r="CW586" s="4">
        <f>[2]Sheet2!CW586</f>
        <v>0</v>
      </c>
      <c r="CX586" s="4">
        <f>[2]Sheet2!CX586</f>
        <v>0</v>
      </c>
      <c r="CZ586" s="4">
        <f t="shared" ref="CZ586:DA588" si="21">K586+N586+Q586+T586+W586+Z586+AC586+AF586+AI586+AL586+AO586+AR586+AU586+AX586+BA586+BD586+BG586+BJ586+BM586+BP586+BS586+BV586+BY586+CB586+CE586+CH586+CK586+CN586+CQ586+CT586+CW586</f>
        <v>19492</v>
      </c>
      <c r="DA586" s="4">
        <f t="shared" si="21"/>
        <v>19492</v>
      </c>
    </row>
    <row r="587" spans="1:105" x14ac:dyDescent="0.25">
      <c r="E587" s="1" t="s">
        <v>365</v>
      </c>
      <c r="F587" s="1" t="s">
        <v>180</v>
      </c>
      <c r="H587" s="1" t="s">
        <v>17</v>
      </c>
      <c r="I587" s="1" t="s">
        <v>146</v>
      </c>
      <c r="K587" s="4">
        <f>[2]Sheet2!K587</f>
        <v>0</v>
      </c>
      <c r="L587" s="4">
        <f>[2]Sheet2!L587</f>
        <v>0</v>
      </c>
      <c r="N587" s="4">
        <f>[2]Sheet2!N587</f>
        <v>0</v>
      </c>
      <c r="O587" s="4">
        <f>[2]Sheet2!O587</f>
        <v>0</v>
      </c>
      <c r="Q587" s="4">
        <f>[2]Sheet2!Q587</f>
        <v>0</v>
      </c>
      <c r="R587" s="4">
        <f>[2]Sheet2!R587</f>
        <v>0</v>
      </c>
      <c r="T587" s="4">
        <f>[2]Sheet2!T587</f>
        <v>0</v>
      </c>
      <c r="U587" s="4">
        <f>[2]Sheet2!U587</f>
        <v>0</v>
      </c>
      <c r="W587" s="4">
        <f>[2]Sheet2!W587</f>
        <v>0</v>
      </c>
      <c r="X587" s="4">
        <f>[2]Sheet2!X587</f>
        <v>0</v>
      </c>
      <c r="Z587" s="4">
        <f>[2]Sheet2!Z587</f>
        <v>0</v>
      </c>
      <c r="AA587" s="4">
        <f>[2]Sheet2!AA587</f>
        <v>0</v>
      </c>
      <c r="AC587" s="4">
        <f>[2]Sheet2!AC587</f>
        <v>0</v>
      </c>
      <c r="AD587" s="4">
        <f>[2]Sheet2!AD587</f>
        <v>0</v>
      </c>
      <c r="AF587" s="4">
        <f>[2]Sheet2!AF587</f>
        <v>0</v>
      </c>
      <c r="AG587" s="4">
        <f>[2]Sheet2!AG587</f>
        <v>0</v>
      </c>
      <c r="AI587" s="4">
        <f>[2]Sheet2!AI587</f>
        <v>0</v>
      </c>
      <c r="AJ587" s="4">
        <f>[2]Sheet2!AJ587</f>
        <v>0</v>
      </c>
      <c r="AL587" s="4">
        <f>[2]Sheet2!AL587</f>
        <v>0</v>
      </c>
      <c r="AM587" s="4">
        <f>[2]Sheet2!AM587</f>
        <v>0</v>
      </c>
      <c r="AO587" s="4">
        <f>[2]Sheet2!AO587</f>
        <v>0</v>
      </c>
      <c r="AP587" s="4">
        <f>[2]Sheet2!AP587</f>
        <v>0</v>
      </c>
      <c r="AR587" s="4">
        <f>[2]Sheet2!AR587</f>
        <v>0</v>
      </c>
      <c r="AS587" s="4">
        <f>[2]Sheet2!AS587</f>
        <v>0</v>
      </c>
      <c r="AU587" s="4">
        <f>[2]Sheet2!AU587</f>
        <v>0</v>
      </c>
      <c r="AV587" s="4">
        <f>[2]Sheet2!AV587</f>
        <v>0</v>
      </c>
      <c r="AX587" s="4">
        <f>[2]Sheet2!AX587</f>
        <v>0</v>
      </c>
      <c r="AY587" s="4">
        <f>[2]Sheet2!AY587</f>
        <v>0</v>
      </c>
      <c r="BA587" s="4">
        <f>[2]Sheet2!BA587</f>
        <v>0</v>
      </c>
      <c r="BB587" s="4">
        <f>[2]Sheet2!BB587</f>
        <v>0</v>
      </c>
      <c r="BD587" s="4">
        <f>[2]Sheet2!BD587</f>
        <v>0</v>
      </c>
      <c r="BE587" s="4">
        <f>[2]Sheet2!BE587</f>
        <v>0</v>
      </c>
      <c r="BG587" s="4">
        <f>[2]Sheet2!BG587</f>
        <v>0</v>
      </c>
      <c r="BH587" s="4">
        <f>[2]Sheet2!BH587</f>
        <v>0</v>
      </c>
      <c r="BJ587" s="4">
        <f>[2]Sheet2!BJ587</f>
        <v>0</v>
      </c>
      <c r="BK587" s="4">
        <f>[2]Sheet2!BK587</f>
        <v>0</v>
      </c>
      <c r="BM587" s="4">
        <f>[2]Sheet2!BM587</f>
        <v>0</v>
      </c>
      <c r="BN587" s="4">
        <f>[2]Sheet2!BN587</f>
        <v>0</v>
      </c>
      <c r="BP587" s="4">
        <f>[2]Sheet2!BP587</f>
        <v>0</v>
      </c>
      <c r="BQ587" s="4">
        <f>[2]Sheet2!BQ587</f>
        <v>0</v>
      </c>
      <c r="BS587" s="4">
        <f>[2]Sheet2!BS587</f>
        <v>0</v>
      </c>
      <c r="BT587" s="4">
        <f>[2]Sheet2!BT587</f>
        <v>0</v>
      </c>
      <c r="BV587" s="4">
        <f>[2]Sheet2!BV587</f>
        <v>0</v>
      </c>
      <c r="BW587" s="4">
        <f>[2]Sheet2!BW587</f>
        <v>0</v>
      </c>
      <c r="BY587" s="4">
        <f>[2]Sheet2!BY587</f>
        <v>0</v>
      </c>
      <c r="BZ587" s="4">
        <f>[2]Sheet2!BZ587</f>
        <v>0</v>
      </c>
      <c r="CB587" s="4">
        <f>[2]Sheet2!CB587</f>
        <v>0</v>
      </c>
      <c r="CC587" s="4">
        <f>[2]Sheet2!CC587</f>
        <v>0</v>
      </c>
      <c r="CE587" s="4">
        <f>[2]Sheet2!CE587</f>
        <v>0</v>
      </c>
      <c r="CF587" s="4">
        <f>[2]Sheet2!CF587</f>
        <v>0</v>
      </c>
      <c r="CH587" s="4">
        <f>[2]Sheet2!CH587</f>
        <v>0</v>
      </c>
      <c r="CI587" s="4">
        <f>[2]Sheet2!CI587</f>
        <v>0</v>
      </c>
      <c r="CK587" s="4">
        <f>[2]Sheet2!CK587</f>
        <v>0</v>
      </c>
      <c r="CL587" s="4">
        <f>[2]Sheet2!CL587</f>
        <v>0</v>
      </c>
      <c r="CN587" s="4">
        <f>[2]Sheet2!CN587</f>
        <v>0</v>
      </c>
      <c r="CO587" s="4">
        <f>[2]Sheet2!CO587</f>
        <v>0</v>
      </c>
      <c r="CQ587" s="4">
        <f>[2]Sheet2!CQ587</f>
        <v>0</v>
      </c>
      <c r="CR587" s="4">
        <f>[2]Sheet2!CR587</f>
        <v>0</v>
      </c>
      <c r="CT587" s="4">
        <f>[2]Sheet2!CT587</f>
        <v>0</v>
      </c>
      <c r="CU587" s="4">
        <f>[2]Sheet2!CU587</f>
        <v>0</v>
      </c>
      <c r="CW587" s="4">
        <f>[2]Sheet2!CW587</f>
        <v>0</v>
      </c>
      <c r="CX587" s="4">
        <f>[2]Sheet2!CX587</f>
        <v>0</v>
      </c>
      <c r="CZ587" s="4">
        <f t="shared" si="21"/>
        <v>0</v>
      </c>
      <c r="DA587" s="4">
        <f t="shared" si="21"/>
        <v>0</v>
      </c>
    </row>
    <row r="588" spans="1:105" x14ac:dyDescent="0.25">
      <c r="E588" s="1" t="s">
        <v>365</v>
      </c>
      <c r="F588" s="1" t="s">
        <v>180</v>
      </c>
      <c r="H588" s="1" t="s">
        <v>27</v>
      </c>
      <c r="I588" s="1" t="s">
        <v>146</v>
      </c>
      <c r="K588" s="4">
        <f>[2]Sheet2!K588</f>
        <v>193</v>
      </c>
      <c r="L588" s="4">
        <f>[2]Sheet2!L588</f>
        <v>193</v>
      </c>
      <c r="N588" s="4">
        <f>[2]Sheet2!N588</f>
        <v>114</v>
      </c>
      <c r="O588" s="4">
        <f>[2]Sheet2!O588</f>
        <v>114</v>
      </c>
      <c r="Q588" s="4">
        <f>[2]Sheet2!Q588</f>
        <v>45</v>
      </c>
      <c r="R588" s="4">
        <f>[2]Sheet2!R588</f>
        <v>45</v>
      </c>
      <c r="T588" s="4">
        <f>[2]Sheet2!T588</f>
        <v>45</v>
      </c>
      <c r="U588" s="4">
        <f>[2]Sheet2!U588</f>
        <v>45</v>
      </c>
      <c r="W588" s="4">
        <f>[2]Sheet2!W588</f>
        <v>45</v>
      </c>
      <c r="X588" s="4">
        <f>[2]Sheet2!X588</f>
        <v>45</v>
      </c>
      <c r="Z588" s="4">
        <f>[2]Sheet2!Z588</f>
        <v>45</v>
      </c>
      <c r="AA588" s="4">
        <f>[2]Sheet2!AA588</f>
        <v>45</v>
      </c>
      <c r="AC588" s="4">
        <f>[2]Sheet2!AC588</f>
        <v>45</v>
      </c>
      <c r="AD588" s="4">
        <f>[2]Sheet2!AD588</f>
        <v>45</v>
      </c>
      <c r="AF588" s="4">
        <f>[2]Sheet2!AF588</f>
        <v>45</v>
      </c>
      <c r="AG588" s="4">
        <f>[2]Sheet2!AG588</f>
        <v>45</v>
      </c>
      <c r="AI588" s="4">
        <f>[2]Sheet2!AI588</f>
        <v>45</v>
      </c>
      <c r="AJ588" s="4">
        <f>[2]Sheet2!AJ588</f>
        <v>45</v>
      </c>
      <c r="AL588" s="4">
        <f>[2]Sheet2!AL588</f>
        <v>45</v>
      </c>
      <c r="AM588" s="4">
        <f>[2]Sheet2!AM588</f>
        <v>45</v>
      </c>
      <c r="AO588" s="4">
        <f>[2]Sheet2!AO588</f>
        <v>45</v>
      </c>
      <c r="AP588" s="4">
        <f>[2]Sheet2!AP588</f>
        <v>45</v>
      </c>
      <c r="AR588" s="4">
        <f>[2]Sheet2!AR588</f>
        <v>45</v>
      </c>
      <c r="AS588" s="4">
        <f>[2]Sheet2!AS588</f>
        <v>45</v>
      </c>
      <c r="AU588" s="4">
        <f>[2]Sheet2!AU588</f>
        <v>45</v>
      </c>
      <c r="AV588" s="4">
        <f>[2]Sheet2!AV588</f>
        <v>45</v>
      </c>
      <c r="AX588" s="4">
        <f>[2]Sheet2!AX588</f>
        <v>45</v>
      </c>
      <c r="AY588" s="4">
        <f>[2]Sheet2!AY588</f>
        <v>45</v>
      </c>
      <c r="BA588" s="4">
        <f>[2]Sheet2!BA588</f>
        <v>45</v>
      </c>
      <c r="BB588" s="4">
        <f>[2]Sheet2!BB588</f>
        <v>45</v>
      </c>
      <c r="BD588" s="4">
        <f>[2]Sheet2!BD588</f>
        <v>45</v>
      </c>
      <c r="BE588" s="4">
        <f>[2]Sheet2!BE588</f>
        <v>45</v>
      </c>
      <c r="BG588" s="4">
        <f>[2]Sheet2!BG588</f>
        <v>45</v>
      </c>
      <c r="BH588" s="4">
        <f>[2]Sheet2!BH588</f>
        <v>45</v>
      </c>
      <c r="BJ588" s="4">
        <f>[2]Sheet2!BJ588</f>
        <v>45</v>
      </c>
      <c r="BK588" s="4">
        <f>[2]Sheet2!BK588</f>
        <v>45</v>
      </c>
      <c r="BM588" s="4">
        <f>[2]Sheet2!BM588</f>
        <v>45</v>
      </c>
      <c r="BN588" s="4">
        <f>[2]Sheet2!BN588</f>
        <v>45</v>
      </c>
      <c r="BP588" s="4">
        <f>[2]Sheet2!BP588</f>
        <v>45</v>
      </c>
      <c r="BQ588" s="4">
        <f>[2]Sheet2!BQ588</f>
        <v>45</v>
      </c>
      <c r="BS588" s="4">
        <f>[2]Sheet2!BS588</f>
        <v>45</v>
      </c>
      <c r="BT588" s="4">
        <f>[2]Sheet2!BT588</f>
        <v>45</v>
      </c>
      <c r="BV588" s="4">
        <f>[2]Sheet2!BV588</f>
        <v>45</v>
      </c>
      <c r="BW588" s="4">
        <f>[2]Sheet2!BW588</f>
        <v>45</v>
      </c>
      <c r="BY588" s="4">
        <f>[2]Sheet2!BY588</f>
        <v>45</v>
      </c>
      <c r="BZ588" s="4">
        <f>[2]Sheet2!BZ588</f>
        <v>45</v>
      </c>
      <c r="CB588" s="4">
        <f>[2]Sheet2!CB588</f>
        <v>45</v>
      </c>
      <c r="CC588" s="4">
        <f>[2]Sheet2!CC588</f>
        <v>45</v>
      </c>
      <c r="CE588" s="4">
        <f>[2]Sheet2!CE588</f>
        <v>45</v>
      </c>
      <c r="CF588" s="4">
        <f>[2]Sheet2!CF588</f>
        <v>45</v>
      </c>
      <c r="CH588" s="4">
        <f>[2]Sheet2!CH588</f>
        <v>45</v>
      </c>
      <c r="CI588" s="4">
        <f>[2]Sheet2!CI588</f>
        <v>45</v>
      </c>
      <c r="CK588" s="4">
        <f>[2]Sheet2!CK588</f>
        <v>45</v>
      </c>
      <c r="CL588" s="4">
        <f>[2]Sheet2!CL588</f>
        <v>45</v>
      </c>
      <c r="CN588" s="4">
        <f>[2]Sheet2!CN588</f>
        <v>45</v>
      </c>
      <c r="CO588" s="4">
        <f>[2]Sheet2!CO588</f>
        <v>45</v>
      </c>
      <c r="CQ588" s="4">
        <f>[2]Sheet2!CQ588</f>
        <v>45</v>
      </c>
      <c r="CR588" s="4">
        <f>[2]Sheet2!CR588</f>
        <v>45</v>
      </c>
      <c r="CT588" s="4">
        <f>[2]Sheet2!CT588</f>
        <v>45</v>
      </c>
      <c r="CU588" s="4">
        <f>[2]Sheet2!CU588</f>
        <v>45</v>
      </c>
      <c r="CW588" s="4">
        <f>[2]Sheet2!CW588</f>
        <v>0</v>
      </c>
      <c r="CX588" s="4">
        <f>[2]Sheet2!CX588</f>
        <v>0</v>
      </c>
      <c r="CZ588" s="4">
        <f t="shared" si="21"/>
        <v>1567</v>
      </c>
      <c r="DA588" s="4">
        <f t="shared" si="21"/>
        <v>1567</v>
      </c>
    </row>
    <row r="589" spans="1:105" x14ac:dyDescent="0.25">
      <c r="K589" s="26"/>
      <c r="M589" s="10"/>
      <c r="P589" s="10"/>
      <c r="S589" s="10"/>
      <c r="V589" s="10"/>
      <c r="Y589" s="10"/>
      <c r="AB589" s="10"/>
      <c r="AE589" s="10"/>
      <c r="AH589" s="10"/>
      <c r="AK589" s="10"/>
      <c r="AN589" s="10"/>
      <c r="AQ589" s="10"/>
      <c r="AT589" s="10"/>
      <c r="AW589" s="10"/>
      <c r="AZ589" s="10"/>
      <c r="BC589" s="10"/>
    </row>
    <row r="590" spans="1:105" x14ac:dyDescent="0.25">
      <c r="A590" s="19"/>
      <c r="E590" s="1" t="s">
        <v>366</v>
      </c>
      <c r="F590" s="1" t="s">
        <v>180</v>
      </c>
      <c r="H590" s="1" t="s">
        <v>15</v>
      </c>
      <c r="I590" s="1" t="s">
        <v>146</v>
      </c>
      <c r="K590" s="4" t="s">
        <v>252</v>
      </c>
      <c r="CZ590" s="4" t="e">
        <f>K590+N590+Q590+T590+W590+Z590+AC590+AF590+AI590+AL590+AO590+AR590+AU590+AX590+BA590+BD590+BG590+BJ590+BM590+BP590+BS590+BV590+BY590+CB590+CE590+CH590+CK590+CN590+CQ590+CT590+CW590</f>
        <v>#VALUE!</v>
      </c>
      <c r="DA590" s="4">
        <f>L590+O590+R590+U590+X590+AA590+AD590+AG590+AJ590+AM590+AP590+AS590+AV590+AY590+BB590+BE590+BH590+BK590+BN590+BQ590+BT590+BW590+BZ590+CC590+CF590+CI590+CL590+CO590+CR590+CU590+CX590</f>
        <v>0</v>
      </c>
    </row>
    <row r="591" spans="1:105" x14ac:dyDescent="0.25">
      <c r="E591" s="1" t="s">
        <v>366</v>
      </c>
      <c r="F591" s="1" t="s">
        <v>180</v>
      </c>
      <c r="H591" s="1" t="s">
        <v>17</v>
      </c>
      <c r="I591" s="1" t="s">
        <v>146</v>
      </c>
      <c r="K591" s="4">
        <f>[2]Sheet2!K590</f>
        <v>79</v>
      </c>
      <c r="L591" s="4">
        <f>[2]Sheet2!L590</f>
        <v>79</v>
      </c>
      <c r="N591" s="4">
        <f>[2]Sheet2!N590</f>
        <v>90</v>
      </c>
      <c r="O591" s="4">
        <f>[2]Sheet2!O590</f>
        <v>90</v>
      </c>
      <c r="Q591" s="4">
        <f>[2]Sheet2!Q590</f>
        <v>99</v>
      </c>
      <c r="R591" s="4">
        <f>[2]Sheet2!R590</f>
        <v>99</v>
      </c>
      <c r="T591" s="4">
        <f>[2]Sheet2!T590</f>
        <v>99</v>
      </c>
      <c r="U591" s="4">
        <f>[2]Sheet2!U590</f>
        <v>99</v>
      </c>
      <c r="W591" s="4">
        <f>[2]Sheet2!W590</f>
        <v>99</v>
      </c>
      <c r="X591" s="4">
        <f>[2]Sheet2!X590</f>
        <v>99</v>
      </c>
      <c r="Z591" s="4">
        <f>[2]Sheet2!Z590</f>
        <v>99</v>
      </c>
      <c r="AA591" s="4">
        <f>[2]Sheet2!AA590</f>
        <v>99</v>
      </c>
      <c r="AC591" s="4">
        <f>[2]Sheet2!AC590</f>
        <v>99</v>
      </c>
      <c r="AD591" s="4">
        <f>[2]Sheet2!AD590</f>
        <v>99</v>
      </c>
      <c r="AF591" s="4">
        <f>[2]Sheet2!AF590</f>
        <v>99</v>
      </c>
      <c r="AG591" s="4">
        <f>[2]Sheet2!AG590</f>
        <v>99</v>
      </c>
      <c r="AI591" s="4">
        <f>[2]Sheet2!AI590</f>
        <v>99</v>
      </c>
      <c r="AJ591" s="4">
        <f>[2]Sheet2!AJ590</f>
        <v>99</v>
      </c>
      <c r="AL591" s="4">
        <f>[2]Sheet2!AL590</f>
        <v>99</v>
      </c>
      <c r="AM591" s="4">
        <f>[2]Sheet2!AM590</f>
        <v>99</v>
      </c>
      <c r="AO591" s="4">
        <f>[2]Sheet2!AO590</f>
        <v>99</v>
      </c>
      <c r="AP591" s="4">
        <f>[2]Sheet2!AP590</f>
        <v>99</v>
      </c>
      <c r="AR591" s="4">
        <f>[2]Sheet2!AR590</f>
        <v>99</v>
      </c>
      <c r="AS591" s="4">
        <f>[2]Sheet2!AS590</f>
        <v>99</v>
      </c>
      <c r="AU591" s="4">
        <f>[2]Sheet2!AU590</f>
        <v>99</v>
      </c>
      <c r="AV591" s="4">
        <f>[2]Sheet2!AV590</f>
        <v>99</v>
      </c>
      <c r="AX591" s="4">
        <f>[2]Sheet2!AX590</f>
        <v>99</v>
      </c>
      <c r="AY591" s="4">
        <f>[2]Sheet2!AY590</f>
        <v>99</v>
      </c>
      <c r="BA591" s="4">
        <f>[2]Sheet2!BA590</f>
        <v>99</v>
      </c>
      <c r="BB591" s="4">
        <f>[2]Sheet2!BB590</f>
        <v>99</v>
      </c>
      <c r="BD591" s="4">
        <f>[2]Sheet2!BD590</f>
        <v>99</v>
      </c>
      <c r="BE591" s="4">
        <f>[2]Sheet2!BE590</f>
        <v>99</v>
      </c>
      <c r="BG591" s="4">
        <f>[2]Sheet2!BG590</f>
        <v>99</v>
      </c>
      <c r="BH591" s="4">
        <f>[2]Sheet2!BH590</f>
        <v>99</v>
      </c>
      <c r="BJ591" s="4">
        <f>[2]Sheet2!BJ590</f>
        <v>99</v>
      </c>
      <c r="BK591" s="4">
        <f>[2]Sheet2!BK590</f>
        <v>99</v>
      </c>
      <c r="BM591" s="4">
        <f>[2]Sheet2!BM590</f>
        <v>99</v>
      </c>
      <c r="BN591" s="4">
        <f>[2]Sheet2!BN590</f>
        <v>99</v>
      </c>
      <c r="BP591" s="4">
        <f>[2]Sheet2!BP590</f>
        <v>99</v>
      </c>
      <c r="BQ591" s="4">
        <f>[2]Sheet2!BQ590</f>
        <v>99</v>
      </c>
      <c r="BS591" s="4">
        <f>[2]Sheet2!BS590</f>
        <v>99</v>
      </c>
      <c r="BT591" s="4">
        <f>[2]Sheet2!BT590</f>
        <v>99</v>
      </c>
      <c r="BV591" s="4">
        <f>[2]Sheet2!BV590</f>
        <v>99</v>
      </c>
      <c r="BW591" s="4">
        <f>[2]Sheet2!BW590</f>
        <v>99</v>
      </c>
      <c r="BY591" s="4">
        <f>[2]Sheet2!BY590</f>
        <v>99</v>
      </c>
      <c r="BZ591" s="4">
        <f>[2]Sheet2!BZ590</f>
        <v>99</v>
      </c>
      <c r="CB591" s="4">
        <f>[2]Sheet2!CB590</f>
        <v>99</v>
      </c>
      <c r="CC591" s="4">
        <f>[2]Sheet2!CC590</f>
        <v>99</v>
      </c>
      <c r="CE591" s="4">
        <f>[2]Sheet2!CE590</f>
        <v>99</v>
      </c>
      <c r="CF591" s="4">
        <f>[2]Sheet2!CF590</f>
        <v>99</v>
      </c>
      <c r="CH591" s="4">
        <f>[2]Sheet2!CH590</f>
        <v>99</v>
      </c>
      <c r="CI591" s="4">
        <f>[2]Sheet2!CI590</f>
        <v>99</v>
      </c>
      <c r="CK591" s="4">
        <f>[2]Sheet2!CK590</f>
        <v>99</v>
      </c>
      <c r="CL591" s="4">
        <f>[2]Sheet2!CL590</f>
        <v>99</v>
      </c>
      <c r="CN591" s="4">
        <f>[2]Sheet2!CN590</f>
        <v>99</v>
      </c>
      <c r="CO591" s="4">
        <f>[2]Sheet2!CO590</f>
        <v>99</v>
      </c>
      <c r="CQ591" s="4">
        <f>[2]Sheet2!CQ590</f>
        <v>99</v>
      </c>
      <c r="CR591" s="4">
        <f>[2]Sheet2!CR590</f>
        <v>99</v>
      </c>
      <c r="CT591" s="4">
        <f>[2]Sheet2!CT590</f>
        <v>99</v>
      </c>
      <c r="CU591" s="4">
        <f>[2]Sheet2!CU590</f>
        <v>99</v>
      </c>
      <c r="CZ591" s="4">
        <f>K591+N591+Q591+T591+W591+Z591+AC591+AF591+AI591+AL591+AO591+AR591+AU591+AX591+BA591+BD591+BG591+BJ591+BM591+BP591+BS591+BV591+BY591+CB591+CE591+CH591+CK591+CN591+CQ591+CT591+CW591</f>
        <v>2941</v>
      </c>
      <c r="DA591" s="4">
        <f>L591+O591+R591+U591+X591+AA591+AD591+AG591+AJ591+AM591+AP591+AS591+AV591+AY591+BB591+BE591+BH591+BK591+BN591+BQ591+BT591+BW591+BZ591+CC591+CF591+CI591+CL591+CO591+CR591+CU591+CX591</f>
        <v>2941</v>
      </c>
    </row>
    <row r="593" spans="1:105" x14ac:dyDescent="0.25">
      <c r="E593" s="1" t="s">
        <v>12</v>
      </c>
      <c r="F593" s="17" t="s">
        <v>181</v>
      </c>
      <c r="H593" s="1" t="s">
        <v>15</v>
      </c>
      <c r="I593" s="1" t="s">
        <v>146</v>
      </c>
      <c r="K593" s="4">
        <f>[2]Sheet2!K593</f>
        <v>0</v>
      </c>
      <c r="L593" s="4">
        <f>[2]Sheet2!L593</f>
        <v>0</v>
      </c>
      <c r="N593" s="4">
        <f>[2]Sheet2!N593</f>
        <v>0</v>
      </c>
      <c r="O593" s="4">
        <f>[2]Sheet2!O593</f>
        <v>0</v>
      </c>
      <c r="Q593" s="4">
        <f>[2]Sheet2!Q593</f>
        <v>0</v>
      </c>
      <c r="R593" s="4">
        <f>[2]Sheet2!R593</f>
        <v>0</v>
      </c>
      <c r="T593" s="4">
        <f>[2]Sheet2!T593</f>
        <v>0</v>
      </c>
      <c r="U593" s="4">
        <f>[2]Sheet2!U593</f>
        <v>0</v>
      </c>
      <c r="W593" s="4">
        <f>[2]Sheet2!W593</f>
        <v>0</v>
      </c>
      <c r="X593" s="4">
        <f>[2]Sheet2!X593</f>
        <v>0</v>
      </c>
      <c r="Z593" s="4">
        <f>[2]Sheet2!Z593</f>
        <v>0</v>
      </c>
      <c r="AA593" s="4">
        <f>[2]Sheet2!AA593</f>
        <v>0</v>
      </c>
      <c r="AC593" s="4">
        <f>[2]Sheet2!AC593</f>
        <v>0</v>
      </c>
      <c r="AD593" s="4">
        <f>[2]Sheet2!AD593</f>
        <v>0</v>
      </c>
      <c r="AF593" s="4">
        <f>[2]Sheet2!AF593</f>
        <v>0</v>
      </c>
      <c r="AG593" s="4">
        <f>[2]Sheet2!AG593</f>
        <v>0</v>
      </c>
      <c r="AI593" s="4">
        <f>[2]Sheet2!AI593</f>
        <v>0</v>
      </c>
      <c r="AJ593" s="4">
        <f>[2]Sheet2!AJ593</f>
        <v>0</v>
      </c>
      <c r="AL593" s="4">
        <f>[2]Sheet2!AL593</f>
        <v>0</v>
      </c>
      <c r="AM593" s="4">
        <f>[2]Sheet2!AM593</f>
        <v>0</v>
      </c>
      <c r="AO593" s="4">
        <f>[2]Sheet2!AO593</f>
        <v>0</v>
      </c>
      <c r="AP593" s="4">
        <f>[2]Sheet2!AP593</f>
        <v>0</v>
      </c>
      <c r="AR593" s="4">
        <f>[2]Sheet2!AR593</f>
        <v>0</v>
      </c>
      <c r="AS593" s="4">
        <f>[2]Sheet2!AS593</f>
        <v>0</v>
      </c>
      <c r="AU593" s="4">
        <f>[2]Sheet2!AU593</f>
        <v>0</v>
      </c>
      <c r="AV593" s="4">
        <f>[2]Sheet2!AV593</f>
        <v>0</v>
      </c>
      <c r="AX593" s="4">
        <f>[2]Sheet2!AX593</f>
        <v>0</v>
      </c>
      <c r="AY593" s="4">
        <f>[2]Sheet2!AY593</f>
        <v>0</v>
      </c>
      <c r="BA593" s="4">
        <f>[2]Sheet2!BA593</f>
        <v>0</v>
      </c>
      <c r="BB593" s="4">
        <f>[2]Sheet2!BB593</f>
        <v>0</v>
      </c>
      <c r="BD593" s="4">
        <f>[2]Sheet2!BD593</f>
        <v>0</v>
      </c>
      <c r="BE593" s="4">
        <f>[2]Sheet2!BE593</f>
        <v>0</v>
      </c>
      <c r="BG593" s="4">
        <f>[2]Sheet2!BG593</f>
        <v>0</v>
      </c>
      <c r="BH593" s="4">
        <f>[2]Sheet2!BH593</f>
        <v>0</v>
      </c>
      <c r="BJ593" s="4">
        <f>[2]Sheet2!BJ593</f>
        <v>0</v>
      </c>
      <c r="BK593" s="4">
        <f>[2]Sheet2!BK593</f>
        <v>0</v>
      </c>
      <c r="BM593" s="4">
        <f>[2]Sheet2!BM593</f>
        <v>0</v>
      </c>
      <c r="BN593" s="4">
        <f>[2]Sheet2!BN593</f>
        <v>0</v>
      </c>
      <c r="BP593" s="4">
        <f>[2]Sheet2!BP593</f>
        <v>0</v>
      </c>
      <c r="BQ593" s="4">
        <f>[2]Sheet2!BQ593</f>
        <v>0</v>
      </c>
      <c r="BS593" s="4">
        <f>[2]Sheet2!BS593</f>
        <v>0</v>
      </c>
      <c r="BT593" s="4">
        <f>[2]Sheet2!BT593</f>
        <v>0</v>
      </c>
      <c r="BV593" s="4">
        <f>[2]Sheet2!BV593</f>
        <v>0</v>
      </c>
      <c r="BW593" s="4">
        <f>[2]Sheet2!BW593</f>
        <v>0</v>
      </c>
      <c r="BY593" s="4">
        <f>[2]Sheet2!BY593</f>
        <v>0</v>
      </c>
      <c r="BZ593" s="4">
        <f>[2]Sheet2!BZ593</f>
        <v>0</v>
      </c>
      <c r="CB593" s="4">
        <f>[2]Sheet2!CB593</f>
        <v>0</v>
      </c>
      <c r="CC593" s="4">
        <f>[2]Sheet2!CC593</f>
        <v>0</v>
      </c>
      <c r="CE593" s="4">
        <f>[2]Sheet2!CE593</f>
        <v>0</v>
      </c>
      <c r="CF593" s="4">
        <f>[2]Sheet2!CF593</f>
        <v>0</v>
      </c>
      <c r="CH593" s="4">
        <f>[2]Sheet2!CH593</f>
        <v>0</v>
      </c>
      <c r="CI593" s="4">
        <f>[2]Sheet2!CI593</f>
        <v>0</v>
      </c>
      <c r="CK593" s="4">
        <f>[2]Sheet2!CK593</f>
        <v>0</v>
      </c>
      <c r="CL593" s="4">
        <f>[2]Sheet2!CL593</f>
        <v>0</v>
      </c>
      <c r="CN593" s="4">
        <f>[2]Sheet2!CN593</f>
        <v>0</v>
      </c>
      <c r="CO593" s="4">
        <f>[2]Sheet2!CO593</f>
        <v>0</v>
      </c>
      <c r="CQ593" s="4">
        <f>[2]Sheet2!CQ593</f>
        <v>0</v>
      </c>
      <c r="CR593" s="4">
        <f>[2]Sheet2!CR593</f>
        <v>0</v>
      </c>
      <c r="CT593" s="4">
        <f>[2]Sheet2!CT593</f>
        <v>0</v>
      </c>
      <c r="CU593" s="4">
        <f>[2]Sheet2!CU593</f>
        <v>0</v>
      </c>
      <c r="CW593" s="4">
        <f>[2]Sheet2!CW593</f>
        <v>0</v>
      </c>
      <c r="CX593" s="4">
        <f>[2]Sheet2!CX593</f>
        <v>0</v>
      </c>
      <c r="CZ593" s="4">
        <f>K593+N593+Q593+T593+W593+Z593+AC593+AF593+AI593+AL593+AO593+AR593+AU593+AX593+BA593+BD593+BG593+BJ593+BM593+BP593+BS593+BV593+BY593+CB593+CE593+CH593+CK593+CN593+CQ593+CT593+CW593</f>
        <v>0</v>
      </c>
      <c r="DA593" s="4">
        <f>L593+O593+R593+U593+X593+AA593+AD593+AG593+AJ593+AM593+AP593+AS593+AV593+AY593+BB593+BE593+BH593+BK593+BN593+BQ593+BT593+BW593+BZ593+CC593+CF593+CI593+CL593+CO593+CR593+CU593+CX593</f>
        <v>0</v>
      </c>
    </row>
    <row r="594" spans="1:105" x14ac:dyDescent="0.25">
      <c r="E594" s="1" t="s">
        <v>12</v>
      </c>
      <c r="F594" s="17" t="s">
        <v>181</v>
      </c>
      <c r="H594" s="1" t="s">
        <v>17</v>
      </c>
      <c r="I594" s="1" t="s">
        <v>146</v>
      </c>
      <c r="K594" s="4">
        <f>[2]Sheet2!K594</f>
        <v>0</v>
      </c>
      <c r="L594" s="4">
        <f>[2]Sheet2!L594</f>
        <v>0</v>
      </c>
      <c r="N594" s="4">
        <f>[2]Sheet2!N594</f>
        <v>0</v>
      </c>
      <c r="O594" s="4">
        <f>[2]Sheet2!O594</f>
        <v>0</v>
      </c>
      <c r="Q594" s="4">
        <f>[2]Sheet2!Q594</f>
        <v>0</v>
      </c>
      <c r="R594" s="4">
        <f>[2]Sheet2!R594</f>
        <v>0</v>
      </c>
      <c r="T594" s="4">
        <f>[2]Sheet2!T594</f>
        <v>0</v>
      </c>
      <c r="U594" s="4">
        <f>[2]Sheet2!U594</f>
        <v>0</v>
      </c>
      <c r="W594" s="4">
        <f>[2]Sheet2!W594</f>
        <v>0</v>
      </c>
      <c r="X594" s="4">
        <f>[2]Sheet2!X594</f>
        <v>0</v>
      </c>
      <c r="Z594" s="4">
        <f>[2]Sheet2!Z594</f>
        <v>0</v>
      </c>
      <c r="AA594" s="4">
        <f>[2]Sheet2!AA594</f>
        <v>0</v>
      </c>
      <c r="AC594" s="4">
        <f>[2]Sheet2!AC594</f>
        <v>0</v>
      </c>
      <c r="AD594" s="4">
        <f>[2]Sheet2!AD594</f>
        <v>0</v>
      </c>
      <c r="AF594" s="4">
        <f>[2]Sheet2!AF594</f>
        <v>0</v>
      </c>
      <c r="AG594" s="4">
        <f>[2]Sheet2!AG594</f>
        <v>0</v>
      </c>
      <c r="AI594" s="4">
        <f>[2]Sheet2!AI594</f>
        <v>0</v>
      </c>
      <c r="AJ594" s="4">
        <f>[2]Sheet2!AJ594</f>
        <v>0</v>
      </c>
      <c r="AL594" s="4">
        <f>[2]Sheet2!AL594</f>
        <v>0</v>
      </c>
      <c r="AM594" s="4">
        <f>[2]Sheet2!AM594</f>
        <v>0</v>
      </c>
      <c r="AO594" s="4">
        <f>[2]Sheet2!AO594</f>
        <v>0</v>
      </c>
      <c r="AP594" s="4">
        <f>[2]Sheet2!AP594</f>
        <v>0</v>
      </c>
      <c r="AR594" s="4">
        <f>[2]Sheet2!AR594</f>
        <v>0</v>
      </c>
      <c r="AS594" s="4">
        <f>[2]Sheet2!AS594</f>
        <v>0</v>
      </c>
      <c r="AU594" s="4">
        <f>[2]Sheet2!AU594</f>
        <v>0</v>
      </c>
      <c r="AV594" s="4">
        <f>[2]Sheet2!AV594</f>
        <v>0</v>
      </c>
      <c r="AX594" s="4">
        <f>[2]Sheet2!AX594</f>
        <v>0</v>
      </c>
      <c r="AY594" s="4">
        <f>[2]Sheet2!AY594</f>
        <v>0</v>
      </c>
      <c r="BA594" s="4">
        <f>[2]Sheet2!BA594</f>
        <v>0</v>
      </c>
      <c r="BB594" s="4">
        <f>[2]Sheet2!BB594</f>
        <v>0</v>
      </c>
      <c r="BD594" s="4">
        <f>[2]Sheet2!BD594</f>
        <v>0</v>
      </c>
      <c r="BE594" s="4">
        <f>[2]Sheet2!BE594</f>
        <v>0</v>
      </c>
      <c r="BG594" s="4">
        <f>[2]Sheet2!BG594</f>
        <v>0</v>
      </c>
      <c r="BH594" s="4">
        <f>[2]Sheet2!BH594</f>
        <v>0</v>
      </c>
      <c r="BJ594" s="4">
        <f>[2]Sheet2!BJ594</f>
        <v>0</v>
      </c>
      <c r="BK594" s="4">
        <f>[2]Sheet2!BK594</f>
        <v>0</v>
      </c>
      <c r="BM594" s="4">
        <f>[2]Sheet2!BM594</f>
        <v>0</v>
      </c>
      <c r="BN594" s="4">
        <f>[2]Sheet2!BN594</f>
        <v>0</v>
      </c>
      <c r="BP594" s="4">
        <f>[2]Sheet2!BP594</f>
        <v>0</v>
      </c>
      <c r="BQ594" s="4">
        <f>[2]Sheet2!BQ594</f>
        <v>0</v>
      </c>
      <c r="BS594" s="4">
        <f>[2]Sheet2!BS594</f>
        <v>0</v>
      </c>
      <c r="BT594" s="4">
        <f>[2]Sheet2!BT594</f>
        <v>0</v>
      </c>
      <c r="BV594" s="4">
        <f>[2]Sheet2!BV594</f>
        <v>0</v>
      </c>
      <c r="BW594" s="4">
        <f>[2]Sheet2!BW594</f>
        <v>0</v>
      </c>
      <c r="BY594" s="4">
        <f>[2]Sheet2!BY594</f>
        <v>0</v>
      </c>
      <c r="BZ594" s="4">
        <f>[2]Sheet2!BZ594</f>
        <v>0</v>
      </c>
      <c r="CB594" s="4">
        <f>[2]Sheet2!CB594</f>
        <v>0</v>
      </c>
      <c r="CC594" s="4">
        <f>[2]Sheet2!CC594</f>
        <v>0</v>
      </c>
      <c r="CE594" s="4">
        <f>[2]Sheet2!CE594</f>
        <v>0</v>
      </c>
      <c r="CF594" s="4">
        <f>[2]Sheet2!CF594</f>
        <v>0</v>
      </c>
      <c r="CH594" s="4">
        <f>[2]Sheet2!CH594</f>
        <v>0</v>
      </c>
      <c r="CI594" s="4">
        <f>[2]Sheet2!CI594</f>
        <v>0</v>
      </c>
      <c r="CK594" s="4">
        <f>[2]Sheet2!CK594</f>
        <v>0</v>
      </c>
      <c r="CL594" s="4">
        <f>[2]Sheet2!CL594</f>
        <v>0</v>
      </c>
      <c r="CN594" s="4">
        <f>[2]Sheet2!CN594</f>
        <v>0</v>
      </c>
      <c r="CO594" s="4">
        <f>[2]Sheet2!CO594</f>
        <v>0</v>
      </c>
      <c r="CQ594" s="4">
        <f>[2]Sheet2!CQ594</f>
        <v>0</v>
      </c>
      <c r="CR594" s="4">
        <f>[2]Sheet2!CR594</f>
        <v>0</v>
      </c>
      <c r="CT594" s="4">
        <f>[2]Sheet2!CT594</f>
        <v>0</v>
      </c>
      <c r="CU594" s="4">
        <f>[2]Sheet2!CU594</f>
        <v>0</v>
      </c>
      <c r="CW594" s="4">
        <f>[2]Sheet2!CW594</f>
        <v>0</v>
      </c>
      <c r="CX594" s="4">
        <f>[2]Sheet2!CX594</f>
        <v>0</v>
      </c>
      <c r="CZ594" s="4">
        <f>K594+N594+Q594+T594+W594+Z594+AC594+AF594+AI594+AL594+AO594+AR594+AU594+AX594+BA594+BD594+BG594+BJ594+BM594+BP594+BS594+BV594+BY594+CB594+CE594+CH594+CK594+CN594+CQ594+CT594+CW594</f>
        <v>0</v>
      </c>
      <c r="DA594" s="4">
        <f>L594+O594+R594+U594+X594+AA594+AD594+AG594+AJ594+AM594+AP594+AS594+AV594+AY594+BB594+BE594+BH594+BK594+BN594+BQ594+BT594+BW594+BZ594+CC594+CF594+CI594+CL594+CO594+CR594+CU594+CX594</f>
        <v>0</v>
      </c>
    </row>
    <row r="595" spans="1:105" x14ac:dyDescent="0.25">
      <c r="F595" s="17"/>
    </row>
    <row r="596" spans="1:105" x14ac:dyDescent="0.25">
      <c r="E596" s="1" t="s">
        <v>12</v>
      </c>
      <c r="F596" s="17" t="s">
        <v>182</v>
      </c>
      <c r="H596" s="1" t="s">
        <v>15</v>
      </c>
      <c r="I596" s="1" t="s">
        <v>146</v>
      </c>
      <c r="K596" s="4">
        <f>[2]Sheet2!K596</f>
        <v>0</v>
      </c>
      <c r="L596" s="4">
        <f>[2]Sheet2!L596</f>
        <v>0</v>
      </c>
      <c r="N596" s="4">
        <f>[2]Sheet2!N596</f>
        <v>0</v>
      </c>
      <c r="O596" s="4">
        <f>[2]Sheet2!O596</f>
        <v>0</v>
      </c>
      <c r="Q596" s="4">
        <f>[2]Sheet2!Q596</f>
        <v>0</v>
      </c>
      <c r="R596" s="4">
        <f>[2]Sheet2!R596</f>
        <v>0</v>
      </c>
      <c r="T596" s="4">
        <f>[2]Sheet2!T596</f>
        <v>0</v>
      </c>
      <c r="U596" s="4">
        <f>[2]Sheet2!U596</f>
        <v>0</v>
      </c>
      <c r="W596" s="4">
        <f>[2]Sheet2!W596</f>
        <v>0</v>
      </c>
      <c r="X596" s="4">
        <f>[2]Sheet2!X596</f>
        <v>0</v>
      </c>
      <c r="Z596" s="4">
        <f>[2]Sheet2!Z596</f>
        <v>0</v>
      </c>
      <c r="AA596" s="4">
        <f>[2]Sheet2!AA596</f>
        <v>0</v>
      </c>
      <c r="AC596" s="4">
        <f>[2]Sheet2!AC596</f>
        <v>0</v>
      </c>
      <c r="AD596" s="4">
        <f>[2]Sheet2!AD596</f>
        <v>0</v>
      </c>
      <c r="AF596" s="4">
        <f>[2]Sheet2!AF596</f>
        <v>0</v>
      </c>
      <c r="AG596" s="4">
        <f>[2]Sheet2!AG596</f>
        <v>0</v>
      </c>
      <c r="AI596" s="4">
        <f>[2]Sheet2!AI596</f>
        <v>0</v>
      </c>
      <c r="AJ596" s="4">
        <f>[2]Sheet2!AJ596</f>
        <v>0</v>
      </c>
      <c r="AL596" s="4">
        <f>[2]Sheet2!AL596</f>
        <v>0</v>
      </c>
      <c r="AM596" s="4">
        <f>[2]Sheet2!AM596</f>
        <v>0</v>
      </c>
      <c r="AO596" s="4">
        <f>[2]Sheet2!AO596</f>
        <v>0</v>
      </c>
      <c r="AP596" s="4">
        <f>[2]Sheet2!AP596</f>
        <v>0</v>
      </c>
      <c r="AR596" s="4">
        <f>[2]Sheet2!AR596</f>
        <v>0</v>
      </c>
      <c r="AS596" s="4">
        <f>[2]Sheet2!AS596</f>
        <v>0</v>
      </c>
      <c r="AU596" s="4">
        <f>[2]Sheet2!AU596</f>
        <v>0</v>
      </c>
      <c r="AV596" s="4">
        <f>[2]Sheet2!AV596</f>
        <v>0</v>
      </c>
      <c r="AX596" s="4">
        <f>[2]Sheet2!AX596</f>
        <v>0</v>
      </c>
      <c r="AY596" s="4">
        <f>[2]Sheet2!AY596</f>
        <v>0</v>
      </c>
      <c r="BA596" s="4">
        <f>[2]Sheet2!BA596</f>
        <v>0</v>
      </c>
      <c r="BB596" s="4">
        <f>[2]Sheet2!BB596</f>
        <v>0</v>
      </c>
      <c r="BD596" s="4">
        <f>[2]Sheet2!BD596</f>
        <v>0</v>
      </c>
      <c r="BE596" s="4">
        <f>[2]Sheet2!BE596</f>
        <v>0</v>
      </c>
      <c r="BG596" s="4">
        <f>[2]Sheet2!BG596</f>
        <v>0</v>
      </c>
      <c r="BH596" s="4">
        <f>[2]Sheet2!BH596</f>
        <v>0</v>
      </c>
      <c r="BJ596" s="4">
        <f>[2]Sheet2!BJ596</f>
        <v>0</v>
      </c>
      <c r="BK596" s="4">
        <f>[2]Sheet2!BK596</f>
        <v>0</v>
      </c>
      <c r="BM596" s="4">
        <f>[2]Sheet2!BM596</f>
        <v>0</v>
      </c>
      <c r="BN596" s="4">
        <f>[2]Sheet2!BN596</f>
        <v>0</v>
      </c>
      <c r="BP596" s="4">
        <f>[2]Sheet2!BP596</f>
        <v>0</v>
      </c>
      <c r="BQ596" s="4">
        <f>[2]Sheet2!BQ596</f>
        <v>0</v>
      </c>
      <c r="BS596" s="4">
        <f>[2]Sheet2!BS596</f>
        <v>0</v>
      </c>
      <c r="BT596" s="4">
        <f>[2]Sheet2!BT596</f>
        <v>0</v>
      </c>
      <c r="BV596" s="4">
        <f>[2]Sheet2!BV596</f>
        <v>0</v>
      </c>
      <c r="BW596" s="4">
        <f>[2]Sheet2!BW596</f>
        <v>0</v>
      </c>
      <c r="BY596" s="4">
        <f>[2]Sheet2!BY596</f>
        <v>0</v>
      </c>
      <c r="BZ596" s="4">
        <f>[2]Sheet2!BZ596</f>
        <v>0</v>
      </c>
      <c r="CB596" s="4">
        <f>[2]Sheet2!CB596</f>
        <v>0</v>
      </c>
      <c r="CC596" s="4">
        <f>[2]Sheet2!CC596</f>
        <v>0</v>
      </c>
      <c r="CE596" s="4">
        <f>[2]Sheet2!CE596</f>
        <v>0</v>
      </c>
      <c r="CF596" s="4">
        <f>[2]Sheet2!CF596</f>
        <v>0</v>
      </c>
      <c r="CH596" s="4">
        <f>[2]Sheet2!CH596</f>
        <v>0</v>
      </c>
      <c r="CI596" s="4">
        <f>[2]Sheet2!CI596</f>
        <v>0</v>
      </c>
      <c r="CK596" s="4">
        <f>[2]Sheet2!CK596</f>
        <v>0</v>
      </c>
      <c r="CL596" s="4">
        <f>[2]Sheet2!CL596</f>
        <v>0</v>
      </c>
      <c r="CN596" s="4">
        <f>[2]Sheet2!CN596</f>
        <v>0</v>
      </c>
      <c r="CO596" s="4">
        <f>[2]Sheet2!CO596</f>
        <v>0</v>
      </c>
      <c r="CQ596" s="4">
        <f>[2]Sheet2!CQ596</f>
        <v>0</v>
      </c>
      <c r="CR596" s="4">
        <f>[2]Sheet2!CR596</f>
        <v>0</v>
      </c>
      <c r="CT596" s="4">
        <f>[2]Sheet2!CT596</f>
        <v>0</v>
      </c>
      <c r="CU596" s="4">
        <f>[2]Sheet2!CU596</f>
        <v>0</v>
      </c>
      <c r="CW596" s="4">
        <f>[2]Sheet2!CW596</f>
        <v>0</v>
      </c>
      <c r="CX596" s="4">
        <f>[2]Sheet2!CX596</f>
        <v>0</v>
      </c>
      <c r="CZ596" s="4">
        <f>K596+N596+Q596+T596+W596+Z596+AC596+AF596+AI596+AL596+AO596+AR596+AU596+AX596+BA596+BD596+BG596+BJ596+BM596+BP596+BS596+BV596+BY596+CB596+CE596+CH596+CK596+CN596+CQ596+CT596+CW596</f>
        <v>0</v>
      </c>
      <c r="DA596" s="4">
        <f>L596+O596+R596+U596+X596+AA596+AD596+AG596+AJ596+AM596+AP596+AS596+AV596+AY596+BB596+BE596+BH596+BK596+BN596+BQ596+BT596+BW596+BZ596+CC596+CF596+CI596+CL596+CO596+CR596+CU596+CX596</f>
        <v>0</v>
      </c>
    </row>
    <row r="597" spans="1:105" x14ac:dyDescent="0.25">
      <c r="E597" s="1" t="s">
        <v>12</v>
      </c>
      <c r="F597" s="17" t="s">
        <v>182</v>
      </c>
      <c r="H597" s="1" t="s">
        <v>17</v>
      </c>
      <c r="I597" s="1" t="s">
        <v>146</v>
      </c>
      <c r="K597" s="4">
        <f>[2]Sheet2!K597</f>
        <v>0</v>
      </c>
      <c r="L597" s="4">
        <f>[2]Sheet2!L597</f>
        <v>0</v>
      </c>
      <c r="N597" s="4">
        <f>[2]Sheet2!N597</f>
        <v>0</v>
      </c>
      <c r="O597" s="4">
        <f>[2]Sheet2!O597</f>
        <v>0</v>
      </c>
      <c r="Q597" s="4">
        <f>[2]Sheet2!Q597</f>
        <v>0</v>
      </c>
      <c r="R597" s="4">
        <f>[2]Sheet2!R597</f>
        <v>0</v>
      </c>
      <c r="T597" s="4">
        <f>[2]Sheet2!T597</f>
        <v>0</v>
      </c>
      <c r="U597" s="4">
        <f>[2]Sheet2!U597</f>
        <v>0</v>
      </c>
      <c r="W597" s="4">
        <f>[2]Sheet2!W597</f>
        <v>0</v>
      </c>
      <c r="X597" s="4">
        <f>[2]Sheet2!X597</f>
        <v>0</v>
      </c>
      <c r="Z597" s="4">
        <f>[2]Sheet2!Z597</f>
        <v>0</v>
      </c>
      <c r="AA597" s="4">
        <f>[2]Sheet2!AA597</f>
        <v>0</v>
      </c>
      <c r="AC597" s="4">
        <f>[2]Sheet2!AC597</f>
        <v>0</v>
      </c>
      <c r="AD597" s="4">
        <f>[2]Sheet2!AD597</f>
        <v>0</v>
      </c>
      <c r="AF597" s="4">
        <f>[2]Sheet2!AF597</f>
        <v>0</v>
      </c>
      <c r="AG597" s="4">
        <f>[2]Sheet2!AG597</f>
        <v>0</v>
      </c>
      <c r="AI597" s="4">
        <f>[2]Sheet2!AI597</f>
        <v>0</v>
      </c>
      <c r="AJ597" s="4">
        <f>[2]Sheet2!AJ597</f>
        <v>0</v>
      </c>
      <c r="AL597" s="4">
        <f>[2]Sheet2!AL597</f>
        <v>0</v>
      </c>
      <c r="AM597" s="4">
        <f>[2]Sheet2!AM597</f>
        <v>0</v>
      </c>
      <c r="AO597" s="4">
        <f>[2]Sheet2!AO597</f>
        <v>0</v>
      </c>
      <c r="AP597" s="4">
        <f>[2]Sheet2!AP597</f>
        <v>0</v>
      </c>
      <c r="AR597" s="4">
        <f>[2]Sheet2!AR597</f>
        <v>0</v>
      </c>
      <c r="AS597" s="4">
        <f>[2]Sheet2!AS597</f>
        <v>0</v>
      </c>
      <c r="AU597" s="4">
        <f>[2]Sheet2!AU597</f>
        <v>0</v>
      </c>
      <c r="AV597" s="4">
        <f>[2]Sheet2!AV597</f>
        <v>0</v>
      </c>
      <c r="AX597" s="4">
        <f>[2]Sheet2!AX597</f>
        <v>0</v>
      </c>
      <c r="AY597" s="4">
        <f>[2]Sheet2!AY597</f>
        <v>0</v>
      </c>
      <c r="BA597" s="4">
        <f>[2]Sheet2!BA597</f>
        <v>0</v>
      </c>
      <c r="BB597" s="4">
        <f>[2]Sheet2!BB597</f>
        <v>0</v>
      </c>
      <c r="BD597" s="4">
        <f>[2]Sheet2!BD597</f>
        <v>0</v>
      </c>
      <c r="BE597" s="4">
        <f>[2]Sheet2!BE597</f>
        <v>0</v>
      </c>
      <c r="BG597" s="4">
        <f>[2]Sheet2!BG597</f>
        <v>0</v>
      </c>
      <c r="BH597" s="4">
        <f>[2]Sheet2!BH597</f>
        <v>0</v>
      </c>
      <c r="BJ597" s="4">
        <f>[2]Sheet2!BJ597</f>
        <v>0</v>
      </c>
      <c r="BK597" s="4">
        <f>[2]Sheet2!BK597</f>
        <v>0</v>
      </c>
      <c r="BM597" s="4">
        <f>[2]Sheet2!BM597</f>
        <v>0</v>
      </c>
      <c r="BN597" s="4">
        <f>[2]Sheet2!BN597</f>
        <v>0</v>
      </c>
      <c r="BP597" s="4">
        <f>[2]Sheet2!BP597</f>
        <v>0</v>
      </c>
      <c r="BQ597" s="4">
        <f>[2]Sheet2!BQ597</f>
        <v>0</v>
      </c>
      <c r="BS597" s="4">
        <f>[2]Sheet2!BS597</f>
        <v>0</v>
      </c>
      <c r="BT597" s="4">
        <f>[2]Sheet2!BT597</f>
        <v>0</v>
      </c>
      <c r="BV597" s="4">
        <f>[2]Sheet2!BV597</f>
        <v>0</v>
      </c>
      <c r="BW597" s="4">
        <f>[2]Sheet2!BW597</f>
        <v>0</v>
      </c>
      <c r="BY597" s="4">
        <f>[2]Sheet2!BY597</f>
        <v>0</v>
      </c>
      <c r="BZ597" s="4">
        <f>[2]Sheet2!BZ597</f>
        <v>0</v>
      </c>
      <c r="CB597" s="4">
        <f>[2]Sheet2!CB597</f>
        <v>0</v>
      </c>
      <c r="CC597" s="4">
        <f>[2]Sheet2!CC597</f>
        <v>0</v>
      </c>
      <c r="CE597" s="4">
        <f>[2]Sheet2!CE597</f>
        <v>0</v>
      </c>
      <c r="CF597" s="4">
        <f>[2]Sheet2!CF597</f>
        <v>0</v>
      </c>
      <c r="CH597" s="4">
        <f>[2]Sheet2!CH597</f>
        <v>0</v>
      </c>
      <c r="CI597" s="4">
        <f>[2]Sheet2!CI597</f>
        <v>0</v>
      </c>
      <c r="CK597" s="4">
        <f>[2]Sheet2!CK597</f>
        <v>0</v>
      </c>
      <c r="CL597" s="4">
        <f>[2]Sheet2!CL597</f>
        <v>0</v>
      </c>
      <c r="CN597" s="4">
        <f>[2]Sheet2!CN597</f>
        <v>0</v>
      </c>
      <c r="CO597" s="4">
        <f>[2]Sheet2!CO597</f>
        <v>0</v>
      </c>
      <c r="CQ597" s="4">
        <f>[2]Sheet2!CQ597</f>
        <v>0</v>
      </c>
      <c r="CR597" s="4">
        <f>[2]Sheet2!CR597</f>
        <v>0</v>
      </c>
      <c r="CT597" s="4">
        <f>[2]Sheet2!CT597</f>
        <v>0</v>
      </c>
      <c r="CU597" s="4">
        <f>[2]Sheet2!CU597</f>
        <v>0</v>
      </c>
      <c r="CW597" s="4">
        <f>[2]Sheet2!CW597</f>
        <v>0</v>
      </c>
      <c r="CX597" s="4">
        <f>[2]Sheet2!CX597</f>
        <v>0</v>
      </c>
      <c r="CZ597" s="4">
        <f>K597+N597+Q597+T597+W597+Z597+AC597+AF597+AI597+AL597+AO597+AR597+AU597+AX597+BA597+BD597+BG597+BJ597+BM597+BP597+BS597+BV597+BY597+CB597+CE597+CH597+CK597+CN597+CQ597+CT597+CW597</f>
        <v>0</v>
      </c>
      <c r="DA597" s="4">
        <f>L597+O597+R597+U597+X597+AA597+AD597+AG597+AJ597+AM597+AP597+AS597+AV597+AY597+BB597+BE597+BH597+BK597+BN597+BQ597+BT597+BW597+BZ597+CC597+CF597+CI597+CL597+CO597+CR597+CU597+CX597</f>
        <v>0</v>
      </c>
    </row>
    <row r="598" spans="1:105" x14ac:dyDescent="0.25">
      <c r="F598" s="17"/>
    </row>
    <row r="599" spans="1:105" x14ac:dyDescent="0.25">
      <c r="A599" s="1" t="s">
        <v>183</v>
      </c>
      <c r="F599" s="17"/>
    </row>
    <row r="600" spans="1:105" x14ac:dyDescent="0.25">
      <c r="D600" s="17"/>
      <c r="E600" s="17"/>
    </row>
    <row r="601" spans="1:105" x14ac:dyDescent="0.25">
      <c r="B601" s="1" t="s">
        <v>121</v>
      </c>
      <c r="D601" s="1" t="s">
        <v>170</v>
      </c>
      <c r="F601" s="1" t="s">
        <v>184</v>
      </c>
      <c r="G601" s="3" t="s">
        <v>185</v>
      </c>
      <c r="H601" s="1" t="s">
        <v>15</v>
      </c>
      <c r="I601" s="1" t="s">
        <v>186</v>
      </c>
      <c r="K601" s="4">
        <f>[3]Sheet2!K601</f>
        <v>13193</v>
      </c>
      <c r="L601" s="4">
        <f>[3]Sheet2!L601</f>
        <v>13193</v>
      </c>
      <c r="N601" s="4">
        <f>[3]Sheet2!N601</f>
        <v>13193</v>
      </c>
      <c r="O601" s="4">
        <f>[3]Sheet2!O601</f>
        <v>13193</v>
      </c>
      <c r="Q601" s="4">
        <f>[3]Sheet2!Q601</f>
        <v>13193</v>
      </c>
      <c r="R601" s="4">
        <f>[3]Sheet2!R601</f>
        <v>13193</v>
      </c>
      <c r="T601" s="4">
        <f>[3]Sheet2!T601</f>
        <v>13193</v>
      </c>
      <c r="U601" s="4">
        <f>[3]Sheet2!U601</f>
        <v>13193</v>
      </c>
      <c r="W601" s="4">
        <f>[3]Sheet2!W601</f>
        <v>13193</v>
      </c>
      <c r="X601" s="4">
        <f>[3]Sheet2!X601</f>
        <v>13193</v>
      </c>
      <c r="Z601" s="4">
        <f>[3]Sheet2!Z601</f>
        <v>13193</v>
      </c>
      <c r="AA601" s="4">
        <f>[3]Sheet2!AA601</f>
        <v>13193</v>
      </c>
      <c r="AC601" s="4">
        <f>[3]Sheet2!AC601</f>
        <v>13193</v>
      </c>
      <c r="AD601" s="4">
        <f>[3]Sheet2!AD601</f>
        <v>13193</v>
      </c>
      <c r="AF601" s="4">
        <f>[3]Sheet2!AF601</f>
        <v>13193</v>
      </c>
      <c r="AG601" s="4">
        <f>[3]Sheet2!AG601</f>
        <v>13193</v>
      </c>
      <c r="AI601" s="4">
        <f>[3]Sheet2!AI601</f>
        <v>13193</v>
      </c>
      <c r="AJ601" s="4">
        <f>[3]Sheet2!AJ601</f>
        <v>13193</v>
      </c>
      <c r="AL601" s="4">
        <f>[3]Sheet2!AL601</f>
        <v>13193</v>
      </c>
      <c r="AM601" s="4">
        <f>[3]Sheet2!AM601</f>
        <v>13193</v>
      </c>
      <c r="AO601" s="4">
        <f>[3]Sheet2!AO601</f>
        <v>13193</v>
      </c>
      <c r="AP601" s="4">
        <f>[3]Sheet2!AP601</f>
        <v>13193</v>
      </c>
      <c r="AR601" s="4">
        <f>[3]Sheet2!AR601</f>
        <v>13193</v>
      </c>
      <c r="AS601" s="4">
        <f>[3]Sheet2!AS601</f>
        <v>13193</v>
      </c>
      <c r="AU601" s="4">
        <f>[3]Sheet2!AU601</f>
        <v>13193</v>
      </c>
      <c r="AV601" s="4">
        <f>[3]Sheet2!AV601</f>
        <v>13193</v>
      </c>
      <c r="AX601" s="4">
        <f>[3]Sheet2!AX601</f>
        <v>13193</v>
      </c>
      <c r="AY601" s="4">
        <f>[3]Sheet2!AY601</f>
        <v>13193</v>
      </c>
      <c r="BA601" s="4">
        <f>[3]Sheet2!BA601</f>
        <v>13193</v>
      </c>
      <c r="BB601" s="4">
        <f>[3]Sheet2!BB601</f>
        <v>13193</v>
      </c>
      <c r="BD601" s="4">
        <f>[3]Sheet2!BD601</f>
        <v>13193</v>
      </c>
      <c r="BE601" s="4">
        <f>[3]Sheet2!BE601</f>
        <v>13193</v>
      </c>
      <c r="BG601" s="4">
        <f>[3]Sheet2!BG601</f>
        <v>13193</v>
      </c>
      <c r="BH601" s="4">
        <f>[3]Sheet2!BH601</f>
        <v>13193</v>
      </c>
      <c r="BJ601" s="4">
        <f>[3]Sheet2!BJ601</f>
        <v>13193</v>
      </c>
      <c r="BK601" s="4">
        <f>[3]Sheet2!BK601</f>
        <v>13193</v>
      </c>
      <c r="BM601" s="4">
        <f>[3]Sheet2!BM601</f>
        <v>13193</v>
      </c>
      <c r="BN601" s="4">
        <f>[3]Sheet2!BN601</f>
        <v>13193</v>
      </c>
      <c r="BP601" s="4">
        <f>[3]Sheet2!BP601</f>
        <v>13193</v>
      </c>
      <c r="BQ601" s="4">
        <f>[3]Sheet2!BQ601</f>
        <v>13193</v>
      </c>
      <c r="BS601" s="4">
        <f>[3]Sheet2!BS601</f>
        <v>13193</v>
      </c>
      <c r="BT601" s="4">
        <f>[3]Sheet2!BT601</f>
        <v>13193</v>
      </c>
      <c r="BV601" s="4">
        <f>[3]Sheet2!BV601</f>
        <v>13193</v>
      </c>
      <c r="BW601" s="4">
        <f>[3]Sheet2!BW601</f>
        <v>13193</v>
      </c>
      <c r="BY601" s="4">
        <f>[3]Sheet2!BY601</f>
        <v>13193</v>
      </c>
      <c r="BZ601" s="4">
        <f>[3]Sheet2!BZ601</f>
        <v>13193</v>
      </c>
      <c r="CB601" s="4">
        <f>[3]Sheet2!CB601</f>
        <v>13193</v>
      </c>
      <c r="CC601" s="4">
        <f>[3]Sheet2!CC601</f>
        <v>13193</v>
      </c>
      <c r="CE601" s="4">
        <f>[3]Sheet2!CE601</f>
        <v>13193</v>
      </c>
      <c r="CF601" s="4">
        <f>[3]Sheet2!CF601</f>
        <v>13193</v>
      </c>
      <c r="CH601" s="4">
        <f>[3]Sheet2!CH601</f>
        <v>13193</v>
      </c>
      <c r="CI601" s="4">
        <f>[3]Sheet2!CI601</f>
        <v>13193</v>
      </c>
      <c r="CK601" s="4">
        <f>[3]Sheet2!CK601</f>
        <v>13193</v>
      </c>
      <c r="CL601" s="4">
        <f>[3]Sheet2!CL601</f>
        <v>13193</v>
      </c>
      <c r="CN601" s="4">
        <f>[3]Sheet2!CN601</f>
        <v>13193</v>
      </c>
      <c r="CO601" s="4">
        <f>[3]Sheet2!CO601</f>
        <v>13193</v>
      </c>
      <c r="CQ601" s="4">
        <f>[3]Sheet2!CQ601</f>
        <v>13193</v>
      </c>
      <c r="CR601" s="4">
        <f>[3]Sheet2!CR601</f>
        <v>13193</v>
      </c>
      <c r="CT601" s="4">
        <f>[3]Sheet2!CT601</f>
        <v>13193</v>
      </c>
      <c r="CU601" s="4">
        <f>[3]Sheet2!CU601</f>
        <v>13193</v>
      </c>
      <c r="CW601" s="4">
        <f>[3]Sheet2!CW601</f>
        <v>0</v>
      </c>
      <c r="CX601" s="4">
        <f>[3]Sheet2!CX601</f>
        <v>0</v>
      </c>
      <c r="CZ601" s="4">
        <f t="shared" ref="CZ601:DA606" si="22">K601+N601+Q601+T601+W601+Z601+AC601+AF601+AI601+AL601+AO601+AR601+AU601+AX601+BA601+BD601+BG601+BJ601+BM601+BP601+BS601+BV601+BY601+CB601+CE601+CH601+CK601+CN601+CQ601+CT601+CW601</f>
        <v>395790</v>
      </c>
      <c r="DA601" s="4">
        <f t="shared" si="22"/>
        <v>395790</v>
      </c>
    </row>
    <row r="602" spans="1:105" x14ac:dyDescent="0.25">
      <c r="B602" s="1" t="s">
        <v>121</v>
      </c>
      <c r="D602" s="1" t="s">
        <v>170</v>
      </c>
      <c r="F602" s="1" t="s">
        <v>184</v>
      </c>
      <c r="G602" s="3" t="s">
        <v>185</v>
      </c>
      <c r="H602" s="1" t="s">
        <v>17</v>
      </c>
      <c r="I602" s="1" t="s">
        <v>186</v>
      </c>
      <c r="K602" s="4">
        <f>[3]Sheet2!K602</f>
        <v>0</v>
      </c>
      <c r="L602" s="4">
        <f>[3]Sheet2!L602</f>
        <v>0</v>
      </c>
      <c r="N602" s="4">
        <f>[3]Sheet2!N602</f>
        <v>0</v>
      </c>
      <c r="O602" s="4">
        <f>[3]Sheet2!O602</f>
        <v>0</v>
      </c>
      <c r="Q602" s="4">
        <f>[3]Sheet2!Q602</f>
        <v>0</v>
      </c>
      <c r="R602" s="4">
        <f>[3]Sheet2!R602</f>
        <v>0</v>
      </c>
      <c r="T602" s="4">
        <f>[3]Sheet2!T602</f>
        <v>0</v>
      </c>
      <c r="U602" s="4">
        <f>[3]Sheet2!U602</f>
        <v>0</v>
      </c>
      <c r="W602" s="4">
        <f>[3]Sheet2!W602</f>
        <v>0</v>
      </c>
      <c r="X602" s="4">
        <f>[3]Sheet2!X602</f>
        <v>0</v>
      </c>
      <c r="Z602" s="4">
        <f>[3]Sheet2!Z602</f>
        <v>0</v>
      </c>
      <c r="AA602" s="4">
        <f>[3]Sheet2!AA602</f>
        <v>0</v>
      </c>
      <c r="AC602" s="4">
        <f>[3]Sheet2!AC602</f>
        <v>0</v>
      </c>
      <c r="AD602" s="4">
        <f>[3]Sheet2!AD602</f>
        <v>0</v>
      </c>
      <c r="AF602" s="4">
        <f>[3]Sheet2!AF602</f>
        <v>0</v>
      </c>
      <c r="AG602" s="4">
        <f>[3]Sheet2!AG602</f>
        <v>0</v>
      </c>
      <c r="AI602" s="4">
        <f>[3]Sheet2!AI602</f>
        <v>0</v>
      </c>
      <c r="AJ602" s="4">
        <f>[3]Sheet2!AJ602</f>
        <v>0</v>
      </c>
      <c r="AL602" s="4">
        <f>[3]Sheet2!AL602</f>
        <v>0</v>
      </c>
      <c r="AM602" s="4">
        <f>[3]Sheet2!AM602</f>
        <v>0</v>
      </c>
      <c r="AO602" s="4">
        <f>[3]Sheet2!AO602</f>
        <v>0</v>
      </c>
      <c r="AP602" s="4">
        <f>[3]Sheet2!AP602</f>
        <v>0</v>
      </c>
      <c r="AR602" s="4">
        <f>[3]Sheet2!AR602</f>
        <v>0</v>
      </c>
      <c r="AS602" s="4">
        <f>[3]Sheet2!AS602</f>
        <v>0</v>
      </c>
      <c r="AU602" s="4">
        <f>[3]Sheet2!AU602</f>
        <v>0</v>
      </c>
      <c r="AV602" s="4">
        <f>[3]Sheet2!AV602</f>
        <v>0</v>
      </c>
      <c r="AX602" s="4">
        <f>[3]Sheet2!AX602</f>
        <v>0</v>
      </c>
      <c r="AY602" s="4">
        <f>[3]Sheet2!AY602</f>
        <v>0</v>
      </c>
      <c r="BA602" s="4">
        <f>[3]Sheet2!BA602</f>
        <v>0</v>
      </c>
      <c r="BB602" s="4">
        <f>[3]Sheet2!BB602</f>
        <v>0</v>
      </c>
      <c r="BD602" s="4">
        <f>[3]Sheet2!BD602</f>
        <v>0</v>
      </c>
      <c r="BE602" s="4">
        <f>[3]Sheet2!BE602</f>
        <v>0</v>
      </c>
      <c r="BG602" s="4">
        <f>[3]Sheet2!BG602</f>
        <v>0</v>
      </c>
      <c r="BH602" s="4">
        <f>[3]Sheet2!BH602</f>
        <v>0</v>
      </c>
      <c r="BJ602" s="4">
        <f>[3]Sheet2!BJ602</f>
        <v>0</v>
      </c>
      <c r="BK602" s="4">
        <f>[3]Sheet2!BK602</f>
        <v>0</v>
      </c>
      <c r="BM602" s="4">
        <f>[3]Sheet2!BM602</f>
        <v>0</v>
      </c>
      <c r="BN602" s="4">
        <f>[3]Sheet2!BN602</f>
        <v>0</v>
      </c>
      <c r="BP602" s="4">
        <f>[3]Sheet2!BP602</f>
        <v>0</v>
      </c>
      <c r="BQ602" s="4">
        <f>[3]Sheet2!BQ602</f>
        <v>0</v>
      </c>
      <c r="BS602" s="4">
        <f>[3]Sheet2!BS602</f>
        <v>0</v>
      </c>
      <c r="BT602" s="4">
        <f>[3]Sheet2!BT602</f>
        <v>0</v>
      </c>
      <c r="BV602" s="4">
        <f>[3]Sheet2!BV602</f>
        <v>0</v>
      </c>
      <c r="BW602" s="4">
        <f>[3]Sheet2!BW602</f>
        <v>0</v>
      </c>
      <c r="BY602" s="4">
        <f>[3]Sheet2!BY602</f>
        <v>0</v>
      </c>
      <c r="BZ602" s="4">
        <f>[3]Sheet2!BZ602</f>
        <v>0</v>
      </c>
      <c r="CB602" s="4">
        <f>[3]Sheet2!CB602</f>
        <v>0</v>
      </c>
      <c r="CC602" s="4">
        <f>[3]Sheet2!CC602</f>
        <v>0</v>
      </c>
      <c r="CE602" s="4">
        <f>[3]Sheet2!CE602</f>
        <v>0</v>
      </c>
      <c r="CF602" s="4">
        <f>[3]Sheet2!CF602</f>
        <v>0</v>
      </c>
      <c r="CH602" s="4">
        <f>[3]Sheet2!CH602</f>
        <v>0</v>
      </c>
      <c r="CI602" s="4">
        <f>[3]Sheet2!CI602</f>
        <v>0</v>
      </c>
      <c r="CK602" s="4">
        <f>[3]Sheet2!CK602</f>
        <v>0</v>
      </c>
      <c r="CL602" s="4">
        <f>[3]Sheet2!CL602</f>
        <v>0</v>
      </c>
      <c r="CN602" s="4">
        <f>[3]Sheet2!CN602</f>
        <v>0</v>
      </c>
      <c r="CO602" s="4">
        <f>[3]Sheet2!CO602</f>
        <v>0</v>
      </c>
      <c r="CQ602" s="4">
        <f>[3]Sheet2!CQ602</f>
        <v>0</v>
      </c>
      <c r="CR602" s="4">
        <f>[3]Sheet2!CR602</f>
        <v>0</v>
      </c>
      <c r="CT602" s="4">
        <f>[3]Sheet2!CT602</f>
        <v>0</v>
      </c>
      <c r="CU602" s="4">
        <f>[3]Sheet2!CU602</f>
        <v>0</v>
      </c>
      <c r="CW602" s="4">
        <f>[3]Sheet2!CW602</f>
        <v>0</v>
      </c>
      <c r="CX602" s="4">
        <f>[3]Sheet2!CX602</f>
        <v>0</v>
      </c>
      <c r="CZ602" s="4">
        <f t="shared" si="22"/>
        <v>0</v>
      </c>
      <c r="DA602" s="4">
        <f t="shared" si="22"/>
        <v>0</v>
      </c>
    </row>
    <row r="603" spans="1:105" x14ac:dyDescent="0.25">
      <c r="B603" s="1" t="s">
        <v>121</v>
      </c>
      <c r="D603" s="1" t="s">
        <v>170</v>
      </c>
      <c r="F603" s="1" t="s">
        <v>184</v>
      </c>
      <c r="G603" s="3" t="s">
        <v>185</v>
      </c>
      <c r="H603" s="1" t="s">
        <v>27</v>
      </c>
      <c r="I603" s="1" t="s">
        <v>186</v>
      </c>
      <c r="K603" s="4">
        <f>[3]Sheet2!K603</f>
        <v>0</v>
      </c>
      <c r="L603" s="4">
        <f>[3]Sheet2!L603</f>
        <v>0</v>
      </c>
      <c r="N603" s="4">
        <f>[3]Sheet2!N603</f>
        <v>0</v>
      </c>
      <c r="O603" s="4">
        <f>[3]Sheet2!O603</f>
        <v>0</v>
      </c>
      <c r="Q603" s="4">
        <f>[3]Sheet2!Q603</f>
        <v>0</v>
      </c>
      <c r="R603" s="4">
        <f>[3]Sheet2!R603</f>
        <v>0</v>
      </c>
      <c r="T603" s="4">
        <f>[3]Sheet2!T603</f>
        <v>0</v>
      </c>
      <c r="U603" s="4">
        <f>[3]Sheet2!U603</f>
        <v>0</v>
      </c>
      <c r="W603" s="4">
        <f>[3]Sheet2!W603</f>
        <v>0</v>
      </c>
      <c r="X603" s="4">
        <f>[3]Sheet2!X603</f>
        <v>0</v>
      </c>
      <c r="Z603" s="4">
        <f>[3]Sheet2!Z603</f>
        <v>0</v>
      </c>
      <c r="AA603" s="4">
        <f>[3]Sheet2!AA603</f>
        <v>0</v>
      </c>
      <c r="AC603" s="4">
        <f>[3]Sheet2!AC603</f>
        <v>0</v>
      </c>
      <c r="AD603" s="4">
        <f>[3]Sheet2!AD603</f>
        <v>0</v>
      </c>
      <c r="AF603" s="4">
        <f>[3]Sheet2!AF603</f>
        <v>0</v>
      </c>
      <c r="AG603" s="4">
        <f>[3]Sheet2!AG603</f>
        <v>0</v>
      </c>
      <c r="AI603" s="4">
        <f>[3]Sheet2!AI603</f>
        <v>0</v>
      </c>
      <c r="AJ603" s="4">
        <f>[3]Sheet2!AJ603</f>
        <v>0</v>
      </c>
      <c r="AL603" s="4">
        <f>[3]Sheet2!AL603</f>
        <v>0</v>
      </c>
      <c r="AM603" s="4">
        <f>[3]Sheet2!AM603</f>
        <v>0</v>
      </c>
      <c r="AO603" s="4">
        <f>[3]Sheet2!AO603</f>
        <v>0</v>
      </c>
      <c r="AP603" s="4">
        <f>[3]Sheet2!AP603</f>
        <v>0</v>
      </c>
      <c r="AR603" s="4">
        <f>[3]Sheet2!AR603</f>
        <v>0</v>
      </c>
      <c r="AS603" s="4">
        <f>[3]Sheet2!AS603</f>
        <v>0</v>
      </c>
      <c r="AU603" s="4">
        <f>[3]Sheet2!AU603</f>
        <v>0</v>
      </c>
      <c r="AV603" s="4">
        <f>[3]Sheet2!AV603</f>
        <v>0</v>
      </c>
      <c r="AX603" s="4">
        <f>[3]Sheet2!AX603</f>
        <v>0</v>
      </c>
      <c r="AY603" s="4">
        <f>[3]Sheet2!AY603</f>
        <v>0</v>
      </c>
      <c r="BA603" s="4">
        <f>[3]Sheet2!BA603</f>
        <v>0</v>
      </c>
      <c r="BB603" s="4">
        <f>[3]Sheet2!BB603</f>
        <v>0</v>
      </c>
      <c r="BD603" s="4">
        <f>[3]Sheet2!BD603</f>
        <v>0</v>
      </c>
      <c r="BE603" s="4">
        <f>[3]Sheet2!BE603</f>
        <v>0</v>
      </c>
      <c r="BG603" s="4">
        <f>[3]Sheet2!BG603</f>
        <v>0</v>
      </c>
      <c r="BH603" s="4">
        <f>[3]Sheet2!BH603</f>
        <v>0</v>
      </c>
      <c r="BJ603" s="4">
        <f>[3]Sheet2!BJ603</f>
        <v>0</v>
      </c>
      <c r="BK603" s="4">
        <f>[3]Sheet2!BK603</f>
        <v>0</v>
      </c>
      <c r="BM603" s="4">
        <f>[3]Sheet2!BM603</f>
        <v>0</v>
      </c>
      <c r="BN603" s="4">
        <f>[3]Sheet2!BN603</f>
        <v>0</v>
      </c>
      <c r="BP603" s="4">
        <f>[3]Sheet2!BP603</f>
        <v>0</v>
      </c>
      <c r="BQ603" s="4">
        <f>[3]Sheet2!BQ603</f>
        <v>0</v>
      </c>
      <c r="BS603" s="4">
        <f>[3]Sheet2!BS603</f>
        <v>0</v>
      </c>
      <c r="BT603" s="4">
        <f>[3]Sheet2!BT603</f>
        <v>0</v>
      </c>
      <c r="BV603" s="4">
        <f>[3]Sheet2!BV603</f>
        <v>0</v>
      </c>
      <c r="BW603" s="4">
        <f>[3]Sheet2!BW603</f>
        <v>0</v>
      </c>
      <c r="BY603" s="4">
        <f>[3]Sheet2!BY603</f>
        <v>0</v>
      </c>
      <c r="BZ603" s="4">
        <f>[3]Sheet2!BZ603</f>
        <v>0</v>
      </c>
      <c r="CB603" s="4">
        <f>[3]Sheet2!CB603</f>
        <v>0</v>
      </c>
      <c r="CC603" s="4">
        <f>[3]Sheet2!CC603</f>
        <v>0</v>
      </c>
      <c r="CE603" s="4">
        <f>[3]Sheet2!CE603</f>
        <v>0</v>
      </c>
      <c r="CF603" s="4">
        <f>[3]Sheet2!CF603</f>
        <v>0</v>
      </c>
      <c r="CH603" s="4">
        <f>[3]Sheet2!CH603</f>
        <v>0</v>
      </c>
      <c r="CI603" s="4">
        <f>[3]Sheet2!CI603</f>
        <v>0</v>
      </c>
      <c r="CK603" s="4">
        <f>[3]Sheet2!CK603</f>
        <v>0</v>
      </c>
      <c r="CL603" s="4">
        <f>[3]Sheet2!CL603</f>
        <v>0</v>
      </c>
      <c r="CN603" s="4">
        <f>[3]Sheet2!CN603</f>
        <v>0</v>
      </c>
      <c r="CO603" s="4">
        <f>[3]Sheet2!CO603</f>
        <v>0</v>
      </c>
      <c r="CQ603" s="4">
        <f>[3]Sheet2!CQ603</f>
        <v>0</v>
      </c>
      <c r="CR603" s="4">
        <f>[3]Sheet2!CR603</f>
        <v>0</v>
      </c>
      <c r="CT603" s="4">
        <f>[3]Sheet2!CT603</f>
        <v>0</v>
      </c>
      <c r="CU603" s="4">
        <f>[3]Sheet2!CU603</f>
        <v>0</v>
      </c>
      <c r="CW603" s="4">
        <f>[3]Sheet2!CW603</f>
        <v>0</v>
      </c>
      <c r="CX603" s="4">
        <f>[3]Sheet2!CX603</f>
        <v>0</v>
      </c>
      <c r="CZ603" s="4">
        <f t="shared" si="22"/>
        <v>0</v>
      </c>
      <c r="DA603" s="4">
        <f t="shared" si="22"/>
        <v>0</v>
      </c>
    </row>
    <row r="604" spans="1:105" x14ac:dyDescent="0.25">
      <c r="B604" s="1" t="s">
        <v>121</v>
      </c>
      <c r="D604" s="1" t="s">
        <v>170</v>
      </c>
      <c r="F604" s="23" t="s">
        <v>187</v>
      </c>
      <c r="G604" s="3" t="s">
        <v>185</v>
      </c>
      <c r="H604" s="1" t="s">
        <v>15</v>
      </c>
      <c r="I604" s="1" t="s">
        <v>186</v>
      </c>
      <c r="K604" s="4">
        <f>[3]Sheet2!K604</f>
        <v>661</v>
      </c>
      <c r="L604" s="4">
        <f>[3]Sheet2!L604</f>
        <v>661</v>
      </c>
      <c r="N604" s="4">
        <f>[3]Sheet2!N604</f>
        <v>661</v>
      </c>
      <c r="O604" s="4">
        <f>[3]Sheet2!O604</f>
        <v>661</v>
      </c>
      <c r="Q604" s="4">
        <f>[3]Sheet2!Q604</f>
        <v>661</v>
      </c>
      <c r="R604" s="4">
        <f>[3]Sheet2!R604</f>
        <v>661</v>
      </c>
      <c r="T604" s="4">
        <f>[3]Sheet2!T604</f>
        <v>661</v>
      </c>
      <c r="U604" s="4">
        <f>[3]Sheet2!U604</f>
        <v>661</v>
      </c>
      <c r="W604" s="4">
        <f>[3]Sheet2!W604</f>
        <v>661</v>
      </c>
      <c r="X604" s="4">
        <f>[3]Sheet2!X604</f>
        <v>661</v>
      </c>
      <c r="Z604" s="4">
        <f>[3]Sheet2!Z604</f>
        <v>661</v>
      </c>
      <c r="AA604" s="4">
        <f>[3]Sheet2!AA604</f>
        <v>661</v>
      </c>
      <c r="AC604" s="4">
        <f>[3]Sheet2!AC604</f>
        <v>661</v>
      </c>
      <c r="AD604" s="4">
        <f>[3]Sheet2!AD604</f>
        <v>661</v>
      </c>
      <c r="AF604" s="4">
        <f>[3]Sheet2!AF604</f>
        <v>661</v>
      </c>
      <c r="AG604" s="4">
        <f>[3]Sheet2!AG604</f>
        <v>661</v>
      </c>
      <c r="AI604" s="4">
        <f>[3]Sheet2!AI604</f>
        <v>661</v>
      </c>
      <c r="AJ604" s="4">
        <f>[3]Sheet2!AJ604</f>
        <v>661</v>
      </c>
      <c r="AL604" s="4">
        <f>[3]Sheet2!AL604</f>
        <v>661</v>
      </c>
      <c r="AM604" s="4">
        <f>[3]Sheet2!AM604</f>
        <v>661</v>
      </c>
      <c r="AO604" s="4">
        <f>[3]Sheet2!AO604</f>
        <v>661</v>
      </c>
      <c r="AP604" s="4">
        <f>[3]Sheet2!AP604</f>
        <v>661</v>
      </c>
      <c r="AR604" s="4">
        <f>[3]Sheet2!AR604</f>
        <v>661</v>
      </c>
      <c r="AS604" s="4">
        <f>[3]Sheet2!AS604</f>
        <v>661</v>
      </c>
      <c r="AU604" s="4">
        <f>[3]Sheet2!AU604</f>
        <v>661</v>
      </c>
      <c r="AV604" s="4">
        <f>[3]Sheet2!AV604</f>
        <v>661</v>
      </c>
      <c r="AX604" s="4">
        <f>[3]Sheet2!AX604</f>
        <v>661</v>
      </c>
      <c r="AY604" s="4">
        <f>[3]Sheet2!AY604</f>
        <v>661</v>
      </c>
      <c r="BA604" s="4">
        <f>[3]Sheet2!BA604</f>
        <v>661</v>
      </c>
      <c r="BB604" s="4">
        <f>[3]Sheet2!BB604</f>
        <v>661</v>
      </c>
      <c r="BD604" s="4">
        <f>[3]Sheet2!BD604</f>
        <v>661</v>
      </c>
      <c r="BE604" s="4">
        <f>[3]Sheet2!BE604</f>
        <v>661</v>
      </c>
      <c r="BG604" s="4">
        <f>[3]Sheet2!BG604</f>
        <v>661</v>
      </c>
      <c r="BH604" s="4">
        <f>[3]Sheet2!BH604</f>
        <v>661</v>
      </c>
      <c r="BJ604" s="4">
        <f>[3]Sheet2!BJ604</f>
        <v>661</v>
      </c>
      <c r="BK604" s="4">
        <f>[3]Sheet2!BK604</f>
        <v>661</v>
      </c>
      <c r="BM604" s="4">
        <f>[3]Sheet2!BM604</f>
        <v>661</v>
      </c>
      <c r="BN604" s="4">
        <f>[3]Sheet2!BN604</f>
        <v>661</v>
      </c>
      <c r="BP604" s="4">
        <f>[3]Sheet2!BP604</f>
        <v>661</v>
      </c>
      <c r="BQ604" s="4">
        <f>[3]Sheet2!BQ604</f>
        <v>661</v>
      </c>
      <c r="BS604" s="4">
        <f>[3]Sheet2!BS604</f>
        <v>661</v>
      </c>
      <c r="BT604" s="4">
        <f>[3]Sheet2!BT604</f>
        <v>661</v>
      </c>
      <c r="BV604" s="4">
        <f>[3]Sheet2!BV604</f>
        <v>661</v>
      </c>
      <c r="BW604" s="4">
        <f>[3]Sheet2!BW604</f>
        <v>661</v>
      </c>
      <c r="BY604" s="4">
        <f>[3]Sheet2!BY604</f>
        <v>661</v>
      </c>
      <c r="BZ604" s="4">
        <f>[3]Sheet2!BZ604</f>
        <v>661</v>
      </c>
      <c r="CB604" s="4">
        <f>[3]Sheet2!CB604</f>
        <v>661</v>
      </c>
      <c r="CC604" s="4">
        <f>[3]Sheet2!CC604</f>
        <v>661</v>
      </c>
      <c r="CE604" s="4">
        <f>[3]Sheet2!CE604</f>
        <v>661</v>
      </c>
      <c r="CF604" s="4">
        <f>[3]Sheet2!CF604</f>
        <v>661</v>
      </c>
      <c r="CH604" s="4">
        <f>[3]Sheet2!CH604</f>
        <v>661</v>
      </c>
      <c r="CI604" s="4">
        <f>[3]Sheet2!CI604</f>
        <v>661</v>
      </c>
      <c r="CK604" s="4">
        <f>[3]Sheet2!CK604</f>
        <v>661</v>
      </c>
      <c r="CL604" s="4">
        <f>[3]Sheet2!CL604</f>
        <v>661</v>
      </c>
      <c r="CN604" s="4">
        <f>[3]Sheet2!CN604</f>
        <v>661</v>
      </c>
      <c r="CO604" s="4">
        <f>[3]Sheet2!CO604</f>
        <v>661</v>
      </c>
      <c r="CQ604" s="4">
        <f>[3]Sheet2!CQ604</f>
        <v>661</v>
      </c>
      <c r="CR604" s="4">
        <f>[3]Sheet2!CR604</f>
        <v>661</v>
      </c>
      <c r="CT604" s="4">
        <f>[3]Sheet2!CT604</f>
        <v>661</v>
      </c>
      <c r="CU604" s="4">
        <f>[3]Sheet2!CU604</f>
        <v>661</v>
      </c>
      <c r="CW604" s="4">
        <f>[3]Sheet2!CW604</f>
        <v>0</v>
      </c>
      <c r="CX604" s="4">
        <f>[3]Sheet2!CX604</f>
        <v>0</v>
      </c>
      <c r="CZ604" s="4">
        <f t="shared" si="22"/>
        <v>19830</v>
      </c>
      <c r="DA604" s="4">
        <f t="shared" si="22"/>
        <v>19830</v>
      </c>
    </row>
    <row r="605" spans="1:105" x14ac:dyDescent="0.25">
      <c r="B605" s="1" t="s">
        <v>121</v>
      </c>
      <c r="D605" s="1" t="s">
        <v>170</v>
      </c>
      <c r="F605" s="23" t="s">
        <v>187</v>
      </c>
      <c r="G605" s="3" t="s">
        <v>185</v>
      </c>
      <c r="H605" s="1" t="s">
        <v>17</v>
      </c>
      <c r="I605" s="1" t="s">
        <v>186</v>
      </c>
      <c r="K605" s="4">
        <f>[3]Sheet2!K605</f>
        <v>0</v>
      </c>
      <c r="L605" s="4">
        <f>[3]Sheet2!L605</f>
        <v>0</v>
      </c>
      <c r="N605" s="4">
        <f>[3]Sheet2!N605</f>
        <v>0</v>
      </c>
      <c r="O605" s="4">
        <f>[3]Sheet2!O605</f>
        <v>0</v>
      </c>
      <c r="Q605" s="4">
        <f>[3]Sheet2!Q605</f>
        <v>0</v>
      </c>
      <c r="R605" s="4">
        <f>[3]Sheet2!R605</f>
        <v>0</v>
      </c>
      <c r="T605" s="4">
        <f>[3]Sheet2!T605</f>
        <v>0</v>
      </c>
      <c r="U605" s="4">
        <f>[3]Sheet2!U605</f>
        <v>0</v>
      </c>
      <c r="W605" s="4">
        <f>[3]Sheet2!W605</f>
        <v>0</v>
      </c>
      <c r="X605" s="4">
        <f>[3]Sheet2!X605</f>
        <v>0</v>
      </c>
      <c r="Z605" s="4">
        <f>[3]Sheet2!Z605</f>
        <v>0</v>
      </c>
      <c r="AA605" s="4">
        <f>[3]Sheet2!AA605</f>
        <v>0</v>
      </c>
      <c r="AC605" s="4">
        <f>[3]Sheet2!AC605</f>
        <v>0</v>
      </c>
      <c r="AD605" s="4">
        <f>[3]Sheet2!AD605</f>
        <v>0</v>
      </c>
      <c r="AF605" s="4">
        <f>[3]Sheet2!AF605</f>
        <v>0</v>
      </c>
      <c r="AG605" s="4">
        <f>[3]Sheet2!AG605</f>
        <v>0</v>
      </c>
      <c r="AI605" s="4">
        <f>[3]Sheet2!AI605</f>
        <v>0</v>
      </c>
      <c r="AJ605" s="4">
        <f>[3]Sheet2!AJ605</f>
        <v>0</v>
      </c>
      <c r="AL605" s="4">
        <f>[3]Sheet2!AL605</f>
        <v>0</v>
      </c>
      <c r="AM605" s="4">
        <f>[3]Sheet2!AM605</f>
        <v>0</v>
      </c>
      <c r="AO605" s="4">
        <f>[3]Sheet2!AO605</f>
        <v>0</v>
      </c>
      <c r="AP605" s="4">
        <f>[3]Sheet2!AP605</f>
        <v>0</v>
      </c>
      <c r="AR605" s="4">
        <f>[3]Sheet2!AR605</f>
        <v>0</v>
      </c>
      <c r="AS605" s="4">
        <f>[3]Sheet2!AS605</f>
        <v>0</v>
      </c>
      <c r="AU605" s="4">
        <f>[3]Sheet2!AU605</f>
        <v>0</v>
      </c>
      <c r="AV605" s="4">
        <f>[3]Sheet2!AV605</f>
        <v>0</v>
      </c>
      <c r="AX605" s="4">
        <f>[3]Sheet2!AX605</f>
        <v>0</v>
      </c>
      <c r="AY605" s="4">
        <f>[3]Sheet2!AY605</f>
        <v>0</v>
      </c>
      <c r="BA605" s="4">
        <f>[3]Sheet2!BA605</f>
        <v>0</v>
      </c>
      <c r="BB605" s="4">
        <f>[3]Sheet2!BB605</f>
        <v>0</v>
      </c>
      <c r="BD605" s="4">
        <f>[3]Sheet2!BD605</f>
        <v>0</v>
      </c>
      <c r="BE605" s="4">
        <f>[3]Sheet2!BE605</f>
        <v>0</v>
      </c>
      <c r="BG605" s="4">
        <f>[3]Sheet2!BG605</f>
        <v>0</v>
      </c>
      <c r="BH605" s="4">
        <f>[3]Sheet2!BH605</f>
        <v>0</v>
      </c>
      <c r="BJ605" s="4">
        <f>[3]Sheet2!BJ605</f>
        <v>0</v>
      </c>
      <c r="BK605" s="4">
        <f>[3]Sheet2!BK605</f>
        <v>0</v>
      </c>
      <c r="BM605" s="4">
        <f>[3]Sheet2!BM605</f>
        <v>0</v>
      </c>
      <c r="BN605" s="4">
        <f>[3]Sheet2!BN605</f>
        <v>0</v>
      </c>
      <c r="BP605" s="4">
        <f>[3]Sheet2!BP605</f>
        <v>0</v>
      </c>
      <c r="BQ605" s="4">
        <f>[3]Sheet2!BQ605</f>
        <v>0</v>
      </c>
      <c r="BS605" s="4">
        <f>[3]Sheet2!BS605</f>
        <v>0</v>
      </c>
      <c r="BT605" s="4">
        <f>[3]Sheet2!BT605</f>
        <v>0</v>
      </c>
      <c r="BV605" s="4">
        <f>[3]Sheet2!BV605</f>
        <v>0</v>
      </c>
      <c r="BW605" s="4">
        <f>[3]Sheet2!BW605</f>
        <v>0</v>
      </c>
      <c r="BY605" s="4">
        <f>[3]Sheet2!BY605</f>
        <v>0</v>
      </c>
      <c r="BZ605" s="4">
        <f>[3]Sheet2!BZ605</f>
        <v>0</v>
      </c>
      <c r="CB605" s="4">
        <f>[3]Sheet2!CB605</f>
        <v>0</v>
      </c>
      <c r="CC605" s="4">
        <f>[3]Sheet2!CC605</f>
        <v>0</v>
      </c>
      <c r="CE605" s="4">
        <f>[3]Sheet2!CE605</f>
        <v>0</v>
      </c>
      <c r="CF605" s="4">
        <f>[3]Sheet2!CF605</f>
        <v>0</v>
      </c>
      <c r="CH605" s="4">
        <f>[3]Sheet2!CH605</f>
        <v>0</v>
      </c>
      <c r="CI605" s="4">
        <f>[3]Sheet2!CI605</f>
        <v>0</v>
      </c>
      <c r="CK605" s="4">
        <f>[3]Sheet2!CK605</f>
        <v>0</v>
      </c>
      <c r="CL605" s="4">
        <f>[3]Sheet2!CL605</f>
        <v>0</v>
      </c>
      <c r="CN605" s="4">
        <f>[3]Sheet2!CN605</f>
        <v>0</v>
      </c>
      <c r="CO605" s="4">
        <f>[3]Sheet2!CO605</f>
        <v>0</v>
      </c>
      <c r="CQ605" s="4">
        <f>[3]Sheet2!CQ605</f>
        <v>0</v>
      </c>
      <c r="CR605" s="4">
        <f>[3]Sheet2!CR605</f>
        <v>0</v>
      </c>
      <c r="CT605" s="4">
        <f>[3]Sheet2!CT605</f>
        <v>0</v>
      </c>
      <c r="CU605" s="4">
        <f>[3]Sheet2!CU605</f>
        <v>0</v>
      </c>
      <c r="CW605" s="4">
        <f>[3]Sheet2!CW605</f>
        <v>0</v>
      </c>
      <c r="CX605" s="4">
        <f>[3]Sheet2!CX605</f>
        <v>0</v>
      </c>
      <c r="CZ605" s="4">
        <f t="shared" si="22"/>
        <v>0</v>
      </c>
      <c r="DA605" s="4">
        <f t="shared" si="22"/>
        <v>0</v>
      </c>
    </row>
    <row r="606" spans="1:105" x14ac:dyDescent="0.25">
      <c r="B606" s="1" t="s">
        <v>121</v>
      </c>
      <c r="D606" s="1" t="s">
        <v>170</v>
      </c>
      <c r="F606" s="23" t="s">
        <v>187</v>
      </c>
      <c r="G606" s="3" t="s">
        <v>185</v>
      </c>
      <c r="H606" s="1" t="s">
        <v>27</v>
      </c>
      <c r="I606" s="1" t="s">
        <v>186</v>
      </c>
      <c r="K606" s="4">
        <f>[3]Sheet2!K606</f>
        <v>0</v>
      </c>
      <c r="L606" s="4">
        <f>[3]Sheet2!L606</f>
        <v>0</v>
      </c>
      <c r="N606" s="4">
        <f>[3]Sheet2!N606</f>
        <v>0</v>
      </c>
      <c r="O606" s="4">
        <f>[3]Sheet2!O606</f>
        <v>0</v>
      </c>
      <c r="Q606" s="4">
        <f>[3]Sheet2!Q606</f>
        <v>0</v>
      </c>
      <c r="R606" s="4">
        <f>[3]Sheet2!R606</f>
        <v>0</v>
      </c>
      <c r="T606" s="4">
        <f>[3]Sheet2!T606</f>
        <v>0</v>
      </c>
      <c r="U606" s="4">
        <f>[3]Sheet2!U606</f>
        <v>0</v>
      </c>
      <c r="W606" s="4">
        <f>[3]Sheet2!W606</f>
        <v>0</v>
      </c>
      <c r="X606" s="4">
        <f>[3]Sheet2!X606</f>
        <v>0</v>
      </c>
      <c r="Z606" s="4">
        <f>[3]Sheet2!Z606</f>
        <v>0</v>
      </c>
      <c r="AA606" s="4">
        <f>[3]Sheet2!AA606</f>
        <v>0</v>
      </c>
      <c r="AC606" s="4">
        <f>[3]Sheet2!AC606</f>
        <v>0</v>
      </c>
      <c r="AD606" s="4">
        <f>[3]Sheet2!AD606</f>
        <v>0</v>
      </c>
      <c r="AF606" s="4">
        <f>[3]Sheet2!AF606</f>
        <v>0</v>
      </c>
      <c r="AG606" s="4">
        <f>[3]Sheet2!AG606</f>
        <v>0</v>
      </c>
      <c r="AI606" s="4">
        <f>[3]Sheet2!AI606</f>
        <v>0</v>
      </c>
      <c r="AJ606" s="4">
        <f>[3]Sheet2!AJ606</f>
        <v>0</v>
      </c>
      <c r="AL606" s="4">
        <f>[3]Sheet2!AL606</f>
        <v>0</v>
      </c>
      <c r="AM606" s="4">
        <f>[3]Sheet2!AM606</f>
        <v>0</v>
      </c>
      <c r="AO606" s="4">
        <f>[3]Sheet2!AO606</f>
        <v>0</v>
      </c>
      <c r="AP606" s="4">
        <f>[3]Sheet2!AP606</f>
        <v>0</v>
      </c>
      <c r="AR606" s="4">
        <f>[3]Sheet2!AR606</f>
        <v>0</v>
      </c>
      <c r="AS606" s="4">
        <f>[3]Sheet2!AS606</f>
        <v>0</v>
      </c>
      <c r="AU606" s="4">
        <f>[3]Sheet2!AU606</f>
        <v>0</v>
      </c>
      <c r="AV606" s="4">
        <f>[3]Sheet2!AV606</f>
        <v>0</v>
      </c>
      <c r="AX606" s="4">
        <f>[3]Sheet2!AX606</f>
        <v>0</v>
      </c>
      <c r="AY606" s="4">
        <f>[3]Sheet2!AY606</f>
        <v>0</v>
      </c>
      <c r="BA606" s="4">
        <f>[3]Sheet2!BA606</f>
        <v>0</v>
      </c>
      <c r="BB606" s="4">
        <f>[3]Sheet2!BB606</f>
        <v>0</v>
      </c>
      <c r="BD606" s="4">
        <f>[3]Sheet2!BD606</f>
        <v>0</v>
      </c>
      <c r="BE606" s="4">
        <f>[3]Sheet2!BE606</f>
        <v>0</v>
      </c>
      <c r="BG606" s="4">
        <f>[3]Sheet2!BG606</f>
        <v>0</v>
      </c>
      <c r="BH606" s="4">
        <f>[3]Sheet2!BH606</f>
        <v>0</v>
      </c>
      <c r="BJ606" s="4">
        <f>[3]Sheet2!BJ606</f>
        <v>0</v>
      </c>
      <c r="BK606" s="4">
        <f>[3]Sheet2!BK606</f>
        <v>0</v>
      </c>
      <c r="BM606" s="4">
        <f>[3]Sheet2!BM606</f>
        <v>0</v>
      </c>
      <c r="BN606" s="4">
        <f>[3]Sheet2!BN606</f>
        <v>0</v>
      </c>
      <c r="BP606" s="4">
        <f>[3]Sheet2!BP606</f>
        <v>0</v>
      </c>
      <c r="BQ606" s="4">
        <f>[3]Sheet2!BQ606</f>
        <v>0</v>
      </c>
      <c r="BS606" s="4">
        <f>[3]Sheet2!BS606</f>
        <v>0</v>
      </c>
      <c r="BT606" s="4">
        <f>[3]Sheet2!BT606</f>
        <v>0</v>
      </c>
      <c r="BV606" s="4">
        <f>[3]Sheet2!BV606</f>
        <v>0</v>
      </c>
      <c r="BW606" s="4">
        <f>[3]Sheet2!BW606</f>
        <v>0</v>
      </c>
      <c r="BY606" s="4">
        <f>[3]Sheet2!BY606</f>
        <v>0</v>
      </c>
      <c r="BZ606" s="4">
        <f>[3]Sheet2!BZ606</f>
        <v>0</v>
      </c>
      <c r="CB606" s="4">
        <f>[3]Sheet2!CB606</f>
        <v>0</v>
      </c>
      <c r="CC606" s="4">
        <f>[3]Sheet2!CC606</f>
        <v>0</v>
      </c>
      <c r="CE606" s="4">
        <f>[3]Sheet2!CE606</f>
        <v>0</v>
      </c>
      <c r="CF606" s="4">
        <f>[3]Sheet2!CF606</f>
        <v>0</v>
      </c>
      <c r="CH606" s="4">
        <f>[3]Sheet2!CH606</f>
        <v>0</v>
      </c>
      <c r="CI606" s="4">
        <f>[3]Sheet2!CI606</f>
        <v>0</v>
      </c>
      <c r="CK606" s="4">
        <f>[3]Sheet2!CK606</f>
        <v>0</v>
      </c>
      <c r="CL606" s="4">
        <f>[3]Sheet2!CL606</f>
        <v>0</v>
      </c>
      <c r="CN606" s="4">
        <f>[3]Sheet2!CN606</f>
        <v>0</v>
      </c>
      <c r="CO606" s="4">
        <f>[3]Sheet2!CO606</f>
        <v>0</v>
      </c>
      <c r="CQ606" s="4">
        <f>[3]Sheet2!CQ606</f>
        <v>0</v>
      </c>
      <c r="CR606" s="4">
        <f>[3]Sheet2!CR606</f>
        <v>0</v>
      </c>
      <c r="CT606" s="4">
        <f>[3]Sheet2!CT606</f>
        <v>0</v>
      </c>
      <c r="CU606" s="4">
        <f>[3]Sheet2!CU606</f>
        <v>0</v>
      </c>
      <c r="CW606" s="4">
        <f>[3]Sheet2!CW606</f>
        <v>0</v>
      </c>
      <c r="CX606" s="4">
        <f>[3]Sheet2!CX606</f>
        <v>0</v>
      </c>
      <c r="CZ606" s="4">
        <f t="shared" si="22"/>
        <v>0</v>
      </c>
      <c r="DA606" s="4">
        <f t="shared" si="22"/>
        <v>0</v>
      </c>
    </row>
    <row r="607" spans="1:105" x14ac:dyDescent="0.25">
      <c r="F607" s="23"/>
      <c r="K607" s="24"/>
      <c r="M607" s="24"/>
      <c r="P607" s="24"/>
      <c r="S607" s="24"/>
      <c r="V607" s="24"/>
      <c r="Y607" s="24"/>
      <c r="AB607" s="24"/>
      <c r="AE607" s="24"/>
      <c r="AH607" s="24"/>
      <c r="AK607" s="24"/>
      <c r="AN607" s="24"/>
      <c r="AQ607" s="24"/>
      <c r="AT607" s="24"/>
      <c r="AW607" s="24"/>
      <c r="AZ607" s="24"/>
      <c r="BC607" s="24"/>
    </row>
    <row r="608" spans="1:105" x14ac:dyDescent="0.25">
      <c r="K608" s="10"/>
      <c r="M608" s="10"/>
      <c r="P608" s="10"/>
      <c r="S608" s="10"/>
      <c r="V608" s="10"/>
      <c r="Y608" s="10"/>
      <c r="AB608" s="10"/>
      <c r="AE608" s="10"/>
      <c r="AH608" s="10"/>
      <c r="AK608" s="10"/>
      <c r="AN608" s="10"/>
      <c r="AQ608" s="10"/>
      <c r="AT608" s="10"/>
      <c r="AW608" s="10"/>
      <c r="AZ608" s="10"/>
      <c r="BC608" s="10"/>
    </row>
    <row r="609" spans="2:105" x14ac:dyDescent="0.25">
      <c r="B609" s="1" t="s">
        <v>188</v>
      </c>
      <c r="F609" s="1" t="s">
        <v>184</v>
      </c>
      <c r="G609" s="3" t="s">
        <v>189</v>
      </c>
      <c r="H609" s="1" t="s">
        <v>15</v>
      </c>
      <c r="I609" s="1" t="s">
        <v>186</v>
      </c>
      <c r="K609" s="4">
        <f>[3]Sheet2!K609</f>
        <v>971</v>
      </c>
      <c r="L609" s="4">
        <f>[3]Sheet2!L609</f>
        <v>971</v>
      </c>
      <c r="N609" s="4">
        <f>[3]Sheet2!N609</f>
        <v>971</v>
      </c>
      <c r="O609" s="4">
        <f>[3]Sheet2!O609</f>
        <v>971</v>
      </c>
      <c r="Q609" s="4">
        <f>[3]Sheet2!Q609</f>
        <v>971</v>
      </c>
      <c r="R609" s="4">
        <f>[3]Sheet2!R609</f>
        <v>971</v>
      </c>
      <c r="T609" s="4">
        <f>[3]Sheet2!T609</f>
        <v>971</v>
      </c>
      <c r="U609" s="4">
        <f>[3]Sheet2!U609</f>
        <v>971</v>
      </c>
      <c r="W609" s="4">
        <f>[3]Sheet2!W609</f>
        <v>971</v>
      </c>
      <c r="X609" s="4">
        <f>[3]Sheet2!X609</f>
        <v>971</v>
      </c>
      <c r="Z609" s="4">
        <f>[3]Sheet2!Z609</f>
        <v>971</v>
      </c>
      <c r="AA609" s="4">
        <f>[3]Sheet2!AA609</f>
        <v>971</v>
      </c>
      <c r="AC609" s="4">
        <f>[3]Sheet2!AC609</f>
        <v>971</v>
      </c>
      <c r="AD609" s="4">
        <f>[3]Sheet2!AD609</f>
        <v>971</v>
      </c>
      <c r="AF609" s="4">
        <f>[3]Sheet2!AF609</f>
        <v>971</v>
      </c>
      <c r="AG609" s="4">
        <f>[3]Sheet2!AG609</f>
        <v>971</v>
      </c>
      <c r="AI609" s="4">
        <f>[3]Sheet2!AI609</f>
        <v>971</v>
      </c>
      <c r="AJ609" s="4">
        <f>[3]Sheet2!AJ609</f>
        <v>971</v>
      </c>
      <c r="AL609" s="4">
        <f>[3]Sheet2!AL609</f>
        <v>971</v>
      </c>
      <c r="AM609" s="4">
        <f>[3]Sheet2!AM609</f>
        <v>971</v>
      </c>
      <c r="AO609" s="4">
        <f>[3]Sheet2!AO609</f>
        <v>971</v>
      </c>
      <c r="AP609" s="4">
        <f>[3]Sheet2!AP609</f>
        <v>971</v>
      </c>
      <c r="AR609" s="4">
        <f>[3]Sheet2!AR609</f>
        <v>971</v>
      </c>
      <c r="AS609" s="4">
        <f>[3]Sheet2!AS609</f>
        <v>971</v>
      </c>
      <c r="AU609" s="4">
        <f>[3]Sheet2!AU609</f>
        <v>971</v>
      </c>
      <c r="AV609" s="4">
        <f>[3]Sheet2!AV609</f>
        <v>971</v>
      </c>
      <c r="AX609" s="4">
        <f>[3]Sheet2!AX609</f>
        <v>971</v>
      </c>
      <c r="AY609" s="4">
        <f>[3]Sheet2!AY609</f>
        <v>971</v>
      </c>
      <c r="BA609" s="4">
        <f>[3]Sheet2!BA609</f>
        <v>971</v>
      </c>
      <c r="BB609" s="4">
        <f>[3]Sheet2!BB609</f>
        <v>971</v>
      </c>
      <c r="BD609" s="4">
        <f>[3]Sheet2!BD609</f>
        <v>971</v>
      </c>
      <c r="BE609" s="4">
        <f>[3]Sheet2!BE609</f>
        <v>971</v>
      </c>
      <c r="BG609" s="4">
        <f>[3]Sheet2!BG609</f>
        <v>971</v>
      </c>
      <c r="BH609" s="4">
        <f>[3]Sheet2!BH609</f>
        <v>971</v>
      </c>
      <c r="BJ609" s="4">
        <f>[3]Sheet2!BJ609</f>
        <v>971</v>
      </c>
      <c r="BK609" s="4">
        <f>[3]Sheet2!BK609</f>
        <v>971</v>
      </c>
      <c r="BM609" s="4">
        <f>[3]Sheet2!BM609</f>
        <v>971</v>
      </c>
      <c r="BN609" s="4">
        <f>[3]Sheet2!BN609</f>
        <v>971</v>
      </c>
      <c r="BP609" s="4">
        <f>[3]Sheet2!BP609</f>
        <v>971</v>
      </c>
      <c r="BQ609" s="4">
        <f>[3]Sheet2!BQ609</f>
        <v>971</v>
      </c>
      <c r="BS609" s="4">
        <f>[3]Sheet2!BS609</f>
        <v>971</v>
      </c>
      <c r="BT609" s="4">
        <f>[3]Sheet2!BT609</f>
        <v>971</v>
      </c>
      <c r="BV609" s="4">
        <f>[3]Sheet2!BV609</f>
        <v>971</v>
      </c>
      <c r="BW609" s="4">
        <f>[3]Sheet2!BW609</f>
        <v>971</v>
      </c>
      <c r="BY609" s="4">
        <f>[3]Sheet2!BY609</f>
        <v>971</v>
      </c>
      <c r="BZ609" s="4">
        <f>[3]Sheet2!BZ609</f>
        <v>971</v>
      </c>
      <c r="CB609" s="4">
        <f>[3]Sheet2!CB609</f>
        <v>971</v>
      </c>
      <c r="CC609" s="4">
        <f>[3]Sheet2!CC609</f>
        <v>971</v>
      </c>
      <c r="CE609" s="4">
        <f>[3]Sheet2!CE609</f>
        <v>971</v>
      </c>
      <c r="CF609" s="4">
        <f>[3]Sheet2!CF609</f>
        <v>971</v>
      </c>
      <c r="CH609" s="4">
        <f>[3]Sheet2!CH609</f>
        <v>971</v>
      </c>
      <c r="CI609" s="4">
        <f>[3]Sheet2!CI609</f>
        <v>971</v>
      </c>
      <c r="CK609" s="4">
        <f>[3]Sheet2!CK609</f>
        <v>971</v>
      </c>
      <c r="CL609" s="4">
        <f>[3]Sheet2!CL609</f>
        <v>971</v>
      </c>
      <c r="CN609" s="4">
        <f>[3]Sheet2!CN609</f>
        <v>971</v>
      </c>
      <c r="CO609" s="4">
        <f>[3]Sheet2!CO609</f>
        <v>971</v>
      </c>
      <c r="CQ609" s="4">
        <f>[3]Sheet2!CQ609</f>
        <v>971</v>
      </c>
      <c r="CR609" s="4">
        <f>[3]Sheet2!CR609</f>
        <v>971</v>
      </c>
      <c r="CT609" s="4">
        <f>[3]Sheet2!CT609</f>
        <v>971</v>
      </c>
      <c r="CU609" s="4">
        <f>[3]Sheet2!CU609</f>
        <v>971</v>
      </c>
      <c r="CW609" s="4">
        <f>[3]Sheet2!CW609</f>
        <v>0</v>
      </c>
      <c r="CX609" s="4">
        <f>[3]Sheet2!CX609</f>
        <v>0</v>
      </c>
      <c r="CZ609" s="4">
        <f t="shared" ref="CZ609:DA611" si="23">K609+N609+Q609+T609+W609+Z609+AC609+AF609+AI609+AL609+AO609+AR609+AU609+AX609+BA609+BD609+BG609+BJ609+BM609+BP609+BS609+BV609+BY609+CB609+CE609+CH609+CK609+CN609+CQ609+CT609+CW609</f>
        <v>29130</v>
      </c>
      <c r="DA609" s="4">
        <f t="shared" si="23"/>
        <v>29130</v>
      </c>
    </row>
    <row r="610" spans="2:105" x14ac:dyDescent="0.25">
      <c r="B610" s="1" t="s">
        <v>188</v>
      </c>
      <c r="F610" s="1" t="s">
        <v>184</v>
      </c>
      <c r="G610" s="3" t="s">
        <v>189</v>
      </c>
      <c r="H610" s="1" t="s">
        <v>17</v>
      </c>
      <c r="I610" s="1" t="s">
        <v>186</v>
      </c>
      <c r="K610" s="4">
        <f>[3]Sheet2!K610</f>
        <v>0</v>
      </c>
      <c r="L610" s="4">
        <f>[3]Sheet2!L610</f>
        <v>0</v>
      </c>
      <c r="N610" s="4">
        <f>[3]Sheet2!N610</f>
        <v>0</v>
      </c>
      <c r="O610" s="4">
        <f>[3]Sheet2!O610</f>
        <v>0</v>
      </c>
      <c r="Q610" s="4">
        <f>[3]Sheet2!Q610</f>
        <v>0</v>
      </c>
      <c r="R610" s="4">
        <f>[3]Sheet2!R610</f>
        <v>0</v>
      </c>
      <c r="T610" s="4">
        <f>[3]Sheet2!T610</f>
        <v>0</v>
      </c>
      <c r="U610" s="4">
        <f>[3]Sheet2!U610</f>
        <v>0</v>
      </c>
      <c r="W610" s="4">
        <f>[3]Sheet2!W610</f>
        <v>0</v>
      </c>
      <c r="X610" s="4">
        <f>[3]Sheet2!X610</f>
        <v>0</v>
      </c>
      <c r="Z610" s="4">
        <f>[3]Sheet2!Z610</f>
        <v>0</v>
      </c>
      <c r="AA610" s="4">
        <f>[3]Sheet2!AA610</f>
        <v>0</v>
      </c>
      <c r="AC610" s="4">
        <f>[3]Sheet2!AC610</f>
        <v>0</v>
      </c>
      <c r="AD610" s="4">
        <f>[3]Sheet2!AD610</f>
        <v>0</v>
      </c>
      <c r="AF610" s="4">
        <f>[3]Sheet2!AF610</f>
        <v>0</v>
      </c>
      <c r="AG610" s="4">
        <f>[3]Sheet2!AG610</f>
        <v>0</v>
      </c>
      <c r="AI610" s="4">
        <f>[3]Sheet2!AI610</f>
        <v>0</v>
      </c>
      <c r="AJ610" s="4">
        <f>[3]Sheet2!AJ610</f>
        <v>0</v>
      </c>
      <c r="AL610" s="4">
        <f>[3]Sheet2!AL610</f>
        <v>0</v>
      </c>
      <c r="AM610" s="4">
        <f>[3]Sheet2!AM610</f>
        <v>0</v>
      </c>
      <c r="AO610" s="4">
        <f>[3]Sheet2!AO610</f>
        <v>0</v>
      </c>
      <c r="AP610" s="4">
        <f>[3]Sheet2!AP610</f>
        <v>0</v>
      </c>
      <c r="AR610" s="4">
        <f>[3]Sheet2!AR610</f>
        <v>0</v>
      </c>
      <c r="AS610" s="4">
        <f>[3]Sheet2!AS610</f>
        <v>0</v>
      </c>
      <c r="AU610" s="4">
        <f>[3]Sheet2!AU610</f>
        <v>0</v>
      </c>
      <c r="AV610" s="4">
        <f>[3]Sheet2!AV610</f>
        <v>0</v>
      </c>
      <c r="AX610" s="4">
        <f>[3]Sheet2!AX610</f>
        <v>0</v>
      </c>
      <c r="AY610" s="4">
        <f>[3]Sheet2!AY610</f>
        <v>0</v>
      </c>
      <c r="BA610" s="4">
        <f>[3]Sheet2!BA610</f>
        <v>0</v>
      </c>
      <c r="BB610" s="4">
        <f>[3]Sheet2!BB610</f>
        <v>0</v>
      </c>
      <c r="BD610" s="4">
        <f>[3]Sheet2!BD610</f>
        <v>0</v>
      </c>
      <c r="BE610" s="4">
        <f>[3]Sheet2!BE610</f>
        <v>0</v>
      </c>
      <c r="BG610" s="4">
        <f>[3]Sheet2!BG610</f>
        <v>0</v>
      </c>
      <c r="BH610" s="4">
        <f>[3]Sheet2!BH610</f>
        <v>0</v>
      </c>
      <c r="BJ610" s="4">
        <f>[3]Sheet2!BJ610</f>
        <v>0</v>
      </c>
      <c r="BK610" s="4">
        <f>[3]Sheet2!BK610</f>
        <v>0</v>
      </c>
      <c r="BM610" s="4">
        <f>[3]Sheet2!BM610</f>
        <v>0</v>
      </c>
      <c r="BN610" s="4">
        <f>[3]Sheet2!BN610</f>
        <v>0</v>
      </c>
      <c r="BP610" s="4">
        <f>[3]Sheet2!BP610</f>
        <v>0</v>
      </c>
      <c r="BQ610" s="4">
        <f>[3]Sheet2!BQ610</f>
        <v>0</v>
      </c>
      <c r="BS610" s="4">
        <f>[3]Sheet2!BS610</f>
        <v>0</v>
      </c>
      <c r="BT610" s="4">
        <f>[3]Sheet2!BT610</f>
        <v>0</v>
      </c>
      <c r="BV610" s="4">
        <f>[3]Sheet2!BV610</f>
        <v>0</v>
      </c>
      <c r="BW610" s="4">
        <f>[3]Sheet2!BW610</f>
        <v>0</v>
      </c>
      <c r="BY610" s="4">
        <f>[3]Sheet2!BY610</f>
        <v>0</v>
      </c>
      <c r="BZ610" s="4">
        <f>[3]Sheet2!BZ610</f>
        <v>0</v>
      </c>
      <c r="CB610" s="4">
        <f>[3]Sheet2!CB610</f>
        <v>0</v>
      </c>
      <c r="CC610" s="4">
        <f>[3]Sheet2!CC610</f>
        <v>0</v>
      </c>
      <c r="CE610" s="4">
        <f>[3]Sheet2!CE610</f>
        <v>0</v>
      </c>
      <c r="CF610" s="4">
        <f>[3]Sheet2!CF610</f>
        <v>0</v>
      </c>
      <c r="CH610" s="4">
        <f>[3]Sheet2!CH610</f>
        <v>0</v>
      </c>
      <c r="CI610" s="4">
        <f>[3]Sheet2!CI610</f>
        <v>0</v>
      </c>
      <c r="CK610" s="4">
        <f>[3]Sheet2!CK610</f>
        <v>0</v>
      </c>
      <c r="CL610" s="4">
        <f>[3]Sheet2!CL610</f>
        <v>0</v>
      </c>
      <c r="CN610" s="4">
        <f>[3]Sheet2!CN610</f>
        <v>0</v>
      </c>
      <c r="CO610" s="4">
        <f>[3]Sheet2!CO610</f>
        <v>0</v>
      </c>
      <c r="CQ610" s="4">
        <f>[3]Sheet2!CQ610</f>
        <v>0</v>
      </c>
      <c r="CR610" s="4">
        <f>[3]Sheet2!CR610</f>
        <v>0</v>
      </c>
      <c r="CT610" s="4">
        <f>[3]Sheet2!CT610</f>
        <v>0</v>
      </c>
      <c r="CU610" s="4">
        <f>[3]Sheet2!CU610</f>
        <v>0</v>
      </c>
      <c r="CW610" s="4">
        <f>[3]Sheet2!CW610</f>
        <v>0</v>
      </c>
      <c r="CX610" s="4">
        <f>[3]Sheet2!CX610</f>
        <v>0</v>
      </c>
      <c r="CZ610" s="4">
        <f t="shared" si="23"/>
        <v>0</v>
      </c>
      <c r="DA610" s="4">
        <f t="shared" si="23"/>
        <v>0</v>
      </c>
    </row>
    <row r="611" spans="2:105" x14ac:dyDescent="0.25">
      <c r="B611" s="1" t="s">
        <v>188</v>
      </c>
      <c r="F611" s="1" t="s">
        <v>184</v>
      </c>
      <c r="G611" s="3" t="s">
        <v>189</v>
      </c>
      <c r="H611" s="1" t="s">
        <v>27</v>
      </c>
      <c r="I611" s="1" t="s">
        <v>186</v>
      </c>
      <c r="K611" s="4">
        <f>[3]Sheet2!K611</f>
        <v>1900</v>
      </c>
      <c r="L611" s="4">
        <f>[3]Sheet2!L611</f>
        <v>1900</v>
      </c>
      <c r="N611" s="4">
        <f>[3]Sheet2!N611</f>
        <v>1900</v>
      </c>
      <c r="O611" s="4">
        <f>[3]Sheet2!O611</f>
        <v>1900</v>
      </c>
      <c r="Q611" s="4">
        <f>[3]Sheet2!Q611</f>
        <v>1900</v>
      </c>
      <c r="R611" s="4">
        <f>[3]Sheet2!R611</f>
        <v>1900</v>
      </c>
      <c r="T611" s="4">
        <f>[3]Sheet2!T611</f>
        <v>1900</v>
      </c>
      <c r="U611" s="4">
        <f>[3]Sheet2!U611</f>
        <v>1900</v>
      </c>
      <c r="W611" s="4">
        <f>[3]Sheet2!W611</f>
        <v>1900</v>
      </c>
      <c r="X611" s="4">
        <f>[3]Sheet2!X611</f>
        <v>1900</v>
      </c>
      <c r="Z611" s="4">
        <f>[3]Sheet2!Z611</f>
        <v>1900</v>
      </c>
      <c r="AA611" s="4">
        <f>[3]Sheet2!AA611</f>
        <v>1900</v>
      </c>
      <c r="AC611" s="4">
        <f>[3]Sheet2!AC611</f>
        <v>1900</v>
      </c>
      <c r="AD611" s="4">
        <f>[3]Sheet2!AD611</f>
        <v>1900</v>
      </c>
      <c r="AF611" s="4">
        <f>[3]Sheet2!AF611</f>
        <v>1900</v>
      </c>
      <c r="AG611" s="4">
        <f>[3]Sheet2!AG611</f>
        <v>1900</v>
      </c>
      <c r="AI611" s="4">
        <f>[3]Sheet2!AI611</f>
        <v>1900</v>
      </c>
      <c r="AJ611" s="4">
        <f>[3]Sheet2!AJ611</f>
        <v>1900</v>
      </c>
      <c r="AL611" s="4">
        <f>[3]Sheet2!AL611</f>
        <v>1900</v>
      </c>
      <c r="AM611" s="4">
        <f>[3]Sheet2!AM611</f>
        <v>1900</v>
      </c>
      <c r="AO611" s="4">
        <f>[3]Sheet2!AO611</f>
        <v>1900</v>
      </c>
      <c r="AP611" s="4">
        <f>[3]Sheet2!AP611</f>
        <v>1900</v>
      </c>
      <c r="AR611" s="4">
        <f>[3]Sheet2!AR611</f>
        <v>1900</v>
      </c>
      <c r="AS611" s="4">
        <f>[3]Sheet2!AS611</f>
        <v>1900</v>
      </c>
      <c r="AU611" s="4">
        <f>[3]Sheet2!AU611</f>
        <v>1900</v>
      </c>
      <c r="AV611" s="4">
        <f>[3]Sheet2!AV611</f>
        <v>1900</v>
      </c>
      <c r="AX611" s="4">
        <f>[3]Sheet2!AX611</f>
        <v>1900</v>
      </c>
      <c r="AY611" s="4">
        <f>[3]Sheet2!AY611</f>
        <v>1900</v>
      </c>
      <c r="BA611" s="4">
        <f>[3]Sheet2!BA611</f>
        <v>1900</v>
      </c>
      <c r="BB611" s="4">
        <f>[3]Sheet2!BB611</f>
        <v>1900</v>
      </c>
      <c r="BD611" s="4">
        <f>[3]Sheet2!BD611</f>
        <v>1900</v>
      </c>
      <c r="BE611" s="4">
        <f>[3]Sheet2!BE611</f>
        <v>1900</v>
      </c>
      <c r="BG611" s="4">
        <f>[3]Sheet2!BG611</f>
        <v>1900</v>
      </c>
      <c r="BH611" s="4">
        <f>[3]Sheet2!BH611</f>
        <v>1900</v>
      </c>
      <c r="BJ611" s="4">
        <f>[3]Sheet2!BJ611</f>
        <v>1900</v>
      </c>
      <c r="BK611" s="4">
        <f>[3]Sheet2!BK611</f>
        <v>1900</v>
      </c>
      <c r="BM611" s="4">
        <f>[3]Sheet2!BM611</f>
        <v>1900</v>
      </c>
      <c r="BN611" s="4">
        <f>[3]Sheet2!BN611</f>
        <v>1900</v>
      </c>
      <c r="BP611" s="4">
        <f>[3]Sheet2!BP611</f>
        <v>1900</v>
      </c>
      <c r="BQ611" s="4">
        <f>[3]Sheet2!BQ611</f>
        <v>1900</v>
      </c>
      <c r="BS611" s="4">
        <f>[3]Sheet2!BS611</f>
        <v>1900</v>
      </c>
      <c r="BT611" s="4">
        <f>[3]Sheet2!BT611</f>
        <v>1900</v>
      </c>
      <c r="BV611" s="4">
        <f>[3]Sheet2!BV611</f>
        <v>1900</v>
      </c>
      <c r="BW611" s="4">
        <f>[3]Sheet2!BW611</f>
        <v>1900</v>
      </c>
      <c r="BY611" s="4">
        <f>[3]Sheet2!BY611</f>
        <v>1900</v>
      </c>
      <c r="BZ611" s="4">
        <f>[3]Sheet2!BZ611</f>
        <v>1900</v>
      </c>
      <c r="CB611" s="4">
        <f>[3]Sheet2!CB611</f>
        <v>1900</v>
      </c>
      <c r="CC611" s="4">
        <f>[3]Sheet2!CC611</f>
        <v>1900</v>
      </c>
      <c r="CE611" s="4">
        <f>[3]Sheet2!CE611</f>
        <v>1900</v>
      </c>
      <c r="CF611" s="4">
        <f>[3]Sheet2!CF611</f>
        <v>1900</v>
      </c>
      <c r="CH611" s="4">
        <f>[3]Sheet2!CH611</f>
        <v>1900</v>
      </c>
      <c r="CI611" s="4">
        <f>[3]Sheet2!CI611</f>
        <v>1900</v>
      </c>
      <c r="CK611" s="4">
        <f>[3]Sheet2!CK611</f>
        <v>1900</v>
      </c>
      <c r="CL611" s="4">
        <f>[3]Sheet2!CL611</f>
        <v>1900</v>
      </c>
      <c r="CN611" s="4">
        <f>[3]Sheet2!CN611</f>
        <v>1900</v>
      </c>
      <c r="CO611" s="4">
        <f>[3]Sheet2!CO611</f>
        <v>1900</v>
      </c>
      <c r="CQ611" s="4">
        <f>[3]Sheet2!CQ611</f>
        <v>1900</v>
      </c>
      <c r="CR611" s="4">
        <f>[3]Sheet2!CR611</f>
        <v>1900</v>
      </c>
      <c r="CT611" s="4">
        <f>[3]Sheet2!CT611</f>
        <v>1900</v>
      </c>
      <c r="CU611" s="4">
        <f>[3]Sheet2!CU611</f>
        <v>1900</v>
      </c>
      <c r="CW611" s="4">
        <f>[3]Sheet2!CW611</f>
        <v>0</v>
      </c>
      <c r="CX611" s="4">
        <f>[3]Sheet2!CX611</f>
        <v>0</v>
      </c>
      <c r="CZ611" s="4">
        <f t="shared" si="23"/>
        <v>57000</v>
      </c>
      <c r="DA611" s="4">
        <f t="shared" si="23"/>
        <v>57000</v>
      </c>
    </row>
    <row r="613" spans="2:105" x14ac:dyDescent="0.25">
      <c r="K613" s="10"/>
      <c r="M613" s="10"/>
      <c r="P613" s="10"/>
      <c r="S613" s="10"/>
      <c r="V613" s="10"/>
      <c r="Y613" s="10"/>
      <c r="AB613" s="10"/>
      <c r="AE613" s="10"/>
      <c r="AH613" s="10"/>
      <c r="AK613" s="10"/>
      <c r="AN613" s="10"/>
      <c r="AQ613" s="10"/>
      <c r="AT613" s="10"/>
      <c r="AW613" s="10"/>
      <c r="AZ613" s="10"/>
      <c r="BC613" s="10"/>
    </row>
    <row r="614" spans="2:105" x14ac:dyDescent="0.25">
      <c r="B614" s="1" t="s">
        <v>190</v>
      </c>
      <c r="D614" s="1" t="s">
        <v>191</v>
      </c>
      <c r="E614" s="1" t="s">
        <v>184</v>
      </c>
      <c r="F614" s="1" t="s">
        <v>192</v>
      </c>
      <c r="G614" s="3" t="s">
        <v>193</v>
      </c>
      <c r="H614" s="1" t="s">
        <v>15</v>
      </c>
      <c r="I614" s="1" t="s">
        <v>186</v>
      </c>
      <c r="K614" s="4">
        <f>[3]Sheet2!K614</f>
        <v>0</v>
      </c>
      <c r="L614" s="4">
        <f>[3]Sheet2!L614</f>
        <v>0</v>
      </c>
      <c r="N614" s="4">
        <f>[3]Sheet2!N614</f>
        <v>0</v>
      </c>
      <c r="O614" s="4">
        <f>[3]Sheet2!O614</f>
        <v>0</v>
      </c>
      <c r="Q614" s="4">
        <f>[3]Sheet2!Q614</f>
        <v>0</v>
      </c>
      <c r="R614" s="4">
        <f>[3]Sheet2!R614</f>
        <v>0</v>
      </c>
      <c r="T614" s="4">
        <f>[3]Sheet2!T614</f>
        <v>0</v>
      </c>
      <c r="U614" s="4">
        <f>[3]Sheet2!U614</f>
        <v>0</v>
      </c>
      <c r="W614" s="4">
        <f>[3]Sheet2!W614</f>
        <v>0</v>
      </c>
      <c r="X614" s="4">
        <f>[3]Sheet2!X614</f>
        <v>0</v>
      </c>
      <c r="Z614" s="4">
        <f>[3]Sheet2!Z614</f>
        <v>0</v>
      </c>
      <c r="AA614" s="4">
        <f>[3]Sheet2!AA614</f>
        <v>0</v>
      </c>
      <c r="AC614" s="4">
        <f>[3]Sheet2!AC614</f>
        <v>0</v>
      </c>
      <c r="AD614" s="4">
        <f>[3]Sheet2!AD614</f>
        <v>0</v>
      </c>
      <c r="AF614" s="4">
        <f>[3]Sheet2!AF614</f>
        <v>0</v>
      </c>
      <c r="AG614" s="4">
        <f>[3]Sheet2!AG614</f>
        <v>0</v>
      </c>
      <c r="AI614" s="4">
        <f>[3]Sheet2!AI614</f>
        <v>0</v>
      </c>
      <c r="AJ614" s="4">
        <f>[3]Sheet2!AJ614</f>
        <v>0</v>
      </c>
      <c r="AL614" s="4">
        <f>[3]Sheet2!AL614</f>
        <v>0</v>
      </c>
      <c r="AM614" s="4">
        <f>[3]Sheet2!AM614</f>
        <v>0</v>
      </c>
      <c r="AO614" s="4">
        <f>[3]Sheet2!AO614</f>
        <v>0</v>
      </c>
      <c r="AP614" s="4">
        <f>[3]Sheet2!AP614</f>
        <v>0</v>
      </c>
      <c r="AR614" s="4">
        <f>[3]Sheet2!AR614</f>
        <v>0</v>
      </c>
      <c r="AS614" s="4">
        <f>[3]Sheet2!AS614</f>
        <v>0</v>
      </c>
      <c r="AU614" s="4">
        <f>[3]Sheet2!AU614</f>
        <v>0</v>
      </c>
      <c r="AV614" s="4">
        <f>[3]Sheet2!AV614</f>
        <v>0</v>
      </c>
      <c r="AX614" s="4">
        <f>[3]Sheet2!AX614</f>
        <v>0</v>
      </c>
      <c r="AY614" s="4">
        <f>[3]Sheet2!AY614</f>
        <v>0</v>
      </c>
      <c r="BA614" s="4">
        <f>[3]Sheet2!BA614</f>
        <v>0</v>
      </c>
      <c r="BB614" s="4">
        <f>[3]Sheet2!BB614</f>
        <v>0</v>
      </c>
      <c r="BD614" s="4">
        <f>[3]Sheet2!BD614</f>
        <v>0</v>
      </c>
      <c r="BE614" s="4">
        <f>[3]Sheet2!BE614</f>
        <v>0</v>
      </c>
      <c r="BG614" s="4">
        <f>[3]Sheet2!BG614</f>
        <v>0</v>
      </c>
      <c r="BH614" s="4">
        <f>[3]Sheet2!BH614</f>
        <v>0</v>
      </c>
      <c r="BJ614" s="4">
        <f>[3]Sheet2!BJ614</f>
        <v>0</v>
      </c>
      <c r="BK614" s="4">
        <f>[3]Sheet2!BK614</f>
        <v>0</v>
      </c>
      <c r="BM614" s="4">
        <f>[3]Sheet2!BM614</f>
        <v>0</v>
      </c>
      <c r="BN614" s="4">
        <f>[3]Sheet2!BN614</f>
        <v>0</v>
      </c>
      <c r="BP614" s="4">
        <f>[3]Sheet2!BP614</f>
        <v>0</v>
      </c>
      <c r="BQ614" s="4">
        <f>[3]Sheet2!BQ614</f>
        <v>0</v>
      </c>
      <c r="BS614" s="4">
        <f>[3]Sheet2!BS614</f>
        <v>0</v>
      </c>
      <c r="BT614" s="4">
        <f>[3]Sheet2!BT614</f>
        <v>0</v>
      </c>
      <c r="BV614" s="4">
        <f>[3]Sheet2!BV614</f>
        <v>0</v>
      </c>
      <c r="BW614" s="4">
        <f>[3]Sheet2!BW614</f>
        <v>0</v>
      </c>
      <c r="BY614" s="4">
        <f>[3]Sheet2!BY614</f>
        <v>0</v>
      </c>
      <c r="BZ614" s="4">
        <f>[3]Sheet2!BZ614</f>
        <v>0</v>
      </c>
      <c r="CB614" s="4">
        <f>[3]Sheet2!CB614</f>
        <v>0</v>
      </c>
      <c r="CC614" s="4">
        <f>[3]Sheet2!CC614</f>
        <v>0</v>
      </c>
      <c r="CE614" s="4">
        <f>[3]Sheet2!CE614</f>
        <v>0</v>
      </c>
      <c r="CF614" s="4">
        <f>[3]Sheet2!CF614</f>
        <v>0</v>
      </c>
      <c r="CH614" s="4">
        <f>[3]Sheet2!CH614</f>
        <v>0</v>
      </c>
      <c r="CI614" s="4">
        <f>[3]Sheet2!CI614</f>
        <v>0</v>
      </c>
      <c r="CK614" s="4">
        <f>[3]Sheet2!CK614</f>
        <v>0</v>
      </c>
      <c r="CL614" s="4">
        <f>[3]Sheet2!CL614</f>
        <v>0</v>
      </c>
      <c r="CN614" s="4">
        <f>[3]Sheet2!CN614</f>
        <v>0</v>
      </c>
      <c r="CO614" s="4">
        <f>[3]Sheet2!CO614</f>
        <v>0</v>
      </c>
      <c r="CQ614" s="4">
        <f>[3]Sheet2!CQ614</f>
        <v>0</v>
      </c>
      <c r="CR614" s="4">
        <f>[3]Sheet2!CR614</f>
        <v>0</v>
      </c>
      <c r="CT614" s="4">
        <f>[3]Sheet2!CT614</f>
        <v>0</v>
      </c>
      <c r="CU614" s="4">
        <f>[3]Sheet2!CU614</f>
        <v>0</v>
      </c>
      <c r="CW614" s="4">
        <f>[3]Sheet2!CW614</f>
        <v>0</v>
      </c>
      <c r="CX614" s="4">
        <f>[3]Sheet2!CX614</f>
        <v>0</v>
      </c>
      <c r="CZ614" s="4">
        <f t="shared" ref="CZ614:DA616" si="24">K614+N614+Q614+T614+W614+Z614+AC614+AF614+AI614+AL614+AO614+AR614+AU614+AX614+BA614+BD614+BG614+BJ614+BM614+BP614+BS614+BV614+BY614+CB614+CE614+CH614+CK614+CN614+CQ614+CT614+CW614</f>
        <v>0</v>
      </c>
      <c r="DA614" s="4">
        <f t="shared" si="24"/>
        <v>0</v>
      </c>
    </row>
    <row r="615" spans="2:105" x14ac:dyDescent="0.25">
      <c r="B615" s="1" t="s">
        <v>190</v>
      </c>
      <c r="D615" s="1" t="s">
        <v>191</v>
      </c>
      <c r="E615" s="1" t="s">
        <v>184</v>
      </c>
      <c r="F615" s="1" t="s">
        <v>192</v>
      </c>
      <c r="G615" s="3" t="s">
        <v>193</v>
      </c>
      <c r="H615" s="1" t="s">
        <v>17</v>
      </c>
      <c r="I615" s="1" t="s">
        <v>186</v>
      </c>
      <c r="K615" s="4">
        <f>[3]Sheet2!K615</f>
        <v>0</v>
      </c>
      <c r="L615" s="4">
        <f>[3]Sheet2!L615</f>
        <v>0</v>
      </c>
      <c r="N615" s="4">
        <f>[3]Sheet2!N615</f>
        <v>0</v>
      </c>
      <c r="O615" s="4">
        <f>[3]Sheet2!O615</f>
        <v>0</v>
      </c>
      <c r="Q615" s="4">
        <f>[3]Sheet2!Q615</f>
        <v>0</v>
      </c>
      <c r="R615" s="4">
        <f>[3]Sheet2!R615</f>
        <v>0</v>
      </c>
      <c r="T615" s="4">
        <f>[3]Sheet2!T615</f>
        <v>0</v>
      </c>
      <c r="U615" s="4">
        <f>[3]Sheet2!U615</f>
        <v>0</v>
      </c>
      <c r="W615" s="4">
        <f>[3]Sheet2!W615</f>
        <v>0</v>
      </c>
      <c r="X615" s="4">
        <f>[3]Sheet2!X615</f>
        <v>0</v>
      </c>
      <c r="Z615" s="4">
        <f>[3]Sheet2!Z615</f>
        <v>0</v>
      </c>
      <c r="AA615" s="4">
        <f>[3]Sheet2!AA615</f>
        <v>0</v>
      </c>
      <c r="AC615" s="4">
        <f>[3]Sheet2!AC615</f>
        <v>0</v>
      </c>
      <c r="AD615" s="4">
        <f>[3]Sheet2!AD615</f>
        <v>0</v>
      </c>
      <c r="AF615" s="4">
        <f>[3]Sheet2!AF615</f>
        <v>0</v>
      </c>
      <c r="AG615" s="4">
        <f>[3]Sheet2!AG615</f>
        <v>0</v>
      </c>
      <c r="AI615" s="4">
        <f>[3]Sheet2!AI615</f>
        <v>0</v>
      </c>
      <c r="AJ615" s="4">
        <f>[3]Sheet2!AJ615</f>
        <v>0</v>
      </c>
      <c r="AL615" s="4">
        <f>[3]Sheet2!AL615</f>
        <v>0</v>
      </c>
      <c r="AM615" s="4">
        <f>[3]Sheet2!AM615</f>
        <v>0</v>
      </c>
      <c r="AO615" s="4">
        <f>[3]Sheet2!AO615</f>
        <v>0</v>
      </c>
      <c r="AP615" s="4">
        <f>[3]Sheet2!AP615</f>
        <v>0</v>
      </c>
      <c r="AR615" s="4">
        <f>[3]Sheet2!AR615</f>
        <v>0</v>
      </c>
      <c r="AS615" s="4">
        <f>[3]Sheet2!AS615</f>
        <v>0</v>
      </c>
      <c r="AU615" s="4">
        <f>[3]Sheet2!AU615</f>
        <v>0</v>
      </c>
      <c r="AV615" s="4">
        <f>[3]Sheet2!AV615</f>
        <v>0</v>
      </c>
      <c r="AX615" s="4">
        <f>[3]Sheet2!AX615</f>
        <v>0</v>
      </c>
      <c r="AY615" s="4">
        <f>[3]Sheet2!AY615</f>
        <v>0</v>
      </c>
      <c r="BA615" s="4">
        <f>[3]Sheet2!BA615</f>
        <v>0</v>
      </c>
      <c r="BB615" s="4">
        <f>[3]Sheet2!BB615</f>
        <v>0</v>
      </c>
      <c r="BD615" s="4">
        <f>[3]Sheet2!BD615</f>
        <v>0</v>
      </c>
      <c r="BE615" s="4">
        <f>[3]Sheet2!BE615</f>
        <v>0</v>
      </c>
      <c r="BG615" s="4">
        <f>[3]Sheet2!BG615</f>
        <v>0</v>
      </c>
      <c r="BH615" s="4">
        <f>[3]Sheet2!BH615</f>
        <v>0</v>
      </c>
      <c r="BJ615" s="4">
        <f>[3]Sheet2!BJ615</f>
        <v>0</v>
      </c>
      <c r="BK615" s="4">
        <f>[3]Sheet2!BK615</f>
        <v>0</v>
      </c>
      <c r="BM615" s="4">
        <f>[3]Sheet2!BM615</f>
        <v>0</v>
      </c>
      <c r="BN615" s="4">
        <f>[3]Sheet2!BN615</f>
        <v>0</v>
      </c>
      <c r="BP615" s="4">
        <f>[3]Sheet2!BP615</f>
        <v>0</v>
      </c>
      <c r="BQ615" s="4">
        <f>[3]Sheet2!BQ615</f>
        <v>0</v>
      </c>
      <c r="BS615" s="4">
        <f>[3]Sheet2!BS615</f>
        <v>0</v>
      </c>
      <c r="BT615" s="4">
        <f>[3]Sheet2!BT615</f>
        <v>0</v>
      </c>
      <c r="BV615" s="4">
        <f>[3]Sheet2!BV615</f>
        <v>0</v>
      </c>
      <c r="BW615" s="4">
        <f>[3]Sheet2!BW615</f>
        <v>0</v>
      </c>
      <c r="BY615" s="4">
        <f>[3]Sheet2!BY615</f>
        <v>0</v>
      </c>
      <c r="BZ615" s="4">
        <f>[3]Sheet2!BZ615</f>
        <v>0</v>
      </c>
      <c r="CB615" s="4">
        <f>[3]Sheet2!CB615</f>
        <v>0</v>
      </c>
      <c r="CC615" s="4">
        <f>[3]Sheet2!CC615</f>
        <v>0</v>
      </c>
      <c r="CE615" s="4">
        <f>[3]Sheet2!CE615</f>
        <v>0</v>
      </c>
      <c r="CF615" s="4">
        <f>[3]Sheet2!CF615</f>
        <v>0</v>
      </c>
      <c r="CH615" s="4">
        <f>[3]Sheet2!CH615</f>
        <v>0</v>
      </c>
      <c r="CI615" s="4">
        <f>[3]Sheet2!CI615</f>
        <v>0</v>
      </c>
      <c r="CK615" s="4">
        <f>[3]Sheet2!CK615</f>
        <v>0</v>
      </c>
      <c r="CL615" s="4">
        <f>[3]Sheet2!CL615</f>
        <v>0</v>
      </c>
      <c r="CN615" s="4">
        <f>[3]Sheet2!CN615</f>
        <v>0</v>
      </c>
      <c r="CO615" s="4">
        <f>[3]Sheet2!CO615</f>
        <v>0</v>
      </c>
      <c r="CQ615" s="4">
        <f>[3]Sheet2!CQ615</f>
        <v>0</v>
      </c>
      <c r="CR615" s="4">
        <f>[3]Sheet2!CR615</f>
        <v>0</v>
      </c>
      <c r="CT615" s="4">
        <f>[3]Sheet2!CT615</f>
        <v>0</v>
      </c>
      <c r="CU615" s="4">
        <f>[3]Sheet2!CU615</f>
        <v>0</v>
      </c>
      <c r="CW615" s="4">
        <f>[3]Sheet2!CW615</f>
        <v>0</v>
      </c>
      <c r="CX615" s="4">
        <f>[3]Sheet2!CX615</f>
        <v>0</v>
      </c>
      <c r="CZ615" s="4">
        <f t="shared" si="24"/>
        <v>0</v>
      </c>
      <c r="DA615" s="4">
        <f t="shared" si="24"/>
        <v>0</v>
      </c>
    </row>
    <row r="616" spans="2:105" x14ac:dyDescent="0.25">
      <c r="B616" s="1" t="s">
        <v>190</v>
      </c>
      <c r="D616" s="1" t="s">
        <v>191</v>
      </c>
      <c r="E616" s="1" t="s">
        <v>184</v>
      </c>
      <c r="F616" s="1" t="s">
        <v>192</v>
      </c>
      <c r="G616" s="3" t="s">
        <v>193</v>
      </c>
      <c r="H616" s="1" t="s">
        <v>27</v>
      </c>
      <c r="I616" s="1" t="s">
        <v>186</v>
      </c>
      <c r="K616" s="4">
        <f>[3]Sheet2!K616</f>
        <v>0</v>
      </c>
      <c r="L616" s="4">
        <f>[3]Sheet2!L616</f>
        <v>0</v>
      </c>
      <c r="N616" s="4">
        <f>[3]Sheet2!N616</f>
        <v>0</v>
      </c>
      <c r="O616" s="4">
        <f>[3]Sheet2!O616</f>
        <v>0</v>
      </c>
      <c r="Q616" s="4">
        <f>[3]Sheet2!Q616</f>
        <v>0</v>
      </c>
      <c r="R616" s="4">
        <f>[3]Sheet2!R616</f>
        <v>0</v>
      </c>
      <c r="T616" s="4">
        <f>[3]Sheet2!T616</f>
        <v>0</v>
      </c>
      <c r="U616" s="4">
        <f>[3]Sheet2!U616</f>
        <v>0</v>
      </c>
      <c r="W616" s="4">
        <f>[3]Sheet2!W616</f>
        <v>0</v>
      </c>
      <c r="X616" s="4">
        <f>[3]Sheet2!X616</f>
        <v>0</v>
      </c>
      <c r="Z616" s="4">
        <f>[3]Sheet2!Z616</f>
        <v>0</v>
      </c>
      <c r="AA616" s="4">
        <f>[3]Sheet2!AA616</f>
        <v>0</v>
      </c>
      <c r="AC616" s="4">
        <f>[3]Sheet2!AC616</f>
        <v>0</v>
      </c>
      <c r="AD616" s="4">
        <f>[3]Sheet2!AD616</f>
        <v>0</v>
      </c>
      <c r="AF616" s="4">
        <f>[3]Sheet2!AF616</f>
        <v>0</v>
      </c>
      <c r="AG616" s="4">
        <f>[3]Sheet2!AG616</f>
        <v>0</v>
      </c>
      <c r="AI616" s="4">
        <f>[3]Sheet2!AI616</f>
        <v>0</v>
      </c>
      <c r="AJ616" s="4">
        <f>[3]Sheet2!AJ616</f>
        <v>0</v>
      </c>
      <c r="AL616" s="4">
        <f>[3]Sheet2!AL616</f>
        <v>0</v>
      </c>
      <c r="AM616" s="4">
        <f>[3]Sheet2!AM616</f>
        <v>0</v>
      </c>
      <c r="AO616" s="4">
        <f>[3]Sheet2!AO616</f>
        <v>0</v>
      </c>
      <c r="AP616" s="4">
        <f>[3]Sheet2!AP616</f>
        <v>0</v>
      </c>
      <c r="AR616" s="4">
        <f>[3]Sheet2!AR616</f>
        <v>0</v>
      </c>
      <c r="AS616" s="4">
        <f>[3]Sheet2!AS616</f>
        <v>0</v>
      </c>
      <c r="AU616" s="4">
        <f>[3]Sheet2!AU616</f>
        <v>0</v>
      </c>
      <c r="AV616" s="4">
        <f>[3]Sheet2!AV616</f>
        <v>0</v>
      </c>
      <c r="AX616" s="4">
        <f>[3]Sheet2!AX616</f>
        <v>0</v>
      </c>
      <c r="AY616" s="4">
        <f>[3]Sheet2!AY616</f>
        <v>0</v>
      </c>
      <c r="BA616" s="4">
        <f>[3]Sheet2!BA616</f>
        <v>0</v>
      </c>
      <c r="BB616" s="4">
        <f>[3]Sheet2!BB616</f>
        <v>0</v>
      </c>
      <c r="BD616" s="4">
        <f>[3]Sheet2!BD616</f>
        <v>0</v>
      </c>
      <c r="BE616" s="4">
        <f>[3]Sheet2!BE616</f>
        <v>0</v>
      </c>
      <c r="BG616" s="4">
        <f>[3]Sheet2!BG616</f>
        <v>0</v>
      </c>
      <c r="BH616" s="4">
        <f>[3]Sheet2!BH616</f>
        <v>0</v>
      </c>
      <c r="BJ616" s="4">
        <f>[3]Sheet2!BJ616</f>
        <v>0</v>
      </c>
      <c r="BK616" s="4">
        <f>[3]Sheet2!BK616</f>
        <v>0</v>
      </c>
      <c r="BM616" s="4">
        <f>[3]Sheet2!BM616</f>
        <v>0</v>
      </c>
      <c r="BN616" s="4">
        <f>[3]Sheet2!BN616</f>
        <v>0</v>
      </c>
      <c r="BP616" s="4">
        <f>[3]Sheet2!BP616</f>
        <v>0</v>
      </c>
      <c r="BQ616" s="4">
        <f>[3]Sheet2!BQ616</f>
        <v>0</v>
      </c>
      <c r="BS616" s="4">
        <f>[3]Sheet2!BS616</f>
        <v>0</v>
      </c>
      <c r="BT616" s="4">
        <f>[3]Sheet2!BT616</f>
        <v>0</v>
      </c>
      <c r="BV616" s="4">
        <f>[3]Sheet2!BV616</f>
        <v>0</v>
      </c>
      <c r="BW616" s="4">
        <f>[3]Sheet2!BW616</f>
        <v>0</v>
      </c>
      <c r="BY616" s="4">
        <f>[3]Sheet2!BY616</f>
        <v>0</v>
      </c>
      <c r="BZ616" s="4">
        <f>[3]Sheet2!BZ616</f>
        <v>0</v>
      </c>
      <c r="CB616" s="4">
        <f>[3]Sheet2!CB616</f>
        <v>0</v>
      </c>
      <c r="CC616" s="4">
        <f>[3]Sheet2!CC616</f>
        <v>0</v>
      </c>
      <c r="CE616" s="4">
        <f>[3]Sheet2!CE616</f>
        <v>0</v>
      </c>
      <c r="CF616" s="4">
        <f>[3]Sheet2!CF616</f>
        <v>0</v>
      </c>
      <c r="CH616" s="4">
        <f>[3]Sheet2!CH616</f>
        <v>0</v>
      </c>
      <c r="CI616" s="4">
        <f>[3]Sheet2!CI616</f>
        <v>0</v>
      </c>
      <c r="CK616" s="4">
        <f>[3]Sheet2!CK616</f>
        <v>0</v>
      </c>
      <c r="CL616" s="4">
        <f>[3]Sheet2!CL616</f>
        <v>0</v>
      </c>
      <c r="CN616" s="4">
        <f>[3]Sheet2!CN616</f>
        <v>0</v>
      </c>
      <c r="CO616" s="4">
        <f>[3]Sheet2!CO616</f>
        <v>0</v>
      </c>
      <c r="CQ616" s="4">
        <f>[3]Sheet2!CQ616</f>
        <v>0</v>
      </c>
      <c r="CR616" s="4">
        <f>[3]Sheet2!CR616</f>
        <v>0</v>
      </c>
      <c r="CT616" s="4">
        <f>[3]Sheet2!CT616</f>
        <v>0</v>
      </c>
      <c r="CU616" s="4">
        <f>[3]Sheet2!CU616</f>
        <v>0</v>
      </c>
      <c r="CW616" s="4">
        <f>[3]Sheet2!CW616</f>
        <v>0</v>
      </c>
      <c r="CX616" s="4">
        <f>[3]Sheet2!CX616</f>
        <v>0</v>
      </c>
      <c r="CZ616" s="4">
        <f t="shared" si="24"/>
        <v>0</v>
      </c>
      <c r="DA616" s="4">
        <f t="shared" si="24"/>
        <v>0</v>
      </c>
    </row>
    <row r="618" spans="2:105" x14ac:dyDescent="0.25">
      <c r="B618" s="1" t="s">
        <v>190</v>
      </c>
      <c r="D618" s="1" t="s">
        <v>191</v>
      </c>
      <c r="E618" s="1" t="s">
        <v>194</v>
      </c>
      <c r="F618" s="23" t="s">
        <v>195</v>
      </c>
      <c r="G618" s="3" t="s">
        <v>196</v>
      </c>
      <c r="H618" s="1" t="s">
        <v>15</v>
      </c>
      <c r="I618" s="1" t="s">
        <v>186</v>
      </c>
      <c r="K618" s="4">
        <f>[3]Sheet2!K618</f>
        <v>663</v>
      </c>
      <c r="L618" s="4">
        <f>[3]Sheet2!L618</f>
        <v>663</v>
      </c>
      <c r="N618" s="4">
        <f>[3]Sheet2!N618</f>
        <v>663</v>
      </c>
      <c r="O618" s="4">
        <f>[3]Sheet2!O618</f>
        <v>663</v>
      </c>
      <c r="Q618" s="4">
        <f>[3]Sheet2!Q618</f>
        <v>663</v>
      </c>
      <c r="R618" s="4">
        <f>[3]Sheet2!R618</f>
        <v>663</v>
      </c>
      <c r="T618" s="4">
        <f>[3]Sheet2!T618</f>
        <v>663</v>
      </c>
      <c r="U618" s="4">
        <f>[3]Sheet2!U618</f>
        <v>663</v>
      </c>
      <c r="W618" s="4">
        <f>[3]Sheet2!W618</f>
        <v>663</v>
      </c>
      <c r="X618" s="4">
        <f>[3]Sheet2!X618</f>
        <v>663</v>
      </c>
      <c r="Z618" s="4">
        <f>[3]Sheet2!Z618</f>
        <v>663</v>
      </c>
      <c r="AA618" s="4">
        <f>[3]Sheet2!AA618</f>
        <v>663</v>
      </c>
      <c r="AC618" s="4">
        <f>[3]Sheet2!AC618</f>
        <v>663</v>
      </c>
      <c r="AD618" s="4">
        <f>[3]Sheet2!AD618</f>
        <v>663</v>
      </c>
      <c r="AF618" s="4">
        <f>[3]Sheet2!AF618</f>
        <v>663</v>
      </c>
      <c r="AG618" s="4">
        <f>[3]Sheet2!AG618</f>
        <v>663</v>
      </c>
      <c r="AI618" s="4">
        <f>[3]Sheet2!AI618</f>
        <v>663</v>
      </c>
      <c r="AJ618" s="4">
        <f>[3]Sheet2!AJ618</f>
        <v>663</v>
      </c>
      <c r="AL618" s="4">
        <f>[3]Sheet2!AL618</f>
        <v>663</v>
      </c>
      <c r="AM618" s="4">
        <f>[3]Sheet2!AM618</f>
        <v>663</v>
      </c>
      <c r="AO618" s="4">
        <f>[3]Sheet2!AO618</f>
        <v>663</v>
      </c>
      <c r="AP618" s="4">
        <f>[3]Sheet2!AP618</f>
        <v>663</v>
      </c>
      <c r="AR618" s="4">
        <f>[3]Sheet2!AR618</f>
        <v>663</v>
      </c>
      <c r="AS618" s="4">
        <f>[3]Sheet2!AS618</f>
        <v>663</v>
      </c>
      <c r="AU618" s="4">
        <f>[3]Sheet2!AU618</f>
        <v>663</v>
      </c>
      <c r="AV618" s="4">
        <f>[3]Sheet2!AV618</f>
        <v>663</v>
      </c>
      <c r="AX618" s="4">
        <f>[3]Sheet2!AX618</f>
        <v>663</v>
      </c>
      <c r="AY618" s="4">
        <f>[3]Sheet2!AY618</f>
        <v>663</v>
      </c>
      <c r="BA618" s="4">
        <f>[3]Sheet2!BA618</f>
        <v>663</v>
      </c>
      <c r="BB618" s="4">
        <f>[3]Sheet2!BB618</f>
        <v>663</v>
      </c>
      <c r="BD618" s="4">
        <f>[3]Sheet2!BD618</f>
        <v>663</v>
      </c>
      <c r="BE618" s="4">
        <f>[3]Sheet2!BE618</f>
        <v>663</v>
      </c>
      <c r="BG618" s="4">
        <f>[3]Sheet2!BG618</f>
        <v>663</v>
      </c>
      <c r="BH618" s="4">
        <f>[3]Sheet2!BH618</f>
        <v>663</v>
      </c>
      <c r="BJ618" s="4">
        <f>[3]Sheet2!BJ618</f>
        <v>663</v>
      </c>
      <c r="BK618" s="4">
        <f>[3]Sheet2!BK618</f>
        <v>663</v>
      </c>
      <c r="BM618" s="4">
        <f>[3]Sheet2!BM618</f>
        <v>663</v>
      </c>
      <c r="BN618" s="4">
        <f>[3]Sheet2!BN618</f>
        <v>663</v>
      </c>
      <c r="BP618" s="4">
        <f>[3]Sheet2!BP618</f>
        <v>663</v>
      </c>
      <c r="BQ618" s="4">
        <f>[3]Sheet2!BQ618</f>
        <v>663</v>
      </c>
      <c r="BS618" s="4">
        <f>[3]Sheet2!BS618</f>
        <v>663</v>
      </c>
      <c r="BT618" s="4">
        <f>[3]Sheet2!BT618</f>
        <v>663</v>
      </c>
      <c r="BV618" s="4">
        <f>[3]Sheet2!BV618</f>
        <v>663</v>
      </c>
      <c r="BW618" s="4">
        <f>[3]Sheet2!BW618</f>
        <v>663</v>
      </c>
      <c r="BY618" s="4">
        <f>[3]Sheet2!BY618</f>
        <v>663</v>
      </c>
      <c r="BZ618" s="4">
        <f>[3]Sheet2!BZ618</f>
        <v>663</v>
      </c>
      <c r="CB618" s="4">
        <f>[3]Sheet2!CB618</f>
        <v>663</v>
      </c>
      <c r="CC618" s="4">
        <f>[3]Sheet2!CC618</f>
        <v>663</v>
      </c>
      <c r="CE618" s="4">
        <f>[3]Sheet2!CE618</f>
        <v>663</v>
      </c>
      <c r="CF618" s="4">
        <f>[3]Sheet2!CF618</f>
        <v>663</v>
      </c>
      <c r="CH618" s="4">
        <f>[3]Sheet2!CH618</f>
        <v>663</v>
      </c>
      <c r="CI618" s="4">
        <f>[3]Sheet2!CI618</f>
        <v>663</v>
      </c>
      <c r="CK618" s="4">
        <f>[3]Sheet2!CK618</f>
        <v>663</v>
      </c>
      <c r="CL618" s="4">
        <f>[3]Sheet2!CL618</f>
        <v>663</v>
      </c>
      <c r="CN618" s="4">
        <f>[3]Sheet2!CN618</f>
        <v>663</v>
      </c>
      <c r="CO618" s="4">
        <f>[3]Sheet2!CO618</f>
        <v>663</v>
      </c>
      <c r="CQ618" s="4">
        <f>[3]Sheet2!CQ618</f>
        <v>663</v>
      </c>
      <c r="CR618" s="4">
        <f>[3]Sheet2!CR618</f>
        <v>663</v>
      </c>
      <c r="CT618" s="4">
        <f>[3]Sheet2!CT618</f>
        <v>663</v>
      </c>
      <c r="CU618" s="4">
        <f>[3]Sheet2!CU618</f>
        <v>663</v>
      </c>
      <c r="CW618" s="4">
        <f>[3]Sheet2!CW618</f>
        <v>0</v>
      </c>
      <c r="CX618" s="4">
        <f>[3]Sheet2!CX618</f>
        <v>0</v>
      </c>
      <c r="CZ618" s="4">
        <f t="shared" ref="CZ618:DA620" si="25">K618+N618+Q618+T618+W618+Z618+AC618+AF618+AI618+AL618+AO618+AR618+AU618+AX618+BA618+BD618+BG618+BJ618+BM618+BP618+BS618+BV618+BY618+CB618+CE618+CH618+CK618+CN618+CQ618+CT618+CW618</f>
        <v>19890</v>
      </c>
      <c r="DA618" s="4">
        <f t="shared" si="25"/>
        <v>19890</v>
      </c>
    </row>
    <row r="619" spans="2:105" x14ac:dyDescent="0.25">
      <c r="B619" s="1" t="s">
        <v>190</v>
      </c>
      <c r="D619" s="1" t="s">
        <v>191</v>
      </c>
      <c r="E619" s="1" t="s">
        <v>194</v>
      </c>
      <c r="F619" s="23" t="s">
        <v>195</v>
      </c>
      <c r="G619" s="3" t="s">
        <v>196</v>
      </c>
      <c r="H619" s="1" t="s">
        <v>17</v>
      </c>
      <c r="I619" s="1" t="s">
        <v>186</v>
      </c>
      <c r="K619" s="4">
        <f>[3]Sheet2!K619</f>
        <v>0</v>
      </c>
      <c r="L619" s="4">
        <f>[3]Sheet2!L619</f>
        <v>0</v>
      </c>
      <c r="N619" s="4">
        <f>[3]Sheet2!N619</f>
        <v>0</v>
      </c>
      <c r="O619" s="4">
        <f>[3]Sheet2!O619</f>
        <v>0</v>
      </c>
      <c r="Q619" s="4">
        <f>[3]Sheet2!Q619</f>
        <v>0</v>
      </c>
      <c r="R619" s="4">
        <f>[3]Sheet2!R619</f>
        <v>0</v>
      </c>
      <c r="T619" s="4">
        <f>[3]Sheet2!T619</f>
        <v>0</v>
      </c>
      <c r="U619" s="4">
        <f>[3]Sheet2!U619</f>
        <v>0</v>
      </c>
      <c r="W619" s="4">
        <f>[3]Sheet2!W619</f>
        <v>0</v>
      </c>
      <c r="X619" s="4">
        <f>[3]Sheet2!X619</f>
        <v>0</v>
      </c>
      <c r="Z619" s="4">
        <f>[3]Sheet2!Z619</f>
        <v>0</v>
      </c>
      <c r="AA619" s="4">
        <f>[3]Sheet2!AA619</f>
        <v>0</v>
      </c>
      <c r="AC619" s="4">
        <f>[3]Sheet2!AC619</f>
        <v>0</v>
      </c>
      <c r="AD619" s="4">
        <f>[3]Sheet2!AD619</f>
        <v>0</v>
      </c>
      <c r="AF619" s="4">
        <f>[3]Sheet2!AF619</f>
        <v>0</v>
      </c>
      <c r="AG619" s="4">
        <f>[3]Sheet2!AG619</f>
        <v>0</v>
      </c>
      <c r="AI619" s="4">
        <f>[3]Sheet2!AI619</f>
        <v>0</v>
      </c>
      <c r="AJ619" s="4">
        <f>[3]Sheet2!AJ619</f>
        <v>0</v>
      </c>
      <c r="AL619" s="4">
        <f>[3]Sheet2!AL619</f>
        <v>0</v>
      </c>
      <c r="AM619" s="4">
        <f>[3]Sheet2!AM619</f>
        <v>0</v>
      </c>
      <c r="AO619" s="4">
        <f>[3]Sheet2!AO619</f>
        <v>0</v>
      </c>
      <c r="AP619" s="4">
        <f>[3]Sheet2!AP619</f>
        <v>0</v>
      </c>
      <c r="AR619" s="4">
        <f>[3]Sheet2!AR619</f>
        <v>0</v>
      </c>
      <c r="AS619" s="4">
        <f>[3]Sheet2!AS619</f>
        <v>0</v>
      </c>
      <c r="AU619" s="4">
        <f>[3]Sheet2!AU619</f>
        <v>0</v>
      </c>
      <c r="AV619" s="4">
        <f>[3]Sheet2!AV619</f>
        <v>0</v>
      </c>
      <c r="AX619" s="4">
        <f>[3]Sheet2!AX619</f>
        <v>0</v>
      </c>
      <c r="AY619" s="4">
        <f>[3]Sheet2!AY619</f>
        <v>0</v>
      </c>
      <c r="BA619" s="4">
        <f>[3]Sheet2!BA619</f>
        <v>0</v>
      </c>
      <c r="BB619" s="4">
        <f>[3]Sheet2!BB619</f>
        <v>0</v>
      </c>
      <c r="BD619" s="4">
        <f>[3]Sheet2!BD619</f>
        <v>0</v>
      </c>
      <c r="BE619" s="4">
        <f>[3]Sheet2!BE619</f>
        <v>0</v>
      </c>
      <c r="BG619" s="4">
        <f>[3]Sheet2!BG619</f>
        <v>0</v>
      </c>
      <c r="BH619" s="4">
        <f>[3]Sheet2!BH619</f>
        <v>0</v>
      </c>
      <c r="BJ619" s="4">
        <f>[3]Sheet2!BJ619</f>
        <v>0</v>
      </c>
      <c r="BK619" s="4">
        <f>[3]Sheet2!BK619</f>
        <v>0</v>
      </c>
      <c r="BM619" s="4">
        <f>[3]Sheet2!BM619</f>
        <v>0</v>
      </c>
      <c r="BN619" s="4">
        <f>[3]Sheet2!BN619</f>
        <v>0</v>
      </c>
      <c r="BP619" s="4">
        <f>[3]Sheet2!BP619</f>
        <v>0</v>
      </c>
      <c r="BQ619" s="4">
        <f>[3]Sheet2!BQ619</f>
        <v>0</v>
      </c>
      <c r="BS619" s="4">
        <f>[3]Sheet2!BS619</f>
        <v>0</v>
      </c>
      <c r="BT619" s="4">
        <f>[3]Sheet2!BT619</f>
        <v>0</v>
      </c>
      <c r="BV619" s="4">
        <f>[3]Sheet2!BV619</f>
        <v>0</v>
      </c>
      <c r="BW619" s="4">
        <f>[3]Sheet2!BW619</f>
        <v>0</v>
      </c>
      <c r="BY619" s="4">
        <f>[3]Sheet2!BY619</f>
        <v>0</v>
      </c>
      <c r="BZ619" s="4">
        <f>[3]Sheet2!BZ619</f>
        <v>0</v>
      </c>
      <c r="CB619" s="4">
        <f>[3]Sheet2!CB619</f>
        <v>0</v>
      </c>
      <c r="CC619" s="4">
        <f>[3]Sheet2!CC619</f>
        <v>0</v>
      </c>
      <c r="CE619" s="4">
        <f>[3]Sheet2!CE619</f>
        <v>0</v>
      </c>
      <c r="CF619" s="4">
        <f>[3]Sheet2!CF619</f>
        <v>0</v>
      </c>
      <c r="CH619" s="4">
        <f>[3]Sheet2!CH619</f>
        <v>0</v>
      </c>
      <c r="CI619" s="4">
        <f>[3]Sheet2!CI619</f>
        <v>0</v>
      </c>
      <c r="CK619" s="4">
        <f>[3]Sheet2!CK619</f>
        <v>0</v>
      </c>
      <c r="CL619" s="4">
        <f>[3]Sheet2!CL619</f>
        <v>0</v>
      </c>
      <c r="CN619" s="4">
        <f>[3]Sheet2!CN619</f>
        <v>0</v>
      </c>
      <c r="CO619" s="4">
        <f>[3]Sheet2!CO619</f>
        <v>0</v>
      </c>
      <c r="CQ619" s="4">
        <f>[3]Sheet2!CQ619</f>
        <v>0</v>
      </c>
      <c r="CR619" s="4">
        <f>[3]Sheet2!CR619</f>
        <v>0</v>
      </c>
      <c r="CT619" s="4">
        <f>[3]Sheet2!CT619</f>
        <v>0</v>
      </c>
      <c r="CU619" s="4">
        <f>[3]Sheet2!CU619</f>
        <v>0</v>
      </c>
      <c r="CW619" s="4">
        <f>[3]Sheet2!CW619</f>
        <v>0</v>
      </c>
      <c r="CX619" s="4">
        <f>[3]Sheet2!CX619</f>
        <v>0</v>
      </c>
      <c r="CZ619" s="4">
        <f t="shared" si="25"/>
        <v>0</v>
      </c>
      <c r="DA619" s="4">
        <f t="shared" si="25"/>
        <v>0</v>
      </c>
    </row>
    <row r="620" spans="2:105" x14ac:dyDescent="0.25">
      <c r="B620" s="1" t="s">
        <v>190</v>
      </c>
      <c r="D620" s="1" t="s">
        <v>191</v>
      </c>
      <c r="E620" s="1" t="s">
        <v>194</v>
      </c>
      <c r="F620" s="23" t="s">
        <v>195</v>
      </c>
      <c r="G620" s="3" t="s">
        <v>196</v>
      </c>
      <c r="H620" s="1" t="s">
        <v>27</v>
      </c>
      <c r="I620" s="1" t="s">
        <v>186</v>
      </c>
      <c r="K620" s="4">
        <f>[3]Sheet2!K620</f>
        <v>0</v>
      </c>
      <c r="L620" s="4">
        <f>[3]Sheet2!L620</f>
        <v>0</v>
      </c>
      <c r="N620" s="4">
        <f>[3]Sheet2!N620</f>
        <v>0</v>
      </c>
      <c r="O620" s="4">
        <f>[3]Sheet2!O620</f>
        <v>0</v>
      </c>
      <c r="Q620" s="4">
        <f>[3]Sheet2!Q620</f>
        <v>0</v>
      </c>
      <c r="R620" s="4">
        <f>[3]Sheet2!R620</f>
        <v>0</v>
      </c>
      <c r="T620" s="4">
        <f>[3]Sheet2!T620</f>
        <v>0</v>
      </c>
      <c r="U620" s="4">
        <f>[3]Sheet2!U620</f>
        <v>0</v>
      </c>
      <c r="W620" s="4">
        <f>[3]Sheet2!W620</f>
        <v>0</v>
      </c>
      <c r="X620" s="4">
        <f>[3]Sheet2!X620</f>
        <v>0</v>
      </c>
      <c r="Z620" s="4">
        <f>[3]Sheet2!Z620</f>
        <v>0</v>
      </c>
      <c r="AA620" s="4">
        <f>[3]Sheet2!AA620</f>
        <v>0</v>
      </c>
      <c r="AC620" s="4">
        <f>[3]Sheet2!AC620</f>
        <v>0</v>
      </c>
      <c r="AD620" s="4">
        <f>[3]Sheet2!AD620</f>
        <v>0</v>
      </c>
      <c r="AF620" s="4">
        <f>[3]Sheet2!AF620</f>
        <v>0</v>
      </c>
      <c r="AG620" s="4">
        <f>[3]Sheet2!AG620</f>
        <v>0</v>
      </c>
      <c r="AI620" s="4">
        <f>[3]Sheet2!AI620</f>
        <v>0</v>
      </c>
      <c r="AJ620" s="4">
        <f>[3]Sheet2!AJ620</f>
        <v>0</v>
      </c>
      <c r="AL620" s="4">
        <f>[3]Sheet2!AL620</f>
        <v>0</v>
      </c>
      <c r="AM620" s="4">
        <f>[3]Sheet2!AM620</f>
        <v>0</v>
      </c>
      <c r="AO620" s="4">
        <f>[3]Sheet2!AO620</f>
        <v>0</v>
      </c>
      <c r="AP620" s="4">
        <f>[3]Sheet2!AP620</f>
        <v>0</v>
      </c>
      <c r="AR620" s="4">
        <f>[3]Sheet2!AR620</f>
        <v>0</v>
      </c>
      <c r="AS620" s="4">
        <f>[3]Sheet2!AS620</f>
        <v>0</v>
      </c>
      <c r="AU620" s="4">
        <f>[3]Sheet2!AU620</f>
        <v>0</v>
      </c>
      <c r="AV620" s="4">
        <f>[3]Sheet2!AV620</f>
        <v>0</v>
      </c>
      <c r="AX620" s="4">
        <f>[3]Sheet2!AX620</f>
        <v>0</v>
      </c>
      <c r="AY620" s="4">
        <f>[3]Sheet2!AY620</f>
        <v>0</v>
      </c>
      <c r="BA620" s="4">
        <f>[3]Sheet2!BA620</f>
        <v>0</v>
      </c>
      <c r="BB620" s="4">
        <f>[3]Sheet2!BB620</f>
        <v>0</v>
      </c>
      <c r="BD620" s="4">
        <f>[3]Sheet2!BD620</f>
        <v>0</v>
      </c>
      <c r="BE620" s="4">
        <f>[3]Sheet2!BE620</f>
        <v>0</v>
      </c>
      <c r="BG620" s="4">
        <f>[3]Sheet2!BG620</f>
        <v>0</v>
      </c>
      <c r="BH620" s="4">
        <f>[3]Sheet2!BH620</f>
        <v>0</v>
      </c>
      <c r="BJ620" s="4">
        <f>[3]Sheet2!BJ620</f>
        <v>0</v>
      </c>
      <c r="BK620" s="4">
        <f>[3]Sheet2!BK620</f>
        <v>0</v>
      </c>
      <c r="BM620" s="4">
        <f>[3]Sheet2!BM620</f>
        <v>0</v>
      </c>
      <c r="BN620" s="4">
        <f>[3]Sheet2!BN620</f>
        <v>0</v>
      </c>
      <c r="BP620" s="4">
        <f>[3]Sheet2!BP620</f>
        <v>0</v>
      </c>
      <c r="BQ620" s="4">
        <f>[3]Sheet2!BQ620</f>
        <v>0</v>
      </c>
      <c r="BS620" s="4">
        <f>[3]Sheet2!BS620</f>
        <v>0</v>
      </c>
      <c r="BT620" s="4">
        <f>[3]Sheet2!BT620</f>
        <v>0</v>
      </c>
      <c r="BV620" s="4">
        <f>[3]Sheet2!BV620</f>
        <v>0</v>
      </c>
      <c r="BW620" s="4">
        <f>[3]Sheet2!BW620</f>
        <v>0</v>
      </c>
      <c r="BY620" s="4">
        <f>[3]Sheet2!BY620</f>
        <v>0</v>
      </c>
      <c r="BZ620" s="4">
        <f>[3]Sheet2!BZ620</f>
        <v>0</v>
      </c>
      <c r="CB620" s="4">
        <f>[3]Sheet2!CB620</f>
        <v>0</v>
      </c>
      <c r="CC620" s="4">
        <f>[3]Sheet2!CC620</f>
        <v>0</v>
      </c>
      <c r="CE620" s="4">
        <f>[3]Sheet2!CE620</f>
        <v>0</v>
      </c>
      <c r="CF620" s="4">
        <f>[3]Sheet2!CF620</f>
        <v>0</v>
      </c>
      <c r="CH620" s="4">
        <f>[3]Sheet2!CH620</f>
        <v>0</v>
      </c>
      <c r="CI620" s="4">
        <f>[3]Sheet2!CI620</f>
        <v>0</v>
      </c>
      <c r="CK620" s="4">
        <f>[3]Sheet2!CK620</f>
        <v>0</v>
      </c>
      <c r="CL620" s="4">
        <f>[3]Sheet2!CL620</f>
        <v>0</v>
      </c>
      <c r="CN620" s="4">
        <f>[3]Sheet2!CN620</f>
        <v>0</v>
      </c>
      <c r="CO620" s="4">
        <f>[3]Sheet2!CO620</f>
        <v>0</v>
      </c>
      <c r="CQ620" s="4">
        <f>[3]Sheet2!CQ620</f>
        <v>0</v>
      </c>
      <c r="CR620" s="4">
        <f>[3]Sheet2!CR620</f>
        <v>0</v>
      </c>
      <c r="CT620" s="4">
        <f>[3]Sheet2!CT620</f>
        <v>0</v>
      </c>
      <c r="CU620" s="4">
        <f>[3]Sheet2!CU620</f>
        <v>0</v>
      </c>
      <c r="CW620" s="4">
        <f>[3]Sheet2!CW620</f>
        <v>0</v>
      </c>
      <c r="CX620" s="4">
        <f>[3]Sheet2!CX620</f>
        <v>0</v>
      </c>
      <c r="CZ620" s="4">
        <f t="shared" si="25"/>
        <v>0</v>
      </c>
      <c r="DA620" s="4">
        <f t="shared" si="25"/>
        <v>0</v>
      </c>
    </row>
    <row r="621" spans="2:105" x14ac:dyDescent="0.25">
      <c r="F621" s="23"/>
    </row>
    <row r="622" spans="2:105" x14ac:dyDescent="0.25">
      <c r="B622" s="1" t="s">
        <v>190</v>
      </c>
      <c r="D622" s="1" t="s">
        <v>191</v>
      </c>
      <c r="E622" s="1" t="s">
        <v>194</v>
      </c>
      <c r="F622" s="1" t="s">
        <v>197</v>
      </c>
      <c r="G622" s="3" t="s">
        <v>198</v>
      </c>
      <c r="H622" s="1" t="s">
        <v>15</v>
      </c>
      <c r="I622" s="1" t="s">
        <v>186</v>
      </c>
      <c r="K622" s="4">
        <f>[3]Sheet2!K622</f>
        <v>0</v>
      </c>
      <c r="L622" s="4">
        <f>[3]Sheet2!L622</f>
        <v>0</v>
      </c>
      <c r="N622" s="4">
        <f>[3]Sheet2!N622</f>
        <v>0</v>
      </c>
      <c r="O622" s="4">
        <f>[3]Sheet2!O622</f>
        <v>0</v>
      </c>
      <c r="Q622" s="4">
        <f>[3]Sheet2!Q622</f>
        <v>0</v>
      </c>
      <c r="R622" s="4">
        <f>[3]Sheet2!R622</f>
        <v>0</v>
      </c>
      <c r="T622" s="4">
        <f>[3]Sheet2!T622</f>
        <v>0</v>
      </c>
      <c r="U622" s="4">
        <f>[3]Sheet2!U622</f>
        <v>0</v>
      </c>
      <c r="W622" s="4">
        <f>[3]Sheet2!W622</f>
        <v>0</v>
      </c>
      <c r="X622" s="4">
        <f>[3]Sheet2!X622</f>
        <v>0</v>
      </c>
      <c r="Z622" s="4">
        <f>[3]Sheet2!Z622</f>
        <v>0</v>
      </c>
      <c r="AA622" s="4">
        <f>[3]Sheet2!AA622</f>
        <v>0</v>
      </c>
      <c r="AC622" s="4">
        <f>[3]Sheet2!AC622</f>
        <v>0</v>
      </c>
      <c r="AD622" s="4">
        <f>[3]Sheet2!AD622</f>
        <v>0</v>
      </c>
      <c r="AF622" s="4">
        <f>[3]Sheet2!AF622</f>
        <v>0</v>
      </c>
      <c r="AG622" s="4">
        <f>[3]Sheet2!AG622</f>
        <v>0</v>
      </c>
      <c r="AI622" s="4">
        <f>[3]Sheet2!AI622</f>
        <v>0</v>
      </c>
      <c r="AJ622" s="4">
        <f>[3]Sheet2!AJ622</f>
        <v>0</v>
      </c>
      <c r="AL622" s="4">
        <f>[3]Sheet2!AL622</f>
        <v>0</v>
      </c>
      <c r="AM622" s="4">
        <f>[3]Sheet2!AM622</f>
        <v>0</v>
      </c>
      <c r="AO622" s="4">
        <f>[3]Sheet2!AO622</f>
        <v>0</v>
      </c>
      <c r="AP622" s="4">
        <f>[3]Sheet2!AP622</f>
        <v>0</v>
      </c>
      <c r="AR622" s="4">
        <f>[3]Sheet2!AR622</f>
        <v>0</v>
      </c>
      <c r="AS622" s="4">
        <f>[3]Sheet2!AS622</f>
        <v>0</v>
      </c>
      <c r="AU622" s="4">
        <f>[3]Sheet2!AU622</f>
        <v>0</v>
      </c>
      <c r="AV622" s="4">
        <f>[3]Sheet2!AV622</f>
        <v>0</v>
      </c>
      <c r="AX622" s="4">
        <f>[3]Sheet2!AX622</f>
        <v>0</v>
      </c>
      <c r="AY622" s="4">
        <f>[3]Sheet2!AY622</f>
        <v>0</v>
      </c>
      <c r="BA622" s="4">
        <f>[3]Sheet2!BA622</f>
        <v>0</v>
      </c>
      <c r="BB622" s="4">
        <f>[3]Sheet2!BB622</f>
        <v>0</v>
      </c>
      <c r="BD622" s="4">
        <f>[3]Sheet2!BD622</f>
        <v>0</v>
      </c>
      <c r="BE622" s="4">
        <f>[3]Sheet2!BE622</f>
        <v>0</v>
      </c>
      <c r="BG622" s="4">
        <f>[3]Sheet2!BG622</f>
        <v>0</v>
      </c>
      <c r="BH622" s="4">
        <f>[3]Sheet2!BH622</f>
        <v>0</v>
      </c>
      <c r="BJ622" s="4">
        <f>[3]Sheet2!BJ622</f>
        <v>0</v>
      </c>
      <c r="BK622" s="4">
        <f>[3]Sheet2!BK622</f>
        <v>0</v>
      </c>
      <c r="BM622" s="4">
        <f>[3]Sheet2!BM622</f>
        <v>0</v>
      </c>
      <c r="BN622" s="4">
        <f>[3]Sheet2!BN622</f>
        <v>0</v>
      </c>
      <c r="BP622" s="4">
        <f>[3]Sheet2!BP622</f>
        <v>0</v>
      </c>
      <c r="BQ622" s="4">
        <f>[3]Sheet2!BQ622</f>
        <v>0</v>
      </c>
      <c r="BS622" s="4">
        <f>[3]Sheet2!BS622</f>
        <v>0</v>
      </c>
      <c r="BT622" s="4">
        <f>[3]Sheet2!BT622</f>
        <v>0</v>
      </c>
      <c r="BV622" s="4">
        <f>[3]Sheet2!BV622</f>
        <v>0</v>
      </c>
      <c r="BW622" s="4">
        <f>[3]Sheet2!BW622</f>
        <v>0</v>
      </c>
      <c r="BY622" s="4">
        <f>[3]Sheet2!BY622</f>
        <v>0</v>
      </c>
      <c r="BZ622" s="4">
        <f>[3]Sheet2!BZ622</f>
        <v>0</v>
      </c>
      <c r="CB622" s="4">
        <f>[3]Sheet2!CB622</f>
        <v>0</v>
      </c>
      <c r="CC622" s="4">
        <f>[3]Sheet2!CC622</f>
        <v>0</v>
      </c>
      <c r="CE622" s="4">
        <f>[3]Sheet2!CE622</f>
        <v>0</v>
      </c>
      <c r="CF622" s="4">
        <f>[3]Sheet2!CF622</f>
        <v>0</v>
      </c>
      <c r="CH622" s="4">
        <f>[3]Sheet2!CH622</f>
        <v>0</v>
      </c>
      <c r="CI622" s="4">
        <f>[3]Sheet2!CI622</f>
        <v>0</v>
      </c>
      <c r="CK622" s="4">
        <f>[3]Sheet2!CK622</f>
        <v>0</v>
      </c>
      <c r="CL622" s="4">
        <f>[3]Sheet2!CL622</f>
        <v>0</v>
      </c>
      <c r="CN622" s="4">
        <f>[3]Sheet2!CN622</f>
        <v>0</v>
      </c>
      <c r="CO622" s="4">
        <f>[3]Sheet2!CO622</f>
        <v>0</v>
      </c>
      <c r="CQ622" s="4">
        <f>[3]Sheet2!CQ622</f>
        <v>0</v>
      </c>
      <c r="CR622" s="4">
        <f>[3]Sheet2!CR622</f>
        <v>0</v>
      </c>
      <c r="CT622" s="4">
        <f>[3]Sheet2!CT622</f>
        <v>0</v>
      </c>
      <c r="CU622" s="4">
        <f>[3]Sheet2!CU622</f>
        <v>0</v>
      </c>
      <c r="CW622" s="4">
        <f>[3]Sheet2!CW622</f>
        <v>0</v>
      </c>
      <c r="CX622" s="4">
        <f>[3]Sheet2!CX622</f>
        <v>0</v>
      </c>
      <c r="CZ622" s="4">
        <f t="shared" ref="CZ622:DA624" si="26">K622+N622+Q622+T622+W622+Z622+AC622+AF622+AI622+AL622+AO622+AR622+AU622+AX622+BA622+BD622+BG622+BJ622+BM622+BP622+BS622+BV622+BY622+CB622+CE622+CH622+CK622+CN622+CQ622+CT622+CW622</f>
        <v>0</v>
      </c>
      <c r="DA622" s="4">
        <f t="shared" si="26"/>
        <v>0</v>
      </c>
    </row>
    <row r="623" spans="2:105" x14ac:dyDescent="0.25">
      <c r="B623" s="1" t="s">
        <v>190</v>
      </c>
      <c r="D623" s="1" t="s">
        <v>191</v>
      </c>
      <c r="E623" s="1" t="s">
        <v>194</v>
      </c>
      <c r="F623" s="1" t="s">
        <v>197</v>
      </c>
      <c r="G623" s="3" t="s">
        <v>198</v>
      </c>
      <c r="H623" s="1" t="s">
        <v>17</v>
      </c>
      <c r="I623" s="1" t="s">
        <v>186</v>
      </c>
      <c r="K623" s="4">
        <f>[3]Sheet2!K623</f>
        <v>0</v>
      </c>
      <c r="L623" s="4">
        <f>[3]Sheet2!L623</f>
        <v>0</v>
      </c>
      <c r="N623" s="4">
        <f>[3]Sheet2!N623</f>
        <v>0</v>
      </c>
      <c r="O623" s="4">
        <f>[3]Sheet2!O623</f>
        <v>0</v>
      </c>
      <c r="Q623" s="4">
        <f>[3]Sheet2!Q623</f>
        <v>0</v>
      </c>
      <c r="R623" s="4">
        <f>[3]Sheet2!R623</f>
        <v>0</v>
      </c>
      <c r="T623" s="4">
        <f>[3]Sheet2!T623</f>
        <v>0</v>
      </c>
      <c r="U623" s="4">
        <f>[3]Sheet2!U623</f>
        <v>0</v>
      </c>
      <c r="W623" s="4">
        <f>[3]Sheet2!W623</f>
        <v>0</v>
      </c>
      <c r="X623" s="4">
        <f>[3]Sheet2!X623</f>
        <v>0</v>
      </c>
      <c r="Z623" s="4">
        <f>[3]Sheet2!Z623</f>
        <v>0</v>
      </c>
      <c r="AA623" s="4">
        <f>[3]Sheet2!AA623</f>
        <v>0</v>
      </c>
      <c r="AC623" s="4">
        <f>[3]Sheet2!AC623</f>
        <v>0</v>
      </c>
      <c r="AD623" s="4">
        <f>[3]Sheet2!AD623</f>
        <v>0</v>
      </c>
      <c r="AF623" s="4">
        <f>[3]Sheet2!AF623</f>
        <v>0</v>
      </c>
      <c r="AG623" s="4">
        <f>[3]Sheet2!AG623</f>
        <v>0</v>
      </c>
      <c r="AI623" s="4">
        <f>[3]Sheet2!AI623</f>
        <v>0</v>
      </c>
      <c r="AJ623" s="4">
        <f>[3]Sheet2!AJ623</f>
        <v>0</v>
      </c>
      <c r="AL623" s="4">
        <f>[3]Sheet2!AL623</f>
        <v>0</v>
      </c>
      <c r="AM623" s="4">
        <f>[3]Sheet2!AM623</f>
        <v>0</v>
      </c>
      <c r="AO623" s="4">
        <f>[3]Sheet2!AO623</f>
        <v>0</v>
      </c>
      <c r="AP623" s="4">
        <f>[3]Sheet2!AP623</f>
        <v>0</v>
      </c>
      <c r="AR623" s="4">
        <f>[3]Sheet2!AR623</f>
        <v>0</v>
      </c>
      <c r="AS623" s="4">
        <f>[3]Sheet2!AS623</f>
        <v>0</v>
      </c>
      <c r="AU623" s="4">
        <f>[3]Sheet2!AU623</f>
        <v>0</v>
      </c>
      <c r="AV623" s="4">
        <f>[3]Sheet2!AV623</f>
        <v>0</v>
      </c>
      <c r="AX623" s="4">
        <f>[3]Sheet2!AX623</f>
        <v>0</v>
      </c>
      <c r="AY623" s="4">
        <f>[3]Sheet2!AY623</f>
        <v>0</v>
      </c>
      <c r="BA623" s="4">
        <f>[3]Sheet2!BA623</f>
        <v>0</v>
      </c>
      <c r="BB623" s="4">
        <f>[3]Sheet2!BB623</f>
        <v>0</v>
      </c>
      <c r="BD623" s="4">
        <f>[3]Sheet2!BD623</f>
        <v>0</v>
      </c>
      <c r="BE623" s="4">
        <f>[3]Sheet2!BE623</f>
        <v>0</v>
      </c>
      <c r="BG623" s="4">
        <f>[3]Sheet2!BG623</f>
        <v>0</v>
      </c>
      <c r="BH623" s="4">
        <f>[3]Sheet2!BH623</f>
        <v>0</v>
      </c>
      <c r="BJ623" s="4">
        <f>[3]Sheet2!BJ623</f>
        <v>0</v>
      </c>
      <c r="BK623" s="4">
        <f>[3]Sheet2!BK623</f>
        <v>0</v>
      </c>
      <c r="BM623" s="4">
        <f>[3]Sheet2!BM623</f>
        <v>0</v>
      </c>
      <c r="BN623" s="4">
        <f>[3]Sheet2!BN623</f>
        <v>0</v>
      </c>
      <c r="BP623" s="4">
        <f>[3]Sheet2!BP623</f>
        <v>0</v>
      </c>
      <c r="BQ623" s="4">
        <f>[3]Sheet2!BQ623</f>
        <v>0</v>
      </c>
      <c r="BS623" s="4">
        <f>[3]Sheet2!BS623</f>
        <v>0</v>
      </c>
      <c r="BT623" s="4">
        <f>[3]Sheet2!BT623</f>
        <v>0</v>
      </c>
      <c r="BV623" s="4">
        <f>[3]Sheet2!BV623</f>
        <v>0</v>
      </c>
      <c r="BW623" s="4">
        <f>[3]Sheet2!BW623</f>
        <v>0</v>
      </c>
      <c r="BY623" s="4">
        <f>[3]Sheet2!BY623</f>
        <v>0</v>
      </c>
      <c r="BZ623" s="4">
        <f>[3]Sheet2!BZ623</f>
        <v>0</v>
      </c>
      <c r="CB623" s="4">
        <f>[3]Sheet2!CB623</f>
        <v>0</v>
      </c>
      <c r="CC623" s="4">
        <f>[3]Sheet2!CC623</f>
        <v>0</v>
      </c>
      <c r="CE623" s="4">
        <f>[3]Sheet2!CE623</f>
        <v>0</v>
      </c>
      <c r="CF623" s="4">
        <f>[3]Sheet2!CF623</f>
        <v>0</v>
      </c>
      <c r="CH623" s="4">
        <f>[3]Sheet2!CH623</f>
        <v>0</v>
      </c>
      <c r="CI623" s="4">
        <f>[3]Sheet2!CI623</f>
        <v>0</v>
      </c>
      <c r="CK623" s="4">
        <f>[3]Sheet2!CK623</f>
        <v>0</v>
      </c>
      <c r="CL623" s="4">
        <f>[3]Sheet2!CL623</f>
        <v>0</v>
      </c>
      <c r="CN623" s="4">
        <f>[3]Sheet2!CN623</f>
        <v>0</v>
      </c>
      <c r="CO623" s="4">
        <f>[3]Sheet2!CO623</f>
        <v>0</v>
      </c>
      <c r="CQ623" s="4">
        <f>[3]Sheet2!CQ623</f>
        <v>0</v>
      </c>
      <c r="CR623" s="4">
        <f>[3]Sheet2!CR623</f>
        <v>0</v>
      </c>
      <c r="CT623" s="4">
        <f>[3]Sheet2!CT623</f>
        <v>0</v>
      </c>
      <c r="CU623" s="4">
        <f>[3]Sheet2!CU623</f>
        <v>0</v>
      </c>
      <c r="CW623" s="4">
        <f>[3]Sheet2!CW623</f>
        <v>0</v>
      </c>
      <c r="CX623" s="4">
        <f>[3]Sheet2!CX623</f>
        <v>0</v>
      </c>
      <c r="CZ623" s="4">
        <f t="shared" si="26"/>
        <v>0</v>
      </c>
      <c r="DA623" s="4">
        <f t="shared" si="26"/>
        <v>0</v>
      </c>
    </row>
    <row r="624" spans="2:105" x14ac:dyDescent="0.25">
      <c r="B624" s="1" t="s">
        <v>190</v>
      </c>
      <c r="D624" s="1" t="s">
        <v>191</v>
      </c>
      <c r="E624" s="1" t="s">
        <v>194</v>
      </c>
      <c r="F624" s="1" t="s">
        <v>197</v>
      </c>
      <c r="G624" s="3" t="s">
        <v>198</v>
      </c>
      <c r="H624" s="1" t="s">
        <v>27</v>
      </c>
      <c r="I624" s="1" t="s">
        <v>186</v>
      </c>
      <c r="K624" s="4">
        <f>[3]Sheet2!K624</f>
        <v>0</v>
      </c>
      <c r="L624" s="4">
        <f>[3]Sheet2!L624</f>
        <v>0</v>
      </c>
      <c r="N624" s="4">
        <f>[3]Sheet2!N624</f>
        <v>0</v>
      </c>
      <c r="O624" s="4">
        <f>[3]Sheet2!O624</f>
        <v>0</v>
      </c>
      <c r="Q624" s="4">
        <f>[3]Sheet2!Q624</f>
        <v>0</v>
      </c>
      <c r="R624" s="4">
        <f>[3]Sheet2!R624</f>
        <v>0</v>
      </c>
      <c r="T624" s="4">
        <f>[3]Sheet2!T624</f>
        <v>0</v>
      </c>
      <c r="U624" s="4">
        <f>[3]Sheet2!U624</f>
        <v>0</v>
      </c>
      <c r="W624" s="4">
        <f>[3]Sheet2!W624</f>
        <v>0</v>
      </c>
      <c r="X624" s="4">
        <f>[3]Sheet2!X624</f>
        <v>0</v>
      </c>
      <c r="Z624" s="4">
        <f>[3]Sheet2!Z624</f>
        <v>0</v>
      </c>
      <c r="AA624" s="4">
        <f>[3]Sheet2!AA624</f>
        <v>0</v>
      </c>
      <c r="AC624" s="4">
        <f>[3]Sheet2!AC624</f>
        <v>0</v>
      </c>
      <c r="AD624" s="4">
        <f>[3]Sheet2!AD624</f>
        <v>0</v>
      </c>
      <c r="AF624" s="4">
        <f>[3]Sheet2!AF624</f>
        <v>0</v>
      </c>
      <c r="AG624" s="4">
        <f>[3]Sheet2!AG624</f>
        <v>0</v>
      </c>
      <c r="AI624" s="4">
        <f>[3]Sheet2!AI624</f>
        <v>0</v>
      </c>
      <c r="AJ624" s="4">
        <f>[3]Sheet2!AJ624</f>
        <v>0</v>
      </c>
      <c r="AL624" s="4">
        <f>[3]Sheet2!AL624</f>
        <v>0</v>
      </c>
      <c r="AM624" s="4">
        <f>[3]Sheet2!AM624</f>
        <v>0</v>
      </c>
      <c r="AO624" s="4">
        <f>[3]Sheet2!AO624</f>
        <v>0</v>
      </c>
      <c r="AP624" s="4">
        <f>[3]Sheet2!AP624</f>
        <v>0</v>
      </c>
      <c r="AR624" s="4">
        <f>[3]Sheet2!AR624</f>
        <v>0</v>
      </c>
      <c r="AS624" s="4">
        <f>[3]Sheet2!AS624</f>
        <v>0</v>
      </c>
      <c r="AU624" s="4">
        <f>[3]Sheet2!AU624</f>
        <v>0</v>
      </c>
      <c r="AV624" s="4">
        <f>[3]Sheet2!AV624</f>
        <v>0</v>
      </c>
      <c r="AX624" s="4">
        <f>[3]Sheet2!AX624</f>
        <v>0</v>
      </c>
      <c r="AY624" s="4">
        <f>[3]Sheet2!AY624</f>
        <v>0</v>
      </c>
      <c r="BA624" s="4">
        <f>[3]Sheet2!BA624</f>
        <v>0</v>
      </c>
      <c r="BB624" s="4">
        <f>[3]Sheet2!BB624</f>
        <v>0</v>
      </c>
      <c r="BD624" s="4">
        <f>[3]Sheet2!BD624</f>
        <v>0</v>
      </c>
      <c r="BE624" s="4">
        <f>[3]Sheet2!BE624</f>
        <v>0</v>
      </c>
      <c r="BG624" s="4">
        <f>[3]Sheet2!BG624</f>
        <v>0</v>
      </c>
      <c r="BH624" s="4">
        <f>[3]Sheet2!BH624</f>
        <v>0</v>
      </c>
      <c r="BJ624" s="4">
        <f>[3]Sheet2!BJ624</f>
        <v>0</v>
      </c>
      <c r="BK624" s="4">
        <f>[3]Sheet2!BK624</f>
        <v>0</v>
      </c>
      <c r="BM624" s="4">
        <f>[3]Sheet2!BM624</f>
        <v>0</v>
      </c>
      <c r="BN624" s="4">
        <f>[3]Sheet2!BN624</f>
        <v>0</v>
      </c>
      <c r="BP624" s="4">
        <f>[3]Sheet2!BP624</f>
        <v>0</v>
      </c>
      <c r="BQ624" s="4">
        <f>[3]Sheet2!BQ624</f>
        <v>0</v>
      </c>
      <c r="BS624" s="4">
        <f>[3]Sheet2!BS624</f>
        <v>0</v>
      </c>
      <c r="BT624" s="4">
        <f>[3]Sheet2!BT624</f>
        <v>0</v>
      </c>
      <c r="BV624" s="4">
        <f>[3]Sheet2!BV624</f>
        <v>0</v>
      </c>
      <c r="BW624" s="4">
        <f>[3]Sheet2!BW624</f>
        <v>0</v>
      </c>
      <c r="BY624" s="4">
        <f>[3]Sheet2!BY624</f>
        <v>0</v>
      </c>
      <c r="BZ624" s="4">
        <f>[3]Sheet2!BZ624</f>
        <v>0</v>
      </c>
      <c r="CB624" s="4">
        <f>[3]Sheet2!CB624</f>
        <v>0</v>
      </c>
      <c r="CC624" s="4">
        <f>[3]Sheet2!CC624</f>
        <v>0</v>
      </c>
      <c r="CE624" s="4">
        <f>[3]Sheet2!CE624</f>
        <v>0</v>
      </c>
      <c r="CF624" s="4">
        <f>[3]Sheet2!CF624</f>
        <v>0</v>
      </c>
      <c r="CH624" s="4">
        <f>[3]Sheet2!CH624</f>
        <v>0</v>
      </c>
      <c r="CI624" s="4">
        <f>[3]Sheet2!CI624</f>
        <v>0</v>
      </c>
      <c r="CK624" s="4">
        <f>[3]Sheet2!CK624</f>
        <v>0</v>
      </c>
      <c r="CL624" s="4">
        <f>[3]Sheet2!CL624</f>
        <v>0</v>
      </c>
      <c r="CN624" s="4">
        <f>[3]Sheet2!CN624</f>
        <v>0</v>
      </c>
      <c r="CO624" s="4">
        <f>[3]Sheet2!CO624</f>
        <v>0</v>
      </c>
      <c r="CQ624" s="4">
        <f>[3]Sheet2!CQ624</f>
        <v>0</v>
      </c>
      <c r="CR624" s="4">
        <f>[3]Sheet2!CR624</f>
        <v>0</v>
      </c>
      <c r="CT624" s="4">
        <f>[3]Sheet2!CT624</f>
        <v>0</v>
      </c>
      <c r="CU624" s="4">
        <f>[3]Sheet2!CU624</f>
        <v>0</v>
      </c>
      <c r="CW624" s="4">
        <f>[3]Sheet2!CW624</f>
        <v>0</v>
      </c>
      <c r="CX624" s="4">
        <f>[3]Sheet2!CX624</f>
        <v>0</v>
      </c>
      <c r="CZ624" s="4">
        <f t="shared" si="26"/>
        <v>0</v>
      </c>
      <c r="DA624" s="4">
        <f t="shared" si="26"/>
        <v>0</v>
      </c>
    </row>
    <row r="625" spans="2:105" x14ac:dyDescent="0.25">
      <c r="K625" s="10"/>
      <c r="M625" s="10"/>
      <c r="P625" s="10"/>
      <c r="S625" s="10"/>
      <c r="V625" s="10"/>
      <c r="Y625" s="10"/>
      <c r="AB625" s="10"/>
      <c r="AE625" s="10"/>
      <c r="AH625" s="10"/>
      <c r="AK625" s="10"/>
      <c r="AN625" s="10"/>
      <c r="AQ625" s="10"/>
      <c r="AT625" s="10"/>
      <c r="AW625" s="10"/>
      <c r="AZ625" s="10"/>
      <c r="BC625" s="10"/>
    </row>
    <row r="626" spans="2:105" x14ac:dyDescent="0.25">
      <c r="B626" s="1" t="s">
        <v>190</v>
      </c>
      <c r="D626" s="1" t="s">
        <v>191</v>
      </c>
      <c r="E626" s="1" t="s">
        <v>194</v>
      </c>
      <c r="F626" s="1" t="s">
        <v>199</v>
      </c>
      <c r="G626" s="3" t="s">
        <v>200</v>
      </c>
      <c r="H626" s="1" t="s">
        <v>15</v>
      </c>
      <c r="I626" s="1" t="s">
        <v>186</v>
      </c>
      <c r="K626" s="4">
        <f>[3]Sheet2!K626</f>
        <v>0</v>
      </c>
      <c r="L626" s="4">
        <f>[3]Sheet2!L626</f>
        <v>0</v>
      </c>
      <c r="N626" s="4">
        <f>[3]Sheet2!N626</f>
        <v>0</v>
      </c>
      <c r="O626" s="4">
        <f>[3]Sheet2!O626</f>
        <v>0</v>
      </c>
      <c r="Q626" s="4">
        <f>[3]Sheet2!Q626</f>
        <v>0</v>
      </c>
      <c r="R626" s="4">
        <f>[3]Sheet2!R626</f>
        <v>0</v>
      </c>
      <c r="T626" s="4">
        <f>[3]Sheet2!T626</f>
        <v>0</v>
      </c>
      <c r="U626" s="4">
        <f>[3]Sheet2!U626</f>
        <v>0</v>
      </c>
      <c r="W626" s="4">
        <f>[3]Sheet2!W626</f>
        <v>0</v>
      </c>
      <c r="X626" s="4">
        <f>[3]Sheet2!X626</f>
        <v>0</v>
      </c>
      <c r="Z626" s="4">
        <f>[3]Sheet2!Z626</f>
        <v>0</v>
      </c>
      <c r="AA626" s="4">
        <f>[3]Sheet2!AA626</f>
        <v>0</v>
      </c>
      <c r="AC626" s="4">
        <f>[3]Sheet2!AC626</f>
        <v>0</v>
      </c>
      <c r="AD626" s="4">
        <f>[3]Sheet2!AD626</f>
        <v>0</v>
      </c>
      <c r="AF626" s="4">
        <f>[3]Sheet2!AF626</f>
        <v>0</v>
      </c>
      <c r="AG626" s="4">
        <f>[3]Sheet2!AG626</f>
        <v>0</v>
      </c>
      <c r="AI626" s="4">
        <f>[3]Sheet2!AI626</f>
        <v>0</v>
      </c>
      <c r="AJ626" s="4">
        <f>[3]Sheet2!AJ626</f>
        <v>0</v>
      </c>
      <c r="AL626" s="4">
        <f>[3]Sheet2!AL626</f>
        <v>0</v>
      </c>
      <c r="AM626" s="4">
        <f>[3]Sheet2!AM626</f>
        <v>0</v>
      </c>
      <c r="AO626" s="4">
        <f>[3]Sheet2!AO626</f>
        <v>0</v>
      </c>
      <c r="AP626" s="4">
        <f>[3]Sheet2!AP626</f>
        <v>0</v>
      </c>
      <c r="AR626" s="4">
        <f>[3]Sheet2!AR626</f>
        <v>0</v>
      </c>
      <c r="AS626" s="4">
        <f>[3]Sheet2!AS626</f>
        <v>0</v>
      </c>
      <c r="AU626" s="4">
        <f>[3]Sheet2!AU626</f>
        <v>0</v>
      </c>
      <c r="AV626" s="4">
        <f>[3]Sheet2!AV626</f>
        <v>0</v>
      </c>
      <c r="AX626" s="4">
        <f>[3]Sheet2!AX626</f>
        <v>0</v>
      </c>
      <c r="AY626" s="4">
        <f>[3]Sheet2!AY626</f>
        <v>0</v>
      </c>
      <c r="BA626" s="4">
        <f>[3]Sheet2!BA626</f>
        <v>0</v>
      </c>
      <c r="BB626" s="4">
        <f>[3]Sheet2!BB626</f>
        <v>0</v>
      </c>
      <c r="BD626" s="4">
        <f>[3]Sheet2!BD626</f>
        <v>0</v>
      </c>
      <c r="BE626" s="4">
        <f>[3]Sheet2!BE626</f>
        <v>0</v>
      </c>
      <c r="BG626" s="4">
        <f>[3]Sheet2!BG626</f>
        <v>0</v>
      </c>
      <c r="BH626" s="4">
        <f>[3]Sheet2!BH626</f>
        <v>0</v>
      </c>
      <c r="BJ626" s="4">
        <f>[3]Sheet2!BJ626</f>
        <v>0</v>
      </c>
      <c r="BK626" s="4">
        <f>[3]Sheet2!BK626</f>
        <v>0</v>
      </c>
      <c r="BM626" s="4">
        <f>[3]Sheet2!BM626</f>
        <v>0</v>
      </c>
      <c r="BN626" s="4">
        <f>[3]Sheet2!BN626</f>
        <v>0</v>
      </c>
      <c r="BP626" s="4">
        <f>[3]Sheet2!BP626</f>
        <v>0</v>
      </c>
      <c r="BQ626" s="4">
        <f>[3]Sheet2!BQ626</f>
        <v>0</v>
      </c>
      <c r="BS626" s="4">
        <f>[3]Sheet2!BS626</f>
        <v>0</v>
      </c>
      <c r="BT626" s="4">
        <f>[3]Sheet2!BT626</f>
        <v>0</v>
      </c>
      <c r="BV626" s="4">
        <f>[3]Sheet2!BV626</f>
        <v>0</v>
      </c>
      <c r="BW626" s="4">
        <f>[3]Sheet2!BW626</f>
        <v>0</v>
      </c>
      <c r="BY626" s="4">
        <f>[3]Sheet2!BY626</f>
        <v>0</v>
      </c>
      <c r="BZ626" s="4">
        <f>[3]Sheet2!BZ626</f>
        <v>0</v>
      </c>
      <c r="CB626" s="4">
        <f>[3]Sheet2!CB626</f>
        <v>0</v>
      </c>
      <c r="CC626" s="4">
        <f>[3]Sheet2!CC626</f>
        <v>0</v>
      </c>
      <c r="CE626" s="4">
        <f>[3]Sheet2!CE626</f>
        <v>0</v>
      </c>
      <c r="CF626" s="4">
        <f>[3]Sheet2!CF626</f>
        <v>0</v>
      </c>
      <c r="CH626" s="4">
        <f>[3]Sheet2!CH626</f>
        <v>0</v>
      </c>
      <c r="CI626" s="4">
        <f>[3]Sheet2!CI626</f>
        <v>0</v>
      </c>
      <c r="CK626" s="4">
        <f>[3]Sheet2!CK626</f>
        <v>0</v>
      </c>
      <c r="CL626" s="4">
        <f>[3]Sheet2!CL626</f>
        <v>0</v>
      </c>
      <c r="CN626" s="4">
        <f>[3]Sheet2!CN626</f>
        <v>0</v>
      </c>
      <c r="CO626" s="4">
        <f>[3]Sheet2!CO626</f>
        <v>0</v>
      </c>
      <c r="CQ626" s="4">
        <f>[3]Sheet2!CQ626</f>
        <v>0</v>
      </c>
      <c r="CR626" s="4">
        <f>[3]Sheet2!CR626</f>
        <v>0</v>
      </c>
      <c r="CT626" s="4">
        <f>[3]Sheet2!CT626</f>
        <v>0</v>
      </c>
      <c r="CU626" s="4">
        <f>[3]Sheet2!CU626</f>
        <v>0</v>
      </c>
      <c r="CW626" s="4">
        <f>[3]Sheet2!CW626</f>
        <v>0</v>
      </c>
      <c r="CX626" s="4">
        <f>[3]Sheet2!CX626</f>
        <v>0</v>
      </c>
      <c r="CZ626" s="4">
        <f t="shared" ref="CZ626:DA628" si="27">K626+N626+Q626+T626+W626+Z626+AC626+AF626+AI626+AL626+AO626+AR626+AU626+AX626+BA626+BD626+BG626+BJ626+BM626+BP626+BS626+BV626+BY626+CB626+CE626+CH626+CK626+CN626+CQ626+CT626+CW626</f>
        <v>0</v>
      </c>
      <c r="DA626" s="4">
        <f t="shared" si="27"/>
        <v>0</v>
      </c>
    </row>
    <row r="627" spans="2:105" x14ac:dyDescent="0.25">
      <c r="B627" s="1" t="s">
        <v>190</v>
      </c>
      <c r="D627" s="1" t="s">
        <v>191</v>
      </c>
      <c r="E627" s="1" t="s">
        <v>194</v>
      </c>
      <c r="F627" s="1" t="s">
        <v>199</v>
      </c>
      <c r="G627" s="3" t="s">
        <v>200</v>
      </c>
      <c r="H627" s="1" t="s">
        <v>17</v>
      </c>
      <c r="I627" s="1" t="s">
        <v>186</v>
      </c>
      <c r="K627" s="4">
        <f>[3]Sheet2!K627</f>
        <v>0</v>
      </c>
      <c r="L627" s="4">
        <f>[3]Sheet2!L627</f>
        <v>0</v>
      </c>
      <c r="N627" s="4">
        <f>[3]Sheet2!N627</f>
        <v>0</v>
      </c>
      <c r="O627" s="4">
        <f>[3]Sheet2!O627</f>
        <v>0</v>
      </c>
      <c r="Q627" s="4">
        <f>[3]Sheet2!Q627</f>
        <v>0</v>
      </c>
      <c r="R627" s="4">
        <f>[3]Sheet2!R627</f>
        <v>0</v>
      </c>
      <c r="T627" s="4">
        <f>[3]Sheet2!T627</f>
        <v>0</v>
      </c>
      <c r="U627" s="4">
        <f>[3]Sheet2!U627</f>
        <v>0</v>
      </c>
      <c r="W627" s="4">
        <f>[3]Sheet2!W627</f>
        <v>0</v>
      </c>
      <c r="X627" s="4">
        <f>[3]Sheet2!X627</f>
        <v>0</v>
      </c>
      <c r="Z627" s="4">
        <f>[3]Sheet2!Z627</f>
        <v>0</v>
      </c>
      <c r="AA627" s="4">
        <f>[3]Sheet2!AA627</f>
        <v>0</v>
      </c>
      <c r="AC627" s="4">
        <f>[3]Sheet2!AC627</f>
        <v>0</v>
      </c>
      <c r="AD627" s="4">
        <f>[3]Sheet2!AD627</f>
        <v>0</v>
      </c>
      <c r="AF627" s="4">
        <f>[3]Sheet2!AF627</f>
        <v>0</v>
      </c>
      <c r="AG627" s="4">
        <f>[3]Sheet2!AG627</f>
        <v>0</v>
      </c>
      <c r="AI627" s="4">
        <f>[3]Sheet2!AI627</f>
        <v>0</v>
      </c>
      <c r="AJ627" s="4">
        <f>[3]Sheet2!AJ627</f>
        <v>0</v>
      </c>
      <c r="AL627" s="4">
        <f>[3]Sheet2!AL627</f>
        <v>0</v>
      </c>
      <c r="AM627" s="4">
        <f>[3]Sheet2!AM627</f>
        <v>0</v>
      </c>
      <c r="AO627" s="4">
        <f>[3]Sheet2!AO627</f>
        <v>0</v>
      </c>
      <c r="AP627" s="4">
        <f>[3]Sheet2!AP627</f>
        <v>0</v>
      </c>
      <c r="AR627" s="4">
        <f>[3]Sheet2!AR627</f>
        <v>0</v>
      </c>
      <c r="AS627" s="4">
        <f>[3]Sheet2!AS627</f>
        <v>0</v>
      </c>
      <c r="AU627" s="4">
        <f>[3]Sheet2!AU627</f>
        <v>0</v>
      </c>
      <c r="AV627" s="4">
        <f>[3]Sheet2!AV627</f>
        <v>0</v>
      </c>
      <c r="AX627" s="4">
        <f>[3]Sheet2!AX627</f>
        <v>0</v>
      </c>
      <c r="AY627" s="4">
        <f>[3]Sheet2!AY627</f>
        <v>0</v>
      </c>
      <c r="BA627" s="4">
        <f>[3]Sheet2!BA627</f>
        <v>0</v>
      </c>
      <c r="BB627" s="4">
        <f>[3]Sheet2!BB627</f>
        <v>0</v>
      </c>
      <c r="BD627" s="4">
        <f>[3]Sheet2!BD627</f>
        <v>0</v>
      </c>
      <c r="BE627" s="4">
        <f>[3]Sheet2!BE627</f>
        <v>0</v>
      </c>
      <c r="BG627" s="4">
        <f>[3]Sheet2!BG627</f>
        <v>0</v>
      </c>
      <c r="BH627" s="4">
        <f>[3]Sheet2!BH627</f>
        <v>0</v>
      </c>
      <c r="BJ627" s="4">
        <f>[3]Sheet2!BJ627</f>
        <v>0</v>
      </c>
      <c r="BK627" s="4">
        <f>[3]Sheet2!BK627</f>
        <v>0</v>
      </c>
      <c r="BM627" s="4">
        <f>[3]Sheet2!BM627</f>
        <v>0</v>
      </c>
      <c r="BN627" s="4">
        <f>[3]Sheet2!BN627</f>
        <v>0</v>
      </c>
      <c r="BP627" s="4">
        <f>[3]Sheet2!BP627</f>
        <v>0</v>
      </c>
      <c r="BQ627" s="4">
        <f>[3]Sheet2!BQ627</f>
        <v>0</v>
      </c>
      <c r="BS627" s="4">
        <f>[3]Sheet2!BS627</f>
        <v>0</v>
      </c>
      <c r="BT627" s="4">
        <f>[3]Sheet2!BT627</f>
        <v>0</v>
      </c>
      <c r="BV627" s="4">
        <f>[3]Sheet2!BV627</f>
        <v>0</v>
      </c>
      <c r="BW627" s="4">
        <f>[3]Sheet2!BW627</f>
        <v>0</v>
      </c>
      <c r="BY627" s="4">
        <f>[3]Sheet2!BY627</f>
        <v>0</v>
      </c>
      <c r="BZ627" s="4">
        <f>[3]Sheet2!BZ627</f>
        <v>0</v>
      </c>
      <c r="CB627" s="4">
        <f>[3]Sheet2!CB627</f>
        <v>0</v>
      </c>
      <c r="CC627" s="4">
        <f>[3]Sheet2!CC627</f>
        <v>0</v>
      </c>
      <c r="CE627" s="4">
        <f>[3]Sheet2!CE627</f>
        <v>0</v>
      </c>
      <c r="CF627" s="4">
        <f>[3]Sheet2!CF627</f>
        <v>0</v>
      </c>
      <c r="CH627" s="4">
        <f>[3]Sheet2!CH627</f>
        <v>0</v>
      </c>
      <c r="CI627" s="4">
        <f>[3]Sheet2!CI627</f>
        <v>0</v>
      </c>
      <c r="CK627" s="4">
        <f>[3]Sheet2!CK627</f>
        <v>0</v>
      </c>
      <c r="CL627" s="4">
        <f>[3]Sheet2!CL627</f>
        <v>0</v>
      </c>
      <c r="CN627" s="4">
        <f>[3]Sheet2!CN627</f>
        <v>0</v>
      </c>
      <c r="CO627" s="4">
        <f>[3]Sheet2!CO627</f>
        <v>0</v>
      </c>
      <c r="CQ627" s="4">
        <f>[3]Sheet2!CQ627</f>
        <v>0</v>
      </c>
      <c r="CR627" s="4">
        <f>[3]Sheet2!CR627</f>
        <v>0</v>
      </c>
      <c r="CT627" s="4">
        <f>[3]Sheet2!CT627</f>
        <v>0</v>
      </c>
      <c r="CU627" s="4">
        <f>[3]Sheet2!CU627</f>
        <v>0</v>
      </c>
      <c r="CW627" s="4">
        <f>[3]Sheet2!CW627</f>
        <v>0</v>
      </c>
      <c r="CX627" s="4">
        <f>[3]Sheet2!CX627</f>
        <v>0</v>
      </c>
      <c r="CZ627" s="4">
        <f t="shared" si="27"/>
        <v>0</v>
      </c>
      <c r="DA627" s="4">
        <f t="shared" si="27"/>
        <v>0</v>
      </c>
    </row>
    <row r="628" spans="2:105" x14ac:dyDescent="0.25">
      <c r="B628" s="1" t="s">
        <v>190</v>
      </c>
      <c r="D628" s="1" t="s">
        <v>191</v>
      </c>
      <c r="E628" s="1" t="s">
        <v>194</v>
      </c>
      <c r="F628" s="1" t="s">
        <v>199</v>
      </c>
      <c r="G628" s="3" t="s">
        <v>200</v>
      </c>
      <c r="H628" s="1" t="s">
        <v>27</v>
      </c>
      <c r="I628" s="1" t="s">
        <v>186</v>
      </c>
      <c r="K628" s="4">
        <f>[3]Sheet2!K628</f>
        <v>0</v>
      </c>
      <c r="L628" s="4">
        <f>[3]Sheet2!L628</f>
        <v>0</v>
      </c>
      <c r="N628" s="4">
        <f>[3]Sheet2!N628</f>
        <v>0</v>
      </c>
      <c r="O628" s="4">
        <f>[3]Sheet2!O628</f>
        <v>0</v>
      </c>
      <c r="Q628" s="4">
        <f>[3]Sheet2!Q628</f>
        <v>0</v>
      </c>
      <c r="R628" s="4">
        <f>[3]Sheet2!R628</f>
        <v>0</v>
      </c>
      <c r="T628" s="4">
        <f>[3]Sheet2!T628</f>
        <v>0</v>
      </c>
      <c r="U628" s="4">
        <f>[3]Sheet2!U628</f>
        <v>0</v>
      </c>
      <c r="W628" s="4">
        <f>[3]Sheet2!W628</f>
        <v>0</v>
      </c>
      <c r="X628" s="4">
        <f>[3]Sheet2!X628</f>
        <v>0</v>
      </c>
      <c r="Z628" s="4">
        <f>[3]Sheet2!Z628</f>
        <v>0</v>
      </c>
      <c r="AA628" s="4">
        <f>[3]Sheet2!AA628</f>
        <v>0</v>
      </c>
      <c r="AC628" s="4">
        <f>[3]Sheet2!AC628</f>
        <v>0</v>
      </c>
      <c r="AD628" s="4">
        <f>[3]Sheet2!AD628</f>
        <v>0</v>
      </c>
      <c r="AF628" s="4">
        <f>[3]Sheet2!AF628</f>
        <v>0</v>
      </c>
      <c r="AG628" s="4">
        <f>[3]Sheet2!AG628</f>
        <v>0</v>
      </c>
      <c r="AI628" s="4">
        <f>[3]Sheet2!AI628</f>
        <v>0</v>
      </c>
      <c r="AJ628" s="4">
        <f>[3]Sheet2!AJ628</f>
        <v>0</v>
      </c>
      <c r="AL628" s="4">
        <f>[3]Sheet2!AL628</f>
        <v>0</v>
      </c>
      <c r="AM628" s="4">
        <f>[3]Sheet2!AM628</f>
        <v>0</v>
      </c>
      <c r="AO628" s="4">
        <f>[3]Sheet2!AO628</f>
        <v>0</v>
      </c>
      <c r="AP628" s="4">
        <f>[3]Sheet2!AP628</f>
        <v>0</v>
      </c>
      <c r="AR628" s="4">
        <f>[3]Sheet2!AR628</f>
        <v>0</v>
      </c>
      <c r="AS628" s="4">
        <f>[3]Sheet2!AS628</f>
        <v>0</v>
      </c>
      <c r="AU628" s="4">
        <f>[3]Sheet2!AU628</f>
        <v>0</v>
      </c>
      <c r="AV628" s="4">
        <f>[3]Sheet2!AV628</f>
        <v>0</v>
      </c>
      <c r="AX628" s="4">
        <f>[3]Sheet2!AX628</f>
        <v>0</v>
      </c>
      <c r="AY628" s="4">
        <f>[3]Sheet2!AY628</f>
        <v>0</v>
      </c>
      <c r="BA628" s="4">
        <f>[3]Sheet2!BA628</f>
        <v>0</v>
      </c>
      <c r="BB628" s="4">
        <f>[3]Sheet2!BB628</f>
        <v>0</v>
      </c>
      <c r="BD628" s="4">
        <f>[3]Sheet2!BD628</f>
        <v>0</v>
      </c>
      <c r="BE628" s="4">
        <f>[3]Sheet2!BE628</f>
        <v>0</v>
      </c>
      <c r="BG628" s="4">
        <f>[3]Sheet2!BG628</f>
        <v>0</v>
      </c>
      <c r="BH628" s="4">
        <f>[3]Sheet2!BH628</f>
        <v>0</v>
      </c>
      <c r="BJ628" s="4">
        <f>[3]Sheet2!BJ628</f>
        <v>0</v>
      </c>
      <c r="BK628" s="4">
        <f>[3]Sheet2!BK628</f>
        <v>0</v>
      </c>
      <c r="BM628" s="4">
        <f>[3]Sheet2!BM628</f>
        <v>0</v>
      </c>
      <c r="BN628" s="4">
        <f>[3]Sheet2!BN628</f>
        <v>0</v>
      </c>
      <c r="BP628" s="4">
        <f>[3]Sheet2!BP628</f>
        <v>0</v>
      </c>
      <c r="BQ628" s="4">
        <f>[3]Sheet2!BQ628</f>
        <v>0</v>
      </c>
      <c r="BS628" s="4">
        <f>[3]Sheet2!BS628</f>
        <v>0</v>
      </c>
      <c r="BT628" s="4">
        <f>[3]Sheet2!BT628</f>
        <v>0</v>
      </c>
      <c r="BV628" s="4">
        <f>[3]Sheet2!BV628</f>
        <v>0</v>
      </c>
      <c r="BW628" s="4">
        <f>[3]Sheet2!BW628</f>
        <v>0</v>
      </c>
      <c r="BY628" s="4">
        <f>[3]Sheet2!BY628</f>
        <v>0</v>
      </c>
      <c r="BZ628" s="4">
        <f>[3]Sheet2!BZ628</f>
        <v>0</v>
      </c>
      <c r="CB628" s="4">
        <f>[3]Sheet2!CB628</f>
        <v>0</v>
      </c>
      <c r="CC628" s="4">
        <f>[3]Sheet2!CC628</f>
        <v>0</v>
      </c>
      <c r="CE628" s="4">
        <f>[3]Sheet2!CE628</f>
        <v>0</v>
      </c>
      <c r="CF628" s="4">
        <f>[3]Sheet2!CF628</f>
        <v>0</v>
      </c>
      <c r="CH628" s="4">
        <f>[3]Sheet2!CH628</f>
        <v>0</v>
      </c>
      <c r="CI628" s="4">
        <f>[3]Sheet2!CI628</f>
        <v>0</v>
      </c>
      <c r="CK628" s="4">
        <f>[3]Sheet2!CK628</f>
        <v>0</v>
      </c>
      <c r="CL628" s="4">
        <f>[3]Sheet2!CL628</f>
        <v>0</v>
      </c>
      <c r="CN628" s="4">
        <f>[3]Sheet2!CN628</f>
        <v>0</v>
      </c>
      <c r="CO628" s="4">
        <f>[3]Sheet2!CO628</f>
        <v>0</v>
      </c>
      <c r="CQ628" s="4">
        <f>[3]Sheet2!CQ628</f>
        <v>0</v>
      </c>
      <c r="CR628" s="4">
        <f>[3]Sheet2!CR628</f>
        <v>0</v>
      </c>
      <c r="CT628" s="4">
        <f>[3]Sheet2!CT628</f>
        <v>0</v>
      </c>
      <c r="CU628" s="4">
        <f>[3]Sheet2!CU628</f>
        <v>0</v>
      </c>
      <c r="CW628" s="4">
        <f>[3]Sheet2!CW628</f>
        <v>0</v>
      </c>
      <c r="CX628" s="4">
        <f>[3]Sheet2!CX628</f>
        <v>0</v>
      </c>
      <c r="CZ628" s="4">
        <f t="shared" si="27"/>
        <v>0</v>
      </c>
      <c r="DA628" s="4">
        <f t="shared" si="27"/>
        <v>0</v>
      </c>
    </row>
    <row r="629" spans="2:105" x14ac:dyDescent="0.25">
      <c r="K629" s="10"/>
      <c r="M629" s="10"/>
      <c r="P629" s="10"/>
      <c r="S629" s="10"/>
      <c r="V629" s="10"/>
      <c r="Y629" s="10"/>
      <c r="AB629" s="10"/>
      <c r="AE629" s="10"/>
      <c r="AH629" s="10"/>
      <c r="AK629" s="10"/>
      <c r="AN629" s="10"/>
      <c r="AQ629" s="10"/>
      <c r="AT629" s="10"/>
      <c r="AW629" s="10"/>
      <c r="AZ629" s="10"/>
      <c r="BC629" s="10"/>
    </row>
    <row r="630" spans="2:105" x14ac:dyDescent="0.25">
      <c r="B630" s="1" t="s">
        <v>190</v>
      </c>
      <c r="D630" s="1" t="s">
        <v>191</v>
      </c>
      <c r="E630" s="1" t="s">
        <v>201</v>
      </c>
      <c r="F630" s="1" t="s">
        <v>202</v>
      </c>
      <c r="G630" s="3" t="s">
        <v>203</v>
      </c>
      <c r="H630" s="1" t="s">
        <v>15</v>
      </c>
      <c r="I630" s="1" t="s">
        <v>186</v>
      </c>
      <c r="K630" s="4">
        <f>[3]Sheet2!K630</f>
        <v>547</v>
      </c>
      <c r="L630" s="4">
        <f>[3]Sheet2!L630</f>
        <v>547</v>
      </c>
      <c r="N630" s="4">
        <f>[3]Sheet2!N630</f>
        <v>547</v>
      </c>
      <c r="O630" s="4">
        <f>[3]Sheet2!O630</f>
        <v>547</v>
      </c>
      <c r="Q630" s="4">
        <f>[3]Sheet2!Q630</f>
        <v>547</v>
      </c>
      <c r="R630" s="4">
        <f>[3]Sheet2!R630</f>
        <v>547</v>
      </c>
      <c r="T630" s="4">
        <f>[3]Sheet2!T630</f>
        <v>547</v>
      </c>
      <c r="U630" s="4">
        <f>[3]Sheet2!U630</f>
        <v>547</v>
      </c>
      <c r="W630" s="4">
        <f>[3]Sheet2!W630</f>
        <v>547</v>
      </c>
      <c r="X630" s="4">
        <f>[3]Sheet2!X630</f>
        <v>547</v>
      </c>
      <c r="Z630" s="4">
        <f>[3]Sheet2!Z630</f>
        <v>547</v>
      </c>
      <c r="AA630" s="4">
        <f>[3]Sheet2!AA630</f>
        <v>547</v>
      </c>
      <c r="AC630" s="4">
        <f>[3]Sheet2!AC630</f>
        <v>547</v>
      </c>
      <c r="AD630" s="4">
        <f>[3]Sheet2!AD630</f>
        <v>547</v>
      </c>
      <c r="AF630" s="4">
        <f>[3]Sheet2!AF630</f>
        <v>547</v>
      </c>
      <c r="AG630" s="4">
        <f>[3]Sheet2!AG630</f>
        <v>547</v>
      </c>
      <c r="AI630" s="4">
        <f>[3]Sheet2!AI630</f>
        <v>547</v>
      </c>
      <c r="AJ630" s="4">
        <f>[3]Sheet2!AJ630</f>
        <v>547</v>
      </c>
      <c r="AL630" s="4">
        <f>[3]Sheet2!AL630</f>
        <v>547</v>
      </c>
      <c r="AM630" s="4">
        <f>[3]Sheet2!AM630</f>
        <v>547</v>
      </c>
      <c r="AO630" s="4">
        <f>[3]Sheet2!AO630</f>
        <v>547</v>
      </c>
      <c r="AP630" s="4">
        <f>[3]Sheet2!AP630</f>
        <v>547</v>
      </c>
      <c r="AR630" s="4">
        <f>[3]Sheet2!AR630</f>
        <v>547</v>
      </c>
      <c r="AS630" s="4">
        <f>[3]Sheet2!AS630</f>
        <v>547</v>
      </c>
      <c r="AU630" s="4">
        <f>[3]Sheet2!AU630</f>
        <v>547</v>
      </c>
      <c r="AV630" s="4">
        <f>[3]Sheet2!AV630</f>
        <v>547</v>
      </c>
      <c r="AX630" s="4">
        <f>[3]Sheet2!AX630</f>
        <v>547</v>
      </c>
      <c r="AY630" s="4">
        <f>[3]Sheet2!AY630</f>
        <v>547</v>
      </c>
      <c r="BA630" s="4">
        <f>[3]Sheet2!BA630</f>
        <v>547</v>
      </c>
      <c r="BB630" s="4">
        <f>[3]Sheet2!BB630</f>
        <v>547</v>
      </c>
      <c r="BD630" s="4">
        <f>[3]Sheet2!BD630</f>
        <v>547</v>
      </c>
      <c r="BE630" s="4">
        <f>[3]Sheet2!BE630</f>
        <v>547</v>
      </c>
      <c r="BG630" s="4">
        <f>[3]Sheet2!BG630</f>
        <v>547</v>
      </c>
      <c r="BH630" s="4">
        <f>[3]Sheet2!BH630</f>
        <v>547</v>
      </c>
      <c r="BJ630" s="4">
        <f>[3]Sheet2!BJ630</f>
        <v>547</v>
      </c>
      <c r="BK630" s="4">
        <f>[3]Sheet2!BK630</f>
        <v>547</v>
      </c>
      <c r="BM630" s="4">
        <f>[3]Sheet2!BM630</f>
        <v>547</v>
      </c>
      <c r="BN630" s="4">
        <f>[3]Sheet2!BN630</f>
        <v>547</v>
      </c>
      <c r="BP630" s="4">
        <f>[3]Sheet2!BP630</f>
        <v>547</v>
      </c>
      <c r="BQ630" s="4">
        <f>[3]Sheet2!BQ630</f>
        <v>547</v>
      </c>
      <c r="BS630" s="4">
        <f>[3]Sheet2!BS630</f>
        <v>547</v>
      </c>
      <c r="BT630" s="4">
        <f>[3]Sheet2!BT630</f>
        <v>547</v>
      </c>
      <c r="BV630" s="4">
        <f>[3]Sheet2!BV630</f>
        <v>547</v>
      </c>
      <c r="BW630" s="4">
        <f>[3]Sheet2!BW630</f>
        <v>547</v>
      </c>
      <c r="BY630" s="4">
        <f>[3]Sheet2!BY630</f>
        <v>547</v>
      </c>
      <c r="BZ630" s="4">
        <f>[3]Sheet2!BZ630</f>
        <v>547</v>
      </c>
      <c r="CB630" s="4">
        <f>[3]Sheet2!CB630</f>
        <v>547</v>
      </c>
      <c r="CC630" s="4">
        <f>[3]Sheet2!CC630</f>
        <v>547</v>
      </c>
      <c r="CE630" s="4">
        <f>[3]Sheet2!CE630</f>
        <v>547</v>
      </c>
      <c r="CF630" s="4">
        <f>[3]Sheet2!CF630</f>
        <v>547</v>
      </c>
      <c r="CH630" s="4">
        <f>[3]Sheet2!CH630</f>
        <v>547</v>
      </c>
      <c r="CI630" s="4">
        <f>[3]Sheet2!CI630</f>
        <v>547</v>
      </c>
      <c r="CK630" s="4">
        <f>[3]Sheet2!CK630</f>
        <v>547</v>
      </c>
      <c r="CL630" s="4">
        <f>[3]Sheet2!CL630</f>
        <v>547</v>
      </c>
      <c r="CN630" s="4">
        <f>[3]Sheet2!CN630</f>
        <v>547</v>
      </c>
      <c r="CO630" s="4">
        <f>[3]Sheet2!CO630</f>
        <v>547</v>
      </c>
      <c r="CQ630" s="4">
        <f>[3]Sheet2!CQ630</f>
        <v>547</v>
      </c>
      <c r="CR630" s="4">
        <f>[3]Sheet2!CR630</f>
        <v>547</v>
      </c>
      <c r="CT630" s="4">
        <f>[3]Sheet2!CT630</f>
        <v>547</v>
      </c>
      <c r="CU630" s="4">
        <f>[3]Sheet2!CU630</f>
        <v>547</v>
      </c>
      <c r="CW630" s="4">
        <f>[3]Sheet2!CW630</f>
        <v>0</v>
      </c>
      <c r="CX630" s="4">
        <f>[3]Sheet2!CX630</f>
        <v>0</v>
      </c>
      <c r="CZ630" s="4">
        <f t="shared" ref="CZ630:DA632" si="28">K630+N630+Q630+T630+W630+Z630+AC630+AF630+AI630+AL630+AO630+AR630+AU630+AX630+BA630+BD630+BG630+BJ630+BM630+BP630+BS630+BV630+BY630+CB630+CE630+CH630+CK630+CN630+CQ630+CT630+CW630</f>
        <v>16410</v>
      </c>
      <c r="DA630" s="4">
        <f t="shared" si="28"/>
        <v>16410</v>
      </c>
    </row>
    <row r="631" spans="2:105" x14ac:dyDescent="0.25">
      <c r="B631" s="1" t="s">
        <v>190</v>
      </c>
      <c r="D631" s="1" t="s">
        <v>191</v>
      </c>
      <c r="E631" s="1" t="s">
        <v>201</v>
      </c>
      <c r="F631" s="1" t="s">
        <v>202</v>
      </c>
      <c r="G631" s="3" t="s">
        <v>203</v>
      </c>
      <c r="H631" s="1" t="s">
        <v>17</v>
      </c>
      <c r="I631" s="1" t="s">
        <v>186</v>
      </c>
      <c r="K631" s="4">
        <f>[3]Sheet2!K631</f>
        <v>0</v>
      </c>
      <c r="L631" s="4">
        <f>[3]Sheet2!L631</f>
        <v>0</v>
      </c>
      <c r="N631" s="4">
        <f>[3]Sheet2!N631</f>
        <v>0</v>
      </c>
      <c r="O631" s="4">
        <f>[3]Sheet2!O631</f>
        <v>0</v>
      </c>
      <c r="Q631" s="4">
        <f>[3]Sheet2!Q631</f>
        <v>0</v>
      </c>
      <c r="R631" s="4">
        <f>[3]Sheet2!R631</f>
        <v>0</v>
      </c>
      <c r="T631" s="4">
        <f>[3]Sheet2!T631</f>
        <v>0</v>
      </c>
      <c r="U631" s="4">
        <f>[3]Sheet2!U631</f>
        <v>0</v>
      </c>
      <c r="W631" s="4">
        <f>[3]Sheet2!W631</f>
        <v>0</v>
      </c>
      <c r="X631" s="4">
        <f>[3]Sheet2!X631</f>
        <v>0</v>
      </c>
      <c r="Z631" s="4">
        <f>[3]Sheet2!Z631</f>
        <v>0</v>
      </c>
      <c r="AA631" s="4">
        <f>[3]Sheet2!AA631</f>
        <v>0</v>
      </c>
      <c r="AC631" s="4">
        <f>[3]Sheet2!AC631</f>
        <v>0</v>
      </c>
      <c r="AD631" s="4">
        <f>[3]Sheet2!AD631</f>
        <v>0</v>
      </c>
      <c r="AF631" s="4">
        <f>[3]Sheet2!AF631</f>
        <v>0</v>
      </c>
      <c r="AG631" s="4">
        <f>[3]Sheet2!AG631</f>
        <v>0</v>
      </c>
      <c r="AI631" s="4">
        <f>[3]Sheet2!AI631</f>
        <v>0</v>
      </c>
      <c r="AJ631" s="4">
        <f>[3]Sheet2!AJ631</f>
        <v>0</v>
      </c>
      <c r="AL631" s="4">
        <f>[3]Sheet2!AL631</f>
        <v>0</v>
      </c>
      <c r="AM631" s="4">
        <f>[3]Sheet2!AM631</f>
        <v>0</v>
      </c>
      <c r="AO631" s="4">
        <f>[3]Sheet2!AO631</f>
        <v>0</v>
      </c>
      <c r="AP631" s="4">
        <f>[3]Sheet2!AP631</f>
        <v>0</v>
      </c>
      <c r="AR631" s="4">
        <f>[3]Sheet2!AR631</f>
        <v>0</v>
      </c>
      <c r="AS631" s="4">
        <f>[3]Sheet2!AS631</f>
        <v>0</v>
      </c>
      <c r="AU631" s="4">
        <f>[3]Sheet2!AU631</f>
        <v>0</v>
      </c>
      <c r="AV631" s="4">
        <f>[3]Sheet2!AV631</f>
        <v>0</v>
      </c>
      <c r="AX631" s="4">
        <f>[3]Sheet2!AX631</f>
        <v>0</v>
      </c>
      <c r="AY631" s="4">
        <f>[3]Sheet2!AY631</f>
        <v>0</v>
      </c>
      <c r="BA631" s="4">
        <f>[3]Sheet2!BA631</f>
        <v>0</v>
      </c>
      <c r="BB631" s="4">
        <f>[3]Sheet2!BB631</f>
        <v>0</v>
      </c>
      <c r="BD631" s="4">
        <f>[3]Sheet2!BD631</f>
        <v>0</v>
      </c>
      <c r="BE631" s="4">
        <f>[3]Sheet2!BE631</f>
        <v>0</v>
      </c>
      <c r="BG631" s="4">
        <f>[3]Sheet2!BG631</f>
        <v>0</v>
      </c>
      <c r="BH631" s="4">
        <f>[3]Sheet2!BH631</f>
        <v>0</v>
      </c>
      <c r="BJ631" s="4">
        <f>[3]Sheet2!BJ631</f>
        <v>0</v>
      </c>
      <c r="BK631" s="4">
        <f>[3]Sheet2!BK631</f>
        <v>0</v>
      </c>
      <c r="BM631" s="4">
        <f>[3]Sheet2!BM631</f>
        <v>0</v>
      </c>
      <c r="BN631" s="4">
        <f>[3]Sheet2!BN631</f>
        <v>0</v>
      </c>
      <c r="BP631" s="4">
        <f>[3]Sheet2!BP631</f>
        <v>0</v>
      </c>
      <c r="BQ631" s="4">
        <f>[3]Sheet2!BQ631</f>
        <v>0</v>
      </c>
      <c r="BS631" s="4">
        <f>[3]Sheet2!BS631</f>
        <v>0</v>
      </c>
      <c r="BT631" s="4">
        <f>[3]Sheet2!BT631</f>
        <v>0</v>
      </c>
      <c r="BV631" s="4">
        <f>[3]Sheet2!BV631</f>
        <v>0</v>
      </c>
      <c r="BW631" s="4">
        <f>[3]Sheet2!BW631</f>
        <v>0</v>
      </c>
      <c r="BY631" s="4">
        <f>[3]Sheet2!BY631</f>
        <v>0</v>
      </c>
      <c r="BZ631" s="4">
        <f>[3]Sheet2!BZ631</f>
        <v>0</v>
      </c>
      <c r="CB631" s="4">
        <f>[3]Sheet2!CB631</f>
        <v>0</v>
      </c>
      <c r="CC631" s="4">
        <f>[3]Sheet2!CC631</f>
        <v>0</v>
      </c>
      <c r="CE631" s="4">
        <f>[3]Sheet2!CE631</f>
        <v>0</v>
      </c>
      <c r="CF631" s="4">
        <f>[3]Sheet2!CF631</f>
        <v>0</v>
      </c>
      <c r="CH631" s="4">
        <f>[3]Sheet2!CH631</f>
        <v>0</v>
      </c>
      <c r="CI631" s="4">
        <f>[3]Sheet2!CI631</f>
        <v>0</v>
      </c>
      <c r="CK631" s="4">
        <f>[3]Sheet2!CK631</f>
        <v>0</v>
      </c>
      <c r="CL631" s="4">
        <f>[3]Sheet2!CL631</f>
        <v>0</v>
      </c>
      <c r="CN631" s="4">
        <f>[3]Sheet2!CN631</f>
        <v>0</v>
      </c>
      <c r="CO631" s="4">
        <f>[3]Sheet2!CO631</f>
        <v>0</v>
      </c>
      <c r="CQ631" s="4">
        <f>[3]Sheet2!CQ631</f>
        <v>0</v>
      </c>
      <c r="CR631" s="4">
        <f>[3]Sheet2!CR631</f>
        <v>0</v>
      </c>
      <c r="CT631" s="4">
        <f>[3]Sheet2!CT631</f>
        <v>0</v>
      </c>
      <c r="CU631" s="4">
        <f>[3]Sheet2!CU631</f>
        <v>0</v>
      </c>
      <c r="CW631" s="4">
        <f>[3]Sheet2!CW631</f>
        <v>0</v>
      </c>
      <c r="CX631" s="4">
        <f>[3]Sheet2!CX631</f>
        <v>0</v>
      </c>
      <c r="CZ631" s="4">
        <f t="shared" si="28"/>
        <v>0</v>
      </c>
      <c r="DA631" s="4">
        <f t="shared" si="28"/>
        <v>0</v>
      </c>
    </row>
    <row r="632" spans="2:105" x14ac:dyDescent="0.25">
      <c r="B632" s="1" t="s">
        <v>190</v>
      </c>
      <c r="D632" s="1" t="s">
        <v>191</v>
      </c>
      <c r="E632" s="1" t="s">
        <v>201</v>
      </c>
      <c r="F632" s="1" t="s">
        <v>202</v>
      </c>
      <c r="G632" s="3" t="s">
        <v>203</v>
      </c>
      <c r="H632" s="1" t="s">
        <v>27</v>
      </c>
      <c r="I632" s="1" t="s">
        <v>186</v>
      </c>
      <c r="K632" s="4">
        <f>[3]Sheet2!K632</f>
        <v>0</v>
      </c>
      <c r="L632" s="4">
        <f>[3]Sheet2!L632</f>
        <v>0</v>
      </c>
      <c r="N632" s="4">
        <f>[3]Sheet2!N632</f>
        <v>0</v>
      </c>
      <c r="O632" s="4">
        <f>[3]Sheet2!O632</f>
        <v>0</v>
      </c>
      <c r="Q632" s="4">
        <f>[3]Sheet2!Q632</f>
        <v>0</v>
      </c>
      <c r="R632" s="4">
        <f>[3]Sheet2!R632</f>
        <v>0</v>
      </c>
      <c r="T632" s="4">
        <f>[3]Sheet2!T632</f>
        <v>0</v>
      </c>
      <c r="U632" s="4">
        <f>[3]Sheet2!U632</f>
        <v>0</v>
      </c>
      <c r="W632" s="4">
        <f>[3]Sheet2!W632</f>
        <v>0</v>
      </c>
      <c r="X632" s="4">
        <f>[3]Sheet2!X632</f>
        <v>0</v>
      </c>
      <c r="Z632" s="4">
        <f>[3]Sheet2!Z632</f>
        <v>0</v>
      </c>
      <c r="AA632" s="4">
        <f>[3]Sheet2!AA632</f>
        <v>0</v>
      </c>
      <c r="AC632" s="4">
        <f>[3]Sheet2!AC632</f>
        <v>0</v>
      </c>
      <c r="AD632" s="4">
        <f>[3]Sheet2!AD632</f>
        <v>0</v>
      </c>
      <c r="AF632" s="4">
        <f>[3]Sheet2!AF632</f>
        <v>0</v>
      </c>
      <c r="AG632" s="4">
        <f>[3]Sheet2!AG632</f>
        <v>0</v>
      </c>
      <c r="AI632" s="4">
        <f>[3]Sheet2!AI632</f>
        <v>0</v>
      </c>
      <c r="AJ632" s="4">
        <f>[3]Sheet2!AJ632</f>
        <v>0</v>
      </c>
      <c r="AL632" s="4">
        <f>[3]Sheet2!AL632</f>
        <v>0</v>
      </c>
      <c r="AM632" s="4">
        <f>[3]Sheet2!AM632</f>
        <v>0</v>
      </c>
      <c r="AO632" s="4">
        <f>[3]Sheet2!AO632</f>
        <v>0</v>
      </c>
      <c r="AP632" s="4">
        <f>[3]Sheet2!AP632</f>
        <v>0</v>
      </c>
      <c r="AR632" s="4">
        <f>[3]Sheet2!AR632</f>
        <v>0</v>
      </c>
      <c r="AS632" s="4">
        <f>[3]Sheet2!AS632</f>
        <v>0</v>
      </c>
      <c r="AU632" s="4">
        <f>[3]Sheet2!AU632</f>
        <v>0</v>
      </c>
      <c r="AV632" s="4">
        <f>[3]Sheet2!AV632</f>
        <v>0</v>
      </c>
      <c r="AX632" s="4">
        <f>[3]Sheet2!AX632</f>
        <v>0</v>
      </c>
      <c r="AY632" s="4">
        <f>[3]Sheet2!AY632</f>
        <v>0</v>
      </c>
      <c r="BA632" s="4">
        <f>[3]Sheet2!BA632</f>
        <v>0</v>
      </c>
      <c r="BB632" s="4">
        <f>[3]Sheet2!BB632</f>
        <v>0</v>
      </c>
      <c r="BD632" s="4">
        <f>[3]Sheet2!BD632</f>
        <v>0</v>
      </c>
      <c r="BE632" s="4">
        <f>[3]Sheet2!BE632</f>
        <v>0</v>
      </c>
      <c r="BG632" s="4">
        <f>[3]Sheet2!BG632</f>
        <v>0</v>
      </c>
      <c r="BH632" s="4">
        <f>[3]Sheet2!BH632</f>
        <v>0</v>
      </c>
      <c r="BJ632" s="4">
        <f>[3]Sheet2!BJ632</f>
        <v>0</v>
      </c>
      <c r="BK632" s="4">
        <f>[3]Sheet2!BK632</f>
        <v>0</v>
      </c>
      <c r="BM632" s="4">
        <f>[3]Sheet2!BM632</f>
        <v>0</v>
      </c>
      <c r="BN632" s="4">
        <f>[3]Sheet2!BN632</f>
        <v>0</v>
      </c>
      <c r="BP632" s="4">
        <f>[3]Sheet2!BP632</f>
        <v>0</v>
      </c>
      <c r="BQ632" s="4">
        <f>[3]Sheet2!BQ632</f>
        <v>0</v>
      </c>
      <c r="BS632" s="4">
        <f>[3]Sheet2!BS632</f>
        <v>0</v>
      </c>
      <c r="BT632" s="4">
        <f>[3]Sheet2!BT632</f>
        <v>0</v>
      </c>
      <c r="BV632" s="4">
        <f>[3]Sheet2!BV632</f>
        <v>0</v>
      </c>
      <c r="BW632" s="4">
        <f>[3]Sheet2!BW632</f>
        <v>0</v>
      </c>
      <c r="BY632" s="4">
        <f>[3]Sheet2!BY632</f>
        <v>0</v>
      </c>
      <c r="BZ632" s="4">
        <f>[3]Sheet2!BZ632</f>
        <v>0</v>
      </c>
      <c r="CB632" s="4">
        <f>[3]Sheet2!CB632</f>
        <v>0</v>
      </c>
      <c r="CC632" s="4">
        <f>[3]Sheet2!CC632</f>
        <v>0</v>
      </c>
      <c r="CE632" s="4">
        <f>[3]Sheet2!CE632</f>
        <v>0</v>
      </c>
      <c r="CF632" s="4">
        <f>[3]Sheet2!CF632</f>
        <v>0</v>
      </c>
      <c r="CH632" s="4">
        <f>[3]Sheet2!CH632</f>
        <v>0</v>
      </c>
      <c r="CI632" s="4">
        <f>[3]Sheet2!CI632</f>
        <v>0</v>
      </c>
      <c r="CK632" s="4">
        <f>[3]Sheet2!CK632</f>
        <v>0</v>
      </c>
      <c r="CL632" s="4">
        <f>[3]Sheet2!CL632</f>
        <v>0</v>
      </c>
      <c r="CN632" s="4">
        <f>[3]Sheet2!CN632</f>
        <v>0</v>
      </c>
      <c r="CO632" s="4">
        <f>[3]Sheet2!CO632</f>
        <v>0</v>
      </c>
      <c r="CQ632" s="4">
        <f>[3]Sheet2!CQ632</f>
        <v>0</v>
      </c>
      <c r="CR632" s="4">
        <f>[3]Sheet2!CR632</f>
        <v>0</v>
      </c>
      <c r="CT632" s="4">
        <f>[3]Sheet2!CT632</f>
        <v>0</v>
      </c>
      <c r="CU632" s="4">
        <f>[3]Sheet2!CU632</f>
        <v>0</v>
      </c>
      <c r="CW632" s="4">
        <f>[3]Sheet2!CW632</f>
        <v>0</v>
      </c>
      <c r="CX632" s="4">
        <f>[3]Sheet2!CX632</f>
        <v>0</v>
      </c>
      <c r="CZ632" s="4">
        <f t="shared" si="28"/>
        <v>0</v>
      </c>
      <c r="DA632" s="4">
        <f t="shared" si="28"/>
        <v>0</v>
      </c>
    </row>
    <row r="633" spans="2:105" x14ac:dyDescent="0.25">
      <c r="K633" s="10"/>
      <c r="M633" s="10"/>
      <c r="P633" s="10"/>
      <c r="S633" s="10"/>
      <c r="V633" s="10"/>
      <c r="Y633" s="10"/>
      <c r="AB633" s="10"/>
      <c r="AE633" s="10"/>
      <c r="AH633" s="10"/>
      <c r="AK633" s="10"/>
      <c r="AN633" s="10"/>
      <c r="AQ633" s="10"/>
      <c r="AT633" s="10"/>
      <c r="AW633" s="10"/>
      <c r="AZ633" s="10"/>
      <c r="BC633" s="10"/>
    </row>
    <row r="634" spans="2:105" x14ac:dyDescent="0.25">
      <c r="B634" s="1" t="s">
        <v>190</v>
      </c>
      <c r="D634" s="1" t="s">
        <v>191</v>
      </c>
      <c r="E634" s="1" t="s">
        <v>201</v>
      </c>
      <c r="F634" s="1" t="s">
        <v>204</v>
      </c>
      <c r="G634" s="3" t="s">
        <v>205</v>
      </c>
      <c r="H634" s="1" t="s">
        <v>15</v>
      </c>
      <c r="I634" s="1" t="s">
        <v>186</v>
      </c>
      <c r="K634" s="4">
        <f>[3]Sheet2!K634</f>
        <v>0</v>
      </c>
      <c r="L634" s="4">
        <f>[3]Sheet2!L634</f>
        <v>0</v>
      </c>
      <c r="N634" s="4">
        <f>[3]Sheet2!N634</f>
        <v>0</v>
      </c>
      <c r="O634" s="4">
        <f>[3]Sheet2!O634</f>
        <v>0</v>
      </c>
      <c r="Q634" s="4">
        <f>[3]Sheet2!Q634</f>
        <v>0</v>
      </c>
      <c r="R634" s="4">
        <f>[3]Sheet2!R634</f>
        <v>0</v>
      </c>
      <c r="T634" s="4">
        <f>[3]Sheet2!T634</f>
        <v>0</v>
      </c>
      <c r="U634" s="4">
        <f>[3]Sheet2!U634</f>
        <v>0</v>
      </c>
      <c r="W634" s="4">
        <f>[3]Sheet2!W634</f>
        <v>0</v>
      </c>
      <c r="X634" s="4">
        <f>[3]Sheet2!X634</f>
        <v>0</v>
      </c>
      <c r="Z634" s="4">
        <f>[3]Sheet2!Z634</f>
        <v>0</v>
      </c>
      <c r="AA634" s="4">
        <f>[3]Sheet2!AA634</f>
        <v>0</v>
      </c>
      <c r="AC634" s="4">
        <f>[3]Sheet2!AC634</f>
        <v>0</v>
      </c>
      <c r="AD634" s="4">
        <f>[3]Sheet2!AD634</f>
        <v>0</v>
      </c>
      <c r="AF634" s="4">
        <f>[3]Sheet2!AF634</f>
        <v>0</v>
      </c>
      <c r="AG634" s="4">
        <f>[3]Sheet2!AG634</f>
        <v>0</v>
      </c>
      <c r="AI634" s="4">
        <f>[3]Sheet2!AI634</f>
        <v>0</v>
      </c>
      <c r="AJ634" s="4">
        <f>[3]Sheet2!AJ634</f>
        <v>0</v>
      </c>
      <c r="AL634" s="4">
        <f>[3]Sheet2!AL634</f>
        <v>0</v>
      </c>
      <c r="AM634" s="4">
        <f>[3]Sheet2!AM634</f>
        <v>0</v>
      </c>
      <c r="AO634" s="4">
        <f>[3]Sheet2!AO634</f>
        <v>0</v>
      </c>
      <c r="AP634" s="4">
        <f>[3]Sheet2!AP634</f>
        <v>0</v>
      </c>
      <c r="AR634" s="4">
        <f>[3]Sheet2!AR634</f>
        <v>0</v>
      </c>
      <c r="AS634" s="4">
        <f>[3]Sheet2!AS634</f>
        <v>0</v>
      </c>
      <c r="AU634" s="4">
        <f>[3]Sheet2!AU634</f>
        <v>0</v>
      </c>
      <c r="AV634" s="4">
        <f>[3]Sheet2!AV634</f>
        <v>0</v>
      </c>
      <c r="AX634" s="4">
        <f>[3]Sheet2!AX634</f>
        <v>0</v>
      </c>
      <c r="AY634" s="4">
        <f>[3]Sheet2!AY634</f>
        <v>0</v>
      </c>
      <c r="BA634" s="4">
        <f>[3]Sheet2!BA634</f>
        <v>0</v>
      </c>
      <c r="BB634" s="4">
        <f>[3]Sheet2!BB634</f>
        <v>0</v>
      </c>
      <c r="BD634" s="4">
        <f>[3]Sheet2!BD634</f>
        <v>0</v>
      </c>
      <c r="BE634" s="4">
        <f>[3]Sheet2!BE634</f>
        <v>0</v>
      </c>
      <c r="BG634" s="4">
        <f>[3]Sheet2!BG634</f>
        <v>0</v>
      </c>
      <c r="BH634" s="4">
        <f>[3]Sheet2!BH634</f>
        <v>0</v>
      </c>
      <c r="BJ634" s="4">
        <f>[3]Sheet2!BJ634</f>
        <v>0</v>
      </c>
      <c r="BK634" s="4">
        <f>[3]Sheet2!BK634</f>
        <v>0</v>
      </c>
      <c r="BM634" s="4">
        <f>[3]Sheet2!BM634</f>
        <v>0</v>
      </c>
      <c r="BN634" s="4">
        <f>[3]Sheet2!BN634</f>
        <v>0</v>
      </c>
      <c r="BP634" s="4">
        <f>[3]Sheet2!BP634</f>
        <v>0</v>
      </c>
      <c r="BQ634" s="4">
        <f>[3]Sheet2!BQ634</f>
        <v>0</v>
      </c>
      <c r="BS634" s="4">
        <f>[3]Sheet2!BS634</f>
        <v>0</v>
      </c>
      <c r="BT634" s="4">
        <f>[3]Sheet2!BT634</f>
        <v>0</v>
      </c>
      <c r="BV634" s="4">
        <f>[3]Sheet2!BV634</f>
        <v>0</v>
      </c>
      <c r="BW634" s="4">
        <f>[3]Sheet2!BW634</f>
        <v>0</v>
      </c>
      <c r="BY634" s="4">
        <f>[3]Sheet2!BY634</f>
        <v>0</v>
      </c>
      <c r="BZ634" s="4">
        <f>[3]Sheet2!BZ634</f>
        <v>0</v>
      </c>
      <c r="CB634" s="4">
        <f>[3]Sheet2!CB634</f>
        <v>0</v>
      </c>
      <c r="CC634" s="4">
        <f>[3]Sheet2!CC634</f>
        <v>0</v>
      </c>
      <c r="CE634" s="4">
        <f>[3]Sheet2!CE634</f>
        <v>0</v>
      </c>
      <c r="CF634" s="4">
        <f>[3]Sheet2!CF634</f>
        <v>0</v>
      </c>
      <c r="CH634" s="4">
        <f>[3]Sheet2!CH634</f>
        <v>0</v>
      </c>
      <c r="CI634" s="4">
        <f>[3]Sheet2!CI634</f>
        <v>0</v>
      </c>
      <c r="CK634" s="4">
        <f>[3]Sheet2!CK634</f>
        <v>0</v>
      </c>
      <c r="CL634" s="4">
        <f>[3]Sheet2!CL634</f>
        <v>0</v>
      </c>
      <c r="CN634" s="4">
        <f>[3]Sheet2!CN634</f>
        <v>0</v>
      </c>
      <c r="CO634" s="4">
        <f>[3]Sheet2!CO634</f>
        <v>0</v>
      </c>
      <c r="CQ634" s="4">
        <f>[3]Sheet2!CQ634</f>
        <v>0</v>
      </c>
      <c r="CR634" s="4">
        <f>[3]Sheet2!CR634</f>
        <v>0</v>
      </c>
      <c r="CT634" s="4">
        <f>[3]Sheet2!CT634</f>
        <v>0</v>
      </c>
      <c r="CU634" s="4">
        <f>[3]Sheet2!CU634</f>
        <v>0</v>
      </c>
      <c r="CW634" s="4">
        <f>[3]Sheet2!CW634</f>
        <v>0</v>
      </c>
      <c r="CX634" s="4">
        <f>[3]Sheet2!CX634</f>
        <v>0</v>
      </c>
      <c r="CZ634" s="4">
        <f t="shared" ref="CZ634:DA636" si="29">K634+N634+Q634+T634+W634+Z634+AC634+AF634+AI634+AL634+AO634+AR634+AU634+AX634+BA634+BD634+BG634+BJ634+BM634+BP634+BS634+BV634+BY634+CB634+CE634+CH634+CK634+CN634+CQ634+CT634+CW634</f>
        <v>0</v>
      </c>
      <c r="DA634" s="4">
        <f t="shared" si="29"/>
        <v>0</v>
      </c>
    </row>
    <row r="635" spans="2:105" x14ac:dyDescent="0.25">
      <c r="B635" s="1" t="s">
        <v>190</v>
      </c>
      <c r="D635" s="1" t="s">
        <v>191</v>
      </c>
      <c r="E635" s="1" t="s">
        <v>201</v>
      </c>
      <c r="F635" s="1" t="s">
        <v>204</v>
      </c>
      <c r="G635" s="3" t="s">
        <v>205</v>
      </c>
      <c r="H635" s="1" t="s">
        <v>17</v>
      </c>
      <c r="I635" s="1" t="s">
        <v>186</v>
      </c>
      <c r="K635" s="4">
        <f>[3]Sheet2!K635</f>
        <v>0</v>
      </c>
      <c r="L635" s="4">
        <f>[3]Sheet2!L635</f>
        <v>0</v>
      </c>
      <c r="N635" s="4">
        <f>[3]Sheet2!N635</f>
        <v>0</v>
      </c>
      <c r="O635" s="4">
        <f>[3]Sheet2!O635</f>
        <v>0</v>
      </c>
      <c r="Q635" s="4">
        <f>[3]Sheet2!Q635</f>
        <v>0</v>
      </c>
      <c r="R635" s="4">
        <f>[3]Sheet2!R635</f>
        <v>0</v>
      </c>
      <c r="T635" s="4">
        <f>[3]Sheet2!T635</f>
        <v>0</v>
      </c>
      <c r="U635" s="4">
        <f>[3]Sheet2!U635</f>
        <v>0</v>
      </c>
      <c r="W635" s="4">
        <f>[3]Sheet2!W635</f>
        <v>0</v>
      </c>
      <c r="X635" s="4">
        <f>[3]Sheet2!X635</f>
        <v>0</v>
      </c>
      <c r="Z635" s="4">
        <f>[3]Sheet2!Z635</f>
        <v>0</v>
      </c>
      <c r="AA635" s="4">
        <f>[3]Sheet2!AA635</f>
        <v>0</v>
      </c>
      <c r="AC635" s="4">
        <f>[3]Sheet2!AC635</f>
        <v>0</v>
      </c>
      <c r="AD635" s="4">
        <f>[3]Sheet2!AD635</f>
        <v>0</v>
      </c>
      <c r="AF635" s="4">
        <f>[3]Sheet2!AF635</f>
        <v>0</v>
      </c>
      <c r="AG635" s="4">
        <f>[3]Sheet2!AG635</f>
        <v>0</v>
      </c>
      <c r="AI635" s="4">
        <f>[3]Sheet2!AI635</f>
        <v>0</v>
      </c>
      <c r="AJ635" s="4">
        <f>[3]Sheet2!AJ635</f>
        <v>0</v>
      </c>
      <c r="AL635" s="4">
        <f>[3]Sheet2!AL635</f>
        <v>0</v>
      </c>
      <c r="AM635" s="4">
        <f>[3]Sheet2!AM635</f>
        <v>0</v>
      </c>
      <c r="AO635" s="4">
        <f>[3]Sheet2!AO635</f>
        <v>0</v>
      </c>
      <c r="AP635" s="4">
        <f>[3]Sheet2!AP635</f>
        <v>0</v>
      </c>
      <c r="AR635" s="4">
        <f>[3]Sheet2!AR635</f>
        <v>0</v>
      </c>
      <c r="AS635" s="4">
        <f>[3]Sheet2!AS635</f>
        <v>0</v>
      </c>
      <c r="AU635" s="4">
        <f>[3]Sheet2!AU635</f>
        <v>0</v>
      </c>
      <c r="AV635" s="4">
        <f>[3]Sheet2!AV635</f>
        <v>0</v>
      </c>
      <c r="AX635" s="4">
        <f>[3]Sheet2!AX635</f>
        <v>0</v>
      </c>
      <c r="AY635" s="4">
        <f>[3]Sheet2!AY635</f>
        <v>0</v>
      </c>
      <c r="BA635" s="4">
        <f>[3]Sheet2!BA635</f>
        <v>0</v>
      </c>
      <c r="BB635" s="4">
        <f>[3]Sheet2!BB635</f>
        <v>0</v>
      </c>
      <c r="BD635" s="4">
        <f>[3]Sheet2!BD635</f>
        <v>0</v>
      </c>
      <c r="BE635" s="4">
        <f>[3]Sheet2!BE635</f>
        <v>0</v>
      </c>
      <c r="BG635" s="4">
        <f>[3]Sheet2!BG635</f>
        <v>0</v>
      </c>
      <c r="BH635" s="4">
        <f>[3]Sheet2!BH635</f>
        <v>0</v>
      </c>
      <c r="BJ635" s="4">
        <f>[3]Sheet2!BJ635</f>
        <v>0</v>
      </c>
      <c r="BK635" s="4">
        <f>[3]Sheet2!BK635</f>
        <v>0</v>
      </c>
      <c r="BM635" s="4">
        <f>[3]Sheet2!BM635</f>
        <v>0</v>
      </c>
      <c r="BN635" s="4">
        <f>[3]Sheet2!BN635</f>
        <v>0</v>
      </c>
      <c r="BP635" s="4">
        <f>[3]Sheet2!BP635</f>
        <v>0</v>
      </c>
      <c r="BQ635" s="4">
        <f>[3]Sheet2!BQ635</f>
        <v>0</v>
      </c>
      <c r="BS635" s="4">
        <f>[3]Sheet2!BS635</f>
        <v>0</v>
      </c>
      <c r="BT635" s="4">
        <f>[3]Sheet2!BT635</f>
        <v>0</v>
      </c>
      <c r="BV635" s="4">
        <f>[3]Sheet2!BV635</f>
        <v>0</v>
      </c>
      <c r="BW635" s="4">
        <f>[3]Sheet2!BW635</f>
        <v>0</v>
      </c>
      <c r="BY635" s="4">
        <f>[3]Sheet2!BY635</f>
        <v>0</v>
      </c>
      <c r="BZ635" s="4">
        <f>[3]Sheet2!BZ635</f>
        <v>0</v>
      </c>
      <c r="CB635" s="4">
        <f>[3]Sheet2!CB635</f>
        <v>0</v>
      </c>
      <c r="CC635" s="4">
        <f>[3]Sheet2!CC635</f>
        <v>0</v>
      </c>
      <c r="CE635" s="4">
        <f>[3]Sheet2!CE635</f>
        <v>0</v>
      </c>
      <c r="CF635" s="4">
        <f>[3]Sheet2!CF635</f>
        <v>0</v>
      </c>
      <c r="CH635" s="4">
        <f>[3]Sheet2!CH635</f>
        <v>0</v>
      </c>
      <c r="CI635" s="4">
        <f>[3]Sheet2!CI635</f>
        <v>0</v>
      </c>
      <c r="CK635" s="4">
        <f>[3]Sheet2!CK635</f>
        <v>0</v>
      </c>
      <c r="CL635" s="4">
        <f>[3]Sheet2!CL635</f>
        <v>0</v>
      </c>
      <c r="CN635" s="4">
        <f>[3]Sheet2!CN635</f>
        <v>0</v>
      </c>
      <c r="CO635" s="4">
        <f>[3]Sheet2!CO635</f>
        <v>0</v>
      </c>
      <c r="CQ635" s="4">
        <f>[3]Sheet2!CQ635</f>
        <v>0</v>
      </c>
      <c r="CR635" s="4">
        <f>[3]Sheet2!CR635</f>
        <v>0</v>
      </c>
      <c r="CT635" s="4">
        <f>[3]Sheet2!CT635</f>
        <v>0</v>
      </c>
      <c r="CU635" s="4">
        <f>[3]Sheet2!CU635</f>
        <v>0</v>
      </c>
      <c r="CW635" s="4">
        <f>[3]Sheet2!CW635</f>
        <v>0</v>
      </c>
      <c r="CX635" s="4">
        <f>[3]Sheet2!CX635</f>
        <v>0</v>
      </c>
      <c r="CZ635" s="4">
        <f t="shared" si="29"/>
        <v>0</v>
      </c>
      <c r="DA635" s="4">
        <f t="shared" si="29"/>
        <v>0</v>
      </c>
    </row>
    <row r="636" spans="2:105" x14ac:dyDescent="0.25">
      <c r="B636" s="1" t="s">
        <v>190</v>
      </c>
      <c r="D636" s="1" t="s">
        <v>191</v>
      </c>
      <c r="E636" s="1" t="s">
        <v>201</v>
      </c>
      <c r="F636" s="1" t="s">
        <v>204</v>
      </c>
      <c r="G636" s="3" t="s">
        <v>205</v>
      </c>
      <c r="H636" s="1" t="s">
        <v>27</v>
      </c>
      <c r="I636" s="1" t="s">
        <v>186</v>
      </c>
      <c r="K636" s="4">
        <f>[3]Sheet2!K636</f>
        <v>0</v>
      </c>
      <c r="L636" s="4">
        <f>[3]Sheet2!L636</f>
        <v>0</v>
      </c>
      <c r="N636" s="4">
        <f>[3]Sheet2!N636</f>
        <v>0</v>
      </c>
      <c r="O636" s="4">
        <f>[3]Sheet2!O636</f>
        <v>0</v>
      </c>
      <c r="Q636" s="4">
        <f>[3]Sheet2!Q636</f>
        <v>0</v>
      </c>
      <c r="R636" s="4">
        <f>[3]Sheet2!R636</f>
        <v>0</v>
      </c>
      <c r="T636" s="4">
        <f>[3]Sheet2!T636</f>
        <v>0</v>
      </c>
      <c r="U636" s="4">
        <f>[3]Sheet2!U636</f>
        <v>0</v>
      </c>
      <c r="W636" s="4">
        <f>[3]Sheet2!W636</f>
        <v>0</v>
      </c>
      <c r="X636" s="4">
        <f>[3]Sheet2!X636</f>
        <v>0</v>
      </c>
      <c r="Z636" s="4">
        <f>[3]Sheet2!Z636</f>
        <v>0</v>
      </c>
      <c r="AA636" s="4">
        <f>[3]Sheet2!AA636</f>
        <v>0</v>
      </c>
      <c r="AC636" s="4">
        <f>[3]Sheet2!AC636</f>
        <v>0</v>
      </c>
      <c r="AD636" s="4">
        <f>[3]Sheet2!AD636</f>
        <v>0</v>
      </c>
      <c r="AF636" s="4">
        <f>[3]Sheet2!AF636</f>
        <v>0</v>
      </c>
      <c r="AG636" s="4">
        <f>[3]Sheet2!AG636</f>
        <v>0</v>
      </c>
      <c r="AI636" s="4">
        <f>[3]Sheet2!AI636</f>
        <v>0</v>
      </c>
      <c r="AJ636" s="4">
        <f>[3]Sheet2!AJ636</f>
        <v>0</v>
      </c>
      <c r="AL636" s="4">
        <f>[3]Sheet2!AL636</f>
        <v>0</v>
      </c>
      <c r="AM636" s="4">
        <f>[3]Sheet2!AM636</f>
        <v>0</v>
      </c>
      <c r="AO636" s="4">
        <f>[3]Sheet2!AO636</f>
        <v>0</v>
      </c>
      <c r="AP636" s="4">
        <f>[3]Sheet2!AP636</f>
        <v>0</v>
      </c>
      <c r="AR636" s="4">
        <f>[3]Sheet2!AR636</f>
        <v>0</v>
      </c>
      <c r="AS636" s="4">
        <f>[3]Sheet2!AS636</f>
        <v>0</v>
      </c>
      <c r="AU636" s="4">
        <f>[3]Sheet2!AU636</f>
        <v>0</v>
      </c>
      <c r="AV636" s="4">
        <f>[3]Sheet2!AV636</f>
        <v>0</v>
      </c>
      <c r="AX636" s="4">
        <f>[3]Sheet2!AX636</f>
        <v>0</v>
      </c>
      <c r="AY636" s="4">
        <f>[3]Sheet2!AY636</f>
        <v>0</v>
      </c>
      <c r="BA636" s="4">
        <f>[3]Sheet2!BA636</f>
        <v>0</v>
      </c>
      <c r="BB636" s="4">
        <f>[3]Sheet2!BB636</f>
        <v>0</v>
      </c>
      <c r="BD636" s="4">
        <f>[3]Sheet2!BD636</f>
        <v>0</v>
      </c>
      <c r="BE636" s="4">
        <f>[3]Sheet2!BE636</f>
        <v>0</v>
      </c>
      <c r="BG636" s="4">
        <f>[3]Sheet2!BG636</f>
        <v>0</v>
      </c>
      <c r="BH636" s="4">
        <f>[3]Sheet2!BH636</f>
        <v>0</v>
      </c>
      <c r="BJ636" s="4">
        <f>[3]Sheet2!BJ636</f>
        <v>0</v>
      </c>
      <c r="BK636" s="4">
        <f>[3]Sheet2!BK636</f>
        <v>0</v>
      </c>
      <c r="BM636" s="4">
        <f>[3]Sheet2!BM636</f>
        <v>0</v>
      </c>
      <c r="BN636" s="4">
        <f>[3]Sheet2!BN636</f>
        <v>0</v>
      </c>
      <c r="BP636" s="4">
        <f>[3]Sheet2!BP636</f>
        <v>0</v>
      </c>
      <c r="BQ636" s="4">
        <f>[3]Sheet2!BQ636</f>
        <v>0</v>
      </c>
      <c r="BS636" s="4">
        <f>[3]Sheet2!BS636</f>
        <v>0</v>
      </c>
      <c r="BT636" s="4">
        <f>[3]Sheet2!BT636</f>
        <v>0</v>
      </c>
      <c r="BV636" s="4">
        <f>[3]Sheet2!BV636</f>
        <v>0</v>
      </c>
      <c r="BW636" s="4">
        <f>[3]Sheet2!BW636</f>
        <v>0</v>
      </c>
      <c r="BY636" s="4">
        <f>[3]Sheet2!BY636</f>
        <v>0</v>
      </c>
      <c r="BZ636" s="4">
        <f>[3]Sheet2!BZ636</f>
        <v>0</v>
      </c>
      <c r="CB636" s="4">
        <f>[3]Sheet2!CB636</f>
        <v>0</v>
      </c>
      <c r="CC636" s="4">
        <f>[3]Sheet2!CC636</f>
        <v>0</v>
      </c>
      <c r="CE636" s="4">
        <f>[3]Sheet2!CE636</f>
        <v>0</v>
      </c>
      <c r="CF636" s="4">
        <f>[3]Sheet2!CF636</f>
        <v>0</v>
      </c>
      <c r="CH636" s="4">
        <f>[3]Sheet2!CH636</f>
        <v>0</v>
      </c>
      <c r="CI636" s="4">
        <f>[3]Sheet2!CI636</f>
        <v>0</v>
      </c>
      <c r="CK636" s="4">
        <f>[3]Sheet2!CK636</f>
        <v>0</v>
      </c>
      <c r="CL636" s="4">
        <f>[3]Sheet2!CL636</f>
        <v>0</v>
      </c>
      <c r="CN636" s="4">
        <f>[3]Sheet2!CN636</f>
        <v>0</v>
      </c>
      <c r="CO636" s="4">
        <f>[3]Sheet2!CO636</f>
        <v>0</v>
      </c>
      <c r="CQ636" s="4">
        <f>[3]Sheet2!CQ636</f>
        <v>0</v>
      </c>
      <c r="CR636" s="4">
        <f>[3]Sheet2!CR636</f>
        <v>0</v>
      </c>
      <c r="CT636" s="4">
        <f>[3]Sheet2!CT636</f>
        <v>0</v>
      </c>
      <c r="CU636" s="4">
        <f>[3]Sheet2!CU636</f>
        <v>0</v>
      </c>
      <c r="CW636" s="4">
        <f>[3]Sheet2!CW636</f>
        <v>0</v>
      </c>
      <c r="CX636" s="4">
        <f>[3]Sheet2!CX636</f>
        <v>0</v>
      </c>
      <c r="CZ636" s="4">
        <f t="shared" si="29"/>
        <v>0</v>
      </c>
      <c r="DA636" s="4">
        <f t="shared" si="29"/>
        <v>0</v>
      </c>
    </row>
    <row r="637" spans="2:105" x14ac:dyDescent="0.25">
      <c r="K637" s="10"/>
      <c r="M637" s="10"/>
      <c r="P637" s="10"/>
      <c r="S637" s="10"/>
      <c r="V637" s="10"/>
      <c r="Y637" s="10"/>
      <c r="AB637" s="10"/>
      <c r="AE637" s="10"/>
      <c r="AH637" s="10"/>
      <c r="AK637" s="10"/>
      <c r="AN637" s="10"/>
      <c r="AQ637" s="10"/>
      <c r="AT637" s="10"/>
      <c r="AW637" s="10"/>
      <c r="AZ637" s="10"/>
      <c r="BC637" s="10"/>
    </row>
    <row r="638" spans="2:105" x14ac:dyDescent="0.25">
      <c r="B638" s="1" t="s">
        <v>190</v>
      </c>
      <c r="D638" s="1" t="s">
        <v>191</v>
      </c>
      <c r="E638" s="1" t="s">
        <v>201</v>
      </c>
      <c r="F638" s="1" t="s">
        <v>206</v>
      </c>
      <c r="G638" s="3" t="s">
        <v>207</v>
      </c>
      <c r="H638" s="1" t="s">
        <v>15</v>
      </c>
      <c r="I638" s="1" t="s">
        <v>186</v>
      </c>
      <c r="K638" s="4">
        <f>[3]Sheet2!K638</f>
        <v>0</v>
      </c>
      <c r="L638" s="4">
        <f>[3]Sheet2!L638</f>
        <v>0</v>
      </c>
      <c r="N638" s="4">
        <f>[3]Sheet2!N638</f>
        <v>0</v>
      </c>
      <c r="O638" s="4">
        <f>[3]Sheet2!O638</f>
        <v>0</v>
      </c>
      <c r="Q638" s="4">
        <f>[3]Sheet2!Q638</f>
        <v>0</v>
      </c>
      <c r="R638" s="4">
        <f>[3]Sheet2!R638</f>
        <v>0</v>
      </c>
      <c r="T638" s="4">
        <f>[3]Sheet2!T638</f>
        <v>0</v>
      </c>
      <c r="U638" s="4">
        <f>[3]Sheet2!U638</f>
        <v>0</v>
      </c>
      <c r="W638" s="4">
        <f>[3]Sheet2!W638</f>
        <v>0</v>
      </c>
      <c r="X638" s="4">
        <f>[3]Sheet2!X638</f>
        <v>0</v>
      </c>
      <c r="Z638" s="4">
        <f>[3]Sheet2!Z638</f>
        <v>0</v>
      </c>
      <c r="AA638" s="4">
        <f>[3]Sheet2!AA638</f>
        <v>0</v>
      </c>
      <c r="AC638" s="4">
        <f>[3]Sheet2!AC638</f>
        <v>0</v>
      </c>
      <c r="AD638" s="4">
        <f>[3]Sheet2!AD638</f>
        <v>0</v>
      </c>
      <c r="AF638" s="4">
        <f>[3]Sheet2!AF638</f>
        <v>0</v>
      </c>
      <c r="AG638" s="4">
        <f>[3]Sheet2!AG638</f>
        <v>0</v>
      </c>
      <c r="AI638" s="4">
        <f>[3]Sheet2!AI638</f>
        <v>0</v>
      </c>
      <c r="AJ638" s="4">
        <f>[3]Sheet2!AJ638</f>
        <v>0</v>
      </c>
      <c r="AL638" s="4">
        <f>[3]Sheet2!AL638</f>
        <v>0</v>
      </c>
      <c r="AM638" s="4">
        <f>[3]Sheet2!AM638</f>
        <v>0</v>
      </c>
      <c r="AO638" s="4">
        <f>[3]Sheet2!AO638</f>
        <v>0</v>
      </c>
      <c r="AP638" s="4">
        <f>[3]Sheet2!AP638</f>
        <v>0</v>
      </c>
      <c r="AR638" s="4">
        <f>[3]Sheet2!AR638</f>
        <v>0</v>
      </c>
      <c r="AS638" s="4">
        <f>[3]Sheet2!AS638</f>
        <v>0</v>
      </c>
      <c r="AU638" s="4">
        <f>[3]Sheet2!AU638</f>
        <v>0</v>
      </c>
      <c r="AV638" s="4">
        <f>[3]Sheet2!AV638</f>
        <v>0</v>
      </c>
      <c r="AX638" s="4">
        <f>[3]Sheet2!AX638</f>
        <v>0</v>
      </c>
      <c r="AY638" s="4">
        <f>[3]Sheet2!AY638</f>
        <v>0</v>
      </c>
      <c r="BA638" s="4">
        <f>[3]Sheet2!BA638</f>
        <v>0</v>
      </c>
      <c r="BB638" s="4">
        <f>[3]Sheet2!BB638</f>
        <v>0</v>
      </c>
      <c r="BD638" s="4">
        <f>[3]Sheet2!BD638</f>
        <v>0</v>
      </c>
      <c r="BE638" s="4">
        <f>[3]Sheet2!BE638</f>
        <v>0</v>
      </c>
      <c r="BG638" s="4">
        <f>[3]Sheet2!BG638</f>
        <v>0</v>
      </c>
      <c r="BH638" s="4">
        <f>[3]Sheet2!BH638</f>
        <v>0</v>
      </c>
      <c r="BJ638" s="4">
        <f>[3]Sheet2!BJ638</f>
        <v>0</v>
      </c>
      <c r="BK638" s="4">
        <f>[3]Sheet2!BK638</f>
        <v>0</v>
      </c>
      <c r="BM638" s="4">
        <f>[3]Sheet2!BM638</f>
        <v>0</v>
      </c>
      <c r="BN638" s="4">
        <f>[3]Sheet2!BN638</f>
        <v>0</v>
      </c>
      <c r="BP638" s="4">
        <f>[3]Sheet2!BP638</f>
        <v>0</v>
      </c>
      <c r="BQ638" s="4">
        <f>[3]Sheet2!BQ638</f>
        <v>0</v>
      </c>
      <c r="BS638" s="4">
        <f>[3]Sheet2!BS638</f>
        <v>0</v>
      </c>
      <c r="BT638" s="4">
        <f>[3]Sheet2!BT638</f>
        <v>0</v>
      </c>
      <c r="BV638" s="4">
        <f>[3]Sheet2!BV638</f>
        <v>0</v>
      </c>
      <c r="BW638" s="4">
        <f>[3]Sheet2!BW638</f>
        <v>0</v>
      </c>
      <c r="BY638" s="4">
        <f>[3]Sheet2!BY638</f>
        <v>0</v>
      </c>
      <c r="BZ638" s="4">
        <f>[3]Sheet2!BZ638</f>
        <v>0</v>
      </c>
      <c r="CB638" s="4">
        <f>[3]Sheet2!CB638</f>
        <v>0</v>
      </c>
      <c r="CC638" s="4">
        <f>[3]Sheet2!CC638</f>
        <v>0</v>
      </c>
      <c r="CE638" s="4">
        <f>[3]Sheet2!CE638</f>
        <v>0</v>
      </c>
      <c r="CF638" s="4">
        <f>[3]Sheet2!CF638</f>
        <v>0</v>
      </c>
      <c r="CH638" s="4">
        <f>[3]Sheet2!CH638</f>
        <v>0</v>
      </c>
      <c r="CI638" s="4">
        <f>[3]Sheet2!CI638</f>
        <v>0</v>
      </c>
      <c r="CK638" s="4">
        <f>[3]Sheet2!CK638</f>
        <v>0</v>
      </c>
      <c r="CL638" s="4">
        <f>[3]Sheet2!CL638</f>
        <v>0</v>
      </c>
      <c r="CN638" s="4">
        <f>[3]Sheet2!CN638</f>
        <v>0</v>
      </c>
      <c r="CO638" s="4">
        <f>[3]Sheet2!CO638</f>
        <v>0</v>
      </c>
      <c r="CQ638" s="4">
        <f>[3]Sheet2!CQ638</f>
        <v>0</v>
      </c>
      <c r="CR638" s="4">
        <f>[3]Sheet2!CR638</f>
        <v>0</v>
      </c>
      <c r="CT638" s="4">
        <f>[3]Sheet2!CT638</f>
        <v>0</v>
      </c>
      <c r="CU638" s="4">
        <f>[3]Sheet2!CU638</f>
        <v>0</v>
      </c>
      <c r="CW638" s="4">
        <f>[3]Sheet2!CW638</f>
        <v>0</v>
      </c>
      <c r="CX638" s="4">
        <f>[3]Sheet2!CX638</f>
        <v>0</v>
      </c>
      <c r="CZ638" s="4">
        <f t="shared" ref="CZ638:DA640" si="30">K638+N638+Q638+T638+W638+Z638+AC638+AF638+AI638+AL638+AO638+AR638+AU638+AX638+BA638+BD638+BG638+BJ638+BM638+BP638+BS638+BV638+BY638+CB638+CE638+CH638+CK638+CN638+CQ638+CT638+CW638</f>
        <v>0</v>
      </c>
      <c r="DA638" s="4">
        <f t="shared" si="30"/>
        <v>0</v>
      </c>
    </row>
    <row r="639" spans="2:105" x14ac:dyDescent="0.25">
      <c r="B639" s="1" t="s">
        <v>190</v>
      </c>
      <c r="D639" s="1" t="s">
        <v>191</v>
      </c>
      <c r="E639" s="1" t="s">
        <v>201</v>
      </c>
      <c r="F639" s="1" t="s">
        <v>206</v>
      </c>
      <c r="G639" s="3" t="s">
        <v>207</v>
      </c>
      <c r="H639" s="1" t="s">
        <v>17</v>
      </c>
      <c r="I639" s="1" t="s">
        <v>186</v>
      </c>
      <c r="K639" s="4">
        <f>[3]Sheet2!K639</f>
        <v>0</v>
      </c>
      <c r="L639" s="4">
        <f>[3]Sheet2!L639</f>
        <v>0</v>
      </c>
      <c r="N639" s="4">
        <f>[3]Sheet2!N639</f>
        <v>0</v>
      </c>
      <c r="O639" s="4">
        <f>[3]Sheet2!O639</f>
        <v>0</v>
      </c>
      <c r="Q639" s="4">
        <f>[3]Sheet2!Q639</f>
        <v>0</v>
      </c>
      <c r="R639" s="4">
        <f>[3]Sheet2!R639</f>
        <v>0</v>
      </c>
      <c r="T639" s="4">
        <f>[3]Sheet2!T639</f>
        <v>0</v>
      </c>
      <c r="U639" s="4">
        <f>[3]Sheet2!U639</f>
        <v>0</v>
      </c>
      <c r="W639" s="4">
        <f>[3]Sheet2!W639</f>
        <v>0</v>
      </c>
      <c r="X639" s="4">
        <f>[3]Sheet2!X639</f>
        <v>0</v>
      </c>
      <c r="Z639" s="4">
        <f>[3]Sheet2!Z639</f>
        <v>0</v>
      </c>
      <c r="AA639" s="4">
        <f>[3]Sheet2!AA639</f>
        <v>0</v>
      </c>
      <c r="AC639" s="4">
        <f>[3]Sheet2!AC639</f>
        <v>0</v>
      </c>
      <c r="AD639" s="4">
        <f>[3]Sheet2!AD639</f>
        <v>0</v>
      </c>
      <c r="AF639" s="4">
        <f>[3]Sheet2!AF639</f>
        <v>0</v>
      </c>
      <c r="AG639" s="4">
        <f>[3]Sheet2!AG639</f>
        <v>0</v>
      </c>
      <c r="AI639" s="4">
        <f>[3]Sheet2!AI639</f>
        <v>0</v>
      </c>
      <c r="AJ639" s="4">
        <f>[3]Sheet2!AJ639</f>
        <v>0</v>
      </c>
      <c r="AL639" s="4">
        <f>[3]Sheet2!AL639</f>
        <v>0</v>
      </c>
      <c r="AM639" s="4">
        <f>[3]Sheet2!AM639</f>
        <v>0</v>
      </c>
      <c r="AO639" s="4">
        <f>[3]Sheet2!AO639</f>
        <v>0</v>
      </c>
      <c r="AP639" s="4">
        <f>[3]Sheet2!AP639</f>
        <v>0</v>
      </c>
      <c r="AR639" s="4">
        <f>[3]Sheet2!AR639</f>
        <v>0</v>
      </c>
      <c r="AS639" s="4">
        <f>[3]Sheet2!AS639</f>
        <v>0</v>
      </c>
      <c r="AU639" s="4">
        <f>[3]Sheet2!AU639</f>
        <v>0</v>
      </c>
      <c r="AV639" s="4">
        <f>[3]Sheet2!AV639</f>
        <v>0</v>
      </c>
      <c r="AX639" s="4">
        <f>[3]Sheet2!AX639</f>
        <v>0</v>
      </c>
      <c r="AY639" s="4">
        <f>[3]Sheet2!AY639</f>
        <v>0</v>
      </c>
      <c r="BA639" s="4">
        <f>[3]Sheet2!BA639</f>
        <v>0</v>
      </c>
      <c r="BB639" s="4">
        <f>[3]Sheet2!BB639</f>
        <v>0</v>
      </c>
      <c r="BD639" s="4">
        <f>[3]Sheet2!BD639</f>
        <v>0</v>
      </c>
      <c r="BE639" s="4">
        <f>[3]Sheet2!BE639</f>
        <v>0</v>
      </c>
      <c r="BG639" s="4">
        <f>[3]Sheet2!BG639</f>
        <v>0</v>
      </c>
      <c r="BH639" s="4">
        <f>[3]Sheet2!BH639</f>
        <v>0</v>
      </c>
      <c r="BJ639" s="4">
        <f>[3]Sheet2!BJ639</f>
        <v>0</v>
      </c>
      <c r="BK639" s="4">
        <f>[3]Sheet2!BK639</f>
        <v>0</v>
      </c>
      <c r="BM639" s="4">
        <f>[3]Sheet2!BM639</f>
        <v>0</v>
      </c>
      <c r="BN639" s="4">
        <f>[3]Sheet2!BN639</f>
        <v>0</v>
      </c>
      <c r="BP639" s="4">
        <f>[3]Sheet2!BP639</f>
        <v>0</v>
      </c>
      <c r="BQ639" s="4">
        <f>[3]Sheet2!BQ639</f>
        <v>0</v>
      </c>
      <c r="BS639" s="4">
        <f>[3]Sheet2!BS639</f>
        <v>0</v>
      </c>
      <c r="BT639" s="4">
        <f>[3]Sheet2!BT639</f>
        <v>0</v>
      </c>
      <c r="BV639" s="4">
        <f>[3]Sheet2!BV639</f>
        <v>0</v>
      </c>
      <c r="BW639" s="4">
        <f>[3]Sheet2!BW639</f>
        <v>0</v>
      </c>
      <c r="BY639" s="4">
        <f>[3]Sheet2!BY639</f>
        <v>0</v>
      </c>
      <c r="BZ639" s="4">
        <f>[3]Sheet2!BZ639</f>
        <v>0</v>
      </c>
      <c r="CB639" s="4">
        <f>[3]Sheet2!CB639</f>
        <v>0</v>
      </c>
      <c r="CC639" s="4">
        <f>[3]Sheet2!CC639</f>
        <v>0</v>
      </c>
      <c r="CE639" s="4">
        <f>[3]Sheet2!CE639</f>
        <v>0</v>
      </c>
      <c r="CF639" s="4">
        <f>[3]Sheet2!CF639</f>
        <v>0</v>
      </c>
      <c r="CH639" s="4">
        <f>[3]Sheet2!CH639</f>
        <v>0</v>
      </c>
      <c r="CI639" s="4">
        <f>[3]Sheet2!CI639</f>
        <v>0</v>
      </c>
      <c r="CK639" s="4">
        <f>[3]Sheet2!CK639</f>
        <v>0</v>
      </c>
      <c r="CL639" s="4">
        <f>[3]Sheet2!CL639</f>
        <v>0</v>
      </c>
      <c r="CN639" s="4">
        <f>[3]Sheet2!CN639</f>
        <v>0</v>
      </c>
      <c r="CO639" s="4">
        <f>[3]Sheet2!CO639</f>
        <v>0</v>
      </c>
      <c r="CQ639" s="4">
        <f>[3]Sheet2!CQ639</f>
        <v>0</v>
      </c>
      <c r="CR639" s="4">
        <f>[3]Sheet2!CR639</f>
        <v>0</v>
      </c>
      <c r="CT639" s="4">
        <f>[3]Sheet2!CT639</f>
        <v>0</v>
      </c>
      <c r="CU639" s="4">
        <f>[3]Sheet2!CU639</f>
        <v>0</v>
      </c>
      <c r="CW639" s="4">
        <f>[3]Sheet2!CW639</f>
        <v>0</v>
      </c>
      <c r="CX639" s="4">
        <f>[3]Sheet2!CX639</f>
        <v>0</v>
      </c>
      <c r="CZ639" s="4">
        <f t="shared" si="30"/>
        <v>0</v>
      </c>
      <c r="DA639" s="4">
        <f t="shared" si="30"/>
        <v>0</v>
      </c>
    </row>
    <row r="640" spans="2:105" x14ac:dyDescent="0.25">
      <c r="B640" s="1" t="s">
        <v>190</v>
      </c>
      <c r="D640" s="1" t="s">
        <v>191</v>
      </c>
      <c r="E640" s="1" t="s">
        <v>201</v>
      </c>
      <c r="F640" s="1" t="s">
        <v>206</v>
      </c>
      <c r="G640" s="3" t="s">
        <v>207</v>
      </c>
      <c r="H640" s="1" t="s">
        <v>27</v>
      </c>
      <c r="I640" s="1" t="s">
        <v>186</v>
      </c>
      <c r="K640" s="4">
        <f>[3]Sheet2!K640</f>
        <v>0</v>
      </c>
      <c r="L640" s="4">
        <f>[3]Sheet2!L640</f>
        <v>0</v>
      </c>
      <c r="N640" s="4">
        <f>[3]Sheet2!N640</f>
        <v>0</v>
      </c>
      <c r="O640" s="4">
        <f>[3]Sheet2!O640</f>
        <v>0</v>
      </c>
      <c r="Q640" s="4">
        <f>[3]Sheet2!Q640</f>
        <v>0</v>
      </c>
      <c r="R640" s="4">
        <f>[3]Sheet2!R640</f>
        <v>0</v>
      </c>
      <c r="T640" s="4">
        <f>[3]Sheet2!T640</f>
        <v>0</v>
      </c>
      <c r="U640" s="4">
        <f>[3]Sheet2!U640</f>
        <v>0</v>
      </c>
      <c r="W640" s="4">
        <f>[3]Sheet2!W640</f>
        <v>0</v>
      </c>
      <c r="X640" s="4">
        <f>[3]Sheet2!X640</f>
        <v>0</v>
      </c>
      <c r="Z640" s="4">
        <f>[3]Sheet2!Z640</f>
        <v>0</v>
      </c>
      <c r="AA640" s="4">
        <f>[3]Sheet2!AA640</f>
        <v>0</v>
      </c>
      <c r="AC640" s="4">
        <f>[3]Sheet2!AC640</f>
        <v>0</v>
      </c>
      <c r="AD640" s="4">
        <f>[3]Sheet2!AD640</f>
        <v>0</v>
      </c>
      <c r="AF640" s="4">
        <f>[3]Sheet2!AF640</f>
        <v>0</v>
      </c>
      <c r="AG640" s="4">
        <f>[3]Sheet2!AG640</f>
        <v>0</v>
      </c>
      <c r="AI640" s="4">
        <f>[3]Sheet2!AI640</f>
        <v>0</v>
      </c>
      <c r="AJ640" s="4">
        <f>[3]Sheet2!AJ640</f>
        <v>0</v>
      </c>
      <c r="AL640" s="4">
        <f>[3]Sheet2!AL640</f>
        <v>0</v>
      </c>
      <c r="AM640" s="4">
        <f>[3]Sheet2!AM640</f>
        <v>0</v>
      </c>
      <c r="AO640" s="4">
        <f>[3]Sheet2!AO640</f>
        <v>0</v>
      </c>
      <c r="AP640" s="4">
        <f>[3]Sheet2!AP640</f>
        <v>0</v>
      </c>
      <c r="AR640" s="4">
        <f>[3]Sheet2!AR640</f>
        <v>0</v>
      </c>
      <c r="AS640" s="4">
        <f>[3]Sheet2!AS640</f>
        <v>0</v>
      </c>
      <c r="AU640" s="4">
        <f>[3]Sheet2!AU640</f>
        <v>0</v>
      </c>
      <c r="AV640" s="4">
        <f>[3]Sheet2!AV640</f>
        <v>0</v>
      </c>
      <c r="AX640" s="4">
        <f>[3]Sheet2!AX640</f>
        <v>0</v>
      </c>
      <c r="AY640" s="4">
        <f>[3]Sheet2!AY640</f>
        <v>0</v>
      </c>
      <c r="BA640" s="4">
        <f>[3]Sheet2!BA640</f>
        <v>0</v>
      </c>
      <c r="BB640" s="4">
        <f>[3]Sheet2!BB640</f>
        <v>0</v>
      </c>
      <c r="BD640" s="4">
        <f>[3]Sheet2!BD640</f>
        <v>0</v>
      </c>
      <c r="BE640" s="4">
        <f>[3]Sheet2!BE640</f>
        <v>0</v>
      </c>
      <c r="BG640" s="4">
        <f>[3]Sheet2!BG640</f>
        <v>0</v>
      </c>
      <c r="BH640" s="4">
        <f>[3]Sheet2!BH640</f>
        <v>0</v>
      </c>
      <c r="BJ640" s="4">
        <f>[3]Sheet2!BJ640</f>
        <v>0</v>
      </c>
      <c r="BK640" s="4">
        <f>[3]Sheet2!BK640</f>
        <v>0</v>
      </c>
      <c r="BM640" s="4">
        <f>[3]Sheet2!BM640</f>
        <v>0</v>
      </c>
      <c r="BN640" s="4">
        <f>[3]Sheet2!BN640</f>
        <v>0</v>
      </c>
      <c r="BP640" s="4">
        <f>[3]Sheet2!BP640</f>
        <v>0</v>
      </c>
      <c r="BQ640" s="4">
        <f>[3]Sheet2!BQ640</f>
        <v>0</v>
      </c>
      <c r="BS640" s="4">
        <f>[3]Sheet2!BS640</f>
        <v>0</v>
      </c>
      <c r="BT640" s="4">
        <f>[3]Sheet2!BT640</f>
        <v>0</v>
      </c>
      <c r="BV640" s="4">
        <f>[3]Sheet2!BV640</f>
        <v>0</v>
      </c>
      <c r="BW640" s="4">
        <f>[3]Sheet2!BW640</f>
        <v>0</v>
      </c>
      <c r="BY640" s="4">
        <f>[3]Sheet2!BY640</f>
        <v>0</v>
      </c>
      <c r="BZ640" s="4">
        <f>[3]Sheet2!BZ640</f>
        <v>0</v>
      </c>
      <c r="CB640" s="4">
        <f>[3]Sheet2!CB640</f>
        <v>0</v>
      </c>
      <c r="CC640" s="4">
        <f>[3]Sheet2!CC640</f>
        <v>0</v>
      </c>
      <c r="CE640" s="4">
        <f>[3]Sheet2!CE640</f>
        <v>0</v>
      </c>
      <c r="CF640" s="4">
        <f>[3]Sheet2!CF640</f>
        <v>0</v>
      </c>
      <c r="CH640" s="4">
        <f>[3]Sheet2!CH640</f>
        <v>0</v>
      </c>
      <c r="CI640" s="4">
        <f>[3]Sheet2!CI640</f>
        <v>0</v>
      </c>
      <c r="CK640" s="4">
        <f>[3]Sheet2!CK640</f>
        <v>0</v>
      </c>
      <c r="CL640" s="4">
        <f>[3]Sheet2!CL640</f>
        <v>0</v>
      </c>
      <c r="CN640" s="4">
        <f>[3]Sheet2!CN640</f>
        <v>0</v>
      </c>
      <c r="CO640" s="4">
        <f>[3]Sheet2!CO640</f>
        <v>0</v>
      </c>
      <c r="CQ640" s="4">
        <f>[3]Sheet2!CQ640</f>
        <v>0</v>
      </c>
      <c r="CR640" s="4">
        <f>[3]Sheet2!CR640</f>
        <v>0</v>
      </c>
      <c r="CT640" s="4">
        <f>[3]Sheet2!CT640</f>
        <v>0</v>
      </c>
      <c r="CU640" s="4">
        <f>[3]Sheet2!CU640</f>
        <v>0</v>
      </c>
      <c r="CW640" s="4">
        <f>[3]Sheet2!CW640</f>
        <v>0</v>
      </c>
      <c r="CX640" s="4">
        <f>[3]Sheet2!CX640</f>
        <v>0</v>
      </c>
      <c r="CZ640" s="4">
        <f t="shared" si="30"/>
        <v>0</v>
      </c>
      <c r="DA640" s="4">
        <f t="shared" si="30"/>
        <v>0</v>
      </c>
    </row>
    <row r="641" spans="2:105" x14ac:dyDescent="0.25">
      <c r="K641" s="10"/>
      <c r="M641" s="10"/>
      <c r="P641" s="10"/>
      <c r="S641" s="10"/>
      <c r="V641" s="10"/>
      <c r="Y641" s="10"/>
      <c r="AB641" s="10"/>
      <c r="AE641" s="10"/>
      <c r="AH641" s="10"/>
      <c r="AK641" s="10"/>
      <c r="AN641" s="10"/>
      <c r="AQ641" s="10"/>
      <c r="AT641" s="10"/>
      <c r="AW641" s="10"/>
      <c r="AZ641" s="10"/>
      <c r="BC641" s="10"/>
    </row>
    <row r="642" spans="2:105" x14ac:dyDescent="0.25">
      <c r="B642" s="1" t="s">
        <v>190</v>
      </c>
      <c r="D642" s="1" t="s">
        <v>191</v>
      </c>
      <c r="E642" s="1" t="s">
        <v>208</v>
      </c>
      <c r="F642" s="1" t="s">
        <v>209</v>
      </c>
      <c r="G642" s="3" t="s">
        <v>210</v>
      </c>
      <c r="H642" s="1" t="s">
        <v>15</v>
      </c>
      <c r="I642" s="1" t="s">
        <v>186</v>
      </c>
      <c r="K642" s="4">
        <f>[3]Sheet2!K642</f>
        <v>850</v>
      </c>
      <c r="L642" s="4">
        <f>[3]Sheet2!L642</f>
        <v>850</v>
      </c>
      <c r="N642" s="4">
        <f>[3]Sheet2!N642</f>
        <v>850</v>
      </c>
      <c r="O642" s="4">
        <f>[3]Sheet2!O642</f>
        <v>850</v>
      </c>
      <c r="Q642" s="4">
        <f>[3]Sheet2!Q642</f>
        <v>850</v>
      </c>
      <c r="R642" s="4">
        <f>[3]Sheet2!R642</f>
        <v>850</v>
      </c>
      <c r="T642" s="4">
        <f>[3]Sheet2!T642</f>
        <v>850</v>
      </c>
      <c r="U642" s="4">
        <f>[3]Sheet2!U642</f>
        <v>850</v>
      </c>
      <c r="W642" s="4">
        <f>[3]Sheet2!W642</f>
        <v>850</v>
      </c>
      <c r="X642" s="4">
        <f>[3]Sheet2!X642</f>
        <v>850</v>
      </c>
      <c r="Z642" s="4">
        <f>[3]Sheet2!Z642</f>
        <v>850</v>
      </c>
      <c r="AA642" s="4">
        <f>[3]Sheet2!AA642</f>
        <v>850</v>
      </c>
      <c r="AC642" s="4">
        <f>[3]Sheet2!AC642</f>
        <v>850</v>
      </c>
      <c r="AD642" s="4">
        <f>[3]Sheet2!AD642</f>
        <v>850</v>
      </c>
      <c r="AF642" s="4">
        <f>[3]Sheet2!AF642</f>
        <v>850</v>
      </c>
      <c r="AG642" s="4">
        <f>[3]Sheet2!AG642</f>
        <v>850</v>
      </c>
      <c r="AI642" s="4">
        <f>[3]Sheet2!AI642</f>
        <v>850</v>
      </c>
      <c r="AJ642" s="4">
        <f>[3]Sheet2!AJ642</f>
        <v>850</v>
      </c>
      <c r="AL642" s="4">
        <f>[3]Sheet2!AL642</f>
        <v>850</v>
      </c>
      <c r="AM642" s="4">
        <f>[3]Sheet2!AM642</f>
        <v>850</v>
      </c>
      <c r="AO642" s="4">
        <f>[3]Sheet2!AO642</f>
        <v>850</v>
      </c>
      <c r="AP642" s="4">
        <f>[3]Sheet2!AP642</f>
        <v>850</v>
      </c>
      <c r="AR642" s="4">
        <f>[3]Sheet2!AR642</f>
        <v>850</v>
      </c>
      <c r="AS642" s="4">
        <f>[3]Sheet2!AS642</f>
        <v>850</v>
      </c>
      <c r="AU642" s="4">
        <f>[3]Sheet2!AU642</f>
        <v>850</v>
      </c>
      <c r="AV642" s="4">
        <f>[3]Sheet2!AV642</f>
        <v>850</v>
      </c>
      <c r="AX642" s="4">
        <f>[3]Sheet2!AX642</f>
        <v>850</v>
      </c>
      <c r="AY642" s="4">
        <f>[3]Sheet2!AY642</f>
        <v>850</v>
      </c>
      <c r="BA642" s="4">
        <f>[3]Sheet2!BA642</f>
        <v>850</v>
      </c>
      <c r="BB642" s="4">
        <f>[3]Sheet2!BB642</f>
        <v>850</v>
      </c>
      <c r="BD642" s="4">
        <f>[3]Sheet2!BD642</f>
        <v>850</v>
      </c>
      <c r="BE642" s="4">
        <f>[3]Sheet2!BE642</f>
        <v>850</v>
      </c>
      <c r="BG642" s="4">
        <f>[3]Sheet2!BG642</f>
        <v>850</v>
      </c>
      <c r="BH642" s="4">
        <f>[3]Sheet2!BH642</f>
        <v>850</v>
      </c>
      <c r="BJ642" s="4">
        <f>[3]Sheet2!BJ642</f>
        <v>850</v>
      </c>
      <c r="BK642" s="4">
        <f>[3]Sheet2!BK642</f>
        <v>850</v>
      </c>
      <c r="BM642" s="4">
        <f>[3]Sheet2!BM642</f>
        <v>850</v>
      </c>
      <c r="BN642" s="4">
        <f>[3]Sheet2!BN642</f>
        <v>850</v>
      </c>
      <c r="BP642" s="4">
        <f>[3]Sheet2!BP642</f>
        <v>850</v>
      </c>
      <c r="BQ642" s="4">
        <f>[3]Sheet2!BQ642</f>
        <v>850</v>
      </c>
      <c r="BS642" s="4">
        <f>[3]Sheet2!BS642</f>
        <v>850</v>
      </c>
      <c r="BT642" s="4">
        <f>[3]Sheet2!BT642</f>
        <v>850</v>
      </c>
      <c r="BV642" s="4">
        <f>[3]Sheet2!BV642</f>
        <v>850</v>
      </c>
      <c r="BW642" s="4">
        <f>[3]Sheet2!BW642</f>
        <v>850</v>
      </c>
      <c r="BY642" s="4">
        <f>[3]Sheet2!BY642</f>
        <v>850</v>
      </c>
      <c r="BZ642" s="4">
        <f>[3]Sheet2!BZ642</f>
        <v>850</v>
      </c>
      <c r="CB642" s="4">
        <f>[3]Sheet2!CB642</f>
        <v>850</v>
      </c>
      <c r="CC642" s="4">
        <f>[3]Sheet2!CC642</f>
        <v>850</v>
      </c>
      <c r="CE642" s="4">
        <f>[3]Sheet2!CE642</f>
        <v>850</v>
      </c>
      <c r="CF642" s="4">
        <f>[3]Sheet2!CF642</f>
        <v>850</v>
      </c>
      <c r="CH642" s="4">
        <f>[3]Sheet2!CH642</f>
        <v>850</v>
      </c>
      <c r="CI642" s="4">
        <f>[3]Sheet2!CI642</f>
        <v>850</v>
      </c>
      <c r="CK642" s="4">
        <f>[3]Sheet2!CK642</f>
        <v>850</v>
      </c>
      <c r="CL642" s="4">
        <f>[3]Sheet2!CL642</f>
        <v>850</v>
      </c>
      <c r="CN642" s="4">
        <f>[3]Sheet2!CN642</f>
        <v>850</v>
      </c>
      <c r="CO642" s="4">
        <f>[3]Sheet2!CO642</f>
        <v>850</v>
      </c>
      <c r="CQ642" s="4">
        <f>[3]Sheet2!CQ642</f>
        <v>850</v>
      </c>
      <c r="CR642" s="4">
        <f>[3]Sheet2!CR642</f>
        <v>850</v>
      </c>
      <c r="CT642" s="4">
        <f>[3]Sheet2!CT642</f>
        <v>850</v>
      </c>
      <c r="CU642" s="4">
        <f>[3]Sheet2!CU642</f>
        <v>850</v>
      </c>
      <c r="CW642" s="4">
        <f>[3]Sheet2!CW642</f>
        <v>0</v>
      </c>
      <c r="CX642" s="4">
        <f>[3]Sheet2!CX642</f>
        <v>0</v>
      </c>
      <c r="CZ642" s="4">
        <f t="shared" ref="CZ642:DA644" si="31">K642+N642+Q642+T642+W642+Z642+AC642+AF642+AI642+AL642+AO642+AR642+AU642+AX642+BA642+BD642+BG642+BJ642+BM642+BP642+BS642+BV642+BY642+CB642+CE642+CH642+CK642+CN642+CQ642+CT642+CW642</f>
        <v>25500</v>
      </c>
      <c r="DA642" s="4">
        <f t="shared" si="31"/>
        <v>25500</v>
      </c>
    </row>
    <row r="643" spans="2:105" x14ac:dyDescent="0.25">
      <c r="B643" s="1" t="s">
        <v>190</v>
      </c>
      <c r="D643" s="1" t="s">
        <v>191</v>
      </c>
      <c r="E643" s="1" t="s">
        <v>208</v>
      </c>
      <c r="F643" s="1" t="s">
        <v>209</v>
      </c>
      <c r="G643" s="3" t="s">
        <v>210</v>
      </c>
      <c r="H643" s="1" t="s">
        <v>17</v>
      </c>
      <c r="I643" s="1" t="s">
        <v>186</v>
      </c>
      <c r="K643" s="4">
        <f>[3]Sheet2!K643</f>
        <v>0</v>
      </c>
      <c r="L643" s="4">
        <f>[3]Sheet2!L643</f>
        <v>0</v>
      </c>
      <c r="N643" s="4">
        <f>[3]Sheet2!N643</f>
        <v>0</v>
      </c>
      <c r="O643" s="4">
        <f>[3]Sheet2!O643</f>
        <v>0</v>
      </c>
      <c r="Q643" s="4">
        <f>[3]Sheet2!Q643</f>
        <v>0</v>
      </c>
      <c r="R643" s="4">
        <f>[3]Sheet2!R643</f>
        <v>0</v>
      </c>
      <c r="T643" s="4">
        <f>[3]Sheet2!T643</f>
        <v>0</v>
      </c>
      <c r="U643" s="4">
        <f>[3]Sheet2!U643</f>
        <v>0</v>
      </c>
      <c r="W643" s="4">
        <f>[3]Sheet2!W643</f>
        <v>0</v>
      </c>
      <c r="X643" s="4">
        <f>[3]Sheet2!X643</f>
        <v>0</v>
      </c>
      <c r="Z643" s="4">
        <f>[3]Sheet2!Z643</f>
        <v>0</v>
      </c>
      <c r="AA643" s="4">
        <f>[3]Sheet2!AA643</f>
        <v>0</v>
      </c>
      <c r="AC643" s="4">
        <f>[3]Sheet2!AC643</f>
        <v>0</v>
      </c>
      <c r="AD643" s="4">
        <f>[3]Sheet2!AD643</f>
        <v>0</v>
      </c>
      <c r="AF643" s="4">
        <f>[3]Sheet2!AF643</f>
        <v>0</v>
      </c>
      <c r="AG643" s="4">
        <f>[3]Sheet2!AG643</f>
        <v>0</v>
      </c>
      <c r="AI643" s="4">
        <f>[3]Sheet2!AI643</f>
        <v>0</v>
      </c>
      <c r="AJ643" s="4">
        <f>[3]Sheet2!AJ643</f>
        <v>0</v>
      </c>
      <c r="AL643" s="4">
        <f>[3]Sheet2!AL643</f>
        <v>0</v>
      </c>
      <c r="AM643" s="4">
        <f>[3]Sheet2!AM643</f>
        <v>0</v>
      </c>
      <c r="AO643" s="4">
        <f>[3]Sheet2!AO643</f>
        <v>0</v>
      </c>
      <c r="AP643" s="4">
        <f>[3]Sheet2!AP643</f>
        <v>0</v>
      </c>
      <c r="AR643" s="4">
        <f>[3]Sheet2!AR643</f>
        <v>0</v>
      </c>
      <c r="AS643" s="4">
        <f>[3]Sheet2!AS643</f>
        <v>0</v>
      </c>
      <c r="AU643" s="4">
        <f>[3]Sheet2!AU643</f>
        <v>0</v>
      </c>
      <c r="AV643" s="4">
        <f>[3]Sheet2!AV643</f>
        <v>0</v>
      </c>
      <c r="AX643" s="4">
        <f>[3]Sheet2!AX643</f>
        <v>0</v>
      </c>
      <c r="AY643" s="4">
        <f>[3]Sheet2!AY643</f>
        <v>0</v>
      </c>
      <c r="BA643" s="4">
        <f>[3]Sheet2!BA643</f>
        <v>0</v>
      </c>
      <c r="BB643" s="4">
        <f>[3]Sheet2!BB643</f>
        <v>0</v>
      </c>
      <c r="BD643" s="4">
        <f>[3]Sheet2!BD643</f>
        <v>0</v>
      </c>
      <c r="BE643" s="4">
        <f>[3]Sheet2!BE643</f>
        <v>0</v>
      </c>
      <c r="BG643" s="4">
        <f>[3]Sheet2!BG643</f>
        <v>0</v>
      </c>
      <c r="BH643" s="4">
        <f>[3]Sheet2!BH643</f>
        <v>0</v>
      </c>
      <c r="BJ643" s="4">
        <f>[3]Sheet2!BJ643</f>
        <v>0</v>
      </c>
      <c r="BK643" s="4">
        <f>[3]Sheet2!BK643</f>
        <v>0</v>
      </c>
      <c r="BM643" s="4">
        <f>[3]Sheet2!BM643</f>
        <v>0</v>
      </c>
      <c r="BN643" s="4">
        <f>[3]Sheet2!BN643</f>
        <v>0</v>
      </c>
      <c r="BP643" s="4">
        <f>[3]Sheet2!BP643</f>
        <v>0</v>
      </c>
      <c r="BQ643" s="4">
        <f>[3]Sheet2!BQ643</f>
        <v>0</v>
      </c>
      <c r="BS643" s="4">
        <f>[3]Sheet2!BS643</f>
        <v>0</v>
      </c>
      <c r="BT643" s="4">
        <f>[3]Sheet2!BT643</f>
        <v>0</v>
      </c>
      <c r="BV643" s="4">
        <f>[3]Sheet2!BV643</f>
        <v>0</v>
      </c>
      <c r="BW643" s="4">
        <f>[3]Sheet2!BW643</f>
        <v>0</v>
      </c>
      <c r="BY643" s="4">
        <f>[3]Sheet2!BY643</f>
        <v>0</v>
      </c>
      <c r="BZ643" s="4">
        <f>[3]Sheet2!BZ643</f>
        <v>0</v>
      </c>
      <c r="CB643" s="4">
        <f>[3]Sheet2!CB643</f>
        <v>0</v>
      </c>
      <c r="CC643" s="4">
        <f>[3]Sheet2!CC643</f>
        <v>0</v>
      </c>
      <c r="CE643" s="4">
        <f>[3]Sheet2!CE643</f>
        <v>0</v>
      </c>
      <c r="CF643" s="4">
        <f>[3]Sheet2!CF643</f>
        <v>0</v>
      </c>
      <c r="CH643" s="4">
        <f>[3]Sheet2!CH643</f>
        <v>0</v>
      </c>
      <c r="CI643" s="4">
        <f>[3]Sheet2!CI643</f>
        <v>0</v>
      </c>
      <c r="CK643" s="4">
        <f>[3]Sheet2!CK643</f>
        <v>0</v>
      </c>
      <c r="CL643" s="4">
        <f>[3]Sheet2!CL643</f>
        <v>0</v>
      </c>
      <c r="CN643" s="4">
        <f>[3]Sheet2!CN643</f>
        <v>0</v>
      </c>
      <c r="CO643" s="4">
        <f>[3]Sheet2!CO643</f>
        <v>0</v>
      </c>
      <c r="CQ643" s="4">
        <f>[3]Sheet2!CQ643</f>
        <v>0</v>
      </c>
      <c r="CR643" s="4">
        <f>[3]Sheet2!CR643</f>
        <v>0</v>
      </c>
      <c r="CT643" s="4">
        <f>[3]Sheet2!CT643</f>
        <v>0</v>
      </c>
      <c r="CU643" s="4">
        <f>[3]Sheet2!CU643</f>
        <v>0</v>
      </c>
      <c r="CW643" s="4">
        <f>[3]Sheet2!CW643</f>
        <v>0</v>
      </c>
      <c r="CX643" s="4">
        <f>[3]Sheet2!CX643</f>
        <v>0</v>
      </c>
      <c r="CZ643" s="4">
        <f t="shared" si="31"/>
        <v>0</v>
      </c>
      <c r="DA643" s="4">
        <f t="shared" si="31"/>
        <v>0</v>
      </c>
    </row>
    <row r="644" spans="2:105" x14ac:dyDescent="0.25">
      <c r="B644" s="1" t="s">
        <v>190</v>
      </c>
      <c r="D644" s="1" t="s">
        <v>191</v>
      </c>
      <c r="E644" s="1" t="s">
        <v>208</v>
      </c>
      <c r="F644" s="1" t="s">
        <v>209</v>
      </c>
      <c r="G644" s="3" t="s">
        <v>210</v>
      </c>
      <c r="H644" s="1" t="s">
        <v>27</v>
      </c>
      <c r="I644" s="1" t="s">
        <v>186</v>
      </c>
      <c r="K644" s="4">
        <f>[3]Sheet2!K644</f>
        <v>0</v>
      </c>
      <c r="L644" s="4">
        <f>[3]Sheet2!L644</f>
        <v>0</v>
      </c>
      <c r="N644" s="4">
        <f>[3]Sheet2!N644</f>
        <v>0</v>
      </c>
      <c r="O644" s="4">
        <f>[3]Sheet2!O644</f>
        <v>0</v>
      </c>
      <c r="Q644" s="4">
        <f>[3]Sheet2!Q644</f>
        <v>0</v>
      </c>
      <c r="R644" s="4">
        <f>[3]Sheet2!R644</f>
        <v>0</v>
      </c>
      <c r="T644" s="4">
        <f>[3]Sheet2!T644</f>
        <v>0</v>
      </c>
      <c r="U644" s="4">
        <f>[3]Sheet2!U644</f>
        <v>0</v>
      </c>
      <c r="W644" s="4">
        <f>[3]Sheet2!W644</f>
        <v>0</v>
      </c>
      <c r="X644" s="4">
        <f>[3]Sheet2!X644</f>
        <v>0</v>
      </c>
      <c r="Z644" s="4">
        <f>[3]Sheet2!Z644</f>
        <v>0</v>
      </c>
      <c r="AA644" s="4">
        <f>[3]Sheet2!AA644</f>
        <v>0</v>
      </c>
      <c r="AC644" s="4">
        <f>[3]Sheet2!AC644</f>
        <v>0</v>
      </c>
      <c r="AD644" s="4">
        <f>[3]Sheet2!AD644</f>
        <v>0</v>
      </c>
      <c r="AF644" s="4">
        <f>[3]Sheet2!AF644</f>
        <v>0</v>
      </c>
      <c r="AG644" s="4">
        <f>[3]Sheet2!AG644</f>
        <v>0</v>
      </c>
      <c r="AI644" s="4">
        <f>[3]Sheet2!AI644</f>
        <v>0</v>
      </c>
      <c r="AJ644" s="4">
        <f>[3]Sheet2!AJ644</f>
        <v>0</v>
      </c>
      <c r="AL644" s="4">
        <f>[3]Sheet2!AL644</f>
        <v>0</v>
      </c>
      <c r="AM644" s="4">
        <f>[3]Sheet2!AM644</f>
        <v>0</v>
      </c>
      <c r="AO644" s="4">
        <f>[3]Sheet2!AO644</f>
        <v>0</v>
      </c>
      <c r="AP644" s="4">
        <f>[3]Sheet2!AP644</f>
        <v>0</v>
      </c>
      <c r="AR644" s="4">
        <f>[3]Sheet2!AR644</f>
        <v>0</v>
      </c>
      <c r="AS644" s="4">
        <f>[3]Sheet2!AS644</f>
        <v>0</v>
      </c>
      <c r="AU644" s="4">
        <f>[3]Sheet2!AU644</f>
        <v>0</v>
      </c>
      <c r="AV644" s="4">
        <f>[3]Sheet2!AV644</f>
        <v>0</v>
      </c>
      <c r="AX644" s="4">
        <f>[3]Sheet2!AX644</f>
        <v>0</v>
      </c>
      <c r="AY644" s="4">
        <f>[3]Sheet2!AY644</f>
        <v>0</v>
      </c>
      <c r="BA644" s="4">
        <f>[3]Sheet2!BA644</f>
        <v>0</v>
      </c>
      <c r="BB644" s="4">
        <f>[3]Sheet2!BB644</f>
        <v>0</v>
      </c>
      <c r="BD644" s="4">
        <f>[3]Sheet2!BD644</f>
        <v>0</v>
      </c>
      <c r="BE644" s="4">
        <f>[3]Sheet2!BE644</f>
        <v>0</v>
      </c>
      <c r="BG644" s="4">
        <f>[3]Sheet2!BG644</f>
        <v>0</v>
      </c>
      <c r="BH644" s="4">
        <f>[3]Sheet2!BH644</f>
        <v>0</v>
      </c>
      <c r="BJ644" s="4">
        <f>[3]Sheet2!BJ644</f>
        <v>0</v>
      </c>
      <c r="BK644" s="4">
        <f>[3]Sheet2!BK644</f>
        <v>0</v>
      </c>
      <c r="BM644" s="4">
        <f>[3]Sheet2!BM644</f>
        <v>0</v>
      </c>
      <c r="BN644" s="4">
        <f>[3]Sheet2!BN644</f>
        <v>0</v>
      </c>
      <c r="BP644" s="4">
        <f>[3]Sheet2!BP644</f>
        <v>0</v>
      </c>
      <c r="BQ644" s="4">
        <f>[3]Sheet2!BQ644</f>
        <v>0</v>
      </c>
      <c r="BS644" s="4">
        <f>[3]Sheet2!BS644</f>
        <v>0</v>
      </c>
      <c r="BT644" s="4">
        <f>[3]Sheet2!BT644</f>
        <v>0</v>
      </c>
      <c r="BV644" s="4">
        <f>[3]Sheet2!BV644</f>
        <v>0</v>
      </c>
      <c r="BW644" s="4">
        <f>[3]Sheet2!BW644</f>
        <v>0</v>
      </c>
      <c r="BY644" s="4">
        <f>[3]Sheet2!BY644</f>
        <v>0</v>
      </c>
      <c r="BZ644" s="4">
        <f>[3]Sheet2!BZ644</f>
        <v>0</v>
      </c>
      <c r="CB644" s="4">
        <f>[3]Sheet2!CB644</f>
        <v>0</v>
      </c>
      <c r="CC644" s="4">
        <f>[3]Sheet2!CC644</f>
        <v>0</v>
      </c>
      <c r="CE644" s="4">
        <f>[3]Sheet2!CE644</f>
        <v>0</v>
      </c>
      <c r="CF644" s="4">
        <f>[3]Sheet2!CF644</f>
        <v>0</v>
      </c>
      <c r="CH644" s="4">
        <f>[3]Sheet2!CH644</f>
        <v>0</v>
      </c>
      <c r="CI644" s="4">
        <f>[3]Sheet2!CI644</f>
        <v>0</v>
      </c>
      <c r="CK644" s="4">
        <f>[3]Sheet2!CK644</f>
        <v>0</v>
      </c>
      <c r="CL644" s="4">
        <f>[3]Sheet2!CL644</f>
        <v>0</v>
      </c>
      <c r="CN644" s="4">
        <f>[3]Sheet2!CN644</f>
        <v>0</v>
      </c>
      <c r="CO644" s="4">
        <f>[3]Sheet2!CO644</f>
        <v>0</v>
      </c>
      <c r="CQ644" s="4">
        <f>[3]Sheet2!CQ644</f>
        <v>0</v>
      </c>
      <c r="CR644" s="4">
        <f>[3]Sheet2!CR644</f>
        <v>0</v>
      </c>
      <c r="CT644" s="4">
        <f>[3]Sheet2!CT644</f>
        <v>0</v>
      </c>
      <c r="CU644" s="4">
        <f>[3]Sheet2!CU644</f>
        <v>0</v>
      </c>
      <c r="CW644" s="4">
        <f>[3]Sheet2!CW644</f>
        <v>0</v>
      </c>
      <c r="CX644" s="4">
        <f>[3]Sheet2!CX644</f>
        <v>0</v>
      </c>
      <c r="CZ644" s="4">
        <f t="shared" si="31"/>
        <v>0</v>
      </c>
      <c r="DA644" s="4">
        <f t="shared" si="31"/>
        <v>0</v>
      </c>
    </row>
    <row r="645" spans="2:105" x14ac:dyDescent="0.25">
      <c r="K645" s="10"/>
      <c r="M645" s="10"/>
      <c r="P645" s="10"/>
      <c r="S645" s="10"/>
      <c r="V645" s="10"/>
      <c r="Y645" s="10"/>
      <c r="AB645" s="10"/>
      <c r="AE645" s="10"/>
      <c r="AH645" s="10"/>
      <c r="AK645" s="10"/>
      <c r="AN645" s="10"/>
      <c r="AQ645" s="10"/>
      <c r="AT645" s="10"/>
      <c r="AW645" s="10"/>
      <c r="AZ645" s="10"/>
      <c r="BC645" s="10"/>
    </row>
    <row r="646" spans="2:105" x14ac:dyDescent="0.25">
      <c r="B646" s="1" t="s">
        <v>190</v>
      </c>
      <c r="D646" s="1" t="s">
        <v>191</v>
      </c>
      <c r="E646" s="1" t="s">
        <v>208</v>
      </c>
      <c r="F646" s="1" t="s">
        <v>211</v>
      </c>
      <c r="G646" s="3" t="s">
        <v>212</v>
      </c>
      <c r="H646" s="1" t="s">
        <v>15</v>
      </c>
      <c r="I646" s="1" t="s">
        <v>186</v>
      </c>
      <c r="K646" s="4">
        <f>[3]Sheet2!K646</f>
        <v>0</v>
      </c>
      <c r="L646" s="4">
        <f>[3]Sheet2!L646</f>
        <v>0</v>
      </c>
      <c r="N646" s="4">
        <f>[3]Sheet2!N646</f>
        <v>0</v>
      </c>
      <c r="O646" s="4">
        <f>[3]Sheet2!O646</f>
        <v>0</v>
      </c>
      <c r="Q646" s="4">
        <f>[3]Sheet2!Q646</f>
        <v>0</v>
      </c>
      <c r="R646" s="4">
        <f>[3]Sheet2!R646</f>
        <v>0</v>
      </c>
      <c r="T646" s="4">
        <f>[3]Sheet2!T646</f>
        <v>0</v>
      </c>
      <c r="U646" s="4">
        <f>[3]Sheet2!U646</f>
        <v>0</v>
      </c>
      <c r="W646" s="4">
        <f>[3]Sheet2!W646</f>
        <v>0</v>
      </c>
      <c r="X646" s="4">
        <f>[3]Sheet2!X646</f>
        <v>0</v>
      </c>
      <c r="Z646" s="4">
        <f>[3]Sheet2!Z646</f>
        <v>0</v>
      </c>
      <c r="AA646" s="4">
        <f>[3]Sheet2!AA646</f>
        <v>0</v>
      </c>
      <c r="AC646" s="4">
        <f>[3]Sheet2!AC646</f>
        <v>0</v>
      </c>
      <c r="AD646" s="4">
        <f>[3]Sheet2!AD646</f>
        <v>0</v>
      </c>
      <c r="AF646" s="4">
        <f>[3]Sheet2!AF646</f>
        <v>0</v>
      </c>
      <c r="AG646" s="4">
        <f>[3]Sheet2!AG646</f>
        <v>0</v>
      </c>
      <c r="AI646" s="4">
        <f>[3]Sheet2!AI646</f>
        <v>0</v>
      </c>
      <c r="AJ646" s="4">
        <f>[3]Sheet2!AJ646</f>
        <v>0</v>
      </c>
      <c r="AL646" s="4">
        <f>[3]Sheet2!AL646</f>
        <v>0</v>
      </c>
      <c r="AM646" s="4">
        <f>[3]Sheet2!AM646</f>
        <v>0</v>
      </c>
      <c r="AO646" s="4">
        <f>[3]Sheet2!AO646</f>
        <v>0</v>
      </c>
      <c r="AP646" s="4">
        <f>[3]Sheet2!AP646</f>
        <v>0</v>
      </c>
      <c r="AR646" s="4">
        <f>[3]Sheet2!AR646</f>
        <v>0</v>
      </c>
      <c r="AS646" s="4">
        <f>[3]Sheet2!AS646</f>
        <v>0</v>
      </c>
      <c r="AU646" s="4">
        <f>[3]Sheet2!AU646</f>
        <v>0</v>
      </c>
      <c r="AV646" s="4">
        <f>[3]Sheet2!AV646</f>
        <v>0</v>
      </c>
      <c r="AX646" s="4">
        <f>[3]Sheet2!AX646</f>
        <v>0</v>
      </c>
      <c r="AY646" s="4">
        <f>[3]Sheet2!AY646</f>
        <v>0</v>
      </c>
      <c r="BA646" s="4">
        <f>[3]Sheet2!BA646</f>
        <v>0</v>
      </c>
      <c r="BB646" s="4">
        <f>[3]Sheet2!BB646</f>
        <v>0</v>
      </c>
      <c r="BD646" s="4">
        <f>[3]Sheet2!BD646</f>
        <v>0</v>
      </c>
      <c r="BE646" s="4">
        <f>[3]Sheet2!BE646</f>
        <v>0</v>
      </c>
      <c r="BG646" s="4">
        <f>[3]Sheet2!BG646</f>
        <v>0</v>
      </c>
      <c r="BH646" s="4">
        <f>[3]Sheet2!BH646</f>
        <v>0</v>
      </c>
      <c r="BJ646" s="4">
        <f>[3]Sheet2!BJ646</f>
        <v>0</v>
      </c>
      <c r="BK646" s="4">
        <f>[3]Sheet2!BK646</f>
        <v>0</v>
      </c>
      <c r="BM646" s="4">
        <f>[3]Sheet2!BM646</f>
        <v>0</v>
      </c>
      <c r="BN646" s="4">
        <f>[3]Sheet2!BN646</f>
        <v>0</v>
      </c>
      <c r="BP646" s="4">
        <f>[3]Sheet2!BP646</f>
        <v>0</v>
      </c>
      <c r="BQ646" s="4">
        <f>[3]Sheet2!BQ646</f>
        <v>0</v>
      </c>
      <c r="BS646" s="4">
        <f>[3]Sheet2!BS646</f>
        <v>0</v>
      </c>
      <c r="BT646" s="4">
        <f>[3]Sheet2!BT646</f>
        <v>0</v>
      </c>
      <c r="BV646" s="4">
        <f>[3]Sheet2!BV646</f>
        <v>0</v>
      </c>
      <c r="BW646" s="4">
        <f>[3]Sheet2!BW646</f>
        <v>0</v>
      </c>
      <c r="BY646" s="4">
        <f>[3]Sheet2!BY646</f>
        <v>0</v>
      </c>
      <c r="BZ646" s="4">
        <f>[3]Sheet2!BZ646</f>
        <v>0</v>
      </c>
      <c r="CB646" s="4">
        <f>[3]Sheet2!CB646</f>
        <v>0</v>
      </c>
      <c r="CC646" s="4">
        <f>[3]Sheet2!CC646</f>
        <v>0</v>
      </c>
      <c r="CE646" s="4">
        <f>[3]Sheet2!CE646</f>
        <v>0</v>
      </c>
      <c r="CF646" s="4">
        <f>[3]Sheet2!CF646</f>
        <v>0</v>
      </c>
      <c r="CH646" s="4">
        <f>[3]Sheet2!CH646</f>
        <v>0</v>
      </c>
      <c r="CI646" s="4">
        <f>[3]Sheet2!CI646</f>
        <v>0</v>
      </c>
      <c r="CK646" s="4">
        <f>[3]Sheet2!CK646</f>
        <v>0</v>
      </c>
      <c r="CL646" s="4">
        <f>[3]Sheet2!CL646</f>
        <v>0</v>
      </c>
      <c r="CN646" s="4">
        <f>[3]Sheet2!CN646</f>
        <v>0</v>
      </c>
      <c r="CO646" s="4">
        <f>[3]Sheet2!CO646</f>
        <v>0</v>
      </c>
      <c r="CQ646" s="4">
        <f>[3]Sheet2!CQ646</f>
        <v>0</v>
      </c>
      <c r="CR646" s="4">
        <f>[3]Sheet2!CR646</f>
        <v>0</v>
      </c>
      <c r="CT646" s="4">
        <f>[3]Sheet2!CT646</f>
        <v>0</v>
      </c>
      <c r="CU646" s="4">
        <f>[3]Sheet2!CU646</f>
        <v>0</v>
      </c>
      <c r="CW646" s="4">
        <f>[3]Sheet2!CW646</f>
        <v>0</v>
      </c>
      <c r="CX646" s="4">
        <f>[3]Sheet2!CX646</f>
        <v>0</v>
      </c>
      <c r="CZ646" s="4">
        <f t="shared" ref="CZ646:DA648" si="32">K646+N646+Q646+T646+W646+Z646+AC646+AF646+AI646+AL646+AO646+AR646+AU646+AX646+BA646+BD646+BG646+BJ646+BM646+BP646+BS646+BV646+BY646+CB646+CE646+CH646+CK646+CN646+CQ646+CT646+CW646</f>
        <v>0</v>
      </c>
      <c r="DA646" s="4">
        <f t="shared" si="32"/>
        <v>0</v>
      </c>
    </row>
    <row r="647" spans="2:105" x14ac:dyDescent="0.25">
      <c r="B647" s="1" t="s">
        <v>190</v>
      </c>
      <c r="D647" s="1" t="s">
        <v>191</v>
      </c>
      <c r="E647" s="1" t="s">
        <v>208</v>
      </c>
      <c r="F647" s="1" t="s">
        <v>211</v>
      </c>
      <c r="G647" s="3" t="s">
        <v>212</v>
      </c>
      <c r="H647" s="1" t="s">
        <v>17</v>
      </c>
      <c r="I647" s="1" t="s">
        <v>186</v>
      </c>
      <c r="K647" s="4">
        <f>[3]Sheet2!K647</f>
        <v>0</v>
      </c>
      <c r="L647" s="4">
        <f>[3]Sheet2!L647</f>
        <v>0</v>
      </c>
      <c r="N647" s="4">
        <f>[3]Sheet2!N647</f>
        <v>0</v>
      </c>
      <c r="O647" s="4">
        <f>[3]Sheet2!O647</f>
        <v>0</v>
      </c>
      <c r="Q647" s="4">
        <f>[3]Sheet2!Q647</f>
        <v>0</v>
      </c>
      <c r="R647" s="4">
        <f>[3]Sheet2!R647</f>
        <v>0</v>
      </c>
      <c r="T647" s="4">
        <f>[3]Sheet2!T647</f>
        <v>0</v>
      </c>
      <c r="U647" s="4">
        <f>[3]Sheet2!U647</f>
        <v>0</v>
      </c>
      <c r="W647" s="4">
        <f>[3]Sheet2!W647</f>
        <v>0</v>
      </c>
      <c r="X647" s="4">
        <f>[3]Sheet2!X647</f>
        <v>0</v>
      </c>
      <c r="Z647" s="4">
        <f>[3]Sheet2!Z647</f>
        <v>0</v>
      </c>
      <c r="AA647" s="4">
        <f>[3]Sheet2!AA647</f>
        <v>0</v>
      </c>
      <c r="AC647" s="4">
        <f>[3]Sheet2!AC647</f>
        <v>0</v>
      </c>
      <c r="AD647" s="4">
        <f>[3]Sheet2!AD647</f>
        <v>0</v>
      </c>
      <c r="AF647" s="4">
        <f>[3]Sheet2!AF647</f>
        <v>0</v>
      </c>
      <c r="AG647" s="4">
        <f>[3]Sheet2!AG647</f>
        <v>0</v>
      </c>
      <c r="AI647" s="4">
        <f>[3]Sheet2!AI647</f>
        <v>0</v>
      </c>
      <c r="AJ647" s="4">
        <f>[3]Sheet2!AJ647</f>
        <v>0</v>
      </c>
      <c r="AL647" s="4">
        <f>[3]Sheet2!AL647</f>
        <v>0</v>
      </c>
      <c r="AM647" s="4">
        <f>[3]Sheet2!AM647</f>
        <v>0</v>
      </c>
      <c r="AO647" s="4">
        <f>[3]Sheet2!AO647</f>
        <v>0</v>
      </c>
      <c r="AP647" s="4">
        <f>[3]Sheet2!AP647</f>
        <v>0</v>
      </c>
      <c r="AR647" s="4">
        <f>[3]Sheet2!AR647</f>
        <v>0</v>
      </c>
      <c r="AS647" s="4">
        <f>[3]Sheet2!AS647</f>
        <v>0</v>
      </c>
      <c r="AU647" s="4">
        <f>[3]Sheet2!AU647</f>
        <v>0</v>
      </c>
      <c r="AV647" s="4">
        <f>[3]Sheet2!AV647</f>
        <v>0</v>
      </c>
      <c r="AX647" s="4">
        <f>[3]Sheet2!AX647</f>
        <v>0</v>
      </c>
      <c r="AY647" s="4">
        <f>[3]Sheet2!AY647</f>
        <v>0</v>
      </c>
      <c r="BA647" s="4">
        <f>[3]Sheet2!BA647</f>
        <v>0</v>
      </c>
      <c r="BB647" s="4">
        <f>[3]Sheet2!BB647</f>
        <v>0</v>
      </c>
      <c r="BD647" s="4">
        <f>[3]Sheet2!BD647</f>
        <v>0</v>
      </c>
      <c r="BE647" s="4">
        <f>[3]Sheet2!BE647</f>
        <v>0</v>
      </c>
      <c r="BG647" s="4">
        <f>[3]Sheet2!BG647</f>
        <v>0</v>
      </c>
      <c r="BH647" s="4">
        <f>[3]Sheet2!BH647</f>
        <v>0</v>
      </c>
      <c r="BJ647" s="4">
        <f>[3]Sheet2!BJ647</f>
        <v>0</v>
      </c>
      <c r="BK647" s="4">
        <f>[3]Sheet2!BK647</f>
        <v>0</v>
      </c>
      <c r="BM647" s="4">
        <f>[3]Sheet2!BM647</f>
        <v>0</v>
      </c>
      <c r="BN647" s="4">
        <f>[3]Sheet2!BN647</f>
        <v>0</v>
      </c>
      <c r="BP647" s="4">
        <f>[3]Sheet2!BP647</f>
        <v>0</v>
      </c>
      <c r="BQ647" s="4">
        <f>[3]Sheet2!BQ647</f>
        <v>0</v>
      </c>
      <c r="BS647" s="4">
        <f>[3]Sheet2!BS647</f>
        <v>0</v>
      </c>
      <c r="BT647" s="4">
        <f>[3]Sheet2!BT647</f>
        <v>0</v>
      </c>
      <c r="BV647" s="4">
        <f>[3]Sheet2!BV647</f>
        <v>0</v>
      </c>
      <c r="BW647" s="4">
        <f>[3]Sheet2!BW647</f>
        <v>0</v>
      </c>
      <c r="BY647" s="4">
        <f>[3]Sheet2!BY647</f>
        <v>0</v>
      </c>
      <c r="BZ647" s="4">
        <f>[3]Sheet2!BZ647</f>
        <v>0</v>
      </c>
      <c r="CB647" s="4">
        <f>[3]Sheet2!CB647</f>
        <v>0</v>
      </c>
      <c r="CC647" s="4">
        <f>[3]Sheet2!CC647</f>
        <v>0</v>
      </c>
      <c r="CE647" s="4">
        <f>[3]Sheet2!CE647</f>
        <v>0</v>
      </c>
      <c r="CF647" s="4">
        <f>[3]Sheet2!CF647</f>
        <v>0</v>
      </c>
      <c r="CH647" s="4">
        <f>[3]Sheet2!CH647</f>
        <v>0</v>
      </c>
      <c r="CI647" s="4">
        <f>[3]Sheet2!CI647</f>
        <v>0</v>
      </c>
      <c r="CK647" s="4">
        <f>[3]Sheet2!CK647</f>
        <v>0</v>
      </c>
      <c r="CL647" s="4">
        <f>[3]Sheet2!CL647</f>
        <v>0</v>
      </c>
      <c r="CN647" s="4">
        <f>[3]Sheet2!CN647</f>
        <v>0</v>
      </c>
      <c r="CO647" s="4">
        <f>[3]Sheet2!CO647</f>
        <v>0</v>
      </c>
      <c r="CQ647" s="4">
        <f>[3]Sheet2!CQ647</f>
        <v>0</v>
      </c>
      <c r="CR647" s="4">
        <f>[3]Sheet2!CR647</f>
        <v>0</v>
      </c>
      <c r="CT647" s="4">
        <f>[3]Sheet2!CT647</f>
        <v>0</v>
      </c>
      <c r="CU647" s="4">
        <f>[3]Sheet2!CU647</f>
        <v>0</v>
      </c>
      <c r="CW647" s="4">
        <f>[3]Sheet2!CW647</f>
        <v>0</v>
      </c>
      <c r="CX647" s="4">
        <f>[3]Sheet2!CX647</f>
        <v>0</v>
      </c>
      <c r="CZ647" s="4">
        <f t="shared" si="32"/>
        <v>0</v>
      </c>
      <c r="DA647" s="4">
        <f t="shared" si="32"/>
        <v>0</v>
      </c>
    </row>
    <row r="648" spans="2:105" x14ac:dyDescent="0.25">
      <c r="B648" s="1" t="s">
        <v>190</v>
      </c>
      <c r="D648" s="1" t="s">
        <v>191</v>
      </c>
      <c r="E648" s="1" t="s">
        <v>208</v>
      </c>
      <c r="F648" s="1" t="s">
        <v>211</v>
      </c>
      <c r="G648" s="3" t="s">
        <v>212</v>
      </c>
      <c r="H648" s="1" t="s">
        <v>27</v>
      </c>
      <c r="I648" s="1" t="s">
        <v>186</v>
      </c>
      <c r="K648" s="4">
        <f>[3]Sheet2!K648</f>
        <v>0</v>
      </c>
      <c r="L648" s="4">
        <f>[3]Sheet2!L648</f>
        <v>0</v>
      </c>
      <c r="N648" s="4">
        <f>[3]Sheet2!N648</f>
        <v>0</v>
      </c>
      <c r="O648" s="4">
        <f>[3]Sheet2!O648</f>
        <v>0</v>
      </c>
      <c r="Q648" s="4">
        <f>[3]Sheet2!Q648</f>
        <v>0</v>
      </c>
      <c r="R648" s="4">
        <f>[3]Sheet2!R648</f>
        <v>0</v>
      </c>
      <c r="T648" s="4">
        <f>[3]Sheet2!T648</f>
        <v>0</v>
      </c>
      <c r="U648" s="4">
        <f>[3]Sheet2!U648</f>
        <v>0</v>
      </c>
      <c r="W648" s="4">
        <f>[3]Sheet2!W648</f>
        <v>0</v>
      </c>
      <c r="X648" s="4">
        <f>[3]Sheet2!X648</f>
        <v>0</v>
      </c>
      <c r="Z648" s="4">
        <f>[3]Sheet2!Z648</f>
        <v>0</v>
      </c>
      <c r="AA648" s="4">
        <f>[3]Sheet2!AA648</f>
        <v>0</v>
      </c>
      <c r="AC648" s="4">
        <f>[3]Sheet2!AC648</f>
        <v>0</v>
      </c>
      <c r="AD648" s="4">
        <f>[3]Sheet2!AD648</f>
        <v>0</v>
      </c>
      <c r="AF648" s="4">
        <f>[3]Sheet2!AF648</f>
        <v>0</v>
      </c>
      <c r="AG648" s="4">
        <f>[3]Sheet2!AG648</f>
        <v>0</v>
      </c>
      <c r="AI648" s="4">
        <f>[3]Sheet2!AI648</f>
        <v>0</v>
      </c>
      <c r="AJ648" s="4">
        <f>[3]Sheet2!AJ648</f>
        <v>0</v>
      </c>
      <c r="AL648" s="4">
        <f>[3]Sheet2!AL648</f>
        <v>0</v>
      </c>
      <c r="AM648" s="4">
        <f>[3]Sheet2!AM648</f>
        <v>0</v>
      </c>
      <c r="AO648" s="4">
        <f>[3]Sheet2!AO648</f>
        <v>0</v>
      </c>
      <c r="AP648" s="4">
        <f>[3]Sheet2!AP648</f>
        <v>0</v>
      </c>
      <c r="AR648" s="4">
        <f>[3]Sheet2!AR648</f>
        <v>0</v>
      </c>
      <c r="AS648" s="4">
        <f>[3]Sheet2!AS648</f>
        <v>0</v>
      </c>
      <c r="AU648" s="4">
        <f>[3]Sheet2!AU648</f>
        <v>0</v>
      </c>
      <c r="AV648" s="4">
        <f>[3]Sheet2!AV648</f>
        <v>0</v>
      </c>
      <c r="AX648" s="4">
        <f>[3]Sheet2!AX648</f>
        <v>0</v>
      </c>
      <c r="AY648" s="4">
        <f>[3]Sheet2!AY648</f>
        <v>0</v>
      </c>
      <c r="BA648" s="4">
        <f>[3]Sheet2!BA648</f>
        <v>0</v>
      </c>
      <c r="BB648" s="4">
        <f>[3]Sheet2!BB648</f>
        <v>0</v>
      </c>
      <c r="BD648" s="4">
        <f>[3]Sheet2!BD648</f>
        <v>0</v>
      </c>
      <c r="BE648" s="4">
        <f>[3]Sheet2!BE648</f>
        <v>0</v>
      </c>
      <c r="BG648" s="4">
        <f>[3]Sheet2!BG648</f>
        <v>0</v>
      </c>
      <c r="BH648" s="4">
        <f>[3]Sheet2!BH648</f>
        <v>0</v>
      </c>
      <c r="BJ648" s="4">
        <f>[3]Sheet2!BJ648</f>
        <v>0</v>
      </c>
      <c r="BK648" s="4">
        <f>[3]Sheet2!BK648</f>
        <v>0</v>
      </c>
      <c r="BM648" s="4">
        <f>[3]Sheet2!BM648</f>
        <v>0</v>
      </c>
      <c r="BN648" s="4">
        <f>[3]Sheet2!BN648</f>
        <v>0</v>
      </c>
      <c r="BP648" s="4">
        <f>[3]Sheet2!BP648</f>
        <v>0</v>
      </c>
      <c r="BQ648" s="4">
        <f>[3]Sheet2!BQ648</f>
        <v>0</v>
      </c>
      <c r="BS648" s="4">
        <f>[3]Sheet2!BS648</f>
        <v>0</v>
      </c>
      <c r="BT648" s="4">
        <f>[3]Sheet2!BT648</f>
        <v>0</v>
      </c>
      <c r="BV648" s="4">
        <f>[3]Sheet2!BV648</f>
        <v>0</v>
      </c>
      <c r="BW648" s="4">
        <f>[3]Sheet2!BW648</f>
        <v>0</v>
      </c>
      <c r="BY648" s="4">
        <f>[3]Sheet2!BY648</f>
        <v>0</v>
      </c>
      <c r="BZ648" s="4">
        <f>[3]Sheet2!BZ648</f>
        <v>0</v>
      </c>
      <c r="CB648" s="4">
        <f>[3]Sheet2!CB648</f>
        <v>0</v>
      </c>
      <c r="CC648" s="4">
        <f>[3]Sheet2!CC648</f>
        <v>0</v>
      </c>
      <c r="CE648" s="4">
        <f>[3]Sheet2!CE648</f>
        <v>0</v>
      </c>
      <c r="CF648" s="4">
        <f>[3]Sheet2!CF648</f>
        <v>0</v>
      </c>
      <c r="CH648" s="4">
        <f>[3]Sheet2!CH648</f>
        <v>0</v>
      </c>
      <c r="CI648" s="4">
        <f>[3]Sheet2!CI648</f>
        <v>0</v>
      </c>
      <c r="CK648" s="4">
        <f>[3]Sheet2!CK648</f>
        <v>0</v>
      </c>
      <c r="CL648" s="4">
        <f>[3]Sheet2!CL648</f>
        <v>0</v>
      </c>
      <c r="CN648" s="4">
        <f>[3]Sheet2!CN648</f>
        <v>0</v>
      </c>
      <c r="CO648" s="4">
        <f>[3]Sheet2!CO648</f>
        <v>0</v>
      </c>
      <c r="CQ648" s="4">
        <f>[3]Sheet2!CQ648</f>
        <v>0</v>
      </c>
      <c r="CR648" s="4">
        <f>[3]Sheet2!CR648</f>
        <v>0</v>
      </c>
      <c r="CT648" s="4">
        <f>[3]Sheet2!CT648</f>
        <v>0</v>
      </c>
      <c r="CU648" s="4">
        <f>[3]Sheet2!CU648</f>
        <v>0</v>
      </c>
      <c r="CW648" s="4">
        <f>[3]Sheet2!CW648</f>
        <v>0</v>
      </c>
      <c r="CX648" s="4">
        <f>[3]Sheet2!CX648</f>
        <v>0</v>
      </c>
      <c r="CZ648" s="4">
        <f t="shared" si="32"/>
        <v>0</v>
      </c>
      <c r="DA648" s="4">
        <f t="shared" si="32"/>
        <v>0</v>
      </c>
    </row>
    <row r="649" spans="2:105" x14ac:dyDescent="0.25">
      <c r="K649" s="10"/>
      <c r="M649" s="10"/>
      <c r="P649" s="10"/>
      <c r="S649" s="10"/>
      <c r="V649" s="10"/>
      <c r="Y649" s="10"/>
      <c r="AB649" s="10"/>
      <c r="AE649" s="10"/>
      <c r="AH649" s="10"/>
      <c r="AK649" s="10"/>
      <c r="AN649" s="10"/>
      <c r="AQ649" s="10"/>
      <c r="AT649" s="10"/>
      <c r="AW649" s="10"/>
      <c r="AZ649" s="10"/>
      <c r="BC649" s="10"/>
    </row>
    <row r="650" spans="2:105" x14ac:dyDescent="0.25">
      <c r="B650" s="1" t="s">
        <v>190</v>
      </c>
      <c r="D650" s="1" t="s">
        <v>191</v>
      </c>
      <c r="E650" s="1" t="s">
        <v>208</v>
      </c>
      <c r="F650" s="1" t="s">
        <v>213</v>
      </c>
      <c r="G650" s="3" t="s">
        <v>214</v>
      </c>
      <c r="H650" s="1" t="s">
        <v>15</v>
      </c>
      <c r="I650" s="1" t="s">
        <v>186</v>
      </c>
      <c r="K650" s="4">
        <f>[3]Sheet2!K650</f>
        <v>0</v>
      </c>
      <c r="L650" s="4">
        <f>[3]Sheet2!L650</f>
        <v>0</v>
      </c>
      <c r="N650" s="4">
        <f>[3]Sheet2!N650</f>
        <v>0</v>
      </c>
      <c r="O650" s="4">
        <f>[3]Sheet2!O650</f>
        <v>0</v>
      </c>
      <c r="Q650" s="4">
        <f>[3]Sheet2!Q650</f>
        <v>0</v>
      </c>
      <c r="R650" s="4">
        <f>[3]Sheet2!R650</f>
        <v>0</v>
      </c>
      <c r="T650" s="4">
        <f>[3]Sheet2!T650</f>
        <v>0</v>
      </c>
      <c r="U650" s="4">
        <f>[3]Sheet2!U650</f>
        <v>0</v>
      </c>
      <c r="W650" s="4">
        <f>[3]Sheet2!W650</f>
        <v>0</v>
      </c>
      <c r="X650" s="4">
        <f>[3]Sheet2!X650</f>
        <v>0</v>
      </c>
      <c r="Z650" s="4">
        <f>[3]Sheet2!Z650</f>
        <v>0</v>
      </c>
      <c r="AA650" s="4">
        <f>[3]Sheet2!AA650</f>
        <v>0</v>
      </c>
      <c r="AC650" s="4">
        <f>[3]Sheet2!AC650</f>
        <v>0</v>
      </c>
      <c r="AD650" s="4">
        <f>[3]Sheet2!AD650</f>
        <v>0</v>
      </c>
      <c r="AF650" s="4">
        <f>[3]Sheet2!AF650</f>
        <v>0</v>
      </c>
      <c r="AG650" s="4">
        <f>[3]Sheet2!AG650</f>
        <v>0</v>
      </c>
      <c r="AI650" s="4">
        <f>[3]Sheet2!AI650</f>
        <v>0</v>
      </c>
      <c r="AJ650" s="4">
        <f>[3]Sheet2!AJ650</f>
        <v>0</v>
      </c>
      <c r="AL650" s="4">
        <f>[3]Sheet2!AL650</f>
        <v>0</v>
      </c>
      <c r="AM650" s="4">
        <f>[3]Sheet2!AM650</f>
        <v>0</v>
      </c>
      <c r="AO650" s="4">
        <f>[3]Sheet2!AO650</f>
        <v>0</v>
      </c>
      <c r="AP650" s="4">
        <f>[3]Sheet2!AP650</f>
        <v>0</v>
      </c>
      <c r="AR650" s="4">
        <f>[3]Sheet2!AR650</f>
        <v>0</v>
      </c>
      <c r="AS650" s="4">
        <f>[3]Sheet2!AS650</f>
        <v>0</v>
      </c>
      <c r="AU650" s="4">
        <f>[3]Sheet2!AU650</f>
        <v>0</v>
      </c>
      <c r="AV650" s="4">
        <f>[3]Sheet2!AV650</f>
        <v>0</v>
      </c>
      <c r="AX650" s="4">
        <f>[3]Sheet2!AX650</f>
        <v>0</v>
      </c>
      <c r="AY650" s="4">
        <f>[3]Sheet2!AY650</f>
        <v>0</v>
      </c>
      <c r="BA650" s="4">
        <f>[3]Sheet2!BA650</f>
        <v>0</v>
      </c>
      <c r="BB650" s="4">
        <f>[3]Sheet2!BB650</f>
        <v>0</v>
      </c>
      <c r="BD650" s="4">
        <f>[3]Sheet2!BD650</f>
        <v>0</v>
      </c>
      <c r="BE650" s="4">
        <f>[3]Sheet2!BE650</f>
        <v>0</v>
      </c>
      <c r="BG650" s="4">
        <f>[3]Sheet2!BG650</f>
        <v>0</v>
      </c>
      <c r="BH650" s="4">
        <f>[3]Sheet2!BH650</f>
        <v>0</v>
      </c>
      <c r="BJ650" s="4">
        <f>[3]Sheet2!BJ650</f>
        <v>0</v>
      </c>
      <c r="BK650" s="4">
        <f>[3]Sheet2!BK650</f>
        <v>0</v>
      </c>
      <c r="BM650" s="4">
        <f>[3]Sheet2!BM650</f>
        <v>0</v>
      </c>
      <c r="BN650" s="4">
        <f>[3]Sheet2!BN650</f>
        <v>0</v>
      </c>
      <c r="BP650" s="4">
        <f>[3]Sheet2!BP650</f>
        <v>0</v>
      </c>
      <c r="BQ650" s="4">
        <f>[3]Sheet2!BQ650</f>
        <v>0</v>
      </c>
      <c r="BS650" s="4">
        <f>[3]Sheet2!BS650</f>
        <v>0</v>
      </c>
      <c r="BT650" s="4">
        <f>[3]Sheet2!BT650</f>
        <v>0</v>
      </c>
      <c r="BV650" s="4">
        <f>[3]Sheet2!BV650</f>
        <v>0</v>
      </c>
      <c r="BW650" s="4">
        <f>[3]Sheet2!BW650</f>
        <v>0</v>
      </c>
      <c r="BY650" s="4">
        <f>[3]Sheet2!BY650</f>
        <v>0</v>
      </c>
      <c r="BZ650" s="4">
        <f>[3]Sheet2!BZ650</f>
        <v>0</v>
      </c>
      <c r="CB650" s="4">
        <f>[3]Sheet2!CB650</f>
        <v>0</v>
      </c>
      <c r="CC650" s="4">
        <f>[3]Sheet2!CC650</f>
        <v>0</v>
      </c>
      <c r="CE650" s="4">
        <f>[3]Sheet2!CE650</f>
        <v>0</v>
      </c>
      <c r="CF650" s="4">
        <f>[3]Sheet2!CF650</f>
        <v>0</v>
      </c>
      <c r="CH650" s="4">
        <f>[3]Sheet2!CH650</f>
        <v>0</v>
      </c>
      <c r="CI650" s="4">
        <f>[3]Sheet2!CI650</f>
        <v>0</v>
      </c>
      <c r="CK650" s="4">
        <f>[3]Sheet2!CK650</f>
        <v>0</v>
      </c>
      <c r="CL650" s="4">
        <f>[3]Sheet2!CL650</f>
        <v>0</v>
      </c>
      <c r="CN650" s="4">
        <f>[3]Sheet2!CN650</f>
        <v>0</v>
      </c>
      <c r="CO650" s="4">
        <f>[3]Sheet2!CO650</f>
        <v>0</v>
      </c>
      <c r="CQ650" s="4">
        <f>[3]Sheet2!CQ650</f>
        <v>0</v>
      </c>
      <c r="CR650" s="4">
        <f>[3]Sheet2!CR650</f>
        <v>0</v>
      </c>
      <c r="CT650" s="4">
        <f>[3]Sheet2!CT650</f>
        <v>0</v>
      </c>
      <c r="CU650" s="4">
        <f>[3]Sheet2!CU650</f>
        <v>0</v>
      </c>
      <c r="CW650" s="4">
        <f>[3]Sheet2!CW650</f>
        <v>0</v>
      </c>
      <c r="CX650" s="4">
        <f>[3]Sheet2!CX650</f>
        <v>0</v>
      </c>
      <c r="CZ650" s="4">
        <f t="shared" ref="CZ650:DA652" si="33">K650+N650+Q650+T650+W650+Z650+AC650+AF650+AI650+AL650+AO650+AR650+AU650+AX650+BA650+BD650+BG650+BJ650+BM650+BP650+BS650+BV650+BY650+CB650+CE650+CH650+CK650+CN650+CQ650+CT650+CW650</f>
        <v>0</v>
      </c>
      <c r="DA650" s="4">
        <f t="shared" si="33"/>
        <v>0</v>
      </c>
    </row>
    <row r="651" spans="2:105" x14ac:dyDescent="0.25">
      <c r="B651" s="1" t="s">
        <v>190</v>
      </c>
      <c r="D651" s="1" t="s">
        <v>191</v>
      </c>
      <c r="E651" s="1" t="s">
        <v>208</v>
      </c>
      <c r="F651" s="1" t="s">
        <v>213</v>
      </c>
      <c r="G651" s="3" t="s">
        <v>214</v>
      </c>
      <c r="H651" s="1" t="s">
        <v>17</v>
      </c>
      <c r="I651" s="1" t="s">
        <v>186</v>
      </c>
      <c r="K651" s="4">
        <f>[3]Sheet2!K651</f>
        <v>0</v>
      </c>
      <c r="L651" s="4">
        <f>[3]Sheet2!L651</f>
        <v>0</v>
      </c>
      <c r="N651" s="4">
        <f>[3]Sheet2!N651</f>
        <v>0</v>
      </c>
      <c r="O651" s="4">
        <f>[3]Sheet2!O651</f>
        <v>0</v>
      </c>
      <c r="Q651" s="4">
        <f>[3]Sheet2!Q651</f>
        <v>0</v>
      </c>
      <c r="R651" s="4">
        <f>[3]Sheet2!R651</f>
        <v>0</v>
      </c>
      <c r="T651" s="4">
        <f>[3]Sheet2!T651</f>
        <v>0</v>
      </c>
      <c r="U651" s="4">
        <f>[3]Sheet2!U651</f>
        <v>0</v>
      </c>
      <c r="W651" s="4">
        <f>[3]Sheet2!W651</f>
        <v>0</v>
      </c>
      <c r="X651" s="4">
        <f>[3]Sheet2!X651</f>
        <v>0</v>
      </c>
      <c r="Z651" s="4">
        <f>[3]Sheet2!Z651</f>
        <v>0</v>
      </c>
      <c r="AA651" s="4">
        <f>[3]Sheet2!AA651</f>
        <v>0</v>
      </c>
      <c r="AC651" s="4">
        <f>[3]Sheet2!AC651</f>
        <v>0</v>
      </c>
      <c r="AD651" s="4">
        <f>[3]Sheet2!AD651</f>
        <v>0</v>
      </c>
      <c r="AF651" s="4">
        <f>[3]Sheet2!AF651</f>
        <v>0</v>
      </c>
      <c r="AG651" s="4">
        <f>[3]Sheet2!AG651</f>
        <v>0</v>
      </c>
      <c r="AI651" s="4">
        <f>[3]Sheet2!AI651</f>
        <v>0</v>
      </c>
      <c r="AJ651" s="4">
        <f>[3]Sheet2!AJ651</f>
        <v>0</v>
      </c>
      <c r="AL651" s="4">
        <f>[3]Sheet2!AL651</f>
        <v>0</v>
      </c>
      <c r="AM651" s="4">
        <f>[3]Sheet2!AM651</f>
        <v>0</v>
      </c>
      <c r="AO651" s="4">
        <f>[3]Sheet2!AO651</f>
        <v>0</v>
      </c>
      <c r="AP651" s="4">
        <f>[3]Sheet2!AP651</f>
        <v>0</v>
      </c>
      <c r="AR651" s="4">
        <f>[3]Sheet2!AR651</f>
        <v>0</v>
      </c>
      <c r="AS651" s="4">
        <f>[3]Sheet2!AS651</f>
        <v>0</v>
      </c>
      <c r="AU651" s="4">
        <f>[3]Sheet2!AU651</f>
        <v>0</v>
      </c>
      <c r="AV651" s="4">
        <f>[3]Sheet2!AV651</f>
        <v>0</v>
      </c>
      <c r="AX651" s="4">
        <f>[3]Sheet2!AX651</f>
        <v>0</v>
      </c>
      <c r="AY651" s="4">
        <f>[3]Sheet2!AY651</f>
        <v>0</v>
      </c>
      <c r="BA651" s="4">
        <f>[3]Sheet2!BA651</f>
        <v>0</v>
      </c>
      <c r="BB651" s="4">
        <f>[3]Sheet2!BB651</f>
        <v>0</v>
      </c>
      <c r="BD651" s="4">
        <f>[3]Sheet2!BD651</f>
        <v>0</v>
      </c>
      <c r="BE651" s="4">
        <f>[3]Sheet2!BE651</f>
        <v>0</v>
      </c>
      <c r="BG651" s="4">
        <f>[3]Sheet2!BG651</f>
        <v>0</v>
      </c>
      <c r="BH651" s="4">
        <f>[3]Sheet2!BH651</f>
        <v>0</v>
      </c>
      <c r="BJ651" s="4">
        <f>[3]Sheet2!BJ651</f>
        <v>0</v>
      </c>
      <c r="BK651" s="4">
        <f>[3]Sheet2!BK651</f>
        <v>0</v>
      </c>
      <c r="BM651" s="4">
        <f>[3]Sheet2!BM651</f>
        <v>0</v>
      </c>
      <c r="BN651" s="4">
        <f>[3]Sheet2!BN651</f>
        <v>0</v>
      </c>
      <c r="BP651" s="4">
        <f>[3]Sheet2!BP651</f>
        <v>0</v>
      </c>
      <c r="BQ651" s="4">
        <f>[3]Sheet2!BQ651</f>
        <v>0</v>
      </c>
      <c r="BS651" s="4">
        <f>[3]Sheet2!BS651</f>
        <v>0</v>
      </c>
      <c r="BT651" s="4">
        <f>[3]Sheet2!BT651</f>
        <v>0</v>
      </c>
      <c r="BV651" s="4">
        <f>[3]Sheet2!BV651</f>
        <v>0</v>
      </c>
      <c r="BW651" s="4">
        <f>[3]Sheet2!BW651</f>
        <v>0</v>
      </c>
      <c r="BY651" s="4">
        <f>[3]Sheet2!BY651</f>
        <v>0</v>
      </c>
      <c r="BZ651" s="4">
        <f>[3]Sheet2!BZ651</f>
        <v>0</v>
      </c>
      <c r="CB651" s="4">
        <f>[3]Sheet2!CB651</f>
        <v>0</v>
      </c>
      <c r="CC651" s="4">
        <f>[3]Sheet2!CC651</f>
        <v>0</v>
      </c>
      <c r="CE651" s="4">
        <f>[3]Sheet2!CE651</f>
        <v>0</v>
      </c>
      <c r="CF651" s="4">
        <f>[3]Sheet2!CF651</f>
        <v>0</v>
      </c>
      <c r="CH651" s="4">
        <f>[3]Sheet2!CH651</f>
        <v>0</v>
      </c>
      <c r="CI651" s="4">
        <f>[3]Sheet2!CI651</f>
        <v>0</v>
      </c>
      <c r="CK651" s="4">
        <f>[3]Sheet2!CK651</f>
        <v>0</v>
      </c>
      <c r="CL651" s="4">
        <f>[3]Sheet2!CL651</f>
        <v>0</v>
      </c>
      <c r="CN651" s="4">
        <f>[3]Sheet2!CN651</f>
        <v>0</v>
      </c>
      <c r="CO651" s="4">
        <f>[3]Sheet2!CO651</f>
        <v>0</v>
      </c>
      <c r="CQ651" s="4">
        <f>[3]Sheet2!CQ651</f>
        <v>0</v>
      </c>
      <c r="CR651" s="4">
        <f>[3]Sheet2!CR651</f>
        <v>0</v>
      </c>
      <c r="CT651" s="4">
        <f>[3]Sheet2!CT651</f>
        <v>0</v>
      </c>
      <c r="CU651" s="4">
        <f>[3]Sheet2!CU651</f>
        <v>0</v>
      </c>
      <c r="CW651" s="4">
        <f>[3]Sheet2!CW651</f>
        <v>0</v>
      </c>
      <c r="CX651" s="4">
        <f>[3]Sheet2!CX651</f>
        <v>0</v>
      </c>
      <c r="CZ651" s="4">
        <f t="shared" si="33"/>
        <v>0</v>
      </c>
      <c r="DA651" s="4">
        <f t="shared" si="33"/>
        <v>0</v>
      </c>
    </row>
    <row r="652" spans="2:105" x14ac:dyDescent="0.25">
      <c r="B652" s="1" t="s">
        <v>190</v>
      </c>
      <c r="D652" s="1" t="s">
        <v>191</v>
      </c>
      <c r="E652" s="1" t="s">
        <v>208</v>
      </c>
      <c r="F652" s="1" t="s">
        <v>213</v>
      </c>
      <c r="G652" s="3" t="s">
        <v>214</v>
      </c>
      <c r="H652" s="1" t="s">
        <v>27</v>
      </c>
      <c r="I652" s="1" t="s">
        <v>186</v>
      </c>
      <c r="K652" s="4">
        <f>[3]Sheet2!K652</f>
        <v>0</v>
      </c>
      <c r="L652" s="4">
        <f>[3]Sheet2!L652</f>
        <v>0</v>
      </c>
      <c r="N652" s="4">
        <f>[3]Sheet2!N652</f>
        <v>0</v>
      </c>
      <c r="O652" s="4">
        <f>[3]Sheet2!O652</f>
        <v>0</v>
      </c>
      <c r="Q652" s="4">
        <f>[3]Sheet2!Q652</f>
        <v>0</v>
      </c>
      <c r="R652" s="4">
        <f>[3]Sheet2!R652</f>
        <v>0</v>
      </c>
      <c r="T652" s="4">
        <f>[3]Sheet2!T652</f>
        <v>0</v>
      </c>
      <c r="U652" s="4">
        <f>[3]Sheet2!U652</f>
        <v>0</v>
      </c>
      <c r="W652" s="4">
        <f>[3]Sheet2!W652</f>
        <v>0</v>
      </c>
      <c r="X652" s="4">
        <f>[3]Sheet2!X652</f>
        <v>0</v>
      </c>
      <c r="Z652" s="4">
        <f>[3]Sheet2!Z652</f>
        <v>0</v>
      </c>
      <c r="AA652" s="4">
        <f>[3]Sheet2!AA652</f>
        <v>0</v>
      </c>
      <c r="AC652" s="4">
        <f>[3]Sheet2!AC652</f>
        <v>0</v>
      </c>
      <c r="AD652" s="4">
        <f>[3]Sheet2!AD652</f>
        <v>0</v>
      </c>
      <c r="AF652" s="4">
        <f>[3]Sheet2!AF652</f>
        <v>0</v>
      </c>
      <c r="AG652" s="4">
        <f>[3]Sheet2!AG652</f>
        <v>0</v>
      </c>
      <c r="AI652" s="4">
        <f>[3]Sheet2!AI652</f>
        <v>0</v>
      </c>
      <c r="AJ652" s="4">
        <f>[3]Sheet2!AJ652</f>
        <v>0</v>
      </c>
      <c r="AL652" s="4">
        <f>[3]Sheet2!AL652</f>
        <v>0</v>
      </c>
      <c r="AM652" s="4">
        <f>[3]Sheet2!AM652</f>
        <v>0</v>
      </c>
      <c r="AO652" s="4">
        <f>[3]Sheet2!AO652</f>
        <v>0</v>
      </c>
      <c r="AP652" s="4">
        <f>[3]Sheet2!AP652</f>
        <v>0</v>
      </c>
      <c r="AR652" s="4">
        <f>[3]Sheet2!AR652</f>
        <v>0</v>
      </c>
      <c r="AS652" s="4">
        <f>[3]Sheet2!AS652</f>
        <v>0</v>
      </c>
      <c r="AU652" s="4">
        <f>[3]Sheet2!AU652</f>
        <v>0</v>
      </c>
      <c r="AV652" s="4">
        <f>[3]Sheet2!AV652</f>
        <v>0</v>
      </c>
      <c r="AX652" s="4">
        <f>[3]Sheet2!AX652</f>
        <v>0</v>
      </c>
      <c r="AY652" s="4">
        <f>[3]Sheet2!AY652</f>
        <v>0</v>
      </c>
      <c r="BA652" s="4">
        <f>[3]Sheet2!BA652</f>
        <v>0</v>
      </c>
      <c r="BB652" s="4">
        <f>[3]Sheet2!BB652</f>
        <v>0</v>
      </c>
      <c r="BD652" s="4">
        <f>[3]Sheet2!BD652</f>
        <v>0</v>
      </c>
      <c r="BE652" s="4">
        <f>[3]Sheet2!BE652</f>
        <v>0</v>
      </c>
      <c r="BG652" s="4">
        <f>[3]Sheet2!BG652</f>
        <v>0</v>
      </c>
      <c r="BH652" s="4">
        <f>[3]Sheet2!BH652</f>
        <v>0</v>
      </c>
      <c r="BJ652" s="4">
        <f>[3]Sheet2!BJ652</f>
        <v>0</v>
      </c>
      <c r="BK652" s="4">
        <f>[3]Sheet2!BK652</f>
        <v>0</v>
      </c>
      <c r="BM652" s="4">
        <f>[3]Sheet2!BM652</f>
        <v>0</v>
      </c>
      <c r="BN652" s="4">
        <f>[3]Sheet2!BN652</f>
        <v>0</v>
      </c>
      <c r="BP652" s="4">
        <f>[3]Sheet2!BP652</f>
        <v>0</v>
      </c>
      <c r="BQ652" s="4">
        <f>[3]Sheet2!BQ652</f>
        <v>0</v>
      </c>
      <c r="BS652" s="4">
        <f>[3]Sheet2!BS652</f>
        <v>0</v>
      </c>
      <c r="BT652" s="4">
        <f>[3]Sheet2!BT652</f>
        <v>0</v>
      </c>
      <c r="BV652" s="4">
        <f>[3]Sheet2!BV652</f>
        <v>0</v>
      </c>
      <c r="BW652" s="4">
        <f>[3]Sheet2!BW652</f>
        <v>0</v>
      </c>
      <c r="BY652" s="4">
        <f>[3]Sheet2!BY652</f>
        <v>0</v>
      </c>
      <c r="BZ652" s="4">
        <f>[3]Sheet2!BZ652</f>
        <v>0</v>
      </c>
      <c r="CB652" s="4">
        <f>[3]Sheet2!CB652</f>
        <v>0</v>
      </c>
      <c r="CC652" s="4">
        <f>[3]Sheet2!CC652</f>
        <v>0</v>
      </c>
      <c r="CE652" s="4">
        <f>[3]Sheet2!CE652</f>
        <v>0</v>
      </c>
      <c r="CF652" s="4">
        <f>[3]Sheet2!CF652</f>
        <v>0</v>
      </c>
      <c r="CH652" s="4">
        <f>[3]Sheet2!CH652</f>
        <v>0</v>
      </c>
      <c r="CI652" s="4">
        <f>[3]Sheet2!CI652</f>
        <v>0</v>
      </c>
      <c r="CK652" s="4">
        <f>[3]Sheet2!CK652</f>
        <v>0</v>
      </c>
      <c r="CL652" s="4">
        <f>[3]Sheet2!CL652</f>
        <v>0</v>
      </c>
      <c r="CN652" s="4">
        <f>[3]Sheet2!CN652</f>
        <v>0</v>
      </c>
      <c r="CO652" s="4">
        <f>[3]Sheet2!CO652</f>
        <v>0</v>
      </c>
      <c r="CQ652" s="4">
        <f>[3]Sheet2!CQ652</f>
        <v>0</v>
      </c>
      <c r="CR652" s="4">
        <f>[3]Sheet2!CR652</f>
        <v>0</v>
      </c>
      <c r="CT652" s="4">
        <f>[3]Sheet2!CT652</f>
        <v>0</v>
      </c>
      <c r="CU652" s="4">
        <f>[3]Sheet2!CU652</f>
        <v>0</v>
      </c>
      <c r="CW652" s="4">
        <f>[3]Sheet2!CW652</f>
        <v>0</v>
      </c>
      <c r="CX652" s="4">
        <f>[3]Sheet2!CX652</f>
        <v>0</v>
      </c>
      <c r="CZ652" s="4">
        <f t="shared" si="33"/>
        <v>0</v>
      </c>
      <c r="DA652" s="4">
        <f t="shared" si="33"/>
        <v>0</v>
      </c>
    </row>
    <row r="653" spans="2:105" x14ac:dyDescent="0.25">
      <c r="K653" s="10"/>
      <c r="M653" s="10"/>
      <c r="P653" s="10"/>
      <c r="S653" s="10"/>
      <c r="V653" s="10"/>
      <c r="Y653" s="10"/>
      <c r="AB653" s="10"/>
      <c r="AE653" s="10"/>
      <c r="AH653" s="10"/>
      <c r="AK653" s="10"/>
      <c r="AN653" s="10"/>
      <c r="AQ653" s="10"/>
      <c r="AT653" s="10"/>
      <c r="AW653" s="10"/>
      <c r="AZ653" s="10"/>
      <c r="BC653" s="10"/>
    </row>
    <row r="654" spans="2:105" x14ac:dyDescent="0.25">
      <c r="B654" s="1" t="s">
        <v>190</v>
      </c>
      <c r="D654" s="1" t="s">
        <v>191</v>
      </c>
      <c r="E654" s="1" t="s">
        <v>208</v>
      </c>
      <c r="F654" s="1" t="s">
        <v>215</v>
      </c>
      <c r="G654" s="3" t="s">
        <v>216</v>
      </c>
      <c r="H654" s="1" t="s">
        <v>15</v>
      </c>
      <c r="I654" s="1" t="s">
        <v>186</v>
      </c>
      <c r="K654" s="4">
        <f>[3]Sheet2!K654</f>
        <v>0</v>
      </c>
      <c r="L654" s="4">
        <f>[3]Sheet2!L654</f>
        <v>0</v>
      </c>
      <c r="N654" s="4">
        <f>[3]Sheet2!N654</f>
        <v>0</v>
      </c>
      <c r="O654" s="4">
        <f>[3]Sheet2!O654</f>
        <v>0</v>
      </c>
      <c r="Q654" s="4">
        <f>[3]Sheet2!Q654</f>
        <v>0</v>
      </c>
      <c r="R654" s="4">
        <f>[3]Sheet2!R654</f>
        <v>0</v>
      </c>
      <c r="T654" s="4">
        <f>[3]Sheet2!T654</f>
        <v>0</v>
      </c>
      <c r="U654" s="4">
        <f>[3]Sheet2!U654</f>
        <v>0</v>
      </c>
      <c r="W654" s="4">
        <f>[3]Sheet2!W654</f>
        <v>0</v>
      </c>
      <c r="X654" s="4">
        <f>[3]Sheet2!X654</f>
        <v>0</v>
      </c>
      <c r="Z654" s="4">
        <f>[3]Sheet2!Z654</f>
        <v>0</v>
      </c>
      <c r="AA654" s="4">
        <f>[3]Sheet2!AA654</f>
        <v>0</v>
      </c>
      <c r="AC654" s="4">
        <f>[3]Sheet2!AC654</f>
        <v>0</v>
      </c>
      <c r="AD654" s="4">
        <f>[3]Sheet2!AD654</f>
        <v>0</v>
      </c>
      <c r="AF654" s="4">
        <f>[3]Sheet2!AF654</f>
        <v>0</v>
      </c>
      <c r="AG654" s="4">
        <f>[3]Sheet2!AG654</f>
        <v>0</v>
      </c>
      <c r="AI654" s="4">
        <f>[3]Sheet2!AI654</f>
        <v>0</v>
      </c>
      <c r="AJ654" s="4">
        <f>[3]Sheet2!AJ654</f>
        <v>0</v>
      </c>
      <c r="AL654" s="4">
        <f>[3]Sheet2!AL654</f>
        <v>0</v>
      </c>
      <c r="AM654" s="4">
        <f>[3]Sheet2!AM654</f>
        <v>0</v>
      </c>
      <c r="AO654" s="4">
        <f>[3]Sheet2!AO654</f>
        <v>0</v>
      </c>
      <c r="AP654" s="4">
        <f>[3]Sheet2!AP654</f>
        <v>0</v>
      </c>
      <c r="AR654" s="4">
        <f>[3]Sheet2!AR654</f>
        <v>0</v>
      </c>
      <c r="AS654" s="4">
        <f>[3]Sheet2!AS654</f>
        <v>0</v>
      </c>
      <c r="AU654" s="4">
        <f>[3]Sheet2!AU654</f>
        <v>0</v>
      </c>
      <c r="AV654" s="4">
        <f>[3]Sheet2!AV654</f>
        <v>0</v>
      </c>
      <c r="AX654" s="4">
        <f>[3]Sheet2!AX654</f>
        <v>0</v>
      </c>
      <c r="AY654" s="4">
        <f>[3]Sheet2!AY654</f>
        <v>0</v>
      </c>
      <c r="BA654" s="4">
        <f>[3]Sheet2!BA654</f>
        <v>0</v>
      </c>
      <c r="BB654" s="4">
        <f>[3]Sheet2!BB654</f>
        <v>0</v>
      </c>
      <c r="BD654" s="4">
        <f>[3]Sheet2!BD654</f>
        <v>0</v>
      </c>
      <c r="BE654" s="4">
        <f>[3]Sheet2!BE654</f>
        <v>0</v>
      </c>
      <c r="BG654" s="4">
        <f>[3]Sheet2!BG654</f>
        <v>0</v>
      </c>
      <c r="BH654" s="4">
        <f>[3]Sheet2!BH654</f>
        <v>0</v>
      </c>
      <c r="BJ654" s="4">
        <f>[3]Sheet2!BJ654</f>
        <v>0</v>
      </c>
      <c r="BK654" s="4">
        <f>[3]Sheet2!BK654</f>
        <v>0</v>
      </c>
      <c r="BM654" s="4">
        <f>[3]Sheet2!BM654</f>
        <v>0</v>
      </c>
      <c r="BN654" s="4">
        <f>[3]Sheet2!BN654</f>
        <v>0</v>
      </c>
      <c r="BP654" s="4">
        <f>[3]Sheet2!BP654</f>
        <v>0</v>
      </c>
      <c r="BQ654" s="4">
        <f>[3]Sheet2!BQ654</f>
        <v>0</v>
      </c>
      <c r="BS654" s="4">
        <f>[3]Sheet2!BS654</f>
        <v>0</v>
      </c>
      <c r="BT654" s="4">
        <f>[3]Sheet2!BT654</f>
        <v>0</v>
      </c>
      <c r="BV654" s="4">
        <f>[3]Sheet2!BV654</f>
        <v>0</v>
      </c>
      <c r="BW654" s="4">
        <f>[3]Sheet2!BW654</f>
        <v>0</v>
      </c>
      <c r="BY654" s="4">
        <f>[3]Sheet2!BY654</f>
        <v>0</v>
      </c>
      <c r="BZ654" s="4">
        <f>[3]Sheet2!BZ654</f>
        <v>0</v>
      </c>
      <c r="CB654" s="4">
        <f>[3]Sheet2!CB654</f>
        <v>0</v>
      </c>
      <c r="CC654" s="4">
        <f>[3]Sheet2!CC654</f>
        <v>0</v>
      </c>
      <c r="CE654" s="4">
        <f>[3]Sheet2!CE654</f>
        <v>0</v>
      </c>
      <c r="CF654" s="4">
        <f>[3]Sheet2!CF654</f>
        <v>0</v>
      </c>
      <c r="CH654" s="4">
        <f>[3]Sheet2!CH654</f>
        <v>0</v>
      </c>
      <c r="CI654" s="4">
        <f>[3]Sheet2!CI654</f>
        <v>0</v>
      </c>
      <c r="CK654" s="4">
        <f>[3]Sheet2!CK654</f>
        <v>0</v>
      </c>
      <c r="CL654" s="4">
        <f>[3]Sheet2!CL654</f>
        <v>0</v>
      </c>
      <c r="CN654" s="4">
        <f>[3]Sheet2!CN654</f>
        <v>0</v>
      </c>
      <c r="CO654" s="4">
        <f>[3]Sheet2!CO654</f>
        <v>0</v>
      </c>
      <c r="CQ654" s="4">
        <f>[3]Sheet2!CQ654</f>
        <v>0</v>
      </c>
      <c r="CR654" s="4">
        <f>[3]Sheet2!CR654</f>
        <v>0</v>
      </c>
      <c r="CT654" s="4">
        <f>[3]Sheet2!CT654</f>
        <v>0</v>
      </c>
      <c r="CU654" s="4">
        <f>[3]Sheet2!CU654</f>
        <v>0</v>
      </c>
      <c r="CW654" s="4">
        <f>[3]Sheet2!CW654</f>
        <v>0</v>
      </c>
      <c r="CX654" s="4">
        <f>[3]Sheet2!CX654</f>
        <v>0</v>
      </c>
      <c r="CZ654" s="4">
        <f t="shared" ref="CZ654:DA656" si="34">K654+N654+Q654+T654+W654+Z654+AC654+AF654+AI654+AL654+AO654+AR654+AU654+AX654+BA654+BD654+BG654+BJ654+BM654+BP654+BS654+BV654+BY654+CB654+CE654+CH654+CK654+CN654+CQ654+CT654+CW654</f>
        <v>0</v>
      </c>
      <c r="DA654" s="4">
        <f t="shared" si="34"/>
        <v>0</v>
      </c>
    </row>
    <row r="655" spans="2:105" x14ac:dyDescent="0.25">
      <c r="B655" s="1" t="s">
        <v>190</v>
      </c>
      <c r="D655" s="1" t="s">
        <v>191</v>
      </c>
      <c r="E655" s="1" t="s">
        <v>208</v>
      </c>
      <c r="F655" s="1" t="s">
        <v>215</v>
      </c>
      <c r="G655" s="3" t="s">
        <v>216</v>
      </c>
      <c r="H655" s="1" t="s">
        <v>17</v>
      </c>
      <c r="I655" s="1" t="s">
        <v>186</v>
      </c>
      <c r="K655" s="4">
        <f>[3]Sheet2!K655</f>
        <v>0</v>
      </c>
      <c r="L655" s="4">
        <f>[3]Sheet2!L655</f>
        <v>0</v>
      </c>
      <c r="N655" s="4">
        <f>[3]Sheet2!N655</f>
        <v>0</v>
      </c>
      <c r="O655" s="4">
        <f>[3]Sheet2!O655</f>
        <v>0</v>
      </c>
      <c r="Q655" s="4">
        <f>[3]Sheet2!Q655</f>
        <v>0</v>
      </c>
      <c r="R655" s="4">
        <f>[3]Sheet2!R655</f>
        <v>0</v>
      </c>
      <c r="T655" s="4">
        <f>[3]Sheet2!T655</f>
        <v>0</v>
      </c>
      <c r="U655" s="4">
        <f>[3]Sheet2!U655</f>
        <v>0</v>
      </c>
      <c r="W655" s="4">
        <f>[3]Sheet2!W655</f>
        <v>0</v>
      </c>
      <c r="X655" s="4">
        <f>[3]Sheet2!X655</f>
        <v>0</v>
      </c>
      <c r="Z655" s="4">
        <f>[3]Sheet2!Z655</f>
        <v>0</v>
      </c>
      <c r="AA655" s="4">
        <f>[3]Sheet2!AA655</f>
        <v>0</v>
      </c>
      <c r="AC655" s="4">
        <f>[3]Sheet2!AC655</f>
        <v>0</v>
      </c>
      <c r="AD655" s="4">
        <f>[3]Sheet2!AD655</f>
        <v>0</v>
      </c>
      <c r="AF655" s="4">
        <f>[3]Sheet2!AF655</f>
        <v>0</v>
      </c>
      <c r="AG655" s="4">
        <f>[3]Sheet2!AG655</f>
        <v>0</v>
      </c>
      <c r="AI655" s="4">
        <f>[3]Sheet2!AI655</f>
        <v>0</v>
      </c>
      <c r="AJ655" s="4">
        <f>[3]Sheet2!AJ655</f>
        <v>0</v>
      </c>
      <c r="AL655" s="4">
        <f>[3]Sheet2!AL655</f>
        <v>0</v>
      </c>
      <c r="AM655" s="4">
        <f>[3]Sheet2!AM655</f>
        <v>0</v>
      </c>
      <c r="AO655" s="4">
        <f>[3]Sheet2!AO655</f>
        <v>0</v>
      </c>
      <c r="AP655" s="4">
        <f>[3]Sheet2!AP655</f>
        <v>0</v>
      </c>
      <c r="AR655" s="4">
        <f>[3]Sheet2!AR655</f>
        <v>0</v>
      </c>
      <c r="AS655" s="4">
        <f>[3]Sheet2!AS655</f>
        <v>0</v>
      </c>
      <c r="AU655" s="4">
        <f>[3]Sheet2!AU655</f>
        <v>0</v>
      </c>
      <c r="AV655" s="4">
        <f>[3]Sheet2!AV655</f>
        <v>0</v>
      </c>
      <c r="AX655" s="4">
        <f>[3]Sheet2!AX655</f>
        <v>0</v>
      </c>
      <c r="AY655" s="4">
        <f>[3]Sheet2!AY655</f>
        <v>0</v>
      </c>
      <c r="BA655" s="4">
        <f>[3]Sheet2!BA655</f>
        <v>0</v>
      </c>
      <c r="BB655" s="4">
        <f>[3]Sheet2!BB655</f>
        <v>0</v>
      </c>
      <c r="BD655" s="4">
        <f>[3]Sheet2!BD655</f>
        <v>0</v>
      </c>
      <c r="BE655" s="4">
        <f>[3]Sheet2!BE655</f>
        <v>0</v>
      </c>
      <c r="BG655" s="4">
        <f>[3]Sheet2!BG655</f>
        <v>0</v>
      </c>
      <c r="BH655" s="4">
        <f>[3]Sheet2!BH655</f>
        <v>0</v>
      </c>
      <c r="BJ655" s="4">
        <f>[3]Sheet2!BJ655</f>
        <v>0</v>
      </c>
      <c r="BK655" s="4">
        <f>[3]Sheet2!BK655</f>
        <v>0</v>
      </c>
      <c r="BM655" s="4">
        <f>[3]Sheet2!BM655</f>
        <v>0</v>
      </c>
      <c r="BN655" s="4">
        <f>[3]Sheet2!BN655</f>
        <v>0</v>
      </c>
      <c r="BP655" s="4">
        <f>[3]Sheet2!BP655</f>
        <v>0</v>
      </c>
      <c r="BQ655" s="4">
        <f>[3]Sheet2!BQ655</f>
        <v>0</v>
      </c>
      <c r="BS655" s="4">
        <f>[3]Sheet2!BS655</f>
        <v>0</v>
      </c>
      <c r="BT655" s="4">
        <f>[3]Sheet2!BT655</f>
        <v>0</v>
      </c>
      <c r="BV655" s="4">
        <f>[3]Sheet2!BV655</f>
        <v>0</v>
      </c>
      <c r="BW655" s="4">
        <f>[3]Sheet2!BW655</f>
        <v>0</v>
      </c>
      <c r="BY655" s="4">
        <f>[3]Sheet2!BY655</f>
        <v>0</v>
      </c>
      <c r="BZ655" s="4">
        <f>[3]Sheet2!BZ655</f>
        <v>0</v>
      </c>
      <c r="CB655" s="4">
        <f>[3]Sheet2!CB655</f>
        <v>0</v>
      </c>
      <c r="CC655" s="4">
        <f>[3]Sheet2!CC655</f>
        <v>0</v>
      </c>
      <c r="CE655" s="4">
        <f>[3]Sheet2!CE655</f>
        <v>0</v>
      </c>
      <c r="CF655" s="4">
        <f>[3]Sheet2!CF655</f>
        <v>0</v>
      </c>
      <c r="CH655" s="4">
        <f>[3]Sheet2!CH655</f>
        <v>0</v>
      </c>
      <c r="CI655" s="4">
        <f>[3]Sheet2!CI655</f>
        <v>0</v>
      </c>
      <c r="CK655" s="4">
        <f>[3]Sheet2!CK655</f>
        <v>0</v>
      </c>
      <c r="CL655" s="4">
        <f>[3]Sheet2!CL655</f>
        <v>0</v>
      </c>
      <c r="CN655" s="4">
        <f>[3]Sheet2!CN655</f>
        <v>0</v>
      </c>
      <c r="CO655" s="4">
        <f>[3]Sheet2!CO655</f>
        <v>0</v>
      </c>
      <c r="CQ655" s="4">
        <f>[3]Sheet2!CQ655</f>
        <v>0</v>
      </c>
      <c r="CR655" s="4">
        <f>[3]Sheet2!CR655</f>
        <v>0</v>
      </c>
      <c r="CT655" s="4">
        <f>[3]Sheet2!CT655</f>
        <v>0</v>
      </c>
      <c r="CU655" s="4">
        <f>[3]Sheet2!CU655</f>
        <v>0</v>
      </c>
      <c r="CW655" s="4">
        <f>[3]Sheet2!CW655</f>
        <v>0</v>
      </c>
      <c r="CX655" s="4">
        <f>[3]Sheet2!CX655</f>
        <v>0</v>
      </c>
      <c r="CZ655" s="4">
        <f t="shared" si="34"/>
        <v>0</v>
      </c>
      <c r="DA655" s="4">
        <f t="shared" si="34"/>
        <v>0</v>
      </c>
    </row>
    <row r="656" spans="2:105" x14ac:dyDescent="0.25">
      <c r="B656" s="1" t="s">
        <v>190</v>
      </c>
      <c r="D656" s="1" t="s">
        <v>191</v>
      </c>
      <c r="E656" s="1" t="s">
        <v>208</v>
      </c>
      <c r="F656" s="1" t="s">
        <v>215</v>
      </c>
      <c r="G656" s="3" t="s">
        <v>216</v>
      </c>
      <c r="H656" s="1" t="s">
        <v>27</v>
      </c>
      <c r="I656" s="1" t="s">
        <v>186</v>
      </c>
      <c r="K656" s="4">
        <f>[3]Sheet2!K656</f>
        <v>0</v>
      </c>
      <c r="L656" s="4">
        <f>[3]Sheet2!L656</f>
        <v>0</v>
      </c>
      <c r="N656" s="4">
        <f>[3]Sheet2!N656</f>
        <v>0</v>
      </c>
      <c r="O656" s="4">
        <f>[3]Sheet2!O656</f>
        <v>0</v>
      </c>
      <c r="Q656" s="4">
        <f>[3]Sheet2!Q656</f>
        <v>0</v>
      </c>
      <c r="R656" s="4">
        <f>[3]Sheet2!R656</f>
        <v>0</v>
      </c>
      <c r="T656" s="4">
        <f>[3]Sheet2!T656</f>
        <v>0</v>
      </c>
      <c r="U656" s="4">
        <f>[3]Sheet2!U656</f>
        <v>0</v>
      </c>
      <c r="W656" s="4">
        <f>[3]Sheet2!W656</f>
        <v>0</v>
      </c>
      <c r="X656" s="4">
        <f>[3]Sheet2!X656</f>
        <v>0</v>
      </c>
      <c r="Z656" s="4">
        <f>[3]Sheet2!Z656</f>
        <v>0</v>
      </c>
      <c r="AA656" s="4">
        <f>[3]Sheet2!AA656</f>
        <v>0</v>
      </c>
      <c r="AC656" s="4">
        <f>[3]Sheet2!AC656</f>
        <v>0</v>
      </c>
      <c r="AD656" s="4">
        <f>[3]Sheet2!AD656</f>
        <v>0</v>
      </c>
      <c r="AF656" s="4">
        <f>[3]Sheet2!AF656</f>
        <v>0</v>
      </c>
      <c r="AG656" s="4">
        <f>[3]Sheet2!AG656</f>
        <v>0</v>
      </c>
      <c r="AI656" s="4">
        <f>[3]Sheet2!AI656</f>
        <v>0</v>
      </c>
      <c r="AJ656" s="4">
        <f>[3]Sheet2!AJ656</f>
        <v>0</v>
      </c>
      <c r="AL656" s="4">
        <f>[3]Sheet2!AL656</f>
        <v>0</v>
      </c>
      <c r="AM656" s="4">
        <f>[3]Sheet2!AM656</f>
        <v>0</v>
      </c>
      <c r="AO656" s="4">
        <f>[3]Sheet2!AO656</f>
        <v>0</v>
      </c>
      <c r="AP656" s="4">
        <f>[3]Sheet2!AP656</f>
        <v>0</v>
      </c>
      <c r="AR656" s="4">
        <f>[3]Sheet2!AR656</f>
        <v>0</v>
      </c>
      <c r="AS656" s="4">
        <f>[3]Sheet2!AS656</f>
        <v>0</v>
      </c>
      <c r="AU656" s="4">
        <f>[3]Sheet2!AU656</f>
        <v>0</v>
      </c>
      <c r="AV656" s="4">
        <f>[3]Sheet2!AV656</f>
        <v>0</v>
      </c>
      <c r="AX656" s="4">
        <f>[3]Sheet2!AX656</f>
        <v>0</v>
      </c>
      <c r="AY656" s="4">
        <f>[3]Sheet2!AY656</f>
        <v>0</v>
      </c>
      <c r="BA656" s="4">
        <f>[3]Sheet2!BA656</f>
        <v>0</v>
      </c>
      <c r="BB656" s="4">
        <f>[3]Sheet2!BB656</f>
        <v>0</v>
      </c>
      <c r="BD656" s="4">
        <f>[3]Sheet2!BD656</f>
        <v>0</v>
      </c>
      <c r="BE656" s="4">
        <f>[3]Sheet2!BE656</f>
        <v>0</v>
      </c>
      <c r="BG656" s="4">
        <f>[3]Sheet2!BG656</f>
        <v>0</v>
      </c>
      <c r="BH656" s="4">
        <f>[3]Sheet2!BH656</f>
        <v>0</v>
      </c>
      <c r="BJ656" s="4">
        <f>[3]Sheet2!BJ656</f>
        <v>0</v>
      </c>
      <c r="BK656" s="4">
        <f>[3]Sheet2!BK656</f>
        <v>0</v>
      </c>
      <c r="BM656" s="4">
        <f>[3]Sheet2!BM656</f>
        <v>0</v>
      </c>
      <c r="BN656" s="4">
        <f>[3]Sheet2!BN656</f>
        <v>0</v>
      </c>
      <c r="BP656" s="4">
        <f>[3]Sheet2!BP656</f>
        <v>0</v>
      </c>
      <c r="BQ656" s="4">
        <f>[3]Sheet2!BQ656</f>
        <v>0</v>
      </c>
      <c r="BS656" s="4">
        <f>[3]Sheet2!BS656</f>
        <v>0</v>
      </c>
      <c r="BT656" s="4">
        <f>[3]Sheet2!BT656</f>
        <v>0</v>
      </c>
      <c r="BV656" s="4">
        <f>[3]Sheet2!BV656</f>
        <v>0</v>
      </c>
      <c r="BW656" s="4">
        <f>[3]Sheet2!BW656</f>
        <v>0</v>
      </c>
      <c r="BY656" s="4">
        <f>[3]Sheet2!BY656</f>
        <v>0</v>
      </c>
      <c r="BZ656" s="4">
        <f>[3]Sheet2!BZ656</f>
        <v>0</v>
      </c>
      <c r="CB656" s="4">
        <f>[3]Sheet2!CB656</f>
        <v>0</v>
      </c>
      <c r="CC656" s="4">
        <f>[3]Sheet2!CC656</f>
        <v>0</v>
      </c>
      <c r="CE656" s="4">
        <f>[3]Sheet2!CE656</f>
        <v>0</v>
      </c>
      <c r="CF656" s="4">
        <f>[3]Sheet2!CF656</f>
        <v>0</v>
      </c>
      <c r="CH656" s="4">
        <f>[3]Sheet2!CH656</f>
        <v>0</v>
      </c>
      <c r="CI656" s="4">
        <f>[3]Sheet2!CI656</f>
        <v>0</v>
      </c>
      <c r="CK656" s="4">
        <f>[3]Sheet2!CK656</f>
        <v>0</v>
      </c>
      <c r="CL656" s="4">
        <f>[3]Sheet2!CL656</f>
        <v>0</v>
      </c>
      <c r="CN656" s="4">
        <f>[3]Sheet2!CN656</f>
        <v>0</v>
      </c>
      <c r="CO656" s="4">
        <f>[3]Sheet2!CO656</f>
        <v>0</v>
      </c>
      <c r="CQ656" s="4">
        <f>[3]Sheet2!CQ656</f>
        <v>0</v>
      </c>
      <c r="CR656" s="4">
        <f>[3]Sheet2!CR656</f>
        <v>0</v>
      </c>
      <c r="CT656" s="4">
        <f>[3]Sheet2!CT656</f>
        <v>0</v>
      </c>
      <c r="CU656" s="4">
        <f>[3]Sheet2!CU656</f>
        <v>0</v>
      </c>
      <c r="CW656" s="4">
        <f>[3]Sheet2!CW656</f>
        <v>0</v>
      </c>
      <c r="CX656" s="4">
        <f>[3]Sheet2!CX656</f>
        <v>0</v>
      </c>
      <c r="CZ656" s="4">
        <f t="shared" si="34"/>
        <v>0</v>
      </c>
      <c r="DA656" s="4">
        <f t="shared" si="34"/>
        <v>0</v>
      </c>
    </row>
    <row r="657" spans="2:105" x14ac:dyDescent="0.25">
      <c r="K657" s="10"/>
      <c r="M657" s="10"/>
      <c r="P657" s="10"/>
      <c r="S657" s="10"/>
      <c r="V657" s="10"/>
      <c r="Y657" s="10"/>
      <c r="AB657" s="10"/>
      <c r="AE657" s="10"/>
      <c r="AH657" s="10"/>
      <c r="AK657" s="10"/>
      <c r="AN657" s="10"/>
      <c r="AQ657" s="10"/>
      <c r="AT657" s="10"/>
      <c r="AW657" s="10"/>
      <c r="AZ657" s="10"/>
      <c r="BC657" s="10"/>
    </row>
    <row r="658" spans="2:105" x14ac:dyDescent="0.25">
      <c r="B658" s="1" t="s">
        <v>190</v>
      </c>
      <c r="D658" s="1" t="s">
        <v>191</v>
      </c>
      <c r="E658" s="1" t="s">
        <v>208</v>
      </c>
      <c r="F658" s="1" t="s">
        <v>217</v>
      </c>
      <c r="G658" s="3" t="s">
        <v>218</v>
      </c>
      <c r="H658" s="1" t="s">
        <v>15</v>
      </c>
      <c r="I658" s="1" t="s">
        <v>186</v>
      </c>
      <c r="K658" s="4">
        <f>[3]Sheet2!K658</f>
        <v>0</v>
      </c>
      <c r="L658" s="4">
        <f>[3]Sheet2!L658</f>
        <v>0</v>
      </c>
      <c r="N658" s="4">
        <f>[3]Sheet2!N658</f>
        <v>0</v>
      </c>
      <c r="O658" s="4">
        <f>[3]Sheet2!O658</f>
        <v>0</v>
      </c>
      <c r="Q658" s="4">
        <f>[3]Sheet2!Q658</f>
        <v>0</v>
      </c>
      <c r="R658" s="4">
        <f>[3]Sheet2!R658</f>
        <v>0</v>
      </c>
      <c r="T658" s="4">
        <f>[3]Sheet2!T658</f>
        <v>0</v>
      </c>
      <c r="U658" s="4">
        <f>[3]Sheet2!U658</f>
        <v>0</v>
      </c>
      <c r="W658" s="4">
        <f>[3]Sheet2!W658</f>
        <v>0</v>
      </c>
      <c r="X658" s="4">
        <f>[3]Sheet2!X658</f>
        <v>0</v>
      </c>
      <c r="Z658" s="4">
        <f>[3]Sheet2!Z658</f>
        <v>0</v>
      </c>
      <c r="AA658" s="4">
        <f>[3]Sheet2!AA658</f>
        <v>0</v>
      </c>
      <c r="AC658" s="4">
        <f>[3]Sheet2!AC658</f>
        <v>0</v>
      </c>
      <c r="AD658" s="4">
        <f>[3]Sheet2!AD658</f>
        <v>0</v>
      </c>
      <c r="AF658" s="4">
        <f>[3]Sheet2!AF658</f>
        <v>0</v>
      </c>
      <c r="AG658" s="4">
        <f>[3]Sheet2!AG658</f>
        <v>0</v>
      </c>
      <c r="AI658" s="4">
        <f>[3]Sheet2!AI658</f>
        <v>0</v>
      </c>
      <c r="AJ658" s="4">
        <f>[3]Sheet2!AJ658</f>
        <v>0</v>
      </c>
      <c r="AL658" s="4">
        <f>[3]Sheet2!AL658</f>
        <v>0</v>
      </c>
      <c r="AM658" s="4">
        <f>[3]Sheet2!AM658</f>
        <v>0</v>
      </c>
      <c r="AO658" s="4">
        <f>[3]Sheet2!AO658</f>
        <v>0</v>
      </c>
      <c r="AP658" s="4">
        <f>[3]Sheet2!AP658</f>
        <v>0</v>
      </c>
      <c r="AR658" s="4">
        <f>[3]Sheet2!AR658</f>
        <v>0</v>
      </c>
      <c r="AS658" s="4">
        <f>[3]Sheet2!AS658</f>
        <v>0</v>
      </c>
      <c r="AU658" s="4">
        <f>[3]Sheet2!AU658</f>
        <v>0</v>
      </c>
      <c r="AV658" s="4">
        <f>[3]Sheet2!AV658</f>
        <v>0</v>
      </c>
      <c r="AX658" s="4">
        <f>[3]Sheet2!AX658</f>
        <v>0</v>
      </c>
      <c r="AY658" s="4">
        <f>[3]Sheet2!AY658</f>
        <v>0</v>
      </c>
      <c r="BA658" s="4">
        <f>[3]Sheet2!BA658</f>
        <v>0</v>
      </c>
      <c r="BB658" s="4">
        <f>[3]Sheet2!BB658</f>
        <v>0</v>
      </c>
      <c r="BD658" s="4">
        <f>[3]Sheet2!BD658</f>
        <v>0</v>
      </c>
      <c r="BE658" s="4">
        <f>[3]Sheet2!BE658</f>
        <v>0</v>
      </c>
      <c r="BG658" s="4">
        <f>[3]Sheet2!BG658</f>
        <v>0</v>
      </c>
      <c r="BH658" s="4">
        <f>[3]Sheet2!BH658</f>
        <v>0</v>
      </c>
      <c r="BJ658" s="4">
        <f>[3]Sheet2!BJ658</f>
        <v>0</v>
      </c>
      <c r="BK658" s="4">
        <f>[3]Sheet2!BK658</f>
        <v>0</v>
      </c>
      <c r="BM658" s="4">
        <f>[3]Sheet2!BM658</f>
        <v>0</v>
      </c>
      <c r="BN658" s="4">
        <f>[3]Sheet2!BN658</f>
        <v>0</v>
      </c>
      <c r="BP658" s="4">
        <f>[3]Sheet2!BP658</f>
        <v>0</v>
      </c>
      <c r="BQ658" s="4">
        <f>[3]Sheet2!BQ658</f>
        <v>0</v>
      </c>
      <c r="BS658" s="4">
        <f>[3]Sheet2!BS658</f>
        <v>0</v>
      </c>
      <c r="BT658" s="4">
        <f>[3]Sheet2!BT658</f>
        <v>0</v>
      </c>
      <c r="BV658" s="4">
        <f>[3]Sheet2!BV658</f>
        <v>0</v>
      </c>
      <c r="BW658" s="4">
        <f>[3]Sheet2!BW658</f>
        <v>0</v>
      </c>
      <c r="BY658" s="4">
        <f>[3]Sheet2!BY658</f>
        <v>0</v>
      </c>
      <c r="BZ658" s="4">
        <f>[3]Sheet2!BZ658</f>
        <v>0</v>
      </c>
      <c r="CB658" s="4">
        <f>[3]Sheet2!CB658</f>
        <v>0</v>
      </c>
      <c r="CC658" s="4">
        <f>[3]Sheet2!CC658</f>
        <v>0</v>
      </c>
      <c r="CE658" s="4">
        <f>[3]Sheet2!CE658</f>
        <v>0</v>
      </c>
      <c r="CF658" s="4">
        <f>[3]Sheet2!CF658</f>
        <v>0</v>
      </c>
      <c r="CH658" s="4">
        <f>[3]Sheet2!CH658</f>
        <v>0</v>
      </c>
      <c r="CI658" s="4">
        <f>[3]Sheet2!CI658</f>
        <v>0</v>
      </c>
      <c r="CK658" s="4">
        <f>[3]Sheet2!CK658</f>
        <v>0</v>
      </c>
      <c r="CL658" s="4">
        <f>[3]Sheet2!CL658</f>
        <v>0</v>
      </c>
      <c r="CN658" s="4">
        <f>[3]Sheet2!CN658</f>
        <v>0</v>
      </c>
      <c r="CO658" s="4">
        <f>[3]Sheet2!CO658</f>
        <v>0</v>
      </c>
      <c r="CQ658" s="4">
        <f>[3]Sheet2!CQ658</f>
        <v>0</v>
      </c>
      <c r="CR658" s="4">
        <f>[3]Sheet2!CR658</f>
        <v>0</v>
      </c>
      <c r="CT658" s="4">
        <f>[3]Sheet2!CT658</f>
        <v>0</v>
      </c>
      <c r="CU658" s="4">
        <f>[3]Sheet2!CU658</f>
        <v>0</v>
      </c>
      <c r="CW658" s="4">
        <f>[3]Sheet2!CW658</f>
        <v>0</v>
      </c>
      <c r="CX658" s="4">
        <f>[3]Sheet2!CX658</f>
        <v>0</v>
      </c>
      <c r="CZ658" s="4">
        <f t="shared" ref="CZ658:DA660" si="35">K658+N658+Q658+T658+W658+Z658+AC658+AF658+AI658+AL658+AO658+AR658+AU658+AX658+BA658+BD658+BG658+BJ658+BM658+BP658+BS658+BV658+BY658+CB658+CE658+CH658+CK658+CN658+CQ658+CT658+CW658</f>
        <v>0</v>
      </c>
      <c r="DA658" s="4">
        <f t="shared" si="35"/>
        <v>0</v>
      </c>
    </row>
    <row r="659" spans="2:105" x14ac:dyDescent="0.25">
      <c r="B659" s="1" t="s">
        <v>190</v>
      </c>
      <c r="D659" s="1" t="s">
        <v>191</v>
      </c>
      <c r="E659" s="1" t="s">
        <v>208</v>
      </c>
      <c r="F659" s="1" t="s">
        <v>217</v>
      </c>
      <c r="G659" s="3" t="s">
        <v>218</v>
      </c>
      <c r="H659" s="1" t="s">
        <v>17</v>
      </c>
      <c r="I659" s="1" t="s">
        <v>186</v>
      </c>
      <c r="K659" s="4">
        <f>[3]Sheet2!K659</f>
        <v>0</v>
      </c>
      <c r="L659" s="4">
        <f>[3]Sheet2!L659</f>
        <v>0</v>
      </c>
      <c r="N659" s="4">
        <f>[3]Sheet2!N659</f>
        <v>0</v>
      </c>
      <c r="O659" s="4">
        <f>[3]Sheet2!O659</f>
        <v>0</v>
      </c>
      <c r="Q659" s="4">
        <f>[3]Sheet2!Q659</f>
        <v>0</v>
      </c>
      <c r="R659" s="4">
        <f>[3]Sheet2!R659</f>
        <v>0</v>
      </c>
      <c r="T659" s="4">
        <f>[3]Sheet2!T659</f>
        <v>0</v>
      </c>
      <c r="U659" s="4">
        <f>[3]Sheet2!U659</f>
        <v>0</v>
      </c>
      <c r="W659" s="4">
        <f>[3]Sheet2!W659</f>
        <v>0</v>
      </c>
      <c r="X659" s="4">
        <f>[3]Sheet2!X659</f>
        <v>0</v>
      </c>
      <c r="Z659" s="4">
        <f>[3]Sheet2!Z659</f>
        <v>0</v>
      </c>
      <c r="AA659" s="4">
        <f>[3]Sheet2!AA659</f>
        <v>0</v>
      </c>
      <c r="AC659" s="4">
        <f>[3]Sheet2!AC659</f>
        <v>0</v>
      </c>
      <c r="AD659" s="4">
        <f>[3]Sheet2!AD659</f>
        <v>0</v>
      </c>
      <c r="AF659" s="4">
        <f>[3]Sheet2!AF659</f>
        <v>0</v>
      </c>
      <c r="AG659" s="4">
        <f>[3]Sheet2!AG659</f>
        <v>0</v>
      </c>
      <c r="AI659" s="4">
        <f>[3]Sheet2!AI659</f>
        <v>0</v>
      </c>
      <c r="AJ659" s="4">
        <f>[3]Sheet2!AJ659</f>
        <v>0</v>
      </c>
      <c r="AL659" s="4">
        <f>[3]Sheet2!AL659</f>
        <v>0</v>
      </c>
      <c r="AM659" s="4">
        <f>[3]Sheet2!AM659</f>
        <v>0</v>
      </c>
      <c r="AO659" s="4">
        <f>[3]Sheet2!AO659</f>
        <v>0</v>
      </c>
      <c r="AP659" s="4">
        <f>[3]Sheet2!AP659</f>
        <v>0</v>
      </c>
      <c r="AR659" s="4">
        <f>[3]Sheet2!AR659</f>
        <v>0</v>
      </c>
      <c r="AS659" s="4">
        <f>[3]Sheet2!AS659</f>
        <v>0</v>
      </c>
      <c r="AU659" s="4">
        <f>[3]Sheet2!AU659</f>
        <v>0</v>
      </c>
      <c r="AV659" s="4">
        <f>[3]Sheet2!AV659</f>
        <v>0</v>
      </c>
      <c r="AX659" s="4">
        <f>[3]Sheet2!AX659</f>
        <v>0</v>
      </c>
      <c r="AY659" s="4">
        <f>[3]Sheet2!AY659</f>
        <v>0</v>
      </c>
      <c r="BA659" s="4">
        <f>[3]Sheet2!BA659</f>
        <v>0</v>
      </c>
      <c r="BB659" s="4">
        <f>[3]Sheet2!BB659</f>
        <v>0</v>
      </c>
      <c r="BD659" s="4">
        <f>[3]Sheet2!BD659</f>
        <v>0</v>
      </c>
      <c r="BE659" s="4">
        <f>[3]Sheet2!BE659</f>
        <v>0</v>
      </c>
      <c r="BG659" s="4">
        <f>[3]Sheet2!BG659</f>
        <v>0</v>
      </c>
      <c r="BH659" s="4">
        <f>[3]Sheet2!BH659</f>
        <v>0</v>
      </c>
      <c r="BJ659" s="4">
        <f>[3]Sheet2!BJ659</f>
        <v>0</v>
      </c>
      <c r="BK659" s="4">
        <f>[3]Sheet2!BK659</f>
        <v>0</v>
      </c>
      <c r="BM659" s="4">
        <f>[3]Sheet2!BM659</f>
        <v>0</v>
      </c>
      <c r="BN659" s="4">
        <f>[3]Sheet2!BN659</f>
        <v>0</v>
      </c>
      <c r="BP659" s="4">
        <f>[3]Sheet2!BP659</f>
        <v>0</v>
      </c>
      <c r="BQ659" s="4">
        <f>[3]Sheet2!BQ659</f>
        <v>0</v>
      </c>
      <c r="BS659" s="4">
        <f>[3]Sheet2!BS659</f>
        <v>0</v>
      </c>
      <c r="BT659" s="4">
        <f>[3]Sheet2!BT659</f>
        <v>0</v>
      </c>
      <c r="BV659" s="4">
        <f>[3]Sheet2!BV659</f>
        <v>0</v>
      </c>
      <c r="BW659" s="4">
        <f>[3]Sheet2!BW659</f>
        <v>0</v>
      </c>
      <c r="BY659" s="4">
        <f>[3]Sheet2!BY659</f>
        <v>0</v>
      </c>
      <c r="BZ659" s="4">
        <f>[3]Sheet2!BZ659</f>
        <v>0</v>
      </c>
      <c r="CB659" s="4">
        <f>[3]Sheet2!CB659</f>
        <v>0</v>
      </c>
      <c r="CC659" s="4">
        <f>[3]Sheet2!CC659</f>
        <v>0</v>
      </c>
      <c r="CE659" s="4">
        <f>[3]Sheet2!CE659</f>
        <v>0</v>
      </c>
      <c r="CF659" s="4">
        <f>[3]Sheet2!CF659</f>
        <v>0</v>
      </c>
      <c r="CH659" s="4">
        <f>[3]Sheet2!CH659</f>
        <v>0</v>
      </c>
      <c r="CI659" s="4">
        <f>[3]Sheet2!CI659</f>
        <v>0</v>
      </c>
      <c r="CK659" s="4">
        <f>[3]Sheet2!CK659</f>
        <v>0</v>
      </c>
      <c r="CL659" s="4">
        <f>[3]Sheet2!CL659</f>
        <v>0</v>
      </c>
      <c r="CN659" s="4">
        <f>[3]Sheet2!CN659</f>
        <v>0</v>
      </c>
      <c r="CO659" s="4">
        <f>[3]Sheet2!CO659</f>
        <v>0</v>
      </c>
      <c r="CQ659" s="4">
        <f>[3]Sheet2!CQ659</f>
        <v>0</v>
      </c>
      <c r="CR659" s="4">
        <f>[3]Sheet2!CR659</f>
        <v>0</v>
      </c>
      <c r="CT659" s="4">
        <f>[3]Sheet2!CT659</f>
        <v>0</v>
      </c>
      <c r="CU659" s="4">
        <f>[3]Sheet2!CU659</f>
        <v>0</v>
      </c>
      <c r="CW659" s="4">
        <f>[3]Sheet2!CW659</f>
        <v>0</v>
      </c>
      <c r="CX659" s="4">
        <f>[3]Sheet2!CX659</f>
        <v>0</v>
      </c>
      <c r="CZ659" s="4">
        <f t="shared" si="35"/>
        <v>0</v>
      </c>
      <c r="DA659" s="4">
        <f t="shared" si="35"/>
        <v>0</v>
      </c>
    </row>
    <row r="660" spans="2:105" x14ac:dyDescent="0.25">
      <c r="B660" s="1" t="s">
        <v>190</v>
      </c>
      <c r="D660" s="1" t="s">
        <v>191</v>
      </c>
      <c r="E660" s="1" t="s">
        <v>208</v>
      </c>
      <c r="F660" s="1" t="s">
        <v>217</v>
      </c>
      <c r="G660" s="3" t="s">
        <v>218</v>
      </c>
      <c r="H660" s="1" t="s">
        <v>27</v>
      </c>
      <c r="I660" s="1" t="s">
        <v>186</v>
      </c>
      <c r="K660" s="4">
        <f>[3]Sheet2!K660</f>
        <v>0</v>
      </c>
      <c r="L660" s="4">
        <f>[3]Sheet2!L660</f>
        <v>0</v>
      </c>
      <c r="N660" s="4">
        <f>[3]Sheet2!N660</f>
        <v>0</v>
      </c>
      <c r="O660" s="4">
        <f>[3]Sheet2!O660</f>
        <v>0</v>
      </c>
      <c r="Q660" s="4">
        <f>[3]Sheet2!Q660</f>
        <v>0</v>
      </c>
      <c r="R660" s="4">
        <f>[3]Sheet2!R660</f>
        <v>0</v>
      </c>
      <c r="T660" s="4">
        <f>[3]Sheet2!T660</f>
        <v>0</v>
      </c>
      <c r="U660" s="4">
        <f>[3]Sheet2!U660</f>
        <v>0</v>
      </c>
      <c r="W660" s="4">
        <f>[3]Sheet2!W660</f>
        <v>0</v>
      </c>
      <c r="X660" s="4">
        <f>[3]Sheet2!X660</f>
        <v>0</v>
      </c>
      <c r="Z660" s="4">
        <f>[3]Sheet2!Z660</f>
        <v>0</v>
      </c>
      <c r="AA660" s="4">
        <f>[3]Sheet2!AA660</f>
        <v>0</v>
      </c>
      <c r="AC660" s="4">
        <f>[3]Sheet2!AC660</f>
        <v>0</v>
      </c>
      <c r="AD660" s="4">
        <f>[3]Sheet2!AD660</f>
        <v>0</v>
      </c>
      <c r="AF660" s="4">
        <f>[3]Sheet2!AF660</f>
        <v>0</v>
      </c>
      <c r="AG660" s="4">
        <f>[3]Sheet2!AG660</f>
        <v>0</v>
      </c>
      <c r="AI660" s="4">
        <f>[3]Sheet2!AI660</f>
        <v>0</v>
      </c>
      <c r="AJ660" s="4">
        <f>[3]Sheet2!AJ660</f>
        <v>0</v>
      </c>
      <c r="AL660" s="4">
        <f>[3]Sheet2!AL660</f>
        <v>0</v>
      </c>
      <c r="AM660" s="4">
        <f>[3]Sheet2!AM660</f>
        <v>0</v>
      </c>
      <c r="AO660" s="4">
        <f>[3]Sheet2!AO660</f>
        <v>0</v>
      </c>
      <c r="AP660" s="4">
        <f>[3]Sheet2!AP660</f>
        <v>0</v>
      </c>
      <c r="AR660" s="4">
        <f>[3]Sheet2!AR660</f>
        <v>0</v>
      </c>
      <c r="AS660" s="4">
        <f>[3]Sheet2!AS660</f>
        <v>0</v>
      </c>
      <c r="AU660" s="4">
        <f>[3]Sheet2!AU660</f>
        <v>0</v>
      </c>
      <c r="AV660" s="4">
        <f>[3]Sheet2!AV660</f>
        <v>0</v>
      </c>
      <c r="AX660" s="4">
        <f>[3]Sheet2!AX660</f>
        <v>0</v>
      </c>
      <c r="AY660" s="4">
        <f>[3]Sheet2!AY660</f>
        <v>0</v>
      </c>
      <c r="BA660" s="4">
        <f>[3]Sheet2!BA660</f>
        <v>0</v>
      </c>
      <c r="BB660" s="4">
        <f>[3]Sheet2!BB660</f>
        <v>0</v>
      </c>
      <c r="BD660" s="4">
        <f>[3]Sheet2!BD660</f>
        <v>0</v>
      </c>
      <c r="BE660" s="4">
        <f>[3]Sheet2!BE660</f>
        <v>0</v>
      </c>
      <c r="BG660" s="4">
        <f>[3]Sheet2!BG660</f>
        <v>0</v>
      </c>
      <c r="BH660" s="4">
        <f>[3]Sheet2!BH660</f>
        <v>0</v>
      </c>
      <c r="BJ660" s="4">
        <f>[3]Sheet2!BJ660</f>
        <v>0</v>
      </c>
      <c r="BK660" s="4">
        <f>[3]Sheet2!BK660</f>
        <v>0</v>
      </c>
      <c r="BM660" s="4">
        <f>[3]Sheet2!BM660</f>
        <v>0</v>
      </c>
      <c r="BN660" s="4">
        <f>[3]Sheet2!BN660</f>
        <v>0</v>
      </c>
      <c r="BP660" s="4">
        <f>[3]Sheet2!BP660</f>
        <v>0</v>
      </c>
      <c r="BQ660" s="4">
        <f>[3]Sheet2!BQ660</f>
        <v>0</v>
      </c>
      <c r="BS660" s="4">
        <f>[3]Sheet2!BS660</f>
        <v>0</v>
      </c>
      <c r="BT660" s="4">
        <f>[3]Sheet2!BT660</f>
        <v>0</v>
      </c>
      <c r="BV660" s="4">
        <f>[3]Sheet2!BV660</f>
        <v>0</v>
      </c>
      <c r="BW660" s="4">
        <f>[3]Sheet2!BW660</f>
        <v>0</v>
      </c>
      <c r="BY660" s="4">
        <f>[3]Sheet2!BY660</f>
        <v>0</v>
      </c>
      <c r="BZ660" s="4">
        <f>[3]Sheet2!BZ660</f>
        <v>0</v>
      </c>
      <c r="CB660" s="4">
        <f>[3]Sheet2!CB660</f>
        <v>0</v>
      </c>
      <c r="CC660" s="4">
        <f>[3]Sheet2!CC660</f>
        <v>0</v>
      </c>
      <c r="CE660" s="4">
        <f>[3]Sheet2!CE660</f>
        <v>0</v>
      </c>
      <c r="CF660" s="4">
        <f>[3]Sheet2!CF660</f>
        <v>0</v>
      </c>
      <c r="CH660" s="4">
        <f>[3]Sheet2!CH660</f>
        <v>0</v>
      </c>
      <c r="CI660" s="4">
        <f>[3]Sheet2!CI660</f>
        <v>0</v>
      </c>
      <c r="CK660" s="4">
        <f>[3]Sheet2!CK660</f>
        <v>0</v>
      </c>
      <c r="CL660" s="4">
        <f>[3]Sheet2!CL660</f>
        <v>0</v>
      </c>
      <c r="CN660" s="4">
        <f>[3]Sheet2!CN660</f>
        <v>0</v>
      </c>
      <c r="CO660" s="4">
        <f>[3]Sheet2!CO660</f>
        <v>0</v>
      </c>
      <c r="CQ660" s="4">
        <f>[3]Sheet2!CQ660</f>
        <v>0</v>
      </c>
      <c r="CR660" s="4">
        <f>[3]Sheet2!CR660</f>
        <v>0</v>
      </c>
      <c r="CT660" s="4">
        <f>[3]Sheet2!CT660</f>
        <v>0</v>
      </c>
      <c r="CU660" s="4">
        <f>[3]Sheet2!CU660</f>
        <v>0</v>
      </c>
      <c r="CW660" s="4">
        <f>[3]Sheet2!CW660</f>
        <v>0</v>
      </c>
      <c r="CX660" s="4">
        <f>[3]Sheet2!CX660</f>
        <v>0</v>
      </c>
      <c r="CZ660" s="4">
        <f t="shared" si="35"/>
        <v>0</v>
      </c>
      <c r="DA660" s="4">
        <f t="shared" si="35"/>
        <v>0</v>
      </c>
    </row>
    <row r="661" spans="2:105" x14ac:dyDescent="0.25">
      <c r="K661" s="10"/>
      <c r="M661" s="10"/>
      <c r="P661" s="10"/>
      <c r="S661" s="10"/>
      <c r="V661" s="10"/>
      <c r="Y661" s="10"/>
      <c r="AB661" s="10"/>
      <c r="AE661" s="10"/>
      <c r="AH661" s="10"/>
      <c r="AK661" s="10"/>
      <c r="AN661" s="10"/>
      <c r="AQ661" s="10"/>
      <c r="AT661" s="10"/>
      <c r="AW661" s="10"/>
      <c r="AZ661" s="10"/>
      <c r="BC661" s="10"/>
    </row>
    <row r="662" spans="2:105" x14ac:dyDescent="0.25">
      <c r="B662" s="1" t="s">
        <v>190</v>
      </c>
      <c r="D662" s="1" t="s">
        <v>191</v>
      </c>
      <c r="E662" s="1" t="s">
        <v>208</v>
      </c>
      <c r="F662" s="1" t="s">
        <v>219</v>
      </c>
      <c r="G662" s="3" t="s">
        <v>220</v>
      </c>
      <c r="H662" s="1" t="s">
        <v>15</v>
      </c>
      <c r="I662" s="1" t="s">
        <v>186</v>
      </c>
      <c r="K662" s="4">
        <f>[3]Sheet2!K662</f>
        <v>0</v>
      </c>
      <c r="L662" s="4">
        <f>[3]Sheet2!L662</f>
        <v>0</v>
      </c>
      <c r="N662" s="4">
        <f>[3]Sheet2!N662</f>
        <v>0</v>
      </c>
      <c r="O662" s="4">
        <f>[3]Sheet2!O662</f>
        <v>0</v>
      </c>
      <c r="Q662" s="4">
        <f>[3]Sheet2!Q662</f>
        <v>0</v>
      </c>
      <c r="R662" s="4">
        <f>[3]Sheet2!R662</f>
        <v>0</v>
      </c>
      <c r="T662" s="4">
        <f>[3]Sheet2!T662</f>
        <v>0</v>
      </c>
      <c r="U662" s="4">
        <f>[3]Sheet2!U662</f>
        <v>0</v>
      </c>
      <c r="W662" s="4">
        <f>[3]Sheet2!W662</f>
        <v>0</v>
      </c>
      <c r="X662" s="4">
        <f>[3]Sheet2!X662</f>
        <v>0</v>
      </c>
      <c r="Z662" s="4">
        <f>[3]Sheet2!Z662</f>
        <v>0</v>
      </c>
      <c r="AA662" s="4">
        <f>[3]Sheet2!AA662</f>
        <v>0</v>
      </c>
      <c r="AC662" s="4">
        <f>[3]Sheet2!AC662</f>
        <v>0</v>
      </c>
      <c r="AD662" s="4">
        <f>[3]Sheet2!AD662</f>
        <v>0</v>
      </c>
      <c r="AF662" s="4">
        <f>[3]Sheet2!AF662</f>
        <v>0</v>
      </c>
      <c r="AG662" s="4">
        <f>[3]Sheet2!AG662</f>
        <v>0</v>
      </c>
      <c r="AI662" s="4">
        <f>[3]Sheet2!AI662</f>
        <v>0</v>
      </c>
      <c r="AJ662" s="4">
        <f>[3]Sheet2!AJ662</f>
        <v>0</v>
      </c>
      <c r="AL662" s="4">
        <f>[3]Sheet2!AL662</f>
        <v>0</v>
      </c>
      <c r="AM662" s="4">
        <f>[3]Sheet2!AM662</f>
        <v>0</v>
      </c>
      <c r="AO662" s="4">
        <f>[3]Sheet2!AO662</f>
        <v>0</v>
      </c>
      <c r="AP662" s="4">
        <f>[3]Sheet2!AP662</f>
        <v>0</v>
      </c>
      <c r="AR662" s="4">
        <f>[3]Sheet2!AR662</f>
        <v>0</v>
      </c>
      <c r="AS662" s="4">
        <f>[3]Sheet2!AS662</f>
        <v>0</v>
      </c>
      <c r="AU662" s="4">
        <f>[3]Sheet2!AU662</f>
        <v>0</v>
      </c>
      <c r="AV662" s="4">
        <f>[3]Sheet2!AV662</f>
        <v>0</v>
      </c>
      <c r="AX662" s="4">
        <f>[3]Sheet2!AX662</f>
        <v>0</v>
      </c>
      <c r="AY662" s="4">
        <f>[3]Sheet2!AY662</f>
        <v>0</v>
      </c>
      <c r="BA662" s="4">
        <f>[3]Sheet2!BA662</f>
        <v>0</v>
      </c>
      <c r="BB662" s="4">
        <f>[3]Sheet2!BB662</f>
        <v>0</v>
      </c>
      <c r="BD662" s="4">
        <f>[3]Sheet2!BD662</f>
        <v>0</v>
      </c>
      <c r="BE662" s="4">
        <f>[3]Sheet2!BE662</f>
        <v>0</v>
      </c>
      <c r="BG662" s="4">
        <f>[3]Sheet2!BG662</f>
        <v>0</v>
      </c>
      <c r="BH662" s="4">
        <f>[3]Sheet2!BH662</f>
        <v>0</v>
      </c>
      <c r="BJ662" s="4">
        <f>[3]Sheet2!BJ662</f>
        <v>0</v>
      </c>
      <c r="BK662" s="4">
        <f>[3]Sheet2!BK662</f>
        <v>0</v>
      </c>
      <c r="BM662" s="4">
        <f>[3]Sheet2!BM662</f>
        <v>0</v>
      </c>
      <c r="BN662" s="4">
        <f>[3]Sheet2!BN662</f>
        <v>0</v>
      </c>
      <c r="BP662" s="4">
        <f>[3]Sheet2!BP662</f>
        <v>0</v>
      </c>
      <c r="BQ662" s="4">
        <f>[3]Sheet2!BQ662</f>
        <v>0</v>
      </c>
      <c r="BS662" s="4">
        <f>[3]Sheet2!BS662</f>
        <v>0</v>
      </c>
      <c r="BT662" s="4">
        <f>[3]Sheet2!BT662</f>
        <v>0</v>
      </c>
      <c r="BV662" s="4">
        <f>[3]Sheet2!BV662</f>
        <v>0</v>
      </c>
      <c r="BW662" s="4">
        <f>[3]Sheet2!BW662</f>
        <v>0</v>
      </c>
      <c r="BY662" s="4">
        <f>[3]Sheet2!BY662</f>
        <v>0</v>
      </c>
      <c r="BZ662" s="4">
        <f>[3]Sheet2!BZ662</f>
        <v>0</v>
      </c>
      <c r="CB662" s="4">
        <f>[3]Sheet2!CB662</f>
        <v>0</v>
      </c>
      <c r="CC662" s="4">
        <f>[3]Sheet2!CC662</f>
        <v>0</v>
      </c>
      <c r="CE662" s="4">
        <f>[3]Sheet2!CE662</f>
        <v>0</v>
      </c>
      <c r="CF662" s="4">
        <f>[3]Sheet2!CF662</f>
        <v>0</v>
      </c>
      <c r="CH662" s="4">
        <f>[3]Sheet2!CH662</f>
        <v>0</v>
      </c>
      <c r="CI662" s="4">
        <f>[3]Sheet2!CI662</f>
        <v>0</v>
      </c>
      <c r="CK662" s="4">
        <f>[3]Sheet2!CK662</f>
        <v>0</v>
      </c>
      <c r="CL662" s="4">
        <f>[3]Sheet2!CL662</f>
        <v>0</v>
      </c>
      <c r="CN662" s="4">
        <f>[3]Sheet2!CN662</f>
        <v>0</v>
      </c>
      <c r="CO662" s="4">
        <f>[3]Sheet2!CO662</f>
        <v>0</v>
      </c>
      <c r="CQ662" s="4">
        <f>[3]Sheet2!CQ662</f>
        <v>0</v>
      </c>
      <c r="CR662" s="4">
        <f>[3]Sheet2!CR662</f>
        <v>0</v>
      </c>
      <c r="CT662" s="4">
        <f>[3]Sheet2!CT662</f>
        <v>0</v>
      </c>
      <c r="CU662" s="4">
        <f>[3]Sheet2!CU662</f>
        <v>0</v>
      </c>
      <c r="CW662" s="4">
        <f>[3]Sheet2!CW662</f>
        <v>0</v>
      </c>
      <c r="CX662" s="4">
        <f>[3]Sheet2!CX662</f>
        <v>0</v>
      </c>
      <c r="CZ662" s="4">
        <f t="shared" ref="CZ662:DA664" si="36">K662+N662+Q662+T662+W662+Z662+AC662+AF662+AI662+AL662+AO662+AR662+AU662+AX662+BA662+BD662+BG662+BJ662+BM662+BP662+BS662+BV662+BY662+CB662+CE662+CH662+CK662+CN662+CQ662+CT662+CW662</f>
        <v>0</v>
      </c>
      <c r="DA662" s="4">
        <f t="shared" si="36"/>
        <v>0</v>
      </c>
    </row>
    <row r="663" spans="2:105" x14ac:dyDescent="0.25">
      <c r="B663" s="1" t="s">
        <v>190</v>
      </c>
      <c r="D663" s="1" t="s">
        <v>191</v>
      </c>
      <c r="E663" s="1" t="s">
        <v>208</v>
      </c>
      <c r="F663" s="1" t="s">
        <v>219</v>
      </c>
      <c r="G663" s="3" t="s">
        <v>220</v>
      </c>
      <c r="H663" s="1" t="s">
        <v>17</v>
      </c>
      <c r="I663" s="1" t="s">
        <v>186</v>
      </c>
      <c r="K663" s="4">
        <f>[3]Sheet2!K663</f>
        <v>0</v>
      </c>
      <c r="L663" s="4">
        <f>[3]Sheet2!L663</f>
        <v>0</v>
      </c>
      <c r="N663" s="4">
        <f>[3]Sheet2!N663</f>
        <v>0</v>
      </c>
      <c r="O663" s="4">
        <f>[3]Sheet2!O663</f>
        <v>0</v>
      </c>
      <c r="Q663" s="4">
        <f>[3]Sheet2!Q663</f>
        <v>0</v>
      </c>
      <c r="R663" s="4">
        <f>[3]Sheet2!R663</f>
        <v>0</v>
      </c>
      <c r="T663" s="4">
        <f>[3]Sheet2!T663</f>
        <v>0</v>
      </c>
      <c r="U663" s="4">
        <f>[3]Sheet2!U663</f>
        <v>0</v>
      </c>
      <c r="W663" s="4">
        <f>[3]Sheet2!W663</f>
        <v>0</v>
      </c>
      <c r="X663" s="4">
        <f>[3]Sheet2!X663</f>
        <v>0</v>
      </c>
      <c r="Z663" s="4">
        <f>[3]Sheet2!Z663</f>
        <v>0</v>
      </c>
      <c r="AA663" s="4">
        <f>[3]Sheet2!AA663</f>
        <v>0</v>
      </c>
      <c r="AC663" s="4">
        <f>[3]Sheet2!AC663</f>
        <v>0</v>
      </c>
      <c r="AD663" s="4">
        <f>[3]Sheet2!AD663</f>
        <v>0</v>
      </c>
      <c r="AF663" s="4">
        <f>[3]Sheet2!AF663</f>
        <v>0</v>
      </c>
      <c r="AG663" s="4">
        <f>[3]Sheet2!AG663</f>
        <v>0</v>
      </c>
      <c r="AI663" s="4">
        <f>[3]Sheet2!AI663</f>
        <v>0</v>
      </c>
      <c r="AJ663" s="4">
        <f>[3]Sheet2!AJ663</f>
        <v>0</v>
      </c>
      <c r="AL663" s="4">
        <f>[3]Sheet2!AL663</f>
        <v>0</v>
      </c>
      <c r="AM663" s="4">
        <f>[3]Sheet2!AM663</f>
        <v>0</v>
      </c>
      <c r="AO663" s="4">
        <f>[3]Sheet2!AO663</f>
        <v>0</v>
      </c>
      <c r="AP663" s="4">
        <f>[3]Sheet2!AP663</f>
        <v>0</v>
      </c>
      <c r="AR663" s="4">
        <f>[3]Sheet2!AR663</f>
        <v>0</v>
      </c>
      <c r="AS663" s="4">
        <f>[3]Sheet2!AS663</f>
        <v>0</v>
      </c>
      <c r="AU663" s="4">
        <f>[3]Sheet2!AU663</f>
        <v>0</v>
      </c>
      <c r="AV663" s="4">
        <f>[3]Sheet2!AV663</f>
        <v>0</v>
      </c>
      <c r="AX663" s="4">
        <f>[3]Sheet2!AX663</f>
        <v>0</v>
      </c>
      <c r="AY663" s="4">
        <f>[3]Sheet2!AY663</f>
        <v>0</v>
      </c>
      <c r="BA663" s="4">
        <f>[3]Sheet2!BA663</f>
        <v>0</v>
      </c>
      <c r="BB663" s="4">
        <f>[3]Sheet2!BB663</f>
        <v>0</v>
      </c>
      <c r="BD663" s="4">
        <f>[3]Sheet2!BD663</f>
        <v>0</v>
      </c>
      <c r="BE663" s="4">
        <f>[3]Sheet2!BE663</f>
        <v>0</v>
      </c>
      <c r="BG663" s="4">
        <f>[3]Sheet2!BG663</f>
        <v>0</v>
      </c>
      <c r="BH663" s="4">
        <f>[3]Sheet2!BH663</f>
        <v>0</v>
      </c>
      <c r="BJ663" s="4">
        <f>[3]Sheet2!BJ663</f>
        <v>0</v>
      </c>
      <c r="BK663" s="4">
        <f>[3]Sheet2!BK663</f>
        <v>0</v>
      </c>
      <c r="BM663" s="4">
        <f>[3]Sheet2!BM663</f>
        <v>0</v>
      </c>
      <c r="BN663" s="4">
        <f>[3]Sheet2!BN663</f>
        <v>0</v>
      </c>
      <c r="BP663" s="4">
        <f>[3]Sheet2!BP663</f>
        <v>0</v>
      </c>
      <c r="BQ663" s="4">
        <f>[3]Sheet2!BQ663</f>
        <v>0</v>
      </c>
      <c r="BS663" s="4">
        <f>[3]Sheet2!BS663</f>
        <v>0</v>
      </c>
      <c r="BT663" s="4">
        <f>[3]Sheet2!BT663</f>
        <v>0</v>
      </c>
      <c r="BV663" s="4">
        <f>[3]Sheet2!BV663</f>
        <v>0</v>
      </c>
      <c r="BW663" s="4">
        <f>[3]Sheet2!BW663</f>
        <v>0</v>
      </c>
      <c r="BY663" s="4">
        <f>[3]Sheet2!BY663</f>
        <v>0</v>
      </c>
      <c r="BZ663" s="4">
        <f>[3]Sheet2!BZ663</f>
        <v>0</v>
      </c>
      <c r="CB663" s="4">
        <f>[3]Sheet2!CB663</f>
        <v>0</v>
      </c>
      <c r="CC663" s="4">
        <f>[3]Sheet2!CC663</f>
        <v>0</v>
      </c>
      <c r="CE663" s="4">
        <f>[3]Sheet2!CE663</f>
        <v>0</v>
      </c>
      <c r="CF663" s="4">
        <f>[3]Sheet2!CF663</f>
        <v>0</v>
      </c>
      <c r="CH663" s="4">
        <f>[3]Sheet2!CH663</f>
        <v>0</v>
      </c>
      <c r="CI663" s="4">
        <f>[3]Sheet2!CI663</f>
        <v>0</v>
      </c>
      <c r="CK663" s="4">
        <f>[3]Sheet2!CK663</f>
        <v>0</v>
      </c>
      <c r="CL663" s="4">
        <f>[3]Sheet2!CL663</f>
        <v>0</v>
      </c>
      <c r="CN663" s="4">
        <f>[3]Sheet2!CN663</f>
        <v>0</v>
      </c>
      <c r="CO663" s="4">
        <f>[3]Sheet2!CO663</f>
        <v>0</v>
      </c>
      <c r="CQ663" s="4">
        <f>[3]Sheet2!CQ663</f>
        <v>0</v>
      </c>
      <c r="CR663" s="4">
        <f>[3]Sheet2!CR663</f>
        <v>0</v>
      </c>
      <c r="CT663" s="4">
        <f>[3]Sheet2!CT663</f>
        <v>0</v>
      </c>
      <c r="CU663" s="4">
        <f>[3]Sheet2!CU663</f>
        <v>0</v>
      </c>
      <c r="CW663" s="4">
        <f>[3]Sheet2!CW663</f>
        <v>0</v>
      </c>
      <c r="CX663" s="4">
        <f>[3]Sheet2!CX663</f>
        <v>0</v>
      </c>
      <c r="CZ663" s="4">
        <f t="shared" si="36"/>
        <v>0</v>
      </c>
      <c r="DA663" s="4">
        <f t="shared" si="36"/>
        <v>0</v>
      </c>
    </row>
    <row r="664" spans="2:105" x14ac:dyDescent="0.25">
      <c r="B664" s="1" t="s">
        <v>190</v>
      </c>
      <c r="D664" s="1" t="s">
        <v>191</v>
      </c>
      <c r="E664" s="1" t="s">
        <v>208</v>
      </c>
      <c r="F664" s="1" t="s">
        <v>219</v>
      </c>
      <c r="G664" s="3" t="s">
        <v>220</v>
      </c>
      <c r="H664" s="1" t="s">
        <v>27</v>
      </c>
      <c r="I664" s="1" t="s">
        <v>186</v>
      </c>
      <c r="K664" s="4">
        <f>[3]Sheet2!K664</f>
        <v>0</v>
      </c>
      <c r="L664" s="4">
        <f>[3]Sheet2!L664</f>
        <v>0</v>
      </c>
      <c r="N664" s="4">
        <f>[3]Sheet2!N664</f>
        <v>0</v>
      </c>
      <c r="O664" s="4">
        <f>[3]Sheet2!O664</f>
        <v>0</v>
      </c>
      <c r="Q664" s="4">
        <f>[3]Sheet2!Q664</f>
        <v>0</v>
      </c>
      <c r="R664" s="4">
        <f>[3]Sheet2!R664</f>
        <v>0</v>
      </c>
      <c r="T664" s="4">
        <f>[3]Sheet2!T664</f>
        <v>0</v>
      </c>
      <c r="U664" s="4">
        <f>[3]Sheet2!U664</f>
        <v>0</v>
      </c>
      <c r="W664" s="4">
        <f>[3]Sheet2!W664</f>
        <v>0</v>
      </c>
      <c r="X664" s="4">
        <f>[3]Sheet2!X664</f>
        <v>0</v>
      </c>
      <c r="Z664" s="4">
        <f>[3]Sheet2!Z664</f>
        <v>0</v>
      </c>
      <c r="AA664" s="4">
        <f>[3]Sheet2!AA664</f>
        <v>0</v>
      </c>
      <c r="AC664" s="4">
        <f>[3]Sheet2!AC664</f>
        <v>0</v>
      </c>
      <c r="AD664" s="4">
        <f>[3]Sheet2!AD664</f>
        <v>0</v>
      </c>
      <c r="AF664" s="4">
        <f>[3]Sheet2!AF664</f>
        <v>0</v>
      </c>
      <c r="AG664" s="4">
        <f>[3]Sheet2!AG664</f>
        <v>0</v>
      </c>
      <c r="AI664" s="4">
        <f>[3]Sheet2!AI664</f>
        <v>0</v>
      </c>
      <c r="AJ664" s="4">
        <f>[3]Sheet2!AJ664</f>
        <v>0</v>
      </c>
      <c r="AL664" s="4">
        <f>[3]Sheet2!AL664</f>
        <v>0</v>
      </c>
      <c r="AM664" s="4">
        <f>[3]Sheet2!AM664</f>
        <v>0</v>
      </c>
      <c r="AO664" s="4">
        <f>[3]Sheet2!AO664</f>
        <v>0</v>
      </c>
      <c r="AP664" s="4">
        <f>[3]Sheet2!AP664</f>
        <v>0</v>
      </c>
      <c r="AR664" s="4">
        <f>[3]Sheet2!AR664</f>
        <v>0</v>
      </c>
      <c r="AS664" s="4">
        <f>[3]Sheet2!AS664</f>
        <v>0</v>
      </c>
      <c r="AU664" s="4">
        <f>[3]Sheet2!AU664</f>
        <v>0</v>
      </c>
      <c r="AV664" s="4">
        <f>[3]Sheet2!AV664</f>
        <v>0</v>
      </c>
      <c r="AX664" s="4">
        <f>[3]Sheet2!AX664</f>
        <v>0</v>
      </c>
      <c r="AY664" s="4">
        <f>[3]Sheet2!AY664</f>
        <v>0</v>
      </c>
      <c r="BA664" s="4">
        <f>[3]Sheet2!BA664</f>
        <v>0</v>
      </c>
      <c r="BB664" s="4">
        <f>[3]Sheet2!BB664</f>
        <v>0</v>
      </c>
      <c r="BD664" s="4">
        <f>[3]Sheet2!BD664</f>
        <v>0</v>
      </c>
      <c r="BE664" s="4">
        <f>[3]Sheet2!BE664</f>
        <v>0</v>
      </c>
      <c r="BG664" s="4">
        <f>[3]Sheet2!BG664</f>
        <v>0</v>
      </c>
      <c r="BH664" s="4">
        <f>[3]Sheet2!BH664</f>
        <v>0</v>
      </c>
      <c r="BJ664" s="4">
        <f>[3]Sheet2!BJ664</f>
        <v>0</v>
      </c>
      <c r="BK664" s="4">
        <f>[3]Sheet2!BK664</f>
        <v>0</v>
      </c>
      <c r="BM664" s="4">
        <f>[3]Sheet2!BM664</f>
        <v>0</v>
      </c>
      <c r="BN664" s="4">
        <f>[3]Sheet2!BN664</f>
        <v>0</v>
      </c>
      <c r="BP664" s="4">
        <f>[3]Sheet2!BP664</f>
        <v>0</v>
      </c>
      <c r="BQ664" s="4">
        <f>[3]Sheet2!BQ664</f>
        <v>0</v>
      </c>
      <c r="BS664" s="4">
        <f>[3]Sheet2!BS664</f>
        <v>0</v>
      </c>
      <c r="BT664" s="4">
        <f>[3]Sheet2!BT664</f>
        <v>0</v>
      </c>
      <c r="BV664" s="4">
        <f>[3]Sheet2!BV664</f>
        <v>0</v>
      </c>
      <c r="BW664" s="4">
        <f>[3]Sheet2!BW664</f>
        <v>0</v>
      </c>
      <c r="BY664" s="4">
        <f>[3]Sheet2!BY664</f>
        <v>0</v>
      </c>
      <c r="BZ664" s="4">
        <f>[3]Sheet2!BZ664</f>
        <v>0</v>
      </c>
      <c r="CB664" s="4">
        <f>[3]Sheet2!CB664</f>
        <v>0</v>
      </c>
      <c r="CC664" s="4">
        <f>[3]Sheet2!CC664</f>
        <v>0</v>
      </c>
      <c r="CE664" s="4">
        <f>[3]Sheet2!CE664</f>
        <v>0</v>
      </c>
      <c r="CF664" s="4">
        <f>[3]Sheet2!CF664</f>
        <v>0</v>
      </c>
      <c r="CH664" s="4">
        <f>[3]Sheet2!CH664</f>
        <v>0</v>
      </c>
      <c r="CI664" s="4">
        <f>[3]Sheet2!CI664</f>
        <v>0</v>
      </c>
      <c r="CK664" s="4">
        <f>[3]Sheet2!CK664</f>
        <v>0</v>
      </c>
      <c r="CL664" s="4">
        <f>[3]Sheet2!CL664</f>
        <v>0</v>
      </c>
      <c r="CN664" s="4">
        <f>[3]Sheet2!CN664</f>
        <v>0</v>
      </c>
      <c r="CO664" s="4">
        <f>[3]Sheet2!CO664</f>
        <v>0</v>
      </c>
      <c r="CQ664" s="4">
        <f>[3]Sheet2!CQ664</f>
        <v>0</v>
      </c>
      <c r="CR664" s="4">
        <f>[3]Sheet2!CR664</f>
        <v>0</v>
      </c>
      <c r="CT664" s="4">
        <f>[3]Sheet2!CT664</f>
        <v>0</v>
      </c>
      <c r="CU664" s="4">
        <f>[3]Sheet2!CU664</f>
        <v>0</v>
      </c>
      <c r="CW664" s="4">
        <f>[3]Sheet2!CW664</f>
        <v>0</v>
      </c>
      <c r="CX664" s="4">
        <f>[3]Sheet2!CX664</f>
        <v>0</v>
      </c>
      <c r="CZ664" s="4">
        <f t="shared" si="36"/>
        <v>0</v>
      </c>
      <c r="DA664" s="4">
        <f t="shared" si="36"/>
        <v>0</v>
      </c>
    </row>
    <row r="665" spans="2:105" ht="13.5" customHeight="1" x14ac:dyDescent="0.25">
      <c r="K665" s="10"/>
      <c r="M665" s="10"/>
      <c r="P665" s="10"/>
      <c r="S665" s="10"/>
      <c r="V665" s="10"/>
      <c r="Y665" s="10"/>
      <c r="AB665" s="10"/>
      <c r="AE665" s="10"/>
      <c r="AH665" s="10"/>
      <c r="AK665" s="10"/>
      <c r="AN665" s="10"/>
      <c r="AQ665" s="10"/>
      <c r="AT665" s="10"/>
      <c r="AW665" s="10"/>
      <c r="AZ665" s="10"/>
      <c r="BC665" s="10"/>
    </row>
    <row r="666" spans="2:105" x14ac:dyDescent="0.25">
      <c r="B666" s="1" t="s">
        <v>190</v>
      </c>
      <c r="D666" s="1" t="s">
        <v>191</v>
      </c>
      <c r="E666" s="1" t="s">
        <v>221</v>
      </c>
      <c r="F666" s="1" t="s">
        <v>222</v>
      </c>
      <c r="G666" s="3" t="s">
        <v>223</v>
      </c>
      <c r="H666" s="1" t="s">
        <v>15</v>
      </c>
      <c r="I666" s="1" t="s">
        <v>186</v>
      </c>
      <c r="K666" s="4">
        <f>[3]Sheet2!K666</f>
        <v>679</v>
      </c>
      <c r="L666" s="4">
        <f>[3]Sheet2!L666</f>
        <v>679</v>
      </c>
      <c r="N666" s="4">
        <f>[3]Sheet2!N666</f>
        <v>679</v>
      </c>
      <c r="O666" s="4">
        <f>[3]Sheet2!O666</f>
        <v>679</v>
      </c>
      <c r="Q666" s="4">
        <f>[3]Sheet2!Q666</f>
        <v>679</v>
      </c>
      <c r="R666" s="4">
        <f>[3]Sheet2!R666</f>
        <v>679</v>
      </c>
      <c r="T666" s="4">
        <f>[3]Sheet2!T666</f>
        <v>679</v>
      </c>
      <c r="U666" s="4">
        <f>[3]Sheet2!U666</f>
        <v>679</v>
      </c>
      <c r="W666" s="4">
        <f>[3]Sheet2!W666</f>
        <v>679</v>
      </c>
      <c r="X666" s="4">
        <f>[3]Sheet2!X666</f>
        <v>679</v>
      </c>
      <c r="Z666" s="4">
        <f>[3]Sheet2!Z666</f>
        <v>679</v>
      </c>
      <c r="AA666" s="4">
        <f>[3]Sheet2!AA666</f>
        <v>679</v>
      </c>
      <c r="AC666" s="4">
        <f>[3]Sheet2!AC666</f>
        <v>679</v>
      </c>
      <c r="AD666" s="4">
        <f>[3]Sheet2!AD666</f>
        <v>679</v>
      </c>
      <c r="AF666" s="4">
        <f>[3]Sheet2!AF666</f>
        <v>679</v>
      </c>
      <c r="AG666" s="4">
        <f>[3]Sheet2!AG666</f>
        <v>679</v>
      </c>
      <c r="AI666" s="4">
        <f>[3]Sheet2!AI666</f>
        <v>679</v>
      </c>
      <c r="AJ666" s="4">
        <f>[3]Sheet2!AJ666</f>
        <v>679</v>
      </c>
      <c r="AL666" s="4">
        <f>[3]Sheet2!AL666</f>
        <v>679</v>
      </c>
      <c r="AM666" s="4">
        <f>[3]Sheet2!AM666</f>
        <v>679</v>
      </c>
      <c r="AO666" s="4">
        <f>[3]Sheet2!AO666</f>
        <v>679</v>
      </c>
      <c r="AP666" s="4">
        <f>[3]Sheet2!AP666</f>
        <v>679</v>
      </c>
      <c r="AR666" s="4">
        <f>[3]Sheet2!AR666</f>
        <v>679</v>
      </c>
      <c r="AS666" s="4">
        <f>[3]Sheet2!AS666</f>
        <v>679</v>
      </c>
      <c r="AU666" s="4">
        <f>[3]Sheet2!AU666</f>
        <v>679</v>
      </c>
      <c r="AV666" s="4">
        <f>[3]Sheet2!AV666</f>
        <v>679</v>
      </c>
      <c r="AX666" s="4">
        <f>[3]Sheet2!AX666</f>
        <v>679</v>
      </c>
      <c r="AY666" s="4">
        <f>[3]Sheet2!AY666</f>
        <v>679</v>
      </c>
      <c r="BA666" s="4">
        <f>[3]Sheet2!BA666</f>
        <v>679</v>
      </c>
      <c r="BB666" s="4">
        <f>[3]Sheet2!BB666</f>
        <v>679</v>
      </c>
      <c r="BD666" s="4">
        <f>[3]Sheet2!BD666</f>
        <v>679</v>
      </c>
      <c r="BE666" s="4">
        <f>[3]Sheet2!BE666</f>
        <v>679</v>
      </c>
      <c r="BG666" s="4">
        <f>[3]Sheet2!BG666</f>
        <v>679</v>
      </c>
      <c r="BH666" s="4">
        <f>[3]Sheet2!BH666</f>
        <v>679</v>
      </c>
      <c r="BJ666" s="4">
        <f>[3]Sheet2!BJ666</f>
        <v>679</v>
      </c>
      <c r="BK666" s="4">
        <f>[3]Sheet2!BK666</f>
        <v>679</v>
      </c>
      <c r="BM666" s="4">
        <f>[3]Sheet2!BM666</f>
        <v>679</v>
      </c>
      <c r="BN666" s="4">
        <f>[3]Sheet2!BN666</f>
        <v>679</v>
      </c>
      <c r="BP666" s="4">
        <f>[3]Sheet2!BP666</f>
        <v>679</v>
      </c>
      <c r="BQ666" s="4">
        <f>[3]Sheet2!BQ666</f>
        <v>679</v>
      </c>
      <c r="BS666" s="4">
        <f>[3]Sheet2!BS666</f>
        <v>679</v>
      </c>
      <c r="BT666" s="4">
        <f>[3]Sheet2!BT666</f>
        <v>679</v>
      </c>
      <c r="BV666" s="4">
        <f>[3]Sheet2!BV666</f>
        <v>679</v>
      </c>
      <c r="BW666" s="4">
        <f>[3]Sheet2!BW666</f>
        <v>679</v>
      </c>
      <c r="BY666" s="4">
        <f>[3]Sheet2!BY666</f>
        <v>679</v>
      </c>
      <c r="BZ666" s="4">
        <f>[3]Sheet2!BZ666</f>
        <v>679</v>
      </c>
      <c r="CB666" s="4">
        <f>[3]Sheet2!CB666</f>
        <v>679</v>
      </c>
      <c r="CC666" s="4">
        <f>[3]Sheet2!CC666</f>
        <v>679</v>
      </c>
      <c r="CE666" s="4">
        <f>[3]Sheet2!CE666</f>
        <v>679</v>
      </c>
      <c r="CF666" s="4">
        <f>[3]Sheet2!CF666</f>
        <v>679</v>
      </c>
      <c r="CH666" s="4">
        <f>[3]Sheet2!CH666</f>
        <v>679</v>
      </c>
      <c r="CI666" s="4">
        <f>[3]Sheet2!CI666</f>
        <v>679</v>
      </c>
      <c r="CK666" s="4">
        <f>[3]Sheet2!CK666</f>
        <v>679</v>
      </c>
      <c r="CL666" s="4">
        <f>[3]Sheet2!CL666</f>
        <v>679</v>
      </c>
      <c r="CN666" s="4">
        <f>[3]Sheet2!CN666</f>
        <v>679</v>
      </c>
      <c r="CO666" s="4">
        <f>[3]Sheet2!CO666</f>
        <v>679</v>
      </c>
      <c r="CQ666" s="4">
        <f>[3]Sheet2!CQ666</f>
        <v>679</v>
      </c>
      <c r="CR666" s="4">
        <f>[3]Sheet2!CR666</f>
        <v>679</v>
      </c>
      <c r="CT666" s="4">
        <f>[3]Sheet2!CT666</f>
        <v>679</v>
      </c>
      <c r="CU666" s="4">
        <f>[3]Sheet2!CU666</f>
        <v>679</v>
      </c>
      <c r="CW666" s="4">
        <f>[3]Sheet2!CW666</f>
        <v>0</v>
      </c>
      <c r="CX666" s="4">
        <f>[3]Sheet2!CX666</f>
        <v>0</v>
      </c>
      <c r="CZ666" s="4">
        <f t="shared" ref="CZ666:DA668" si="37">K666+N666+Q666+T666+W666+Z666+AC666+AF666+AI666+AL666+AO666+AR666+AU666+AX666+BA666+BD666+BG666+BJ666+BM666+BP666+BS666+BV666+BY666+CB666+CE666+CH666+CK666+CN666+CQ666+CT666+CW666</f>
        <v>20370</v>
      </c>
      <c r="DA666" s="4">
        <f t="shared" si="37"/>
        <v>20370</v>
      </c>
    </row>
    <row r="667" spans="2:105" x14ac:dyDescent="0.25">
      <c r="B667" s="1" t="s">
        <v>190</v>
      </c>
      <c r="D667" s="1" t="s">
        <v>191</v>
      </c>
      <c r="E667" s="1" t="s">
        <v>221</v>
      </c>
      <c r="F667" s="1" t="s">
        <v>222</v>
      </c>
      <c r="G667" s="3" t="s">
        <v>223</v>
      </c>
      <c r="H667" s="1" t="s">
        <v>17</v>
      </c>
      <c r="I667" s="1" t="s">
        <v>186</v>
      </c>
      <c r="K667" s="4">
        <f>[3]Sheet2!K667</f>
        <v>0</v>
      </c>
      <c r="L667" s="4">
        <f>[3]Sheet2!L667</f>
        <v>0</v>
      </c>
      <c r="N667" s="4">
        <f>[3]Sheet2!N667</f>
        <v>0</v>
      </c>
      <c r="O667" s="4">
        <f>[3]Sheet2!O667</f>
        <v>0</v>
      </c>
      <c r="Q667" s="4">
        <f>[3]Sheet2!Q667</f>
        <v>0</v>
      </c>
      <c r="R667" s="4">
        <f>[3]Sheet2!R667</f>
        <v>0</v>
      </c>
      <c r="T667" s="4">
        <f>[3]Sheet2!T667</f>
        <v>0</v>
      </c>
      <c r="U667" s="4">
        <f>[3]Sheet2!U667</f>
        <v>0</v>
      </c>
      <c r="W667" s="4">
        <f>[3]Sheet2!W667</f>
        <v>0</v>
      </c>
      <c r="X667" s="4">
        <f>[3]Sheet2!X667</f>
        <v>0</v>
      </c>
      <c r="Z667" s="4">
        <f>[3]Sheet2!Z667</f>
        <v>0</v>
      </c>
      <c r="AA667" s="4">
        <f>[3]Sheet2!AA667</f>
        <v>0</v>
      </c>
      <c r="AC667" s="4">
        <f>[3]Sheet2!AC667</f>
        <v>0</v>
      </c>
      <c r="AD667" s="4">
        <f>[3]Sheet2!AD667</f>
        <v>0</v>
      </c>
      <c r="AF667" s="4">
        <f>[3]Sheet2!AF667</f>
        <v>0</v>
      </c>
      <c r="AG667" s="4">
        <f>[3]Sheet2!AG667</f>
        <v>0</v>
      </c>
      <c r="AI667" s="4">
        <f>[3]Sheet2!AI667</f>
        <v>0</v>
      </c>
      <c r="AJ667" s="4">
        <f>[3]Sheet2!AJ667</f>
        <v>0</v>
      </c>
      <c r="AL667" s="4">
        <f>[3]Sheet2!AL667</f>
        <v>0</v>
      </c>
      <c r="AM667" s="4">
        <f>[3]Sheet2!AM667</f>
        <v>0</v>
      </c>
      <c r="AO667" s="4">
        <f>[3]Sheet2!AO667</f>
        <v>0</v>
      </c>
      <c r="AP667" s="4">
        <f>[3]Sheet2!AP667</f>
        <v>0</v>
      </c>
      <c r="AR667" s="4">
        <f>[3]Sheet2!AR667</f>
        <v>0</v>
      </c>
      <c r="AS667" s="4">
        <f>[3]Sheet2!AS667</f>
        <v>0</v>
      </c>
      <c r="AU667" s="4">
        <f>[3]Sheet2!AU667</f>
        <v>0</v>
      </c>
      <c r="AV667" s="4">
        <f>[3]Sheet2!AV667</f>
        <v>0</v>
      </c>
      <c r="AX667" s="4">
        <f>[3]Sheet2!AX667</f>
        <v>0</v>
      </c>
      <c r="AY667" s="4">
        <f>[3]Sheet2!AY667</f>
        <v>0</v>
      </c>
      <c r="BA667" s="4">
        <f>[3]Sheet2!BA667</f>
        <v>0</v>
      </c>
      <c r="BB667" s="4">
        <f>[3]Sheet2!BB667</f>
        <v>0</v>
      </c>
      <c r="BD667" s="4">
        <f>[3]Sheet2!BD667</f>
        <v>0</v>
      </c>
      <c r="BE667" s="4">
        <f>[3]Sheet2!BE667</f>
        <v>0</v>
      </c>
      <c r="BG667" s="4">
        <f>[3]Sheet2!BG667</f>
        <v>0</v>
      </c>
      <c r="BH667" s="4">
        <f>[3]Sheet2!BH667</f>
        <v>0</v>
      </c>
      <c r="BJ667" s="4">
        <f>[3]Sheet2!BJ667</f>
        <v>0</v>
      </c>
      <c r="BK667" s="4">
        <f>[3]Sheet2!BK667</f>
        <v>0</v>
      </c>
      <c r="BM667" s="4">
        <f>[3]Sheet2!BM667</f>
        <v>0</v>
      </c>
      <c r="BN667" s="4">
        <f>[3]Sheet2!BN667</f>
        <v>0</v>
      </c>
      <c r="BP667" s="4">
        <f>[3]Sheet2!BP667</f>
        <v>0</v>
      </c>
      <c r="BQ667" s="4">
        <f>[3]Sheet2!BQ667</f>
        <v>0</v>
      </c>
      <c r="BS667" s="4">
        <f>[3]Sheet2!BS667</f>
        <v>0</v>
      </c>
      <c r="BT667" s="4">
        <f>[3]Sheet2!BT667</f>
        <v>0</v>
      </c>
      <c r="BV667" s="4">
        <f>[3]Sheet2!BV667</f>
        <v>0</v>
      </c>
      <c r="BW667" s="4">
        <f>[3]Sheet2!BW667</f>
        <v>0</v>
      </c>
      <c r="BY667" s="4">
        <f>[3]Sheet2!BY667</f>
        <v>0</v>
      </c>
      <c r="BZ667" s="4">
        <f>[3]Sheet2!BZ667</f>
        <v>0</v>
      </c>
      <c r="CB667" s="4">
        <f>[3]Sheet2!CB667</f>
        <v>0</v>
      </c>
      <c r="CC667" s="4">
        <f>[3]Sheet2!CC667</f>
        <v>0</v>
      </c>
      <c r="CE667" s="4">
        <f>[3]Sheet2!CE667</f>
        <v>0</v>
      </c>
      <c r="CF667" s="4">
        <f>[3]Sheet2!CF667</f>
        <v>0</v>
      </c>
      <c r="CH667" s="4">
        <f>[3]Sheet2!CH667</f>
        <v>0</v>
      </c>
      <c r="CI667" s="4">
        <f>[3]Sheet2!CI667</f>
        <v>0</v>
      </c>
      <c r="CK667" s="4">
        <f>[3]Sheet2!CK667</f>
        <v>0</v>
      </c>
      <c r="CL667" s="4">
        <f>[3]Sheet2!CL667</f>
        <v>0</v>
      </c>
      <c r="CN667" s="4">
        <f>[3]Sheet2!CN667</f>
        <v>0</v>
      </c>
      <c r="CO667" s="4">
        <f>[3]Sheet2!CO667</f>
        <v>0</v>
      </c>
      <c r="CQ667" s="4">
        <f>[3]Sheet2!CQ667</f>
        <v>0</v>
      </c>
      <c r="CR667" s="4">
        <f>[3]Sheet2!CR667</f>
        <v>0</v>
      </c>
      <c r="CT667" s="4">
        <f>[3]Sheet2!CT667</f>
        <v>0</v>
      </c>
      <c r="CU667" s="4">
        <f>[3]Sheet2!CU667</f>
        <v>0</v>
      </c>
      <c r="CW667" s="4">
        <f>[3]Sheet2!CW667</f>
        <v>0</v>
      </c>
      <c r="CX667" s="4">
        <f>[3]Sheet2!CX667</f>
        <v>0</v>
      </c>
      <c r="CZ667" s="4">
        <f t="shared" si="37"/>
        <v>0</v>
      </c>
      <c r="DA667" s="4">
        <f t="shared" si="37"/>
        <v>0</v>
      </c>
    </row>
    <row r="668" spans="2:105" x14ac:dyDescent="0.25">
      <c r="B668" s="1" t="s">
        <v>190</v>
      </c>
      <c r="D668" s="1" t="s">
        <v>191</v>
      </c>
      <c r="E668" s="1" t="s">
        <v>221</v>
      </c>
      <c r="F668" s="1" t="s">
        <v>222</v>
      </c>
      <c r="G668" s="3" t="s">
        <v>223</v>
      </c>
      <c r="H668" s="1" t="s">
        <v>27</v>
      </c>
      <c r="I668" s="1" t="s">
        <v>186</v>
      </c>
      <c r="K668" s="4">
        <f>[3]Sheet2!K668</f>
        <v>0</v>
      </c>
      <c r="L668" s="4">
        <f>[3]Sheet2!L668</f>
        <v>0</v>
      </c>
      <c r="N668" s="4">
        <f>[3]Sheet2!N668</f>
        <v>0</v>
      </c>
      <c r="O668" s="4">
        <f>[3]Sheet2!O668</f>
        <v>0</v>
      </c>
      <c r="Q668" s="4">
        <f>[3]Sheet2!Q668</f>
        <v>0</v>
      </c>
      <c r="R668" s="4">
        <f>[3]Sheet2!R668</f>
        <v>0</v>
      </c>
      <c r="T668" s="4">
        <f>[3]Sheet2!T668</f>
        <v>0</v>
      </c>
      <c r="U668" s="4">
        <f>[3]Sheet2!U668</f>
        <v>0</v>
      </c>
      <c r="W668" s="4">
        <f>[3]Sheet2!W668</f>
        <v>0</v>
      </c>
      <c r="X668" s="4">
        <f>[3]Sheet2!X668</f>
        <v>0</v>
      </c>
      <c r="Z668" s="4">
        <f>[3]Sheet2!Z668</f>
        <v>0</v>
      </c>
      <c r="AA668" s="4">
        <f>[3]Sheet2!AA668</f>
        <v>0</v>
      </c>
      <c r="AC668" s="4">
        <f>[3]Sheet2!AC668</f>
        <v>0</v>
      </c>
      <c r="AD668" s="4">
        <f>[3]Sheet2!AD668</f>
        <v>0</v>
      </c>
      <c r="AF668" s="4">
        <f>[3]Sheet2!AF668</f>
        <v>0</v>
      </c>
      <c r="AG668" s="4">
        <f>[3]Sheet2!AG668</f>
        <v>0</v>
      </c>
      <c r="AI668" s="4">
        <f>[3]Sheet2!AI668</f>
        <v>0</v>
      </c>
      <c r="AJ668" s="4">
        <f>[3]Sheet2!AJ668</f>
        <v>0</v>
      </c>
      <c r="AL668" s="4">
        <f>[3]Sheet2!AL668</f>
        <v>0</v>
      </c>
      <c r="AM668" s="4">
        <f>[3]Sheet2!AM668</f>
        <v>0</v>
      </c>
      <c r="AO668" s="4">
        <f>[3]Sheet2!AO668</f>
        <v>0</v>
      </c>
      <c r="AP668" s="4">
        <f>[3]Sheet2!AP668</f>
        <v>0</v>
      </c>
      <c r="AR668" s="4">
        <f>[3]Sheet2!AR668</f>
        <v>0</v>
      </c>
      <c r="AS668" s="4">
        <f>[3]Sheet2!AS668</f>
        <v>0</v>
      </c>
      <c r="AU668" s="4">
        <f>[3]Sheet2!AU668</f>
        <v>0</v>
      </c>
      <c r="AV668" s="4">
        <f>[3]Sheet2!AV668</f>
        <v>0</v>
      </c>
      <c r="AX668" s="4">
        <f>[3]Sheet2!AX668</f>
        <v>0</v>
      </c>
      <c r="AY668" s="4">
        <f>[3]Sheet2!AY668</f>
        <v>0</v>
      </c>
      <c r="BA668" s="4">
        <f>[3]Sheet2!BA668</f>
        <v>0</v>
      </c>
      <c r="BB668" s="4">
        <f>[3]Sheet2!BB668</f>
        <v>0</v>
      </c>
      <c r="BD668" s="4">
        <f>[3]Sheet2!BD668</f>
        <v>0</v>
      </c>
      <c r="BE668" s="4">
        <f>[3]Sheet2!BE668</f>
        <v>0</v>
      </c>
      <c r="BG668" s="4">
        <f>[3]Sheet2!BG668</f>
        <v>0</v>
      </c>
      <c r="BH668" s="4">
        <f>[3]Sheet2!BH668</f>
        <v>0</v>
      </c>
      <c r="BJ668" s="4">
        <f>[3]Sheet2!BJ668</f>
        <v>0</v>
      </c>
      <c r="BK668" s="4">
        <f>[3]Sheet2!BK668</f>
        <v>0</v>
      </c>
      <c r="BM668" s="4">
        <f>[3]Sheet2!BM668</f>
        <v>0</v>
      </c>
      <c r="BN668" s="4">
        <f>[3]Sheet2!BN668</f>
        <v>0</v>
      </c>
      <c r="BP668" s="4">
        <f>[3]Sheet2!BP668</f>
        <v>0</v>
      </c>
      <c r="BQ668" s="4">
        <f>[3]Sheet2!BQ668</f>
        <v>0</v>
      </c>
      <c r="BS668" s="4">
        <f>[3]Sheet2!BS668</f>
        <v>0</v>
      </c>
      <c r="BT668" s="4">
        <f>[3]Sheet2!BT668</f>
        <v>0</v>
      </c>
      <c r="BV668" s="4">
        <f>[3]Sheet2!BV668</f>
        <v>0</v>
      </c>
      <c r="BW668" s="4">
        <f>[3]Sheet2!BW668</f>
        <v>0</v>
      </c>
      <c r="BY668" s="4">
        <f>[3]Sheet2!BY668</f>
        <v>0</v>
      </c>
      <c r="BZ668" s="4">
        <f>[3]Sheet2!BZ668</f>
        <v>0</v>
      </c>
      <c r="CB668" s="4">
        <f>[3]Sheet2!CB668</f>
        <v>0</v>
      </c>
      <c r="CC668" s="4">
        <f>[3]Sheet2!CC668</f>
        <v>0</v>
      </c>
      <c r="CE668" s="4">
        <f>[3]Sheet2!CE668</f>
        <v>0</v>
      </c>
      <c r="CF668" s="4">
        <f>[3]Sheet2!CF668</f>
        <v>0</v>
      </c>
      <c r="CH668" s="4">
        <f>[3]Sheet2!CH668</f>
        <v>0</v>
      </c>
      <c r="CI668" s="4">
        <f>[3]Sheet2!CI668</f>
        <v>0</v>
      </c>
      <c r="CK668" s="4">
        <f>[3]Sheet2!CK668</f>
        <v>0</v>
      </c>
      <c r="CL668" s="4">
        <f>[3]Sheet2!CL668</f>
        <v>0</v>
      </c>
      <c r="CN668" s="4">
        <f>[3]Sheet2!CN668</f>
        <v>0</v>
      </c>
      <c r="CO668" s="4">
        <f>[3]Sheet2!CO668</f>
        <v>0</v>
      </c>
      <c r="CQ668" s="4">
        <f>[3]Sheet2!CQ668</f>
        <v>0</v>
      </c>
      <c r="CR668" s="4">
        <f>[3]Sheet2!CR668</f>
        <v>0</v>
      </c>
      <c r="CT668" s="4">
        <f>[3]Sheet2!CT668</f>
        <v>0</v>
      </c>
      <c r="CU668" s="4">
        <f>[3]Sheet2!CU668</f>
        <v>0</v>
      </c>
      <c r="CW668" s="4">
        <f>[3]Sheet2!CW668</f>
        <v>0</v>
      </c>
      <c r="CX668" s="4">
        <f>[3]Sheet2!CX668</f>
        <v>0</v>
      </c>
      <c r="CZ668" s="4">
        <f t="shared" si="37"/>
        <v>0</v>
      </c>
      <c r="DA668" s="4">
        <f t="shared" si="37"/>
        <v>0</v>
      </c>
    </row>
    <row r="669" spans="2:105" x14ac:dyDescent="0.25">
      <c r="K669" s="10"/>
      <c r="M669" s="10"/>
      <c r="P669" s="10"/>
      <c r="S669" s="10"/>
      <c r="V669" s="10"/>
      <c r="Y669" s="10"/>
      <c r="AB669" s="10"/>
      <c r="AE669" s="10"/>
      <c r="AH669" s="10"/>
      <c r="AK669" s="10"/>
      <c r="AN669" s="10"/>
      <c r="AQ669" s="10"/>
      <c r="AT669" s="10"/>
      <c r="AW669" s="10"/>
      <c r="AZ669" s="10"/>
      <c r="BC669" s="10"/>
    </row>
    <row r="670" spans="2:105" x14ac:dyDescent="0.25">
      <c r="B670" s="1" t="s">
        <v>190</v>
      </c>
      <c r="D670" s="1" t="s">
        <v>191</v>
      </c>
      <c r="E670" s="1" t="s">
        <v>221</v>
      </c>
      <c r="F670" s="1" t="s">
        <v>224</v>
      </c>
      <c r="G670" s="3" t="s">
        <v>225</v>
      </c>
      <c r="H670" s="1" t="s">
        <v>15</v>
      </c>
      <c r="I670" s="1" t="s">
        <v>186</v>
      </c>
      <c r="K670" s="4">
        <f>[3]Sheet2!K670</f>
        <v>0</v>
      </c>
      <c r="L670" s="4">
        <f>[3]Sheet2!L670</f>
        <v>0</v>
      </c>
      <c r="N670" s="4">
        <f>[3]Sheet2!N670</f>
        <v>0</v>
      </c>
      <c r="O670" s="4">
        <f>[3]Sheet2!O670</f>
        <v>0</v>
      </c>
      <c r="Q670" s="4">
        <f>[3]Sheet2!Q670</f>
        <v>0</v>
      </c>
      <c r="R670" s="4">
        <f>[3]Sheet2!R670</f>
        <v>0</v>
      </c>
      <c r="T670" s="4">
        <f>[3]Sheet2!T670</f>
        <v>0</v>
      </c>
      <c r="U670" s="4">
        <f>[3]Sheet2!U670</f>
        <v>0</v>
      </c>
      <c r="W670" s="4">
        <f>[3]Sheet2!W670</f>
        <v>0</v>
      </c>
      <c r="X670" s="4">
        <f>[3]Sheet2!X670</f>
        <v>0</v>
      </c>
      <c r="Z670" s="4">
        <f>[3]Sheet2!Z670</f>
        <v>0</v>
      </c>
      <c r="AA670" s="4">
        <f>[3]Sheet2!AA670</f>
        <v>0</v>
      </c>
      <c r="AC670" s="4">
        <f>[3]Sheet2!AC670</f>
        <v>0</v>
      </c>
      <c r="AD670" s="4">
        <f>[3]Sheet2!AD670</f>
        <v>0</v>
      </c>
      <c r="AF670" s="4">
        <f>[3]Sheet2!AF670</f>
        <v>0</v>
      </c>
      <c r="AG670" s="4">
        <f>[3]Sheet2!AG670</f>
        <v>0</v>
      </c>
      <c r="AI670" s="4">
        <f>[3]Sheet2!AI670</f>
        <v>0</v>
      </c>
      <c r="AJ670" s="4">
        <f>[3]Sheet2!AJ670</f>
        <v>0</v>
      </c>
      <c r="AL670" s="4">
        <f>[3]Sheet2!AL670</f>
        <v>0</v>
      </c>
      <c r="AM670" s="4">
        <f>[3]Sheet2!AM670</f>
        <v>0</v>
      </c>
      <c r="AO670" s="4">
        <f>[3]Sheet2!AO670</f>
        <v>0</v>
      </c>
      <c r="AP670" s="4">
        <f>[3]Sheet2!AP670</f>
        <v>0</v>
      </c>
      <c r="AR670" s="4">
        <f>[3]Sheet2!AR670</f>
        <v>0</v>
      </c>
      <c r="AS670" s="4">
        <f>[3]Sheet2!AS670</f>
        <v>0</v>
      </c>
      <c r="AU670" s="4">
        <f>[3]Sheet2!AU670</f>
        <v>0</v>
      </c>
      <c r="AV670" s="4">
        <f>[3]Sheet2!AV670</f>
        <v>0</v>
      </c>
      <c r="AX670" s="4">
        <f>[3]Sheet2!AX670</f>
        <v>0</v>
      </c>
      <c r="AY670" s="4">
        <f>[3]Sheet2!AY670</f>
        <v>0</v>
      </c>
      <c r="BA670" s="4">
        <f>[3]Sheet2!BA670</f>
        <v>0</v>
      </c>
      <c r="BB670" s="4">
        <f>[3]Sheet2!BB670</f>
        <v>0</v>
      </c>
      <c r="BD670" s="4">
        <f>[3]Sheet2!BD670</f>
        <v>0</v>
      </c>
      <c r="BE670" s="4">
        <f>[3]Sheet2!BE670</f>
        <v>0</v>
      </c>
      <c r="BG670" s="4">
        <f>[3]Sheet2!BG670</f>
        <v>0</v>
      </c>
      <c r="BH670" s="4">
        <f>[3]Sheet2!BH670</f>
        <v>0</v>
      </c>
      <c r="BJ670" s="4">
        <f>[3]Sheet2!BJ670</f>
        <v>0</v>
      </c>
      <c r="BK670" s="4">
        <f>[3]Sheet2!BK670</f>
        <v>0</v>
      </c>
      <c r="BM670" s="4">
        <f>[3]Sheet2!BM670</f>
        <v>0</v>
      </c>
      <c r="BN670" s="4">
        <f>[3]Sheet2!BN670</f>
        <v>0</v>
      </c>
      <c r="BP670" s="4">
        <f>[3]Sheet2!BP670</f>
        <v>0</v>
      </c>
      <c r="BQ670" s="4">
        <f>[3]Sheet2!BQ670</f>
        <v>0</v>
      </c>
      <c r="BS670" s="4">
        <f>[3]Sheet2!BS670</f>
        <v>0</v>
      </c>
      <c r="BT670" s="4">
        <f>[3]Sheet2!BT670</f>
        <v>0</v>
      </c>
      <c r="BV670" s="4">
        <f>[3]Sheet2!BV670</f>
        <v>0</v>
      </c>
      <c r="BW670" s="4">
        <f>[3]Sheet2!BW670</f>
        <v>0</v>
      </c>
      <c r="BY670" s="4">
        <f>[3]Sheet2!BY670</f>
        <v>0</v>
      </c>
      <c r="BZ670" s="4">
        <f>[3]Sheet2!BZ670</f>
        <v>0</v>
      </c>
      <c r="CB670" s="4">
        <f>[3]Sheet2!CB670</f>
        <v>0</v>
      </c>
      <c r="CC670" s="4">
        <f>[3]Sheet2!CC670</f>
        <v>0</v>
      </c>
      <c r="CE670" s="4">
        <f>[3]Sheet2!CE670</f>
        <v>0</v>
      </c>
      <c r="CF670" s="4">
        <f>[3]Sheet2!CF670</f>
        <v>0</v>
      </c>
      <c r="CH670" s="4">
        <f>[3]Sheet2!CH670</f>
        <v>0</v>
      </c>
      <c r="CI670" s="4">
        <f>[3]Sheet2!CI670</f>
        <v>0</v>
      </c>
      <c r="CK670" s="4">
        <f>[3]Sheet2!CK670</f>
        <v>0</v>
      </c>
      <c r="CL670" s="4">
        <f>[3]Sheet2!CL670</f>
        <v>0</v>
      </c>
      <c r="CN670" s="4">
        <f>[3]Sheet2!CN670</f>
        <v>0</v>
      </c>
      <c r="CO670" s="4">
        <f>[3]Sheet2!CO670</f>
        <v>0</v>
      </c>
      <c r="CQ670" s="4">
        <f>[3]Sheet2!CQ670</f>
        <v>0</v>
      </c>
      <c r="CR670" s="4">
        <f>[3]Sheet2!CR670</f>
        <v>0</v>
      </c>
      <c r="CT670" s="4">
        <f>[3]Sheet2!CT670</f>
        <v>0</v>
      </c>
      <c r="CU670" s="4">
        <f>[3]Sheet2!CU670</f>
        <v>0</v>
      </c>
      <c r="CW670" s="4">
        <f>[3]Sheet2!CW670</f>
        <v>0</v>
      </c>
      <c r="CX670" s="4">
        <f>[3]Sheet2!CX670</f>
        <v>0</v>
      </c>
      <c r="CZ670" s="4">
        <f t="shared" ref="CZ670:DA672" si="38">K670+N670+Q670+T670+W670+Z670+AC670+AF670+AI670+AL670+AO670+AR670+AU670+AX670+BA670+BD670+BG670+BJ670+BM670+BP670+BS670+BV670+BY670+CB670+CE670+CH670+CK670+CN670+CQ670+CT670+CW670</f>
        <v>0</v>
      </c>
      <c r="DA670" s="4">
        <f t="shared" si="38"/>
        <v>0</v>
      </c>
    </row>
    <row r="671" spans="2:105" x14ac:dyDescent="0.25">
      <c r="B671" s="1" t="s">
        <v>190</v>
      </c>
      <c r="D671" s="1" t="s">
        <v>191</v>
      </c>
      <c r="E671" s="1" t="s">
        <v>221</v>
      </c>
      <c r="F671" s="1" t="s">
        <v>224</v>
      </c>
      <c r="G671" s="3" t="s">
        <v>225</v>
      </c>
      <c r="H671" s="1" t="s">
        <v>17</v>
      </c>
      <c r="I671" s="1" t="s">
        <v>186</v>
      </c>
      <c r="K671" s="4">
        <f>[3]Sheet2!K671</f>
        <v>0</v>
      </c>
      <c r="L671" s="4">
        <f>[3]Sheet2!L671</f>
        <v>0</v>
      </c>
      <c r="N671" s="4">
        <f>[3]Sheet2!N671</f>
        <v>0</v>
      </c>
      <c r="O671" s="4">
        <f>[3]Sheet2!O671</f>
        <v>0</v>
      </c>
      <c r="Q671" s="4">
        <f>[3]Sheet2!Q671</f>
        <v>0</v>
      </c>
      <c r="R671" s="4">
        <f>[3]Sheet2!R671</f>
        <v>0</v>
      </c>
      <c r="T671" s="4">
        <f>[3]Sheet2!T671</f>
        <v>0</v>
      </c>
      <c r="U671" s="4">
        <f>[3]Sheet2!U671</f>
        <v>0</v>
      </c>
      <c r="W671" s="4">
        <f>[3]Sheet2!W671</f>
        <v>0</v>
      </c>
      <c r="X671" s="4">
        <f>[3]Sheet2!X671</f>
        <v>0</v>
      </c>
      <c r="Z671" s="4">
        <f>[3]Sheet2!Z671</f>
        <v>0</v>
      </c>
      <c r="AA671" s="4">
        <f>[3]Sheet2!AA671</f>
        <v>0</v>
      </c>
      <c r="AC671" s="4">
        <f>[3]Sheet2!AC671</f>
        <v>0</v>
      </c>
      <c r="AD671" s="4">
        <f>[3]Sheet2!AD671</f>
        <v>0</v>
      </c>
      <c r="AF671" s="4">
        <f>[3]Sheet2!AF671</f>
        <v>0</v>
      </c>
      <c r="AG671" s="4">
        <f>[3]Sheet2!AG671</f>
        <v>0</v>
      </c>
      <c r="AI671" s="4">
        <f>[3]Sheet2!AI671</f>
        <v>0</v>
      </c>
      <c r="AJ671" s="4">
        <f>[3]Sheet2!AJ671</f>
        <v>0</v>
      </c>
      <c r="AL671" s="4">
        <f>[3]Sheet2!AL671</f>
        <v>0</v>
      </c>
      <c r="AM671" s="4">
        <f>[3]Sheet2!AM671</f>
        <v>0</v>
      </c>
      <c r="AO671" s="4">
        <f>[3]Sheet2!AO671</f>
        <v>0</v>
      </c>
      <c r="AP671" s="4">
        <f>[3]Sheet2!AP671</f>
        <v>0</v>
      </c>
      <c r="AR671" s="4">
        <f>[3]Sheet2!AR671</f>
        <v>0</v>
      </c>
      <c r="AS671" s="4">
        <f>[3]Sheet2!AS671</f>
        <v>0</v>
      </c>
      <c r="AU671" s="4">
        <f>[3]Sheet2!AU671</f>
        <v>0</v>
      </c>
      <c r="AV671" s="4">
        <f>[3]Sheet2!AV671</f>
        <v>0</v>
      </c>
      <c r="AX671" s="4">
        <f>[3]Sheet2!AX671</f>
        <v>0</v>
      </c>
      <c r="AY671" s="4">
        <f>[3]Sheet2!AY671</f>
        <v>0</v>
      </c>
      <c r="BA671" s="4">
        <f>[3]Sheet2!BA671</f>
        <v>0</v>
      </c>
      <c r="BB671" s="4">
        <f>[3]Sheet2!BB671</f>
        <v>0</v>
      </c>
      <c r="BD671" s="4">
        <f>[3]Sheet2!BD671</f>
        <v>0</v>
      </c>
      <c r="BE671" s="4">
        <f>[3]Sheet2!BE671</f>
        <v>0</v>
      </c>
      <c r="BG671" s="4">
        <f>[3]Sheet2!BG671</f>
        <v>0</v>
      </c>
      <c r="BH671" s="4">
        <f>[3]Sheet2!BH671</f>
        <v>0</v>
      </c>
      <c r="BJ671" s="4">
        <f>[3]Sheet2!BJ671</f>
        <v>0</v>
      </c>
      <c r="BK671" s="4">
        <f>[3]Sheet2!BK671</f>
        <v>0</v>
      </c>
      <c r="BM671" s="4">
        <f>[3]Sheet2!BM671</f>
        <v>0</v>
      </c>
      <c r="BN671" s="4">
        <f>[3]Sheet2!BN671</f>
        <v>0</v>
      </c>
      <c r="BP671" s="4">
        <f>[3]Sheet2!BP671</f>
        <v>0</v>
      </c>
      <c r="BQ671" s="4">
        <f>[3]Sheet2!BQ671</f>
        <v>0</v>
      </c>
      <c r="BS671" s="4">
        <f>[3]Sheet2!BS671</f>
        <v>0</v>
      </c>
      <c r="BT671" s="4">
        <f>[3]Sheet2!BT671</f>
        <v>0</v>
      </c>
      <c r="BV671" s="4">
        <f>[3]Sheet2!BV671</f>
        <v>0</v>
      </c>
      <c r="BW671" s="4">
        <f>[3]Sheet2!BW671</f>
        <v>0</v>
      </c>
      <c r="BY671" s="4">
        <f>[3]Sheet2!BY671</f>
        <v>0</v>
      </c>
      <c r="BZ671" s="4">
        <f>[3]Sheet2!BZ671</f>
        <v>0</v>
      </c>
      <c r="CB671" s="4">
        <f>[3]Sheet2!CB671</f>
        <v>0</v>
      </c>
      <c r="CC671" s="4">
        <f>[3]Sheet2!CC671</f>
        <v>0</v>
      </c>
      <c r="CE671" s="4">
        <f>[3]Sheet2!CE671</f>
        <v>0</v>
      </c>
      <c r="CF671" s="4">
        <f>[3]Sheet2!CF671</f>
        <v>0</v>
      </c>
      <c r="CH671" s="4">
        <f>[3]Sheet2!CH671</f>
        <v>0</v>
      </c>
      <c r="CI671" s="4">
        <f>[3]Sheet2!CI671</f>
        <v>0</v>
      </c>
      <c r="CK671" s="4">
        <f>[3]Sheet2!CK671</f>
        <v>0</v>
      </c>
      <c r="CL671" s="4">
        <f>[3]Sheet2!CL671</f>
        <v>0</v>
      </c>
      <c r="CN671" s="4">
        <f>[3]Sheet2!CN671</f>
        <v>0</v>
      </c>
      <c r="CO671" s="4">
        <f>[3]Sheet2!CO671</f>
        <v>0</v>
      </c>
      <c r="CQ671" s="4">
        <f>[3]Sheet2!CQ671</f>
        <v>0</v>
      </c>
      <c r="CR671" s="4">
        <f>[3]Sheet2!CR671</f>
        <v>0</v>
      </c>
      <c r="CT671" s="4">
        <f>[3]Sheet2!CT671</f>
        <v>0</v>
      </c>
      <c r="CU671" s="4">
        <f>[3]Sheet2!CU671</f>
        <v>0</v>
      </c>
      <c r="CW671" s="4">
        <f>[3]Sheet2!CW671</f>
        <v>0</v>
      </c>
      <c r="CX671" s="4">
        <f>[3]Sheet2!CX671</f>
        <v>0</v>
      </c>
      <c r="CZ671" s="4">
        <f t="shared" si="38"/>
        <v>0</v>
      </c>
      <c r="DA671" s="4">
        <f t="shared" si="38"/>
        <v>0</v>
      </c>
    </row>
    <row r="672" spans="2:105" x14ac:dyDescent="0.25">
      <c r="B672" s="1" t="s">
        <v>190</v>
      </c>
      <c r="D672" s="1" t="s">
        <v>191</v>
      </c>
      <c r="E672" s="1" t="s">
        <v>221</v>
      </c>
      <c r="F672" s="1" t="s">
        <v>224</v>
      </c>
      <c r="G672" s="3" t="s">
        <v>225</v>
      </c>
      <c r="H672" s="1" t="s">
        <v>27</v>
      </c>
      <c r="I672" s="1" t="s">
        <v>186</v>
      </c>
      <c r="K672" s="4">
        <f>[3]Sheet2!K672</f>
        <v>0</v>
      </c>
      <c r="L672" s="4">
        <f>[3]Sheet2!L672</f>
        <v>0</v>
      </c>
      <c r="N672" s="4">
        <f>[3]Sheet2!N672</f>
        <v>0</v>
      </c>
      <c r="O672" s="4">
        <f>[3]Sheet2!O672</f>
        <v>0</v>
      </c>
      <c r="Q672" s="4">
        <f>[3]Sheet2!Q672</f>
        <v>0</v>
      </c>
      <c r="R672" s="4">
        <f>[3]Sheet2!R672</f>
        <v>0</v>
      </c>
      <c r="T672" s="4">
        <f>[3]Sheet2!T672</f>
        <v>0</v>
      </c>
      <c r="U672" s="4">
        <f>[3]Sheet2!U672</f>
        <v>0</v>
      </c>
      <c r="W672" s="4">
        <f>[3]Sheet2!W672</f>
        <v>0</v>
      </c>
      <c r="X672" s="4">
        <f>[3]Sheet2!X672</f>
        <v>0</v>
      </c>
      <c r="Z672" s="4">
        <f>[3]Sheet2!Z672</f>
        <v>0</v>
      </c>
      <c r="AA672" s="4">
        <f>[3]Sheet2!AA672</f>
        <v>0</v>
      </c>
      <c r="AC672" s="4">
        <f>[3]Sheet2!AC672</f>
        <v>0</v>
      </c>
      <c r="AD672" s="4">
        <f>[3]Sheet2!AD672</f>
        <v>0</v>
      </c>
      <c r="AF672" s="4">
        <f>[3]Sheet2!AF672</f>
        <v>0</v>
      </c>
      <c r="AG672" s="4">
        <f>[3]Sheet2!AG672</f>
        <v>0</v>
      </c>
      <c r="AI672" s="4">
        <f>[3]Sheet2!AI672</f>
        <v>0</v>
      </c>
      <c r="AJ672" s="4">
        <f>[3]Sheet2!AJ672</f>
        <v>0</v>
      </c>
      <c r="AL672" s="4">
        <f>[3]Sheet2!AL672</f>
        <v>0</v>
      </c>
      <c r="AM672" s="4">
        <f>[3]Sheet2!AM672</f>
        <v>0</v>
      </c>
      <c r="AO672" s="4">
        <f>[3]Sheet2!AO672</f>
        <v>0</v>
      </c>
      <c r="AP672" s="4">
        <f>[3]Sheet2!AP672</f>
        <v>0</v>
      </c>
      <c r="AR672" s="4">
        <f>[3]Sheet2!AR672</f>
        <v>0</v>
      </c>
      <c r="AS672" s="4">
        <f>[3]Sheet2!AS672</f>
        <v>0</v>
      </c>
      <c r="AU672" s="4">
        <f>[3]Sheet2!AU672</f>
        <v>0</v>
      </c>
      <c r="AV672" s="4">
        <f>[3]Sheet2!AV672</f>
        <v>0</v>
      </c>
      <c r="AX672" s="4">
        <f>[3]Sheet2!AX672</f>
        <v>0</v>
      </c>
      <c r="AY672" s="4">
        <f>[3]Sheet2!AY672</f>
        <v>0</v>
      </c>
      <c r="BA672" s="4">
        <f>[3]Sheet2!BA672</f>
        <v>0</v>
      </c>
      <c r="BB672" s="4">
        <f>[3]Sheet2!BB672</f>
        <v>0</v>
      </c>
      <c r="BD672" s="4">
        <f>[3]Sheet2!BD672</f>
        <v>0</v>
      </c>
      <c r="BE672" s="4">
        <f>[3]Sheet2!BE672</f>
        <v>0</v>
      </c>
      <c r="BG672" s="4">
        <f>[3]Sheet2!BG672</f>
        <v>0</v>
      </c>
      <c r="BH672" s="4">
        <f>[3]Sheet2!BH672</f>
        <v>0</v>
      </c>
      <c r="BJ672" s="4">
        <f>[3]Sheet2!BJ672</f>
        <v>0</v>
      </c>
      <c r="BK672" s="4">
        <f>[3]Sheet2!BK672</f>
        <v>0</v>
      </c>
      <c r="BM672" s="4">
        <f>[3]Sheet2!BM672</f>
        <v>0</v>
      </c>
      <c r="BN672" s="4">
        <f>[3]Sheet2!BN672</f>
        <v>0</v>
      </c>
      <c r="BP672" s="4">
        <f>[3]Sheet2!BP672</f>
        <v>0</v>
      </c>
      <c r="BQ672" s="4">
        <f>[3]Sheet2!BQ672</f>
        <v>0</v>
      </c>
      <c r="BS672" s="4">
        <f>[3]Sheet2!BS672</f>
        <v>0</v>
      </c>
      <c r="BT672" s="4">
        <f>[3]Sheet2!BT672</f>
        <v>0</v>
      </c>
      <c r="BV672" s="4">
        <f>[3]Sheet2!BV672</f>
        <v>0</v>
      </c>
      <c r="BW672" s="4">
        <f>[3]Sheet2!BW672</f>
        <v>0</v>
      </c>
      <c r="BY672" s="4">
        <f>[3]Sheet2!BY672</f>
        <v>0</v>
      </c>
      <c r="BZ672" s="4">
        <f>[3]Sheet2!BZ672</f>
        <v>0</v>
      </c>
      <c r="CB672" s="4">
        <f>[3]Sheet2!CB672</f>
        <v>0</v>
      </c>
      <c r="CC672" s="4">
        <f>[3]Sheet2!CC672</f>
        <v>0</v>
      </c>
      <c r="CE672" s="4">
        <f>[3]Sheet2!CE672</f>
        <v>0</v>
      </c>
      <c r="CF672" s="4">
        <f>[3]Sheet2!CF672</f>
        <v>0</v>
      </c>
      <c r="CH672" s="4">
        <f>[3]Sheet2!CH672</f>
        <v>0</v>
      </c>
      <c r="CI672" s="4">
        <f>[3]Sheet2!CI672</f>
        <v>0</v>
      </c>
      <c r="CK672" s="4">
        <f>[3]Sheet2!CK672</f>
        <v>0</v>
      </c>
      <c r="CL672" s="4">
        <f>[3]Sheet2!CL672</f>
        <v>0</v>
      </c>
      <c r="CN672" s="4">
        <f>[3]Sheet2!CN672</f>
        <v>0</v>
      </c>
      <c r="CO672" s="4">
        <f>[3]Sheet2!CO672</f>
        <v>0</v>
      </c>
      <c r="CQ672" s="4">
        <f>[3]Sheet2!CQ672</f>
        <v>0</v>
      </c>
      <c r="CR672" s="4">
        <f>[3]Sheet2!CR672</f>
        <v>0</v>
      </c>
      <c r="CT672" s="4">
        <f>[3]Sheet2!CT672</f>
        <v>0</v>
      </c>
      <c r="CU672" s="4">
        <f>[3]Sheet2!CU672</f>
        <v>0</v>
      </c>
      <c r="CW672" s="4">
        <f>[3]Sheet2!CW672</f>
        <v>0</v>
      </c>
      <c r="CX672" s="4">
        <f>[3]Sheet2!CX672</f>
        <v>0</v>
      </c>
      <c r="CZ672" s="4">
        <f t="shared" si="38"/>
        <v>0</v>
      </c>
      <c r="DA672" s="4">
        <f t="shared" si="38"/>
        <v>0</v>
      </c>
    </row>
    <row r="673" spans="2:105" x14ac:dyDescent="0.25">
      <c r="K673" s="10"/>
      <c r="M673" s="10"/>
      <c r="P673" s="10"/>
      <c r="S673" s="10"/>
      <c r="V673" s="10"/>
      <c r="Y673" s="10"/>
      <c r="AB673" s="10"/>
      <c r="AE673" s="10"/>
      <c r="AH673" s="10"/>
      <c r="AK673" s="10"/>
      <c r="AN673" s="10"/>
      <c r="AQ673" s="10"/>
      <c r="AT673" s="10"/>
      <c r="AW673" s="10"/>
      <c r="AZ673" s="10"/>
      <c r="BC673" s="10"/>
    </row>
    <row r="674" spans="2:105" x14ac:dyDescent="0.25">
      <c r="B674" s="1" t="s">
        <v>190</v>
      </c>
      <c r="D674" s="1" t="s">
        <v>191</v>
      </c>
      <c r="E674" s="1" t="s">
        <v>226</v>
      </c>
      <c r="F674" s="1" t="s">
        <v>227</v>
      </c>
      <c r="G674" s="3" t="s">
        <v>228</v>
      </c>
      <c r="H674" s="1" t="s">
        <v>15</v>
      </c>
      <c r="I674" s="1" t="s">
        <v>186</v>
      </c>
      <c r="K674" s="4">
        <f>[3]Sheet2!K674</f>
        <v>904</v>
      </c>
      <c r="L674" s="4">
        <f>[3]Sheet2!L674</f>
        <v>904</v>
      </c>
      <c r="N674" s="4">
        <f>[3]Sheet2!N674</f>
        <v>904</v>
      </c>
      <c r="O674" s="4">
        <f>[3]Sheet2!O674</f>
        <v>904</v>
      </c>
      <c r="Q674" s="4">
        <f>[3]Sheet2!Q674</f>
        <v>904</v>
      </c>
      <c r="R674" s="4">
        <f>[3]Sheet2!R674</f>
        <v>904</v>
      </c>
      <c r="T674" s="4">
        <f>[3]Sheet2!T674</f>
        <v>904</v>
      </c>
      <c r="U674" s="4">
        <f>[3]Sheet2!U674</f>
        <v>904</v>
      </c>
      <c r="W674" s="4">
        <f>[3]Sheet2!W674</f>
        <v>904</v>
      </c>
      <c r="X674" s="4">
        <f>[3]Sheet2!X674</f>
        <v>904</v>
      </c>
      <c r="Z674" s="4">
        <f>[3]Sheet2!Z674</f>
        <v>904</v>
      </c>
      <c r="AA674" s="4">
        <f>[3]Sheet2!AA674</f>
        <v>904</v>
      </c>
      <c r="AC674" s="4">
        <f>[3]Sheet2!AC674</f>
        <v>904</v>
      </c>
      <c r="AD674" s="4">
        <f>[3]Sheet2!AD674</f>
        <v>904</v>
      </c>
      <c r="AF674" s="4">
        <f>[3]Sheet2!AF674</f>
        <v>904</v>
      </c>
      <c r="AG674" s="4">
        <f>[3]Sheet2!AG674</f>
        <v>904</v>
      </c>
      <c r="AI674" s="4">
        <f>[3]Sheet2!AI674</f>
        <v>904</v>
      </c>
      <c r="AJ674" s="4">
        <f>[3]Sheet2!AJ674</f>
        <v>904</v>
      </c>
      <c r="AL674" s="4">
        <f>[3]Sheet2!AL674</f>
        <v>904</v>
      </c>
      <c r="AM674" s="4">
        <f>[3]Sheet2!AM674</f>
        <v>904</v>
      </c>
      <c r="AO674" s="4">
        <f>[3]Sheet2!AO674</f>
        <v>904</v>
      </c>
      <c r="AP674" s="4">
        <f>[3]Sheet2!AP674</f>
        <v>904</v>
      </c>
      <c r="AR674" s="4">
        <f>[3]Sheet2!AR674</f>
        <v>904</v>
      </c>
      <c r="AS674" s="4">
        <f>[3]Sheet2!AS674</f>
        <v>904</v>
      </c>
      <c r="AU674" s="4">
        <f>[3]Sheet2!AU674</f>
        <v>904</v>
      </c>
      <c r="AV674" s="4">
        <f>[3]Sheet2!AV674</f>
        <v>904</v>
      </c>
      <c r="AX674" s="4">
        <f>[3]Sheet2!AX674</f>
        <v>904</v>
      </c>
      <c r="AY674" s="4">
        <f>[3]Sheet2!AY674</f>
        <v>904</v>
      </c>
      <c r="BA674" s="4">
        <f>[3]Sheet2!BA674</f>
        <v>904</v>
      </c>
      <c r="BB674" s="4">
        <f>[3]Sheet2!BB674</f>
        <v>904</v>
      </c>
      <c r="BD674" s="4">
        <f>[3]Sheet2!BD674</f>
        <v>904</v>
      </c>
      <c r="BE674" s="4">
        <f>[3]Sheet2!BE674</f>
        <v>904</v>
      </c>
      <c r="BG674" s="4">
        <f>[3]Sheet2!BG674</f>
        <v>904</v>
      </c>
      <c r="BH674" s="4">
        <f>[3]Sheet2!BH674</f>
        <v>904</v>
      </c>
      <c r="BJ674" s="4">
        <f>[3]Sheet2!BJ674</f>
        <v>904</v>
      </c>
      <c r="BK674" s="4">
        <f>[3]Sheet2!BK674</f>
        <v>904</v>
      </c>
      <c r="BM674" s="4">
        <f>[3]Sheet2!BM674</f>
        <v>904</v>
      </c>
      <c r="BN674" s="4">
        <f>[3]Sheet2!BN674</f>
        <v>904</v>
      </c>
      <c r="BP674" s="4">
        <f>[3]Sheet2!BP674</f>
        <v>904</v>
      </c>
      <c r="BQ674" s="4">
        <f>[3]Sheet2!BQ674</f>
        <v>904</v>
      </c>
      <c r="BS674" s="4">
        <f>[3]Sheet2!BS674</f>
        <v>904</v>
      </c>
      <c r="BT674" s="4">
        <f>[3]Sheet2!BT674</f>
        <v>904</v>
      </c>
      <c r="BV674" s="4">
        <f>[3]Sheet2!BV674</f>
        <v>904</v>
      </c>
      <c r="BW674" s="4">
        <f>[3]Sheet2!BW674</f>
        <v>904</v>
      </c>
      <c r="BY674" s="4">
        <f>[3]Sheet2!BY674</f>
        <v>904</v>
      </c>
      <c r="BZ674" s="4">
        <f>[3]Sheet2!BZ674</f>
        <v>904</v>
      </c>
      <c r="CB674" s="4">
        <f>[3]Sheet2!CB674</f>
        <v>904</v>
      </c>
      <c r="CC674" s="4">
        <f>[3]Sheet2!CC674</f>
        <v>904</v>
      </c>
      <c r="CE674" s="4">
        <f>[3]Sheet2!CE674</f>
        <v>904</v>
      </c>
      <c r="CF674" s="4">
        <f>[3]Sheet2!CF674</f>
        <v>904</v>
      </c>
      <c r="CH674" s="4">
        <f>[3]Sheet2!CH674</f>
        <v>904</v>
      </c>
      <c r="CI674" s="4">
        <f>[3]Sheet2!CI674</f>
        <v>904</v>
      </c>
      <c r="CK674" s="4">
        <f>[3]Sheet2!CK674</f>
        <v>904</v>
      </c>
      <c r="CL674" s="4">
        <f>[3]Sheet2!CL674</f>
        <v>904</v>
      </c>
      <c r="CN674" s="4">
        <f>[3]Sheet2!CN674</f>
        <v>904</v>
      </c>
      <c r="CO674" s="4">
        <f>[3]Sheet2!CO674</f>
        <v>904</v>
      </c>
      <c r="CQ674" s="4">
        <f>[3]Sheet2!CQ674</f>
        <v>904</v>
      </c>
      <c r="CR674" s="4">
        <f>[3]Sheet2!CR674</f>
        <v>904</v>
      </c>
      <c r="CT674" s="4">
        <f>[3]Sheet2!CT674</f>
        <v>904</v>
      </c>
      <c r="CU674" s="4">
        <f>[3]Sheet2!CU674</f>
        <v>904</v>
      </c>
      <c r="CW674" s="4">
        <f>[3]Sheet2!CW674</f>
        <v>0</v>
      </c>
      <c r="CX674" s="4">
        <f>[3]Sheet2!CX674</f>
        <v>0</v>
      </c>
      <c r="CZ674" s="4">
        <f t="shared" ref="CZ674:DA676" si="39">K674+N674+Q674+T674+W674+Z674+AC674+AF674+AI674+AL674+AO674+AR674+AU674+AX674+BA674+BD674+BG674+BJ674+BM674+BP674+BS674+BV674+BY674+CB674+CE674+CH674+CK674+CN674+CQ674+CT674+CW674</f>
        <v>27120</v>
      </c>
      <c r="DA674" s="4">
        <f t="shared" si="39"/>
        <v>27120</v>
      </c>
    </row>
    <row r="675" spans="2:105" x14ac:dyDescent="0.25">
      <c r="B675" s="1" t="s">
        <v>190</v>
      </c>
      <c r="D675" s="1" t="s">
        <v>191</v>
      </c>
      <c r="E675" s="1" t="s">
        <v>226</v>
      </c>
      <c r="F675" s="1" t="s">
        <v>227</v>
      </c>
      <c r="G675" s="3" t="s">
        <v>228</v>
      </c>
      <c r="H675" s="1" t="s">
        <v>17</v>
      </c>
      <c r="I675" s="1" t="s">
        <v>186</v>
      </c>
      <c r="K675" s="4">
        <f>[3]Sheet2!K675</f>
        <v>0</v>
      </c>
      <c r="L675" s="4">
        <f>[3]Sheet2!L675</f>
        <v>0</v>
      </c>
      <c r="N675" s="4">
        <f>[3]Sheet2!N675</f>
        <v>0</v>
      </c>
      <c r="O675" s="4">
        <f>[3]Sheet2!O675</f>
        <v>0</v>
      </c>
      <c r="Q675" s="4">
        <f>[3]Sheet2!Q675</f>
        <v>0</v>
      </c>
      <c r="R675" s="4">
        <f>[3]Sheet2!R675</f>
        <v>0</v>
      </c>
      <c r="T675" s="4">
        <f>[3]Sheet2!T675</f>
        <v>0</v>
      </c>
      <c r="U675" s="4">
        <f>[3]Sheet2!U675</f>
        <v>0</v>
      </c>
      <c r="W675" s="4">
        <f>[3]Sheet2!W675</f>
        <v>0</v>
      </c>
      <c r="X675" s="4">
        <f>[3]Sheet2!X675</f>
        <v>0</v>
      </c>
      <c r="Z675" s="4">
        <f>[3]Sheet2!Z675</f>
        <v>0</v>
      </c>
      <c r="AA675" s="4">
        <f>[3]Sheet2!AA675</f>
        <v>0</v>
      </c>
      <c r="AC675" s="4">
        <f>[3]Sheet2!AC675</f>
        <v>0</v>
      </c>
      <c r="AD675" s="4">
        <f>[3]Sheet2!AD675</f>
        <v>0</v>
      </c>
      <c r="AF675" s="4">
        <f>[3]Sheet2!AF675</f>
        <v>0</v>
      </c>
      <c r="AG675" s="4">
        <f>[3]Sheet2!AG675</f>
        <v>0</v>
      </c>
      <c r="AI675" s="4">
        <f>[3]Sheet2!AI675</f>
        <v>0</v>
      </c>
      <c r="AJ675" s="4">
        <f>[3]Sheet2!AJ675</f>
        <v>0</v>
      </c>
      <c r="AL675" s="4">
        <f>[3]Sheet2!AL675</f>
        <v>0</v>
      </c>
      <c r="AM675" s="4">
        <f>[3]Sheet2!AM675</f>
        <v>0</v>
      </c>
      <c r="AO675" s="4">
        <f>[3]Sheet2!AO675</f>
        <v>0</v>
      </c>
      <c r="AP675" s="4">
        <f>[3]Sheet2!AP675</f>
        <v>0</v>
      </c>
      <c r="AR675" s="4">
        <f>[3]Sheet2!AR675</f>
        <v>0</v>
      </c>
      <c r="AS675" s="4">
        <f>[3]Sheet2!AS675</f>
        <v>0</v>
      </c>
      <c r="AU675" s="4">
        <f>[3]Sheet2!AU675</f>
        <v>0</v>
      </c>
      <c r="AV675" s="4">
        <f>[3]Sheet2!AV675</f>
        <v>0</v>
      </c>
      <c r="AX675" s="4">
        <f>[3]Sheet2!AX675</f>
        <v>0</v>
      </c>
      <c r="AY675" s="4">
        <f>[3]Sheet2!AY675</f>
        <v>0</v>
      </c>
      <c r="BA675" s="4">
        <f>[3]Sheet2!BA675</f>
        <v>0</v>
      </c>
      <c r="BB675" s="4">
        <f>[3]Sheet2!BB675</f>
        <v>0</v>
      </c>
      <c r="BD675" s="4">
        <f>[3]Sheet2!BD675</f>
        <v>0</v>
      </c>
      <c r="BE675" s="4">
        <f>[3]Sheet2!BE675</f>
        <v>0</v>
      </c>
      <c r="BG675" s="4">
        <f>[3]Sheet2!BG675</f>
        <v>0</v>
      </c>
      <c r="BH675" s="4">
        <f>[3]Sheet2!BH675</f>
        <v>0</v>
      </c>
      <c r="BJ675" s="4">
        <f>[3]Sheet2!BJ675</f>
        <v>0</v>
      </c>
      <c r="BK675" s="4">
        <f>[3]Sheet2!BK675</f>
        <v>0</v>
      </c>
      <c r="BM675" s="4">
        <f>[3]Sheet2!BM675</f>
        <v>0</v>
      </c>
      <c r="BN675" s="4">
        <f>[3]Sheet2!BN675</f>
        <v>0</v>
      </c>
      <c r="BP675" s="4">
        <f>[3]Sheet2!BP675</f>
        <v>0</v>
      </c>
      <c r="BQ675" s="4">
        <f>[3]Sheet2!BQ675</f>
        <v>0</v>
      </c>
      <c r="BS675" s="4">
        <f>[3]Sheet2!BS675</f>
        <v>0</v>
      </c>
      <c r="BT675" s="4">
        <f>[3]Sheet2!BT675</f>
        <v>0</v>
      </c>
      <c r="BV675" s="4">
        <f>[3]Sheet2!BV675</f>
        <v>0</v>
      </c>
      <c r="BW675" s="4">
        <f>[3]Sheet2!BW675</f>
        <v>0</v>
      </c>
      <c r="BY675" s="4">
        <f>[3]Sheet2!BY675</f>
        <v>0</v>
      </c>
      <c r="BZ675" s="4">
        <f>[3]Sheet2!BZ675</f>
        <v>0</v>
      </c>
      <c r="CB675" s="4">
        <f>[3]Sheet2!CB675</f>
        <v>0</v>
      </c>
      <c r="CC675" s="4">
        <f>[3]Sheet2!CC675</f>
        <v>0</v>
      </c>
      <c r="CE675" s="4">
        <f>[3]Sheet2!CE675</f>
        <v>0</v>
      </c>
      <c r="CF675" s="4">
        <f>[3]Sheet2!CF675</f>
        <v>0</v>
      </c>
      <c r="CH675" s="4">
        <f>[3]Sheet2!CH675</f>
        <v>0</v>
      </c>
      <c r="CI675" s="4">
        <f>[3]Sheet2!CI675</f>
        <v>0</v>
      </c>
      <c r="CK675" s="4">
        <f>[3]Sheet2!CK675</f>
        <v>0</v>
      </c>
      <c r="CL675" s="4">
        <f>[3]Sheet2!CL675</f>
        <v>0</v>
      </c>
      <c r="CN675" s="4">
        <f>[3]Sheet2!CN675</f>
        <v>0</v>
      </c>
      <c r="CO675" s="4">
        <f>[3]Sheet2!CO675</f>
        <v>0</v>
      </c>
      <c r="CQ675" s="4">
        <f>[3]Sheet2!CQ675</f>
        <v>0</v>
      </c>
      <c r="CR675" s="4">
        <f>[3]Sheet2!CR675</f>
        <v>0</v>
      </c>
      <c r="CT675" s="4">
        <f>[3]Sheet2!CT675</f>
        <v>0</v>
      </c>
      <c r="CU675" s="4">
        <f>[3]Sheet2!CU675</f>
        <v>0</v>
      </c>
      <c r="CW675" s="4">
        <f>[3]Sheet2!CW675</f>
        <v>0</v>
      </c>
      <c r="CX675" s="4">
        <f>[3]Sheet2!CX675</f>
        <v>0</v>
      </c>
      <c r="CZ675" s="4">
        <f t="shared" si="39"/>
        <v>0</v>
      </c>
      <c r="DA675" s="4">
        <f t="shared" si="39"/>
        <v>0</v>
      </c>
    </row>
    <row r="676" spans="2:105" x14ac:dyDescent="0.25">
      <c r="B676" s="1" t="s">
        <v>190</v>
      </c>
      <c r="D676" s="1" t="s">
        <v>191</v>
      </c>
      <c r="E676" s="1" t="s">
        <v>226</v>
      </c>
      <c r="F676" s="1" t="s">
        <v>227</v>
      </c>
      <c r="G676" s="3" t="s">
        <v>228</v>
      </c>
      <c r="H676" s="1" t="s">
        <v>27</v>
      </c>
      <c r="I676" s="1" t="s">
        <v>186</v>
      </c>
      <c r="K676" s="4">
        <f>[3]Sheet2!K676</f>
        <v>0</v>
      </c>
      <c r="L676" s="4">
        <f>[3]Sheet2!L676</f>
        <v>0</v>
      </c>
      <c r="N676" s="4">
        <f>[3]Sheet2!N676</f>
        <v>0</v>
      </c>
      <c r="O676" s="4">
        <f>[3]Sheet2!O676</f>
        <v>0</v>
      </c>
      <c r="Q676" s="4">
        <f>[3]Sheet2!Q676</f>
        <v>0</v>
      </c>
      <c r="R676" s="4">
        <f>[3]Sheet2!R676</f>
        <v>0</v>
      </c>
      <c r="T676" s="4">
        <f>[3]Sheet2!T676</f>
        <v>0</v>
      </c>
      <c r="U676" s="4">
        <f>[3]Sheet2!U676</f>
        <v>0</v>
      </c>
      <c r="W676" s="4">
        <f>[3]Sheet2!W676</f>
        <v>0</v>
      </c>
      <c r="X676" s="4">
        <f>[3]Sheet2!X676</f>
        <v>0</v>
      </c>
      <c r="Z676" s="4">
        <f>[3]Sheet2!Z676</f>
        <v>0</v>
      </c>
      <c r="AA676" s="4">
        <f>[3]Sheet2!AA676</f>
        <v>0</v>
      </c>
      <c r="AC676" s="4">
        <f>[3]Sheet2!AC676</f>
        <v>0</v>
      </c>
      <c r="AD676" s="4">
        <f>[3]Sheet2!AD676</f>
        <v>0</v>
      </c>
      <c r="AF676" s="4">
        <f>[3]Sheet2!AF676</f>
        <v>0</v>
      </c>
      <c r="AG676" s="4">
        <f>[3]Sheet2!AG676</f>
        <v>0</v>
      </c>
      <c r="AI676" s="4">
        <f>[3]Sheet2!AI676</f>
        <v>0</v>
      </c>
      <c r="AJ676" s="4">
        <f>[3]Sheet2!AJ676</f>
        <v>0</v>
      </c>
      <c r="AL676" s="4">
        <f>[3]Sheet2!AL676</f>
        <v>0</v>
      </c>
      <c r="AM676" s="4">
        <f>[3]Sheet2!AM676</f>
        <v>0</v>
      </c>
      <c r="AO676" s="4">
        <f>[3]Sheet2!AO676</f>
        <v>0</v>
      </c>
      <c r="AP676" s="4">
        <f>[3]Sheet2!AP676</f>
        <v>0</v>
      </c>
      <c r="AR676" s="4">
        <f>[3]Sheet2!AR676</f>
        <v>0</v>
      </c>
      <c r="AS676" s="4">
        <f>[3]Sheet2!AS676</f>
        <v>0</v>
      </c>
      <c r="AU676" s="4">
        <f>[3]Sheet2!AU676</f>
        <v>0</v>
      </c>
      <c r="AV676" s="4">
        <f>[3]Sheet2!AV676</f>
        <v>0</v>
      </c>
      <c r="AX676" s="4">
        <f>[3]Sheet2!AX676</f>
        <v>0</v>
      </c>
      <c r="AY676" s="4">
        <f>[3]Sheet2!AY676</f>
        <v>0</v>
      </c>
      <c r="BA676" s="4">
        <f>[3]Sheet2!BA676</f>
        <v>0</v>
      </c>
      <c r="BB676" s="4">
        <f>[3]Sheet2!BB676</f>
        <v>0</v>
      </c>
      <c r="BD676" s="4">
        <f>[3]Sheet2!BD676</f>
        <v>0</v>
      </c>
      <c r="BE676" s="4">
        <f>[3]Sheet2!BE676</f>
        <v>0</v>
      </c>
      <c r="BG676" s="4">
        <f>[3]Sheet2!BG676</f>
        <v>0</v>
      </c>
      <c r="BH676" s="4">
        <f>[3]Sheet2!BH676</f>
        <v>0</v>
      </c>
      <c r="BJ676" s="4">
        <f>[3]Sheet2!BJ676</f>
        <v>0</v>
      </c>
      <c r="BK676" s="4">
        <f>[3]Sheet2!BK676</f>
        <v>0</v>
      </c>
      <c r="BM676" s="4">
        <f>[3]Sheet2!BM676</f>
        <v>0</v>
      </c>
      <c r="BN676" s="4">
        <f>[3]Sheet2!BN676</f>
        <v>0</v>
      </c>
      <c r="BP676" s="4">
        <f>[3]Sheet2!BP676</f>
        <v>0</v>
      </c>
      <c r="BQ676" s="4">
        <f>[3]Sheet2!BQ676</f>
        <v>0</v>
      </c>
      <c r="BS676" s="4">
        <f>[3]Sheet2!BS676</f>
        <v>0</v>
      </c>
      <c r="BT676" s="4">
        <f>[3]Sheet2!BT676</f>
        <v>0</v>
      </c>
      <c r="BV676" s="4">
        <f>[3]Sheet2!BV676</f>
        <v>0</v>
      </c>
      <c r="BW676" s="4">
        <f>[3]Sheet2!BW676</f>
        <v>0</v>
      </c>
      <c r="BY676" s="4">
        <f>[3]Sheet2!BY676</f>
        <v>0</v>
      </c>
      <c r="BZ676" s="4">
        <f>[3]Sheet2!BZ676</f>
        <v>0</v>
      </c>
      <c r="CB676" s="4">
        <f>[3]Sheet2!CB676</f>
        <v>0</v>
      </c>
      <c r="CC676" s="4">
        <f>[3]Sheet2!CC676</f>
        <v>0</v>
      </c>
      <c r="CE676" s="4">
        <f>[3]Sheet2!CE676</f>
        <v>0</v>
      </c>
      <c r="CF676" s="4">
        <f>[3]Sheet2!CF676</f>
        <v>0</v>
      </c>
      <c r="CH676" s="4">
        <f>[3]Sheet2!CH676</f>
        <v>0</v>
      </c>
      <c r="CI676" s="4">
        <f>[3]Sheet2!CI676</f>
        <v>0</v>
      </c>
      <c r="CK676" s="4">
        <f>[3]Sheet2!CK676</f>
        <v>0</v>
      </c>
      <c r="CL676" s="4">
        <f>[3]Sheet2!CL676</f>
        <v>0</v>
      </c>
      <c r="CN676" s="4">
        <f>[3]Sheet2!CN676</f>
        <v>0</v>
      </c>
      <c r="CO676" s="4">
        <f>[3]Sheet2!CO676</f>
        <v>0</v>
      </c>
      <c r="CQ676" s="4">
        <f>[3]Sheet2!CQ676</f>
        <v>0</v>
      </c>
      <c r="CR676" s="4">
        <f>[3]Sheet2!CR676</f>
        <v>0</v>
      </c>
      <c r="CT676" s="4">
        <f>[3]Sheet2!CT676</f>
        <v>0</v>
      </c>
      <c r="CU676" s="4">
        <f>[3]Sheet2!CU676</f>
        <v>0</v>
      </c>
      <c r="CW676" s="4">
        <f>[3]Sheet2!CW676</f>
        <v>0</v>
      </c>
      <c r="CX676" s="4">
        <f>[3]Sheet2!CX676</f>
        <v>0</v>
      </c>
      <c r="CZ676" s="4">
        <f t="shared" si="39"/>
        <v>0</v>
      </c>
      <c r="DA676" s="4">
        <f t="shared" si="39"/>
        <v>0</v>
      </c>
    </row>
    <row r="677" spans="2:105" x14ac:dyDescent="0.25">
      <c r="K677" s="10"/>
      <c r="M677" s="10"/>
      <c r="P677" s="10"/>
      <c r="S677" s="10"/>
      <c r="V677" s="10"/>
      <c r="Y677" s="10"/>
      <c r="AB677" s="10"/>
      <c r="AE677" s="10"/>
      <c r="AH677" s="10"/>
      <c r="AK677" s="10"/>
      <c r="AN677" s="10"/>
      <c r="AQ677" s="10"/>
      <c r="AT677" s="10"/>
      <c r="AW677" s="10"/>
      <c r="AZ677" s="10"/>
      <c r="BC677" s="10"/>
    </row>
    <row r="678" spans="2:105" x14ac:dyDescent="0.25">
      <c r="B678" s="1" t="s">
        <v>190</v>
      </c>
      <c r="D678" s="1" t="s">
        <v>191</v>
      </c>
      <c r="E678" s="1" t="s">
        <v>226</v>
      </c>
      <c r="F678" s="1" t="s">
        <v>229</v>
      </c>
      <c r="G678" s="3" t="s">
        <v>230</v>
      </c>
      <c r="H678" s="1" t="s">
        <v>15</v>
      </c>
      <c r="I678" s="1" t="s">
        <v>186</v>
      </c>
      <c r="K678" s="4">
        <f>[3]Sheet2!K678</f>
        <v>0</v>
      </c>
      <c r="L678" s="4">
        <f>[3]Sheet2!L678</f>
        <v>0</v>
      </c>
      <c r="N678" s="4">
        <f>[3]Sheet2!N678</f>
        <v>0</v>
      </c>
      <c r="O678" s="4">
        <f>[3]Sheet2!O678</f>
        <v>0</v>
      </c>
      <c r="Q678" s="4">
        <f>[3]Sheet2!Q678</f>
        <v>0</v>
      </c>
      <c r="R678" s="4">
        <f>[3]Sheet2!R678</f>
        <v>0</v>
      </c>
      <c r="T678" s="4">
        <f>[3]Sheet2!T678</f>
        <v>0</v>
      </c>
      <c r="U678" s="4">
        <f>[3]Sheet2!U678</f>
        <v>0</v>
      </c>
      <c r="W678" s="4">
        <f>[3]Sheet2!W678</f>
        <v>0</v>
      </c>
      <c r="X678" s="4">
        <f>[3]Sheet2!X678</f>
        <v>0</v>
      </c>
      <c r="Z678" s="4">
        <f>[3]Sheet2!Z678</f>
        <v>0</v>
      </c>
      <c r="AA678" s="4">
        <f>[3]Sheet2!AA678</f>
        <v>0</v>
      </c>
      <c r="AC678" s="4">
        <f>[3]Sheet2!AC678</f>
        <v>0</v>
      </c>
      <c r="AD678" s="4">
        <f>[3]Sheet2!AD678</f>
        <v>0</v>
      </c>
      <c r="AF678" s="4">
        <f>[3]Sheet2!AF678</f>
        <v>0</v>
      </c>
      <c r="AG678" s="4">
        <f>[3]Sheet2!AG678</f>
        <v>0</v>
      </c>
      <c r="AI678" s="4">
        <f>[3]Sheet2!AI678</f>
        <v>0</v>
      </c>
      <c r="AJ678" s="4">
        <f>[3]Sheet2!AJ678</f>
        <v>0</v>
      </c>
      <c r="AL678" s="4">
        <f>[3]Sheet2!AL678</f>
        <v>0</v>
      </c>
      <c r="AM678" s="4">
        <f>[3]Sheet2!AM678</f>
        <v>0</v>
      </c>
      <c r="AO678" s="4">
        <f>[3]Sheet2!AO678</f>
        <v>0</v>
      </c>
      <c r="AP678" s="4">
        <f>[3]Sheet2!AP678</f>
        <v>0</v>
      </c>
      <c r="AR678" s="4">
        <f>[3]Sheet2!AR678</f>
        <v>0</v>
      </c>
      <c r="AS678" s="4">
        <f>[3]Sheet2!AS678</f>
        <v>0</v>
      </c>
      <c r="AU678" s="4">
        <f>[3]Sheet2!AU678</f>
        <v>0</v>
      </c>
      <c r="AV678" s="4">
        <f>[3]Sheet2!AV678</f>
        <v>0</v>
      </c>
      <c r="AX678" s="4">
        <f>[3]Sheet2!AX678</f>
        <v>0</v>
      </c>
      <c r="AY678" s="4">
        <f>[3]Sheet2!AY678</f>
        <v>0</v>
      </c>
      <c r="BA678" s="4">
        <f>[3]Sheet2!BA678</f>
        <v>0</v>
      </c>
      <c r="BB678" s="4">
        <f>[3]Sheet2!BB678</f>
        <v>0</v>
      </c>
      <c r="BD678" s="4">
        <f>[3]Sheet2!BD678</f>
        <v>0</v>
      </c>
      <c r="BE678" s="4">
        <f>[3]Sheet2!BE678</f>
        <v>0</v>
      </c>
      <c r="BG678" s="4">
        <f>[3]Sheet2!BG678</f>
        <v>0</v>
      </c>
      <c r="BH678" s="4">
        <f>[3]Sheet2!BH678</f>
        <v>0</v>
      </c>
      <c r="BJ678" s="4">
        <f>[3]Sheet2!BJ678</f>
        <v>0</v>
      </c>
      <c r="BK678" s="4">
        <f>[3]Sheet2!BK678</f>
        <v>0</v>
      </c>
      <c r="BM678" s="4">
        <f>[3]Sheet2!BM678</f>
        <v>0</v>
      </c>
      <c r="BN678" s="4">
        <f>[3]Sheet2!BN678</f>
        <v>0</v>
      </c>
      <c r="BP678" s="4">
        <f>[3]Sheet2!BP678</f>
        <v>0</v>
      </c>
      <c r="BQ678" s="4">
        <f>[3]Sheet2!BQ678</f>
        <v>0</v>
      </c>
      <c r="BS678" s="4">
        <f>[3]Sheet2!BS678</f>
        <v>0</v>
      </c>
      <c r="BT678" s="4">
        <f>[3]Sheet2!BT678</f>
        <v>0</v>
      </c>
      <c r="BV678" s="4">
        <f>[3]Sheet2!BV678</f>
        <v>0</v>
      </c>
      <c r="BW678" s="4">
        <f>[3]Sheet2!BW678</f>
        <v>0</v>
      </c>
      <c r="BY678" s="4">
        <f>[3]Sheet2!BY678</f>
        <v>0</v>
      </c>
      <c r="BZ678" s="4">
        <f>[3]Sheet2!BZ678</f>
        <v>0</v>
      </c>
      <c r="CB678" s="4">
        <f>[3]Sheet2!CB678</f>
        <v>0</v>
      </c>
      <c r="CC678" s="4">
        <f>[3]Sheet2!CC678</f>
        <v>0</v>
      </c>
      <c r="CE678" s="4">
        <f>[3]Sheet2!CE678</f>
        <v>0</v>
      </c>
      <c r="CF678" s="4">
        <f>[3]Sheet2!CF678</f>
        <v>0</v>
      </c>
      <c r="CH678" s="4">
        <f>[3]Sheet2!CH678</f>
        <v>0</v>
      </c>
      <c r="CI678" s="4">
        <f>[3]Sheet2!CI678</f>
        <v>0</v>
      </c>
      <c r="CK678" s="4">
        <f>[3]Sheet2!CK678</f>
        <v>0</v>
      </c>
      <c r="CL678" s="4">
        <f>[3]Sheet2!CL678</f>
        <v>0</v>
      </c>
      <c r="CN678" s="4">
        <f>[3]Sheet2!CN678</f>
        <v>0</v>
      </c>
      <c r="CO678" s="4">
        <f>[3]Sheet2!CO678</f>
        <v>0</v>
      </c>
      <c r="CQ678" s="4">
        <f>[3]Sheet2!CQ678</f>
        <v>0</v>
      </c>
      <c r="CR678" s="4">
        <f>[3]Sheet2!CR678</f>
        <v>0</v>
      </c>
      <c r="CT678" s="4">
        <f>[3]Sheet2!CT678</f>
        <v>0</v>
      </c>
      <c r="CU678" s="4">
        <f>[3]Sheet2!CU678</f>
        <v>0</v>
      </c>
      <c r="CW678" s="4">
        <f>[3]Sheet2!CW678</f>
        <v>0</v>
      </c>
      <c r="CX678" s="4">
        <f>[3]Sheet2!CX678</f>
        <v>0</v>
      </c>
      <c r="CZ678" s="4">
        <f t="shared" ref="CZ678:DA680" si="40">K678+N678+Q678+T678+W678+Z678+AC678+AF678+AI678+AL678+AO678+AR678+AU678+AX678+BA678+BD678+BG678+BJ678+BM678+BP678+BS678+BV678+BY678+CB678+CE678+CH678+CK678+CN678+CQ678+CT678+CW678</f>
        <v>0</v>
      </c>
      <c r="DA678" s="4">
        <f t="shared" si="40"/>
        <v>0</v>
      </c>
    </row>
    <row r="679" spans="2:105" x14ac:dyDescent="0.25">
      <c r="B679" s="1" t="s">
        <v>190</v>
      </c>
      <c r="D679" s="1" t="s">
        <v>191</v>
      </c>
      <c r="E679" s="1" t="s">
        <v>226</v>
      </c>
      <c r="F679" s="1" t="s">
        <v>229</v>
      </c>
      <c r="G679" s="3" t="s">
        <v>230</v>
      </c>
      <c r="H679" s="1" t="s">
        <v>17</v>
      </c>
      <c r="I679" s="1" t="s">
        <v>186</v>
      </c>
      <c r="K679" s="4">
        <f>[3]Sheet2!K679</f>
        <v>0</v>
      </c>
      <c r="L679" s="4">
        <f>[3]Sheet2!L679</f>
        <v>0</v>
      </c>
      <c r="N679" s="4">
        <f>[3]Sheet2!N679</f>
        <v>0</v>
      </c>
      <c r="O679" s="4">
        <f>[3]Sheet2!O679</f>
        <v>0</v>
      </c>
      <c r="Q679" s="4">
        <f>[3]Sheet2!Q679</f>
        <v>0</v>
      </c>
      <c r="R679" s="4">
        <f>[3]Sheet2!R679</f>
        <v>0</v>
      </c>
      <c r="T679" s="4">
        <f>[3]Sheet2!T679</f>
        <v>0</v>
      </c>
      <c r="U679" s="4">
        <f>[3]Sheet2!U679</f>
        <v>0</v>
      </c>
      <c r="W679" s="4">
        <f>[3]Sheet2!W679</f>
        <v>0</v>
      </c>
      <c r="X679" s="4">
        <f>[3]Sheet2!X679</f>
        <v>0</v>
      </c>
      <c r="Z679" s="4">
        <f>[3]Sheet2!Z679</f>
        <v>0</v>
      </c>
      <c r="AA679" s="4">
        <f>[3]Sheet2!AA679</f>
        <v>0</v>
      </c>
      <c r="AC679" s="4">
        <f>[3]Sheet2!AC679</f>
        <v>0</v>
      </c>
      <c r="AD679" s="4">
        <f>[3]Sheet2!AD679</f>
        <v>0</v>
      </c>
      <c r="AF679" s="4">
        <f>[3]Sheet2!AF679</f>
        <v>0</v>
      </c>
      <c r="AG679" s="4">
        <f>[3]Sheet2!AG679</f>
        <v>0</v>
      </c>
      <c r="AI679" s="4">
        <f>[3]Sheet2!AI679</f>
        <v>0</v>
      </c>
      <c r="AJ679" s="4">
        <f>[3]Sheet2!AJ679</f>
        <v>0</v>
      </c>
      <c r="AL679" s="4">
        <f>[3]Sheet2!AL679</f>
        <v>0</v>
      </c>
      <c r="AM679" s="4">
        <f>[3]Sheet2!AM679</f>
        <v>0</v>
      </c>
      <c r="AO679" s="4">
        <f>[3]Sheet2!AO679</f>
        <v>0</v>
      </c>
      <c r="AP679" s="4">
        <f>[3]Sheet2!AP679</f>
        <v>0</v>
      </c>
      <c r="AR679" s="4">
        <f>[3]Sheet2!AR679</f>
        <v>0</v>
      </c>
      <c r="AS679" s="4">
        <f>[3]Sheet2!AS679</f>
        <v>0</v>
      </c>
      <c r="AU679" s="4">
        <f>[3]Sheet2!AU679</f>
        <v>0</v>
      </c>
      <c r="AV679" s="4">
        <f>[3]Sheet2!AV679</f>
        <v>0</v>
      </c>
      <c r="AX679" s="4">
        <f>[3]Sheet2!AX679</f>
        <v>0</v>
      </c>
      <c r="AY679" s="4">
        <f>[3]Sheet2!AY679</f>
        <v>0</v>
      </c>
      <c r="BA679" s="4">
        <f>[3]Sheet2!BA679</f>
        <v>0</v>
      </c>
      <c r="BB679" s="4">
        <f>[3]Sheet2!BB679</f>
        <v>0</v>
      </c>
      <c r="BD679" s="4">
        <f>[3]Sheet2!BD679</f>
        <v>0</v>
      </c>
      <c r="BE679" s="4">
        <f>[3]Sheet2!BE679</f>
        <v>0</v>
      </c>
      <c r="BG679" s="4">
        <f>[3]Sheet2!BG679</f>
        <v>0</v>
      </c>
      <c r="BH679" s="4">
        <f>[3]Sheet2!BH679</f>
        <v>0</v>
      </c>
      <c r="BJ679" s="4">
        <f>[3]Sheet2!BJ679</f>
        <v>0</v>
      </c>
      <c r="BK679" s="4">
        <f>[3]Sheet2!BK679</f>
        <v>0</v>
      </c>
      <c r="BM679" s="4">
        <f>[3]Sheet2!BM679</f>
        <v>0</v>
      </c>
      <c r="BN679" s="4">
        <f>[3]Sheet2!BN679</f>
        <v>0</v>
      </c>
      <c r="BP679" s="4">
        <f>[3]Sheet2!BP679</f>
        <v>0</v>
      </c>
      <c r="BQ679" s="4">
        <f>[3]Sheet2!BQ679</f>
        <v>0</v>
      </c>
      <c r="BS679" s="4">
        <f>[3]Sheet2!BS679</f>
        <v>0</v>
      </c>
      <c r="BT679" s="4">
        <f>[3]Sheet2!BT679</f>
        <v>0</v>
      </c>
      <c r="BV679" s="4">
        <f>[3]Sheet2!BV679</f>
        <v>0</v>
      </c>
      <c r="BW679" s="4">
        <f>[3]Sheet2!BW679</f>
        <v>0</v>
      </c>
      <c r="BY679" s="4">
        <f>[3]Sheet2!BY679</f>
        <v>0</v>
      </c>
      <c r="BZ679" s="4">
        <f>[3]Sheet2!BZ679</f>
        <v>0</v>
      </c>
      <c r="CB679" s="4">
        <f>[3]Sheet2!CB679</f>
        <v>0</v>
      </c>
      <c r="CC679" s="4">
        <f>[3]Sheet2!CC679</f>
        <v>0</v>
      </c>
      <c r="CE679" s="4">
        <f>[3]Sheet2!CE679</f>
        <v>0</v>
      </c>
      <c r="CF679" s="4">
        <f>[3]Sheet2!CF679</f>
        <v>0</v>
      </c>
      <c r="CH679" s="4">
        <f>[3]Sheet2!CH679</f>
        <v>0</v>
      </c>
      <c r="CI679" s="4">
        <f>[3]Sheet2!CI679</f>
        <v>0</v>
      </c>
      <c r="CK679" s="4">
        <f>[3]Sheet2!CK679</f>
        <v>0</v>
      </c>
      <c r="CL679" s="4">
        <f>[3]Sheet2!CL679</f>
        <v>0</v>
      </c>
      <c r="CN679" s="4">
        <f>[3]Sheet2!CN679</f>
        <v>0</v>
      </c>
      <c r="CO679" s="4">
        <f>[3]Sheet2!CO679</f>
        <v>0</v>
      </c>
      <c r="CQ679" s="4">
        <f>[3]Sheet2!CQ679</f>
        <v>0</v>
      </c>
      <c r="CR679" s="4">
        <f>[3]Sheet2!CR679</f>
        <v>0</v>
      </c>
      <c r="CT679" s="4">
        <f>[3]Sheet2!CT679</f>
        <v>0</v>
      </c>
      <c r="CU679" s="4">
        <f>[3]Sheet2!CU679</f>
        <v>0</v>
      </c>
      <c r="CW679" s="4">
        <f>[3]Sheet2!CW679</f>
        <v>0</v>
      </c>
      <c r="CX679" s="4">
        <f>[3]Sheet2!CX679</f>
        <v>0</v>
      </c>
      <c r="CZ679" s="4">
        <f t="shared" si="40"/>
        <v>0</v>
      </c>
      <c r="DA679" s="4">
        <f t="shared" si="40"/>
        <v>0</v>
      </c>
    </row>
    <row r="680" spans="2:105" x14ac:dyDescent="0.25">
      <c r="B680" s="1" t="s">
        <v>190</v>
      </c>
      <c r="D680" s="1" t="s">
        <v>191</v>
      </c>
      <c r="E680" s="1" t="s">
        <v>226</v>
      </c>
      <c r="F680" s="1" t="s">
        <v>229</v>
      </c>
      <c r="G680" s="3" t="s">
        <v>230</v>
      </c>
      <c r="H680" s="1" t="s">
        <v>27</v>
      </c>
      <c r="I680" s="1" t="s">
        <v>186</v>
      </c>
      <c r="K680" s="4">
        <f>[3]Sheet2!K680</f>
        <v>0</v>
      </c>
      <c r="L680" s="4">
        <f>[3]Sheet2!L680</f>
        <v>0</v>
      </c>
      <c r="N680" s="4">
        <f>[3]Sheet2!N680</f>
        <v>0</v>
      </c>
      <c r="O680" s="4">
        <f>[3]Sheet2!O680</f>
        <v>0</v>
      </c>
      <c r="Q680" s="4">
        <f>[3]Sheet2!Q680</f>
        <v>0</v>
      </c>
      <c r="R680" s="4">
        <f>[3]Sheet2!R680</f>
        <v>0</v>
      </c>
      <c r="T680" s="4">
        <f>[3]Sheet2!T680</f>
        <v>0</v>
      </c>
      <c r="U680" s="4">
        <f>[3]Sheet2!U680</f>
        <v>0</v>
      </c>
      <c r="W680" s="4">
        <f>[3]Sheet2!W680</f>
        <v>0</v>
      </c>
      <c r="X680" s="4">
        <f>[3]Sheet2!X680</f>
        <v>0</v>
      </c>
      <c r="Z680" s="4">
        <f>[3]Sheet2!Z680</f>
        <v>0</v>
      </c>
      <c r="AA680" s="4">
        <f>[3]Sheet2!AA680</f>
        <v>0</v>
      </c>
      <c r="AC680" s="4">
        <f>[3]Sheet2!AC680</f>
        <v>0</v>
      </c>
      <c r="AD680" s="4">
        <f>[3]Sheet2!AD680</f>
        <v>0</v>
      </c>
      <c r="AF680" s="4">
        <f>[3]Sheet2!AF680</f>
        <v>0</v>
      </c>
      <c r="AG680" s="4">
        <f>[3]Sheet2!AG680</f>
        <v>0</v>
      </c>
      <c r="AI680" s="4">
        <f>[3]Sheet2!AI680</f>
        <v>0</v>
      </c>
      <c r="AJ680" s="4">
        <f>[3]Sheet2!AJ680</f>
        <v>0</v>
      </c>
      <c r="AL680" s="4">
        <f>[3]Sheet2!AL680</f>
        <v>0</v>
      </c>
      <c r="AM680" s="4">
        <f>[3]Sheet2!AM680</f>
        <v>0</v>
      </c>
      <c r="AO680" s="4">
        <f>[3]Sheet2!AO680</f>
        <v>0</v>
      </c>
      <c r="AP680" s="4">
        <f>[3]Sheet2!AP680</f>
        <v>0</v>
      </c>
      <c r="AR680" s="4">
        <f>[3]Sheet2!AR680</f>
        <v>0</v>
      </c>
      <c r="AS680" s="4">
        <f>[3]Sheet2!AS680</f>
        <v>0</v>
      </c>
      <c r="AU680" s="4">
        <f>[3]Sheet2!AU680</f>
        <v>0</v>
      </c>
      <c r="AV680" s="4">
        <f>[3]Sheet2!AV680</f>
        <v>0</v>
      </c>
      <c r="AX680" s="4">
        <f>[3]Sheet2!AX680</f>
        <v>0</v>
      </c>
      <c r="AY680" s="4">
        <f>[3]Sheet2!AY680</f>
        <v>0</v>
      </c>
      <c r="BA680" s="4">
        <f>[3]Sheet2!BA680</f>
        <v>0</v>
      </c>
      <c r="BB680" s="4">
        <f>[3]Sheet2!BB680</f>
        <v>0</v>
      </c>
      <c r="BD680" s="4">
        <f>[3]Sheet2!BD680</f>
        <v>0</v>
      </c>
      <c r="BE680" s="4">
        <f>[3]Sheet2!BE680</f>
        <v>0</v>
      </c>
      <c r="BG680" s="4">
        <f>[3]Sheet2!BG680</f>
        <v>0</v>
      </c>
      <c r="BH680" s="4">
        <f>[3]Sheet2!BH680</f>
        <v>0</v>
      </c>
      <c r="BJ680" s="4">
        <f>[3]Sheet2!BJ680</f>
        <v>0</v>
      </c>
      <c r="BK680" s="4">
        <f>[3]Sheet2!BK680</f>
        <v>0</v>
      </c>
      <c r="BM680" s="4">
        <f>[3]Sheet2!BM680</f>
        <v>0</v>
      </c>
      <c r="BN680" s="4">
        <f>[3]Sheet2!BN680</f>
        <v>0</v>
      </c>
      <c r="BP680" s="4">
        <f>[3]Sheet2!BP680</f>
        <v>0</v>
      </c>
      <c r="BQ680" s="4">
        <f>[3]Sheet2!BQ680</f>
        <v>0</v>
      </c>
      <c r="BS680" s="4">
        <f>[3]Sheet2!BS680</f>
        <v>0</v>
      </c>
      <c r="BT680" s="4">
        <f>[3]Sheet2!BT680</f>
        <v>0</v>
      </c>
      <c r="BV680" s="4">
        <f>[3]Sheet2!BV680</f>
        <v>0</v>
      </c>
      <c r="BW680" s="4">
        <f>[3]Sheet2!BW680</f>
        <v>0</v>
      </c>
      <c r="BY680" s="4">
        <f>[3]Sheet2!BY680</f>
        <v>0</v>
      </c>
      <c r="BZ680" s="4">
        <f>[3]Sheet2!BZ680</f>
        <v>0</v>
      </c>
      <c r="CB680" s="4">
        <f>[3]Sheet2!CB680</f>
        <v>0</v>
      </c>
      <c r="CC680" s="4">
        <f>[3]Sheet2!CC680</f>
        <v>0</v>
      </c>
      <c r="CE680" s="4">
        <f>[3]Sheet2!CE680</f>
        <v>0</v>
      </c>
      <c r="CF680" s="4">
        <f>[3]Sheet2!CF680</f>
        <v>0</v>
      </c>
      <c r="CH680" s="4">
        <f>[3]Sheet2!CH680</f>
        <v>0</v>
      </c>
      <c r="CI680" s="4">
        <f>[3]Sheet2!CI680</f>
        <v>0</v>
      </c>
      <c r="CK680" s="4">
        <f>[3]Sheet2!CK680</f>
        <v>0</v>
      </c>
      <c r="CL680" s="4">
        <f>[3]Sheet2!CL680</f>
        <v>0</v>
      </c>
      <c r="CN680" s="4">
        <f>[3]Sheet2!CN680</f>
        <v>0</v>
      </c>
      <c r="CO680" s="4">
        <f>[3]Sheet2!CO680</f>
        <v>0</v>
      </c>
      <c r="CQ680" s="4">
        <f>[3]Sheet2!CQ680</f>
        <v>0</v>
      </c>
      <c r="CR680" s="4">
        <f>[3]Sheet2!CR680</f>
        <v>0</v>
      </c>
      <c r="CT680" s="4">
        <f>[3]Sheet2!CT680</f>
        <v>0</v>
      </c>
      <c r="CU680" s="4">
        <f>[3]Sheet2!CU680</f>
        <v>0</v>
      </c>
      <c r="CW680" s="4">
        <f>[3]Sheet2!CW680</f>
        <v>0</v>
      </c>
      <c r="CX680" s="4">
        <f>[3]Sheet2!CX680</f>
        <v>0</v>
      </c>
      <c r="CZ680" s="4">
        <f t="shared" si="40"/>
        <v>0</v>
      </c>
      <c r="DA680" s="4">
        <f t="shared" si="40"/>
        <v>0</v>
      </c>
    </row>
    <row r="681" spans="2:105" x14ac:dyDescent="0.25">
      <c r="K681" s="10"/>
      <c r="M681" s="10"/>
      <c r="P681" s="10"/>
      <c r="S681" s="10"/>
      <c r="V681" s="10"/>
      <c r="Y681" s="10"/>
      <c r="AB681" s="10"/>
      <c r="AE681" s="10"/>
      <c r="AH681" s="10"/>
      <c r="AK681" s="10"/>
      <c r="AN681" s="10"/>
      <c r="AQ681" s="10"/>
      <c r="AT681" s="10"/>
      <c r="AW681" s="10"/>
      <c r="AZ681" s="10"/>
      <c r="BC681" s="10"/>
    </row>
    <row r="682" spans="2:105" x14ac:dyDescent="0.25">
      <c r="B682" s="1" t="s">
        <v>190</v>
      </c>
      <c r="D682" s="1" t="s">
        <v>191</v>
      </c>
      <c r="E682" s="1" t="s">
        <v>231</v>
      </c>
      <c r="F682" s="1" t="s">
        <v>232</v>
      </c>
      <c r="G682" s="3" t="s">
        <v>233</v>
      </c>
      <c r="H682" s="1" t="s">
        <v>15</v>
      </c>
      <c r="I682" s="1" t="s">
        <v>186</v>
      </c>
      <c r="K682" s="4">
        <f>[3]Sheet2!K682</f>
        <v>855</v>
      </c>
      <c r="L682" s="4">
        <f>[3]Sheet2!L682</f>
        <v>855</v>
      </c>
      <c r="N682" s="4">
        <f>[3]Sheet2!N682</f>
        <v>855</v>
      </c>
      <c r="O682" s="4">
        <f>[3]Sheet2!O682</f>
        <v>855</v>
      </c>
      <c r="Q682" s="4">
        <f>[3]Sheet2!Q682</f>
        <v>855</v>
      </c>
      <c r="R682" s="4">
        <f>[3]Sheet2!R682</f>
        <v>855</v>
      </c>
      <c r="T682" s="4">
        <f>[3]Sheet2!T682</f>
        <v>855</v>
      </c>
      <c r="U682" s="4">
        <f>[3]Sheet2!U682</f>
        <v>855</v>
      </c>
      <c r="W682" s="4">
        <f>[3]Sheet2!W682</f>
        <v>855</v>
      </c>
      <c r="X682" s="4">
        <f>[3]Sheet2!X682</f>
        <v>855</v>
      </c>
      <c r="Z682" s="4">
        <f>[3]Sheet2!Z682</f>
        <v>855</v>
      </c>
      <c r="AA682" s="4">
        <f>[3]Sheet2!AA682</f>
        <v>855</v>
      </c>
      <c r="AC682" s="4">
        <f>[3]Sheet2!AC682</f>
        <v>855</v>
      </c>
      <c r="AD682" s="4">
        <f>[3]Sheet2!AD682</f>
        <v>855</v>
      </c>
      <c r="AF682" s="4">
        <f>[3]Sheet2!AF682</f>
        <v>855</v>
      </c>
      <c r="AG682" s="4">
        <f>[3]Sheet2!AG682</f>
        <v>855</v>
      </c>
      <c r="AI682" s="4">
        <f>[3]Sheet2!AI682</f>
        <v>855</v>
      </c>
      <c r="AJ682" s="4">
        <f>[3]Sheet2!AJ682</f>
        <v>855</v>
      </c>
      <c r="AL682" s="4">
        <f>[3]Sheet2!AL682</f>
        <v>855</v>
      </c>
      <c r="AM682" s="4">
        <f>[3]Sheet2!AM682</f>
        <v>855</v>
      </c>
      <c r="AO682" s="4">
        <f>[3]Sheet2!AO682</f>
        <v>855</v>
      </c>
      <c r="AP682" s="4">
        <f>[3]Sheet2!AP682</f>
        <v>855</v>
      </c>
      <c r="AR682" s="4">
        <f>[3]Sheet2!AR682</f>
        <v>855</v>
      </c>
      <c r="AS682" s="4">
        <f>[3]Sheet2!AS682</f>
        <v>855</v>
      </c>
      <c r="AU682" s="4">
        <f>[3]Sheet2!AU682</f>
        <v>855</v>
      </c>
      <c r="AV682" s="4">
        <f>[3]Sheet2!AV682</f>
        <v>855</v>
      </c>
      <c r="AX682" s="4">
        <f>[3]Sheet2!AX682</f>
        <v>855</v>
      </c>
      <c r="AY682" s="4">
        <f>[3]Sheet2!AY682</f>
        <v>855</v>
      </c>
      <c r="BA682" s="4">
        <f>[3]Sheet2!BA682</f>
        <v>855</v>
      </c>
      <c r="BB682" s="4">
        <f>[3]Sheet2!BB682</f>
        <v>855</v>
      </c>
      <c r="BD682" s="4">
        <f>[3]Sheet2!BD682</f>
        <v>855</v>
      </c>
      <c r="BE682" s="4">
        <f>[3]Sheet2!BE682</f>
        <v>855</v>
      </c>
      <c r="BG682" s="4">
        <f>[3]Sheet2!BG682</f>
        <v>855</v>
      </c>
      <c r="BH682" s="4">
        <f>[3]Sheet2!BH682</f>
        <v>855</v>
      </c>
      <c r="BJ682" s="4">
        <f>[3]Sheet2!BJ682</f>
        <v>855</v>
      </c>
      <c r="BK682" s="4">
        <f>[3]Sheet2!BK682</f>
        <v>855</v>
      </c>
      <c r="BM682" s="4">
        <f>[3]Sheet2!BM682</f>
        <v>855</v>
      </c>
      <c r="BN682" s="4">
        <f>[3]Sheet2!BN682</f>
        <v>855</v>
      </c>
      <c r="BP682" s="4">
        <f>[3]Sheet2!BP682</f>
        <v>855</v>
      </c>
      <c r="BQ682" s="4">
        <f>[3]Sheet2!BQ682</f>
        <v>855</v>
      </c>
      <c r="BS682" s="4">
        <f>[3]Sheet2!BS682</f>
        <v>855</v>
      </c>
      <c r="BT682" s="4">
        <f>[3]Sheet2!BT682</f>
        <v>855</v>
      </c>
      <c r="BV682" s="4">
        <f>[3]Sheet2!BV682</f>
        <v>855</v>
      </c>
      <c r="BW682" s="4">
        <f>[3]Sheet2!BW682</f>
        <v>855</v>
      </c>
      <c r="BY682" s="4">
        <f>[3]Sheet2!BY682</f>
        <v>855</v>
      </c>
      <c r="BZ682" s="4">
        <f>[3]Sheet2!BZ682</f>
        <v>855</v>
      </c>
      <c r="CB682" s="4">
        <f>[3]Sheet2!CB682</f>
        <v>855</v>
      </c>
      <c r="CC682" s="4">
        <f>[3]Sheet2!CC682</f>
        <v>855</v>
      </c>
      <c r="CE682" s="4">
        <f>[3]Sheet2!CE682</f>
        <v>855</v>
      </c>
      <c r="CF682" s="4">
        <f>[3]Sheet2!CF682</f>
        <v>855</v>
      </c>
      <c r="CH682" s="4">
        <f>[3]Sheet2!CH682</f>
        <v>855</v>
      </c>
      <c r="CI682" s="4">
        <f>[3]Sheet2!CI682</f>
        <v>855</v>
      </c>
      <c r="CK682" s="4">
        <f>[3]Sheet2!CK682</f>
        <v>855</v>
      </c>
      <c r="CL682" s="4">
        <f>[3]Sheet2!CL682</f>
        <v>855</v>
      </c>
      <c r="CN682" s="4">
        <f>[3]Sheet2!CN682</f>
        <v>855</v>
      </c>
      <c r="CO682" s="4">
        <f>[3]Sheet2!CO682</f>
        <v>855</v>
      </c>
      <c r="CQ682" s="4">
        <f>[3]Sheet2!CQ682</f>
        <v>855</v>
      </c>
      <c r="CR682" s="4">
        <f>[3]Sheet2!CR682</f>
        <v>855</v>
      </c>
      <c r="CT682" s="4">
        <f>[3]Sheet2!CT682</f>
        <v>855</v>
      </c>
      <c r="CU682" s="4">
        <f>[3]Sheet2!CU682</f>
        <v>855</v>
      </c>
      <c r="CW682" s="4">
        <f>[3]Sheet2!CW682</f>
        <v>0</v>
      </c>
      <c r="CX682" s="4">
        <f>[3]Sheet2!CX682</f>
        <v>0</v>
      </c>
      <c r="CZ682" s="4">
        <f t="shared" ref="CZ682:DA684" si="41">K682+N682+Q682+T682+W682+Z682+AC682+AF682+AI682+AL682+AO682+AR682+AU682+AX682+BA682+BD682+BG682+BJ682+BM682+BP682+BS682+BV682+BY682+CB682+CE682+CH682+CK682+CN682+CQ682+CT682+CW682</f>
        <v>25650</v>
      </c>
      <c r="DA682" s="4">
        <f t="shared" si="41"/>
        <v>25650</v>
      </c>
    </row>
    <row r="683" spans="2:105" x14ac:dyDescent="0.25">
      <c r="B683" s="1" t="s">
        <v>190</v>
      </c>
      <c r="D683" s="1" t="s">
        <v>191</v>
      </c>
      <c r="E683" s="1" t="s">
        <v>231</v>
      </c>
      <c r="F683" s="1" t="s">
        <v>232</v>
      </c>
      <c r="G683" s="3" t="s">
        <v>233</v>
      </c>
      <c r="H683" s="1" t="s">
        <v>17</v>
      </c>
      <c r="I683" s="1" t="s">
        <v>186</v>
      </c>
      <c r="K683" s="4">
        <f>[3]Sheet2!K683</f>
        <v>0</v>
      </c>
      <c r="L683" s="4">
        <f>[3]Sheet2!L683</f>
        <v>0</v>
      </c>
      <c r="N683" s="4">
        <f>[3]Sheet2!N683</f>
        <v>0</v>
      </c>
      <c r="O683" s="4">
        <f>[3]Sheet2!O683</f>
        <v>0</v>
      </c>
      <c r="Q683" s="4">
        <f>[3]Sheet2!Q683</f>
        <v>0</v>
      </c>
      <c r="R683" s="4">
        <f>[3]Sheet2!R683</f>
        <v>0</v>
      </c>
      <c r="T683" s="4">
        <f>[3]Sheet2!T683</f>
        <v>0</v>
      </c>
      <c r="U683" s="4">
        <f>[3]Sheet2!U683</f>
        <v>0</v>
      </c>
      <c r="W683" s="4">
        <f>[3]Sheet2!W683</f>
        <v>0</v>
      </c>
      <c r="X683" s="4">
        <f>[3]Sheet2!X683</f>
        <v>0</v>
      </c>
      <c r="Z683" s="4">
        <f>[3]Sheet2!Z683</f>
        <v>0</v>
      </c>
      <c r="AA683" s="4">
        <f>[3]Sheet2!AA683</f>
        <v>0</v>
      </c>
      <c r="AC683" s="4">
        <f>[3]Sheet2!AC683</f>
        <v>0</v>
      </c>
      <c r="AD683" s="4">
        <f>[3]Sheet2!AD683</f>
        <v>0</v>
      </c>
      <c r="AF683" s="4">
        <f>[3]Sheet2!AF683</f>
        <v>0</v>
      </c>
      <c r="AG683" s="4">
        <f>[3]Sheet2!AG683</f>
        <v>0</v>
      </c>
      <c r="AI683" s="4">
        <f>[3]Sheet2!AI683</f>
        <v>0</v>
      </c>
      <c r="AJ683" s="4">
        <f>[3]Sheet2!AJ683</f>
        <v>0</v>
      </c>
      <c r="AL683" s="4">
        <f>[3]Sheet2!AL683</f>
        <v>0</v>
      </c>
      <c r="AM683" s="4">
        <f>[3]Sheet2!AM683</f>
        <v>0</v>
      </c>
      <c r="AO683" s="4">
        <f>[3]Sheet2!AO683</f>
        <v>0</v>
      </c>
      <c r="AP683" s="4">
        <f>[3]Sheet2!AP683</f>
        <v>0</v>
      </c>
      <c r="AR683" s="4">
        <f>[3]Sheet2!AR683</f>
        <v>0</v>
      </c>
      <c r="AS683" s="4">
        <f>[3]Sheet2!AS683</f>
        <v>0</v>
      </c>
      <c r="AU683" s="4">
        <f>[3]Sheet2!AU683</f>
        <v>0</v>
      </c>
      <c r="AV683" s="4">
        <f>[3]Sheet2!AV683</f>
        <v>0</v>
      </c>
      <c r="AX683" s="4">
        <f>[3]Sheet2!AX683</f>
        <v>0</v>
      </c>
      <c r="AY683" s="4">
        <f>[3]Sheet2!AY683</f>
        <v>0</v>
      </c>
      <c r="BA683" s="4">
        <f>[3]Sheet2!BA683</f>
        <v>0</v>
      </c>
      <c r="BB683" s="4">
        <f>[3]Sheet2!BB683</f>
        <v>0</v>
      </c>
      <c r="BD683" s="4">
        <f>[3]Sheet2!BD683</f>
        <v>0</v>
      </c>
      <c r="BE683" s="4">
        <f>[3]Sheet2!BE683</f>
        <v>0</v>
      </c>
      <c r="BG683" s="4">
        <f>[3]Sheet2!BG683</f>
        <v>0</v>
      </c>
      <c r="BH683" s="4">
        <f>[3]Sheet2!BH683</f>
        <v>0</v>
      </c>
      <c r="BJ683" s="4">
        <f>[3]Sheet2!BJ683</f>
        <v>0</v>
      </c>
      <c r="BK683" s="4">
        <f>[3]Sheet2!BK683</f>
        <v>0</v>
      </c>
      <c r="BM683" s="4">
        <f>[3]Sheet2!BM683</f>
        <v>0</v>
      </c>
      <c r="BN683" s="4">
        <f>[3]Sheet2!BN683</f>
        <v>0</v>
      </c>
      <c r="BP683" s="4">
        <f>[3]Sheet2!BP683</f>
        <v>0</v>
      </c>
      <c r="BQ683" s="4">
        <f>[3]Sheet2!BQ683</f>
        <v>0</v>
      </c>
      <c r="BS683" s="4">
        <f>[3]Sheet2!BS683</f>
        <v>0</v>
      </c>
      <c r="BT683" s="4">
        <f>[3]Sheet2!BT683</f>
        <v>0</v>
      </c>
      <c r="BV683" s="4">
        <f>[3]Sheet2!BV683</f>
        <v>0</v>
      </c>
      <c r="BW683" s="4">
        <f>[3]Sheet2!BW683</f>
        <v>0</v>
      </c>
      <c r="BY683" s="4">
        <f>[3]Sheet2!BY683</f>
        <v>0</v>
      </c>
      <c r="BZ683" s="4">
        <f>[3]Sheet2!BZ683</f>
        <v>0</v>
      </c>
      <c r="CB683" s="4">
        <f>[3]Sheet2!CB683</f>
        <v>0</v>
      </c>
      <c r="CC683" s="4">
        <f>[3]Sheet2!CC683</f>
        <v>0</v>
      </c>
      <c r="CE683" s="4">
        <f>[3]Sheet2!CE683</f>
        <v>0</v>
      </c>
      <c r="CF683" s="4">
        <f>[3]Sheet2!CF683</f>
        <v>0</v>
      </c>
      <c r="CH683" s="4">
        <f>[3]Sheet2!CH683</f>
        <v>0</v>
      </c>
      <c r="CI683" s="4">
        <f>[3]Sheet2!CI683</f>
        <v>0</v>
      </c>
      <c r="CK683" s="4">
        <f>[3]Sheet2!CK683</f>
        <v>0</v>
      </c>
      <c r="CL683" s="4">
        <f>[3]Sheet2!CL683</f>
        <v>0</v>
      </c>
      <c r="CN683" s="4">
        <f>[3]Sheet2!CN683</f>
        <v>0</v>
      </c>
      <c r="CO683" s="4">
        <f>[3]Sheet2!CO683</f>
        <v>0</v>
      </c>
      <c r="CQ683" s="4">
        <f>[3]Sheet2!CQ683</f>
        <v>0</v>
      </c>
      <c r="CR683" s="4">
        <f>[3]Sheet2!CR683</f>
        <v>0</v>
      </c>
      <c r="CT683" s="4">
        <f>[3]Sheet2!CT683</f>
        <v>0</v>
      </c>
      <c r="CU683" s="4">
        <f>[3]Sheet2!CU683</f>
        <v>0</v>
      </c>
      <c r="CW683" s="4">
        <f>[3]Sheet2!CW683</f>
        <v>0</v>
      </c>
      <c r="CX683" s="4">
        <f>[3]Sheet2!CX683</f>
        <v>0</v>
      </c>
      <c r="CZ683" s="4">
        <f t="shared" si="41"/>
        <v>0</v>
      </c>
      <c r="DA683" s="4">
        <f t="shared" si="41"/>
        <v>0</v>
      </c>
    </row>
    <row r="684" spans="2:105" x14ac:dyDescent="0.25">
      <c r="B684" s="1" t="s">
        <v>190</v>
      </c>
      <c r="D684" s="1" t="s">
        <v>191</v>
      </c>
      <c r="E684" s="1" t="s">
        <v>231</v>
      </c>
      <c r="F684" s="1" t="s">
        <v>232</v>
      </c>
      <c r="G684" s="3" t="s">
        <v>233</v>
      </c>
      <c r="H684" s="1" t="s">
        <v>27</v>
      </c>
      <c r="I684" s="1" t="s">
        <v>186</v>
      </c>
      <c r="K684" s="4">
        <f>[3]Sheet2!K684</f>
        <v>0</v>
      </c>
      <c r="L684" s="4">
        <f>[3]Sheet2!L684</f>
        <v>0</v>
      </c>
      <c r="N684" s="4">
        <f>[3]Sheet2!N684</f>
        <v>0</v>
      </c>
      <c r="O684" s="4">
        <f>[3]Sheet2!O684</f>
        <v>0</v>
      </c>
      <c r="Q684" s="4">
        <f>[3]Sheet2!Q684</f>
        <v>0</v>
      </c>
      <c r="R684" s="4">
        <f>[3]Sheet2!R684</f>
        <v>0</v>
      </c>
      <c r="T684" s="4">
        <f>[3]Sheet2!T684</f>
        <v>0</v>
      </c>
      <c r="U684" s="4">
        <f>[3]Sheet2!U684</f>
        <v>0</v>
      </c>
      <c r="W684" s="4">
        <f>[3]Sheet2!W684</f>
        <v>0</v>
      </c>
      <c r="X684" s="4">
        <f>[3]Sheet2!X684</f>
        <v>0</v>
      </c>
      <c r="Z684" s="4">
        <f>[3]Sheet2!Z684</f>
        <v>0</v>
      </c>
      <c r="AA684" s="4">
        <f>[3]Sheet2!AA684</f>
        <v>0</v>
      </c>
      <c r="AC684" s="4">
        <f>[3]Sheet2!AC684</f>
        <v>0</v>
      </c>
      <c r="AD684" s="4">
        <f>[3]Sheet2!AD684</f>
        <v>0</v>
      </c>
      <c r="AF684" s="4">
        <f>[3]Sheet2!AF684</f>
        <v>0</v>
      </c>
      <c r="AG684" s="4">
        <f>[3]Sheet2!AG684</f>
        <v>0</v>
      </c>
      <c r="AI684" s="4">
        <f>[3]Sheet2!AI684</f>
        <v>0</v>
      </c>
      <c r="AJ684" s="4">
        <f>[3]Sheet2!AJ684</f>
        <v>0</v>
      </c>
      <c r="AL684" s="4">
        <f>[3]Sheet2!AL684</f>
        <v>0</v>
      </c>
      <c r="AM684" s="4">
        <f>[3]Sheet2!AM684</f>
        <v>0</v>
      </c>
      <c r="AO684" s="4">
        <f>[3]Sheet2!AO684</f>
        <v>0</v>
      </c>
      <c r="AP684" s="4">
        <f>[3]Sheet2!AP684</f>
        <v>0</v>
      </c>
      <c r="AR684" s="4">
        <f>[3]Sheet2!AR684</f>
        <v>0</v>
      </c>
      <c r="AS684" s="4">
        <f>[3]Sheet2!AS684</f>
        <v>0</v>
      </c>
      <c r="AU684" s="4">
        <f>[3]Sheet2!AU684</f>
        <v>0</v>
      </c>
      <c r="AV684" s="4">
        <f>[3]Sheet2!AV684</f>
        <v>0</v>
      </c>
      <c r="AX684" s="4">
        <f>[3]Sheet2!AX684</f>
        <v>0</v>
      </c>
      <c r="AY684" s="4">
        <f>[3]Sheet2!AY684</f>
        <v>0</v>
      </c>
      <c r="BA684" s="4">
        <f>[3]Sheet2!BA684</f>
        <v>0</v>
      </c>
      <c r="BB684" s="4">
        <f>[3]Sheet2!BB684</f>
        <v>0</v>
      </c>
      <c r="BD684" s="4">
        <f>[3]Sheet2!BD684</f>
        <v>0</v>
      </c>
      <c r="BE684" s="4">
        <f>[3]Sheet2!BE684</f>
        <v>0</v>
      </c>
      <c r="BG684" s="4">
        <f>[3]Sheet2!BG684</f>
        <v>0</v>
      </c>
      <c r="BH684" s="4">
        <f>[3]Sheet2!BH684</f>
        <v>0</v>
      </c>
      <c r="BJ684" s="4">
        <f>[3]Sheet2!BJ684</f>
        <v>0</v>
      </c>
      <c r="BK684" s="4">
        <f>[3]Sheet2!BK684</f>
        <v>0</v>
      </c>
      <c r="BM684" s="4">
        <f>[3]Sheet2!BM684</f>
        <v>0</v>
      </c>
      <c r="BN684" s="4">
        <f>[3]Sheet2!BN684</f>
        <v>0</v>
      </c>
      <c r="BP684" s="4">
        <f>[3]Sheet2!BP684</f>
        <v>0</v>
      </c>
      <c r="BQ684" s="4">
        <f>[3]Sheet2!BQ684</f>
        <v>0</v>
      </c>
      <c r="BS684" s="4">
        <f>[3]Sheet2!BS684</f>
        <v>0</v>
      </c>
      <c r="BT684" s="4">
        <f>[3]Sheet2!BT684</f>
        <v>0</v>
      </c>
      <c r="BV684" s="4">
        <f>[3]Sheet2!BV684</f>
        <v>0</v>
      </c>
      <c r="BW684" s="4">
        <f>[3]Sheet2!BW684</f>
        <v>0</v>
      </c>
      <c r="BY684" s="4">
        <f>[3]Sheet2!BY684</f>
        <v>0</v>
      </c>
      <c r="BZ684" s="4">
        <f>[3]Sheet2!BZ684</f>
        <v>0</v>
      </c>
      <c r="CB684" s="4">
        <f>[3]Sheet2!CB684</f>
        <v>0</v>
      </c>
      <c r="CC684" s="4">
        <f>[3]Sheet2!CC684</f>
        <v>0</v>
      </c>
      <c r="CE684" s="4">
        <f>[3]Sheet2!CE684</f>
        <v>0</v>
      </c>
      <c r="CF684" s="4">
        <f>[3]Sheet2!CF684</f>
        <v>0</v>
      </c>
      <c r="CH684" s="4">
        <f>[3]Sheet2!CH684</f>
        <v>0</v>
      </c>
      <c r="CI684" s="4">
        <f>[3]Sheet2!CI684</f>
        <v>0</v>
      </c>
      <c r="CK684" s="4">
        <f>[3]Sheet2!CK684</f>
        <v>0</v>
      </c>
      <c r="CL684" s="4">
        <f>[3]Sheet2!CL684</f>
        <v>0</v>
      </c>
      <c r="CN684" s="4">
        <f>[3]Sheet2!CN684</f>
        <v>0</v>
      </c>
      <c r="CO684" s="4">
        <f>[3]Sheet2!CO684</f>
        <v>0</v>
      </c>
      <c r="CQ684" s="4">
        <f>[3]Sheet2!CQ684</f>
        <v>0</v>
      </c>
      <c r="CR684" s="4">
        <f>[3]Sheet2!CR684</f>
        <v>0</v>
      </c>
      <c r="CT684" s="4">
        <f>[3]Sheet2!CT684</f>
        <v>0</v>
      </c>
      <c r="CU684" s="4">
        <f>[3]Sheet2!CU684</f>
        <v>0</v>
      </c>
      <c r="CW684" s="4">
        <f>[3]Sheet2!CW684</f>
        <v>0</v>
      </c>
      <c r="CX684" s="4">
        <f>[3]Sheet2!CX684</f>
        <v>0</v>
      </c>
      <c r="CZ684" s="4">
        <f t="shared" si="41"/>
        <v>0</v>
      </c>
      <c r="DA684" s="4">
        <f t="shared" si="41"/>
        <v>0</v>
      </c>
    </row>
    <row r="685" spans="2:105" x14ac:dyDescent="0.25">
      <c r="K685" s="10"/>
      <c r="M685" s="10"/>
      <c r="P685" s="10"/>
      <c r="S685" s="10"/>
      <c r="V685" s="10"/>
      <c r="Y685" s="10"/>
      <c r="AB685" s="10"/>
      <c r="AE685" s="10"/>
      <c r="AH685" s="10"/>
      <c r="AK685" s="10"/>
      <c r="AN685" s="10"/>
      <c r="AQ685" s="10"/>
      <c r="AT685" s="10"/>
      <c r="AW685" s="10"/>
      <c r="AZ685" s="10"/>
      <c r="BC685" s="10"/>
    </row>
    <row r="686" spans="2:105" x14ac:dyDescent="0.25">
      <c r="B686" s="1" t="s">
        <v>190</v>
      </c>
      <c r="D686" s="1" t="s">
        <v>191</v>
      </c>
      <c r="E686" s="1" t="s">
        <v>231</v>
      </c>
      <c r="F686" s="1" t="s">
        <v>234</v>
      </c>
      <c r="G686" s="3" t="s">
        <v>235</v>
      </c>
      <c r="H686" s="1" t="s">
        <v>15</v>
      </c>
      <c r="I686" s="1" t="s">
        <v>186</v>
      </c>
      <c r="K686" s="4">
        <f>[3]Sheet2!K686</f>
        <v>0</v>
      </c>
      <c r="L686" s="4">
        <f>[3]Sheet2!L686</f>
        <v>0</v>
      </c>
      <c r="N686" s="4">
        <f>[3]Sheet2!N686</f>
        <v>0</v>
      </c>
      <c r="O686" s="4">
        <f>[3]Sheet2!O686</f>
        <v>0</v>
      </c>
      <c r="Q686" s="4">
        <f>[3]Sheet2!Q686</f>
        <v>0</v>
      </c>
      <c r="R686" s="4">
        <f>[3]Sheet2!R686</f>
        <v>0</v>
      </c>
      <c r="T686" s="4">
        <f>[3]Sheet2!T686</f>
        <v>0</v>
      </c>
      <c r="U686" s="4">
        <f>[3]Sheet2!U686</f>
        <v>0</v>
      </c>
      <c r="W686" s="4">
        <f>[3]Sheet2!W686</f>
        <v>0</v>
      </c>
      <c r="X686" s="4">
        <f>[3]Sheet2!X686</f>
        <v>0</v>
      </c>
      <c r="Z686" s="4">
        <f>[3]Sheet2!Z686</f>
        <v>0</v>
      </c>
      <c r="AA686" s="4">
        <f>[3]Sheet2!AA686</f>
        <v>0</v>
      </c>
      <c r="AC686" s="4">
        <f>[3]Sheet2!AC686</f>
        <v>0</v>
      </c>
      <c r="AD686" s="4">
        <f>[3]Sheet2!AD686</f>
        <v>0</v>
      </c>
      <c r="AF686" s="4">
        <f>[3]Sheet2!AF686</f>
        <v>0</v>
      </c>
      <c r="AG686" s="4">
        <f>[3]Sheet2!AG686</f>
        <v>0</v>
      </c>
      <c r="AI686" s="4">
        <f>[3]Sheet2!AI686</f>
        <v>0</v>
      </c>
      <c r="AJ686" s="4">
        <f>[3]Sheet2!AJ686</f>
        <v>0</v>
      </c>
      <c r="AL686" s="4">
        <f>[3]Sheet2!AL686</f>
        <v>0</v>
      </c>
      <c r="AM686" s="4">
        <f>[3]Sheet2!AM686</f>
        <v>0</v>
      </c>
      <c r="AO686" s="4">
        <f>[3]Sheet2!AO686</f>
        <v>0</v>
      </c>
      <c r="AP686" s="4">
        <f>[3]Sheet2!AP686</f>
        <v>0</v>
      </c>
      <c r="AR686" s="4">
        <f>[3]Sheet2!AR686</f>
        <v>0</v>
      </c>
      <c r="AS686" s="4">
        <f>[3]Sheet2!AS686</f>
        <v>0</v>
      </c>
      <c r="AU686" s="4">
        <f>[3]Sheet2!AU686</f>
        <v>0</v>
      </c>
      <c r="AV686" s="4">
        <f>[3]Sheet2!AV686</f>
        <v>0</v>
      </c>
      <c r="AX686" s="4">
        <f>[3]Sheet2!AX686</f>
        <v>0</v>
      </c>
      <c r="AY686" s="4">
        <f>[3]Sheet2!AY686</f>
        <v>0</v>
      </c>
      <c r="BA686" s="4">
        <f>[3]Sheet2!BA686</f>
        <v>0</v>
      </c>
      <c r="BB686" s="4">
        <f>[3]Sheet2!BB686</f>
        <v>0</v>
      </c>
      <c r="BD686" s="4">
        <f>[3]Sheet2!BD686</f>
        <v>0</v>
      </c>
      <c r="BE686" s="4">
        <f>[3]Sheet2!BE686</f>
        <v>0</v>
      </c>
      <c r="BG686" s="4">
        <f>[3]Sheet2!BG686</f>
        <v>0</v>
      </c>
      <c r="BH686" s="4">
        <f>[3]Sheet2!BH686</f>
        <v>0</v>
      </c>
      <c r="BJ686" s="4">
        <f>[3]Sheet2!BJ686</f>
        <v>0</v>
      </c>
      <c r="BK686" s="4">
        <f>[3]Sheet2!BK686</f>
        <v>0</v>
      </c>
      <c r="BM686" s="4">
        <f>[3]Sheet2!BM686</f>
        <v>0</v>
      </c>
      <c r="BN686" s="4">
        <f>[3]Sheet2!BN686</f>
        <v>0</v>
      </c>
      <c r="BP686" s="4">
        <f>[3]Sheet2!BP686</f>
        <v>0</v>
      </c>
      <c r="BQ686" s="4">
        <f>[3]Sheet2!BQ686</f>
        <v>0</v>
      </c>
      <c r="BS686" s="4">
        <f>[3]Sheet2!BS686</f>
        <v>0</v>
      </c>
      <c r="BT686" s="4">
        <f>[3]Sheet2!BT686</f>
        <v>0</v>
      </c>
      <c r="BV686" s="4">
        <f>[3]Sheet2!BV686</f>
        <v>0</v>
      </c>
      <c r="BW686" s="4">
        <f>[3]Sheet2!BW686</f>
        <v>0</v>
      </c>
      <c r="BY686" s="4">
        <f>[3]Sheet2!BY686</f>
        <v>0</v>
      </c>
      <c r="BZ686" s="4">
        <f>[3]Sheet2!BZ686</f>
        <v>0</v>
      </c>
      <c r="CB686" s="4">
        <f>[3]Sheet2!CB686</f>
        <v>0</v>
      </c>
      <c r="CC686" s="4">
        <f>[3]Sheet2!CC686</f>
        <v>0</v>
      </c>
      <c r="CE686" s="4">
        <f>[3]Sheet2!CE686</f>
        <v>0</v>
      </c>
      <c r="CF686" s="4">
        <f>[3]Sheet2!CF686</f>
        <v>0</v>
      </c>
      <c r="CH686" s="4">
        <f>[3]Sheet2!CH686</f>
        <v>0</v>
      </c>
      <c r="CI686" s="4">
        <f>[3]Sheet2!CI686</f>
        <v>0</v>
      </c>
      <c r="CK686" s="4">
        <f>[3]Sheet2!CK686</f>
        <v>0</v>
      </c>
      <c r="CL686" s="4">
        <f>[3]Sheet2!CL686</f>
        <v>0</v>
      </c>
      <c r="CN686" s="4">
        <f>[3]Sheet2!CN686</f>
        <v>0</v>
      </c>
      <c r="CO686" s="4">
        <f>[3]Sheet2!CO686</f>
        <v>0</v>
      </c>
      <c r="CQ686" s="4">
        <f>[3]Sheet2!CQ686</f>
        <v>0</v>
      </c>
      <c r="CR686" s="4">
        <f>[3]Sheet2!CR686</f>
        <v>0</v>
      </c>
      <c r="CT686" s="4">
        <f>[3]Sheet2!CT686</f>
        <v>0</v>
      </c>
      <c r="CU686" s="4">
        <f>[3]Sheet2!CU686</f>
        <v>0</v>
      </c>
      <c r="CW686" s="4">
        <f>[3]Sheet2!CW686</f>
        <v>0</v>
      </c>
      <c r="CX686" s="4">
        <f>[3]Sheet2!CX686</f>
        <v>0</v>
      </c>
      <c r="CZ686" s="4">
        <f t="shared" ref="CZ686:DA688" si="42">K686+N686+Q686+T686+W686+Z686+AC686+AF686+AI686+AL686+AO686+AR686+AU686+AX686+BA686+BD686+BG686+BJ686+BM686+BP686+BS686+BV686+BY686+CB686+CE686+CH686+CK686+CN686+CQ686+CT686+CW686</f>
        <v>0</v>
      </c>
      <c r="DA686" s="4">
        <f t="shared" si="42"/>
        <v>0</v>
      </c>
    </row>
    <row r="687" spans="2:105" x14ac:dyDescent="0.25">
      <c r="B687" s="1" t="s">
        <v>190</v>
      </c>
      <c r="D687" s="1" t="s">
        <v>191</v>
      </c>
      <c r="E687" s="1" t="s">
        <v>231</v>
      </c>
      <c r="F687" s="1" t="s">
        <v>234</v>
      </c>
      <c r="G687" s="3" t="s">
        <v>235</v>
      </c>
      <c r="H687" s="1" t="s">
        <v>17</v>
      </c>
      <c r="I687" s="1" t="s">
        <v>186</v>
      </c>
      <c r="K687" s="4">
        <f>[3]Sheet2!K687</f>
        <v>0</v>
      </c>
      <c r="L687" s="4">
        <f>[3]Sheet2!L687</f>
        <v>0</v>
      </c>
      <c r="N687" s="4">
        <f>[3]Sheet2!N687</f>
        <v>0</v>
      </c>
      <c r="O687" s="4">
        <f>[3]Sheet2!O687</f>
        <v>0</v>
      </c>
      <c r="Q687" s="4">
        <f>[3]Sheet2!Q687</f>
        <v>0</v>
      </c>
      <c r="R687" s="4">
        <f>[3]Sheet2!R687</f>
        <v>0</v>
      </c>
      <c r="T687" s="4">
        <f>[3]Sheet2!T687</f>
        <v>0</v>
      </c>
      <c r="U687" s="4">
        <f>[3]Sheet2!U687</f>
        <v>0</v>
      </c>
      <c r="W687" s="4">
        <f>[3]Sheet2!W687</f>
        <v>0</v>
      </c>
      <c r="X687" s="4">
        <f>[3]Sheet2!X687</f>
        <v>0</v>
      </c>
      <c r="Z687" s="4">
        <f>[3]Sheet2!Z687</f>
        <v>0</v>
      </c>
      <c r="AA687" s="4">
        <f>[3]Sheet2!AA687</f>
        <v>0</v>
      </c>
      <c r="AC687" s="4">
        <f>[3]Sheet2!AC687</f>
        <v>0</v>
      </c>
      <c r="AD687" s="4">
        <f>[3]Sheet2!AD687</f>
        <v>0</v>
      </c>
      <c r="AF687" s="4">
        <f>[3]Sheet2!AF687</f>
        <v>0</v>
      </c>
      <c r="AG687" s="4">
        <f>[3]Sheet2!AG687</f>
        <v>0</v>
      </c>
      <c r="AI687" s="4">
        <f>[3]Sheet2!AI687</f>
        <v>0</v>
      </c>
      <c r="AJ687" s="4">
        <f>[3]Sheet2!AJ687</f>
        <v>0</v>
      </c>
      <c r="AL687" s="4">
        <f>[3]Sheet2!AL687</f>
        <v>0</v>
      </c>
      <c r="AM687" s="4">
        <f>[3]Sheet2!AM687</f>
        <v>0</v>
      </c>
      <c r="AO687" s="4">
        <f>[3]Sheet2!AO687</f>
        <v>0</v>
      </c>
      <c r="AP687" s="4">
        <f>[3]Sheet2!AP687</f>
        <v>0</v>
      </c>
      <c r="AR687" s="4">
        <f>[3]Sheet2!AR687</f>
        <v>0</v>
      </c>
      <c r="AS687" s="4">
        <f>[3]Sheet2!AS687</f>
        <v>0</v>
      </c>
      <c r="AU687" s="4">
        <f>[3]Sheet2!AU687</f>
        <v>0</v>
      </c>
      <c r="AV687" s="4">
        <f>[3]Sheet2!AV687</f>
        <v>0</v>
      </c>
      <c r="AX687" s="4">
        <f>[3]Sheet2!AX687</f>
        <v>0</v>
      </c>
      <c r="AY687" s="4">
        <f>[3]Sheet2!AY687</f>
        <v>0</v>
      </c>
      <c r="BA687" s="4">
        <f>[3]Sheet2!BA687</f>
        <v>0</v>
      </c>
      <c r="BB687" s="4">
        <f>[3]Sheet2!BB687</f>
        <v>0</v>
      </c>
      <c r="BD687" s="4">
        <f>[3]Sheet2!BD687</f>
        <v>0</v>
      </c>
      <c r="BE687" s="4">
        <f>[3]Sheet2!BE687</f>
        <v>0</v>
      </c>
      <c r="BG687" s="4">
        <f>[3]Sheet2!BG687</f>
        <v>0</v>
      </c>
      <c r="BH687" s="4">
        <f>[3]Sheet2!BH687</f>
        <v>0</v>
      </c>
      <c r="BJ687" s="4">
        <f>[3]Sheet2!BJ687</f>
        <v>0</v>
      </c>
      <c r="BK687" s="4">
        <f>[3]Sheet2!BK687</f>
        <v>0</v>
      </c>
      <c r="BM687" s="4">
        <f>[3]Sheet2!BM687</f>
        <v>0</v>
      </c>
      <c r="BN687" s="4">
        <f>[3]Sheet2!BN687</f>
        <v>0</v>
      </c>
      <c r="BP687" s="4">
        <f>[3]Sheet2!BP687</f>
        <v>0</v>
      </c>
      <c r="BQ687" s="4">
        <f>[3]Sheet2!BQ687</f>
        <v>0</v>
      </c>
      <c r="BS687" s="4">
        <f>[3]Sheet2!BS687</f>
        <v>0</v>
      </c>
      <c r="BT687" s="4">
        <f>[3]Sheet2!BT687</f>
        <v>0</v>
      </c>
      <c r="BV687" s="4">
        <f>[3]Sheet2!BV687</f>
        <v>0</v>
      </c>
      <c r="BW687" s="4">
        <f>[3]Sheet2!BW687</f>
        <v>0</v>
      </c>
      <c r="BY687" s="4">
        <f>[3]Sheet2!BY687</f>
        <v>0</v>
      </c>
      <c r="BZ687" s="4">
        <f>[3]Sheet2!BZ687</f>
        <v>0</v>
      </c>
      <c r="CB687" s="4">
        <f>[3]Sheet2!CB687</f>
        <v>0</v>
      </c>
      <c r="CC687" s="4">
        <f>[3]Sheet2!CC687</f>
        <v>0</v>
      </c>
      <c r="CE687" s="4">
        <f>[3]Sheet2!CE687</f>
        <v>0</v>
      </c>
      <c r="CF687" s="4">
        <f>[3]Sheet2!CF687</f>
        <v>0</v>
      </c>
      <c r="CH687" s="4">
        <f>[3]Sheet2!CH687</f>
        <v>0</v>
      </c>
      <c r="CI687" s="4">
        <f>[3]Sheet2!CI687</f>
        <v>0</v>
      </c>
      <c r="CK687" s="4">
        <f>[3]Sheet2!CK687</f>
        <v>0</v>
      </c>
      <c r="CL687" s="4">
        <f>[3]Sheet2!CL687</f>
        <v>0</v>
      </c>
      <c r="CN687" s="4">
        <f>[3]Sheet2!CN687</f>
        <v>0</v>
      </c>
      <c r="CO687" s="4">
        <f>[3]Sheet2!CO687</f>
        <v>0</v>
      </c>
      <c r="CQ687" s="4">
        <f>[3]Sheet2!CQ687</f>
        <v>0</v>
      </c>
      <c r="CR687" s="4">
        <f>[3]Sheet2!CR687</f>
        <v>0</v>
      </c>
      <c r="CT687" s="4">
        <f>[3]Sheet2!CT687</f>
        <v>0</v>
      </c>
      <c r="CU687" s="4">
        <f>[3]Sheet2!CU687</f>
        <v>0</v>
      </c>
      <c r="CW687" s="4">
        <f>[3]Sheet2!CW687</f>
        <v>0</v>
      </c>
      <c r="CX687" s="4">
        <f>[3]Sheet2!CX687</f>
        <v>0</v>
      </c>
      <c r="CZ687" s="4">
        <f t="shared" si="42"/>
        <v>0</v>
      </c>
      <c r="DA687" s="4">
        <f t="shared" si="42"/>
        <v>0</v>
      </c>
    </row>
    <row r="688" spans="2:105" x14ac:dyDescent="0.25">
      <c r="B688" s="1" t="s">
        <v>190</v>
      </c>
      <c r="D688" s="1" t="s">
        <v>191</v>
      </c>
      <c r="E688" s="1" t="s">
        <v>231</v>
      </c>
      <c r="F688" s="1" t="s">
        <v>234</v>
      </c>
      <c r="G688" s="3" t="s">
        <v>235</v>
      </c>
      <c r="H688" s="1" t="s">
        <v>27</v>
      </c>
      <c r="I688" s="1" t="s">
        <v>186</v>
      </c>
      <c r="K688" s="4">
        <f>[3]Sheet2!K688</f>
        <v>0</v>
      </c>
      <c r="L688" s="4">
        <f>[3]Sheet2!L688</f>
        <v>0</v>
      </c>
      <c r="N688" s="4">
        <f>[3]Sheet2!N688</f>
        <v>0</v>
      </c>
      <c r="O688" s="4">
        <f>[3]Sheet2!O688</f>
        <v>0</v>
      </c>
      <c r="Q688" s="4">
        <f>[3]Sheet2!Q688</f>
        <v>0</v>
      </c>
      <c r="R688" s="4">
        <f>[3]Sheet2!R688</f>
        <v>0</v>
      </c>
      <c r="T688" s="4">
        <f>[3]Sheet2!T688</f>
        <v>0</v>
      </c>
      <c r="U688" s="4">
        <f>[3]Sheet2!U688</f>
        <v>0</v>
      </c>
      <c r="W688" s="4">
        <f>[3]Sheet2!W688</f>
        <v>0</v>
      </c>
      <c r="X688" s="4">
        <f>[3]Sheet2!X688</f>
        <v>0</v>
      </c>
      <c r="Z688" s="4">
        <f>[3]Sheet2!Z688</f>
        <v>0</v>
      </c>
      <c r="AA688" s="4">
        <f>[3]Sheet2!AA688</f>
        <v>0</v>
      </c>
      <c r="AC688" s="4">
        <f>[3]Sheet2!AC688</f>
        <v>0</v>
      </c>
      <c r="AD688" s="4">
        <f>[3]Sheet2!AD688</f>
        <v>0</v>
      </c>
      <c r="AF688" s="4">
        <f>[3]Sheet2!AF688</f>
        <v>0</v>
      </c>
      <c r="AG688" s="4">
        <f>[3]Sheet2!AG688</f>
        <v>0</v>
      </c>
      <c r="AI688" s="4">
        <f>[3]Sheet2!AI688</f>
        <v>0</v>
      </c>
      <c r="AJ688" s="4">
        <f>[3]Sheet2!AJ688</f>
        <v>0</v>
      </c>
      <c r="AL688" s="4">
        <f>[3]Sheet2!AL688</f>
        <v>0</v>
      </c>
      <c r="AM688" s="4">
        <f>[3]Sheet2!AM688</f>
        <v>0</v>
      </c>
      <c r="AO688" s="4">
        <f>[3]Sheet2!AO688</f>
        <v>0</v>
      </c>
      <c r="AP688" s="4">
        <f>[3]Sheet2!AP688</f>
        <v>0</v>
      </c>
      <c r="AR688" s="4">
        <f>[3]Sheet2!AR688</f>
        <v>0</v>
      </c>
      <c r="AS688" s="4">
        <f>[3]Sheet2!AS688</f>
        <v>0</v>
      </c>
      <c r="AU688" s="4">
        <f>[3]Sheet2!AU688</f>
        <v>0</v>
      </c>
      <c r="AV688" s="4">
        <f>[3]Sheet2!AV688</f>
        <v>0</v>
      </c>
      <c r="AX688" s="4">
        <f>[3]Sheet2!AX688</f>
        <v>0</v>
      </c>
      <c r="AY688" s="4">
        <f>[3]Sheet2!AY688</f>
        <v>0</v>
      </c>
      <c r="BA688" s="4">
        <f>[3]Sheet2!BA688</f>
        <v>0</v>
      </c>
      <c r="BB688" s="4">
        <f>[3]Sheet2!BB688</f>
        <v>0</v>
      </c>
      <c r="BD688" s="4">
        <f>[3]Sheet2!BD688</f>
        <v>0</v>
      </c>
      <c r="BE688" s="4">
        <f>[3]Sheet2!BE688</f>
        <v>0</v>
      </c>
      <c r="BG688" s="4">
        <f>[3]Sheet2!BG688</f>
        <v>0</v>
      </c>
      <c r="BH688" s="4">
        <f>[3]Sheet2!BH688</f>
        <v>0</v>
      </c>
      <c r="BJ688" s="4">
        <f>[3]Sheet2!BJ688</f>
        <v>0</v>
      </c>
      <c r="BK688" s="4">
        <f>[3]Sheet2!BK688</f>
        <v>0</v>
      </c>
      <c r="BM688" s="4">
        <f>[3]Sheet2!BM688</f>
        <v>0</v>
      </c>
      <c r="BN688" s="4">
        <f>[3]Sheet2!BN688</f>
        <v>0</v>
      </c>
      <c r="BP688" s="4">
        <f>[3]Sheet2!BP688</f>
        <v>0</v>
      </c>
      <c r="BQ688" s="4">
        <f>[3]Sheet2!BQ688</f>
        <v>0</v>
      </c>
      <c r="BS688" s="4">
        <f>[3]Sheet2!BS688</f>
        <v>0</v>
      </c>
      <c r="BT688" s="4">
        <f>[3]Sheet2!BT688</f>
        <v>0</v>
      </c>
      <c r="BV688" s="4">
        <f>[3]Sheet2!BV688</f>
        <v>0</v>
      </c>
      <c r="BW688" s="4">
        <f>[3]Sheet2!BW688</f>
        <v>0</v>
      </c>
      <c r="BY688" s="4">
        <f>[3]Sheet2!BY688</f>
        <v>0</v>
      </c>
      <c r="BZ688" s="4">
        <f>[3]Sheet2!BZ688</f>
        <v>0</v>
      </c>
      <c r="CB688" s="4">
        <f>[3]Sheet2!CB688</f>
        <v>0</v>
      </c>
      <c r="CC688" s="4">
        <f>[3]Sheet2!CC688</f>
        <v>0</v>
      </c>
      <c r="CE688" s="4">
        <f>[3]Sheet2!CE688</f>
        <v>0</v>
      </c>
      <c r="CF688" s="4">
        <f>[3]Sheet2!CF688</f>
        <v>0</v>
      </c>
      <c r="CH688" s="4">
        <f>[3]Sheet2!CH688</f>
        <v>0</v>
      </c>
      <c r="CI688" s="4">
        <f>[3]Sheet2!CI688</f>
        <v>0</v>
      </c>
      <c r="CK688" s="4">
        <f>[3]Sheet2!CK688</f>
        <v>0</v>
      </c>
      <c r="CL688" s="4">
        <f>[3]Sheet2!CL688</f>
        <v>0</v>
      </c>
      <c r="CN688" s="4">
        <f>[3]Sheet2!CN688</f>
        <v>0</v>
      </c>
      <c r="CO688" s="4">
        <f>[3]Sheet2!CO688</f>
        <v>0</v>
      </c>
      <c r="CQ688" s="4">
        <f>[3]Sheet2!CQ688</f>
        <v>0</v>
      </c>
      <c r="CR688" s="4">
        <f>[3]Sheet2!CR688</f>
        <v>0</v>
      </c>
      <c r="CT688" s="4">
        <f>[3]Sheet2!CT688</f>
        <v>0</v>
      </c>
      <c r="CU688" s="4">
        <f>[3]Sheet2!CU688</f>
        <v>0</v>
      </c>
      <c r="CW688" s="4">
        <f>[3]Sheet2!CW688</f>
        <v>0</v>
      </c>
      <c r="CX688" s="4">
        <f>[3]Sheet2!CX688</f>
        <v>0</v>
      </c>
      <c r="CZ688" s="4">
        <f t="shared" si="42"/>
        <v>0</v>
      </c>
      <c r="DA688" s="4">
        <f t="shared" si="42"/>
        <v>0</v>
      </c>
    </row>
    <row r="689" spans="2:105" x14ac:dyDescent="0.25">
      <c r="K689" s="10"/>
      <c r="M689" s="10"/>
      <c r="P689" s="10"/>
      <c r="S689" s="10"/>
      <c r="V689" s="10"/>
      <c r="Y689" s="10"/>
      <c r="AB689" s="10"/>
      <c r="AE689" s="10"/>
      <c r="AH689" s="10"/>
      <c r="AK689" s="10"/>
      <c r="AN689" s="10"/>
      <c r="AQ689" s="10"/>
      <c r="AT689" s="10"/>
      <c r="AW689" s="10"/>
      <c r="AZ689" s="10"/>
      <c r="BC689" s="10"/>
    </row>
    <row r="690" spans="2:105" x14ac:dyDescent="0.25">
      <c r="B690" s="1" t="s">
        <v>190</v>
      </c>
      <c r="D690" s="1" t="s">
        <v>191</v>
      </c>
      <c r="E690" s="1" t="s">
        <v>231</v>
      </c>
      <c r="F690" s="1" t="s">
        <v>236</v>
      </c>
      <c r="G690" s="3" t="s">
        <v>237</v>
      </c>
      <c r="H690" s="1" t="s">
        <v>15</v>
      </c>
      <c r="I690" s="1" t="s">
        <v>186</v>
      </c>
      <c r="K690" s="4">
        <f>[3]Sheet2!K690</f>
        <v>0</v>
      </c>
      <c r="L690" s="4">
        <f>[3]Sheet2!L690</f>
        <v>0</v>
      </c>
      <c r="N690" s="4">
        <f>[3]Sheet2!N690</f>
        <v>0</v>
      </c>
      <c r="O690" s="4">
        <f>[3]Sheet2!O690</f>
        <v>0</v>
      </c>
      <c r="Q690" s="4">
        <f>[3]Sheet2!Q690</f>
        <v>0</v>
      </c>
      <c r="R690" s="4">
        <f>[3]Sheet2!R690</f>
        <v>0</v>
      </c>
      <c r="T690" s="4">
        <f>[3]Sheet2!T690</f>
        <v>0</v>
      </c>
      <c r="U690" s="4">
        <f>[3]Sheet2!U690</f>
        <v>0</v>
      </c>
      <c r="W690" s="4">
        <f>[3]Sheet2!W690</f>
        <v>0</v>
      </c>
      <c r="X690" s="4">
        <f>[3]Sheet2!X690</f>
        <v>0</v>
      </c>
      <c r="Z690" s="4">
        <f>[3]Sheet2!Z690</f>
        <v>0</v>
      </c>
      <c r="AA690" s="4">
        <f>[3]Sheet2!AA690</f>
        <v>0</v>
      </c>
      <c r="AC690" s="4">
        <f>[3]Sheet2!AC690</f>
        <v>0</v>
      </c>
      <c r="AD690" s="4">
        <f>[3]Sheet2!AD690</f>
        <v>0</v>
      </c>
      <c r="AF690" s="4">
        <f>[3]Sheet2!AF690</f>
        <v>0</v>
      </c>
      <c r="AG690" s="4">
        <f>[3]Sheet2!AG690</f>
        <v>0</v>
      </c>
      <c r="AI690" s="4">
        <f>[3]Sheet2!AI690</f>
        <v>0</v>
      </c>
      <c r="AJ690" s="4">
        <f>[3]Sheet2!AJ690</f>
        <v>0</v>
      </c>
      <c r="AL690" s="4">
        <f>[3]Sheet2!AL690</f>
        <v>0</v>
      </c>
      <c r="AM690" s="4">
        <f>[3]Sheet2!AM690</f>
        <v>0</v>
      </c>
      <c r="AO690" s="4">
        <f>[3]Sheet2!AO690</f>
        <v>0</v>
      </c>
      <c r="AP690" s="4">
        <f>[3]Sheet2!AP690</f>
        <v>0</v>
      </c>
      <c r="AR690" s="4">
        <f>[3]Sheet2!AR690</f>
        <v>0</v>
      </c>
      <c r="AS690" s="4">
        <f>[3]Sheet2!AS690</f>
        <v>0</v>
      </c>
      <c r="AU690" s="4">
        <f>[3]Sheet2!AU690</f>
        <v>0</v>
      </c>
      <c r="AV690" s="4">
        <f>[3]Sheet2!AV690</f>
        <v>0</v>
      </c>
      <c r="AX690" s="4">
        <f>[3]Sheet2!AX690</f>
        <v>0</v>
      </c>
      <c r="AY690" s="4">
        <f>[3]Sheet2!AY690</f>
        <v>0</v>
      </c>
      <c r="BA690" s="4">
        <f>[3]Sheet2!BA690</f>
        <v>0</v>
      </c>
      <c r="BB690" s="4">
        <f>[3]Sheet2!BB690</f>
        <v>0</v>
      </c>
      <c r="BD690" s="4">
        <f>[3]Sheet2!BD690</f>
        <v>0</v>
      </c>
      <c r="BE690" s="4">
        <f>[3]Sheet2!BE690</f>
        <v>0</v>
      </c>
      <c r="BG690" s="4">
        <f>[3]Sheet2!BG690</f>
        <v>0</v>
      </c>
      <c r="BH690" s="4">
        <f>[3]Sheet2!BH690</f>
        <v>0</v>
      </c>
      <c r="BJ690" s="4">
        <f>[3]Sheet2!BJ690</f>
        <v>0</v>
      </c>
      <c r="BK690" s="4">
        <f>[3]Sheet2!BK690</f>
        <v>0</v>
      </c>
      <c r="BM690" s="4">
        <f>[3]Sheet2!BM690</f>
        <v>0</v>
      </c>
      <c r="BN690" s="4">
        <f>[3]Sheet2!BN690</f>
        <v>0</v>
      </c>
      <c r="BP690" s="4">
        <f>[3]Sheet2!BP690</f>
        <v>0</v>
      </c>
      <c r="BQ690" s="4">
        <f>[3]Sheet2!BQ690</f>
        <v>0</v>
      </c>
      <c r="BS690" s="4">
        <f>[3]Sheet2!BS690</f>
        <v>0</v>
      </c>
      <c r="BT690" s="4">
        <f>[3]Sheet2!BT690</f>
        <v>0</v>
      </c>
      <c r="BV690" s="4">
        <f>[3]Sheet2!BV690</f>
        <v>0</v>
      </c>
      <c r="BW690" s="4">
        <f>[3]Sheet2!BW690</f>
        <v>0</v>
      </c>
      <c r="BY690" s="4">
        <f>[3]Sheet2!BY690</f>
        <v>0</v>
      </c>
      <c r="BZ690" s="4">
        <f>[3]Sheet2!BZ690</f>
        <v>0</v>
      </c>
      <c r="CB690" s="4">
        <f>[3]Sheet2!CB690</f>
        <v>0</v>
      </c>
      <c r="CC690" s="4">
        <f>[3]Sheet2!CC690</f>
        <v>0</v>
      </c>
      <c r="CE690" s="4">
        <f>[3]Sheet2!CE690</f>
        <v>0</v>
      </c>
      <c r="CF690" s="4">
        <f>[3]Sheet2!CF690</f>
        <v>0</v>
      </c>
      <c r="CH690" s="4">
        <f>[3]Sheet2!CH690</f>
        <v>0</v>
      </c>
      <c r="CI690" s="4">
        <f>[3]Sheet2!CI690</f>
        <v>0</v>
      </c>
      <c r="CK690" s="4">
        <f>[3]Sheet2!CK690</f>
        <v>0</v>
      </c>
      <c r="CL690" s="4">
        <f>[3]Sheet2!CL690</f>
        <v>0</v>
      </c>
      <c r="CN690" s="4">
        <f>[3]Sheet2!CN690</f>
        <v>0</v>
      </c>
      <c r="CO690" s="4">
        <f>[3]Sheet2!CO690</f>
        <v>0</v>
      </c>
      <c r="CQ690" s="4">
        <f>[3]Sheet2!CQ690</f>
        <v>0</v>
      </c>
      <c r="CR690" s="4">
        <f>[3]Sheet2!CR690</f>
        <v>0</v>
      </c>
      <c r="CT690" s="4">
        <f>[3]Sheet2!CT690</f>
        <v>0</v>
      </c>
      <c r="CU690" s="4">
        <f>[3]Sheet2!CU690</f>
        <v>0</v>
      </c>
      <c r="CW690" s="4">
        <f>[3]Sheet2!CW690</f>
        <v>0</v>
      </c>
      <c r="CX690" s="4">
        <f>[3]Sheet2!CX690</f>
        <v>0</v>
      </c>
      <c r="CZ690" s="4">
        <f t="shared" ref="CZ690:DA692" si="43">K690+N690+Q690+T690+W690+Z690+AC690+AF690+AI690+AL690+AO690+AR690+AU690+AX690+BA690+BD690+BG690+BJ690+BM690+BP690+BS690+BV690+BY690+CB690+CE690+CH690+CK690+CN690+CQ690+CT690+CW690</f>
        <v>0</v>
      </c>
      <c r="DA690" s="4">
        <f t="shared" si="43"/>
        <v>0</v>
      </c>
    </row>
    <row r="691" spans="2:105" x14ac:dyDescent="0.25">
      <c r="B691" s="1" t="s">
        <v>190</v>
      </c>
      <c r="D691" s="1" t="s">
        <v>191</v>
      </c>
      <c r="E691" s="1" t="s">
        <v>231</v>
      </c>
      <c r="F691" s="1" t="s">
        <v>236</v>
      </c>
      <c r="G691" s="3" t="s">
        <v>237</v>
      </c>
      <c r="H691" s="1" t="s">
        <v>17</v>
      </c>
      <c r="I691" s="1" t="s">
        <v>186</v>
      </c>
      <c r="K691" s="4">
        <f>[3]Sheet2!K691</f>
        <v>0</v>
      </c>
      <c r="L691" s="4">
        <f>[3]Sheet2!L691</f>
        <v>0</v>
      </c>
      <c r="N691" s="4">
        <f>[3]Sheet2!N691</f>
        <v>0</v>
      </c>
      <c r="O691" s="4">
        <f>[3]Sheet2!O691</f>
        <v>0</v>
      </c>
      <c r="Q691" s="4">
        <f>[3]Sheet2!Q691</f>
        <v>0</v>
      </c>
      <c r="R691" s="4">
        <f>[3]Sheet2!R691</f>
        <v>0</v>
      </c>
      <c r="T691" s="4">
        <f>[3]Sheet2!T691</f>
        <v>0</v>
      </c>
      <c r="U691" s="4">
        <f>[3]Sheet2!U691</f>
        <v>0</v>
      </c>
      <c r="W691" s="4">
        <f>[3]Sheet2!W691</f>
        <v>0</v>
      </c>
      <c r="X691" s="4">
        <f>[3]Sheet2!X691</f>
        <v>0</v>
      </c>
      <c r="Z691" s="4">
        <f>[3]Sheet2!Z691</f>
        <v>0</v>
      </c>
      <c r="AA691" s="4">
        <f>[3]Sheet2!AA691</f>
        <v>0</v>
      </c>
      <c r="AC691" s="4">
        <f>[3]Sheet2!AC691</f>
        <v>0</v>
      </c>
      <c r="AD691" s="4">
        <f>[3]Sheet2!AD691</f>
        <v>0</v>
      </c>
      <c r="AF691" s="4">
        <f>[3]Sheet2!AF691</f>
        <v>0</v>
      </c>
      <c r="AG691" s="4">
        <f>[3]Sheet2!AG691</f>
        <v>0</v>
      </c>
      <c r="AI691" s="4">
        <f>[3]Sheet2!AI691</f>
        <v>0</v>
      </c>
      <c r="AJ691" s="4">
        <f>[3]Sheet2!AJ691</f>
        <v>0</v>
      </c>
      <c r="AL691" s="4">
        <f>[3]Sheet2!AL691</f>
        <v>0</v>
      </c>
      <c r="AM691" s="4">
        <f>[3]Sheet2!AM691</f>
        <v>0</v>
      </c>
      <c r="AO691" s="4">
        <f>[3]Sheet2!AO691</f>
        <v>0</v>
      </c>
      <c r="AP691" s="4">
        <f>[3]Sheet2!AP691</f>
        <v>0</v>
      </c>
      <c r="AR691" s="4">
        <f>[3]Sheet2!AR691</f>
        <v>0</v>
      </c>
      <c r="AS691" s="4">
        <f>[3]Sheet2!AS691</f>
        <v>0</v>
      </c>
      <c r="AU691" s="4">
        <f>[3]Sheet2!AU691</f>
        <v>0</v>
      </c>
      <c r="AV691" s="4">
        <f>[3]Sheet2!AV691</f>
        <v>0</v>
      </c>
      <c r="AX691" s="4">
        <f>[3]Sheet2!AX691</f>
        <v>0</v>
      </c>
      <c r="AY691" s="4">
        <f>[3]Sheet2!AY691</f>
        <v>0</v>
      </c>
      <c r="BA691" s="4">
        <f>[3]Sheet2!BA691</f>
        <v>0</v>
      </c>
      <c r="BB691" s="4">
        <f>[3]Sheet2!BB691</f>
        <v>0</v>
      </c>
      <c r="BD691" s="4">
        <f>[3]Sheet2!BD691</f>
        <v>0</v>
      </c>
      <c r="BE691" s="4">
        <f>[3]Sheet2!BE691</f>
        <v>0</v>
      </c>
      <c r="BG691" s="4">
        <f>[3]Sheet2!BG691</f>
        <v>0</v>
      </c>
      <c r="BH691" s="4">
        <f>[3]Sheet2!BH691</f>
        <v>0</v>
      </c>
      <c r="BJ691" s="4">
        <f>[3]Sheet2!BJ691</f>
        <v>0</v>
      </c>
      <c r="BK691" s="4">
        <f>[3]Sheet2!BK691</f>
        <v>0</v>
      </c>
      <c r="BM691" s="4">
        <f>[3]Sheet2!BM691</f>
        <v>0</v>
      </c>
      <c r="BN691" s="4">
        <f>[3]Sheet2!BN691</f>
        <v>0</v>
      </c>
      <c r="BP691" s="4">
        <f>[3]Sheet2!BP691</f>
        <v>0</v>
      </c>
      <c r="BQ691" s="4">
        <f>[3]Sheet2!BQ691</f>
        <v>0</v>
      </c>
      <c r="BS691" s="4">
        <f>[3]Sheet2!BS691</f>
        <v>0</v>
      </c>
      <c r="BT691" s="4">
        <f>[3]Sheet2!BT691</f>
        <v>0</v>
      </c>
      <c r="BV691" s="4">
        <f>[3]Sheet2!BV691</f>
        <v>0</v>
      </c>
      <c r="BW691" s="4">
        <f>[3]Sheet2!BW691</f>
        <v>0</v>
      </c>
      <c r="BY691" s="4">
        <f>[3]Sheet2!BY691</f>
        <v>0</v>
      </c>
      <c r="BZ691" s="4">
        <f>[3]Sheet2!BZ691</f>
        <v>0</v>
      </c>
      <c r="CB691" s="4">
        <f>[3]Sheet2!CB691</f>
        <v>0</v>
      </c>
      <c r="CC691" s="4">
        <f>[3]Sheet2!CC691</f>
        <v>0</v>
      </c>
      <c r="CE691" s="4">
        <f>[3]Sheet2!CE691</f>
        <v>0</v>
      </c>
      <c r="CF691" s="4">
        <f>[3]Sheet2!CF691</f>
        <v>0</v>
      </c>
      <c r="CH691" s="4">
        <f>[3]Sheet2!CH691</f>
        <v>0</v>
      </c>
      <c r="CI691" s="4">
        <f>[3]Sheet2!CI691</f>
        <v>0</v>
      </c>
      <c r="CK691" s="4">
        <f>[3]Sheet2!CK691</f>
        <v>0</v>
      </c>
      <c r="CL691" s="4">
        <f>[3]Sheet2!CL691</f>
        <v>0</v>
      </c>
      <c r="CN691" s="4">
        <f>[3]Sheet2!CN691</f>
        <v>0</v>
      </c>
      <c r="CO691" s="4">
        <f>[3]Sheet2!CO691</f>
        <v>0</v>
      </c>
      <c r="CQ691" s="4">
        <f>[3]Sheet2!CQ691</f>
        <v>0</v>
      </c>
      <c r="CR691" s="4">
        <f>[3]Sheet2!CR691</f>
        <v>0</v>
      </c>
      <c r="CT691" s="4">
        <f>[3]Sheet2!CT691</f>
        <v>0</v>
      </c>
      <c r="CU691" s="4">
        <f>[3]Sheet2!CU691</f>
        <v>0</v>
      </c>
      <c r="CW691" s="4">
        <f>[3]Sheet2!CW691</f>
        <v>0</v>
      </c>
      <c r="CX691" s="4">
        <f>[3]Sheet2!CX691</f>
        <v>0</v>
      </c>
      <c r="CZ691" s="4">
        <f t="shared" si="43"/>
        <v>0</v>
      </c>
      <c r="DA691" s="4">
        <f t="shared" si="43"/>
        <v>0</v>
      </c>
    </row>
    <row r="692" spans="2:105" x14ac:dyDescent="0.25">
      <c r="B692" s="1" t="s">
        <v>190</v>
      </c>
      <c r="D692" s="1" t="s">
        <v>191</v>
      </c>
      <c r="E692" s="1" t="s">
        <v>231</v>
      </c>
      <c r="F692" s="1" t="s">
        <v>236</v>
      </c>
      <c r="G692" s="3" t="s">
        <v>237</v>
      </c>
      <c r="H692" s="1" t="s">
        <v>27</v>
      </c>
      <c r="I692" s="1" t="s">
        <v>186</v>
      </c>
      <c r="K692" s="4">
        <f>[3]Sheet2!K692</f>
        <v>0</v>
      </c>
      <c r="L692" s="4">
        <f>[3]Sheet2!L692</f>
        <v>0</v>
      </c>
      <c r="N692" s="4">
        <f>[3]Sheet2!N692</f>
        <v>0</v>
      </c>
      <c r="O692" s="4">
        <f>[3]Sheet2!O692</f>
        <v>0</v>
      </c>
      <c r="Q692" s="4">
        <f>[3]Sheet2!Q692</f>
        <v>0</v>
      </c>
      <c r="R692" s="4">
        <f>[3]Sheet2!R692</f>
        <v>0</v>
      </c>
      <c r="T692" s="4">
        <f>[3]Sheet2!T692</f>
        <v>0</v>
      </c>
      <c r="U692" s="4">
        <f>[3]Sheet2!U692</f>
        <v>0</v>
      </c>
      <c r="W692" s="4">
        <f>[3]Sheet2!W692</f>
        <v>0</v>
      </c>
      <c r="X692" s="4">
        <f>[3]Sheet2!X692</f>
        <v>0</v>
      </c>
      <c r="Z692" s="4">
        <f>[3]Sheet2!Z692</f>
        <v>0</v>
      </c>
      <c r="AA692" s="4">
        <f>[3]Sheet2!AA692</f>
        <v>0</v>
      </c>
      <c r="AC692" s="4">
        <f>[3]Sheet2!AC692</f>
        <v>0</v>
      </c>
      <c r="AD692" s="4">
        <f>[3]Sheet2!AD692</f>
        <v>0</v>
      </c>
      <c r="AF692" s="4">
        <f>[3]Sheet2!AF692</f>
        <v>0</v>
      </c>
      <c r="AG692" s="4">
        <f>[3]Sheet2!AG692</f>
        <v>0</v>
      </c>
      <c r="AI692" s="4">
        <f>[3]Sheet2!AI692</f>
        <v>0</v>
      </c>
      <c r="AJ692" s="4">
        <f>[3]Sheet2!AJ692</f>
        <v>0</v>
      </c>
      <c r="AL692" s="4">
        <f>[3]Sheet2!AL692</f>
        <v>0</v>
      </c>
      <c r="AM692" s="4">
        <f>[3]Sheet2!AM692</f>
        <v>0</v>
      </c>
      <c r="AO692" s="4">
        <f>[3]Sheet2!AO692</f>
        <v>0</v>
      </c>
      <c r="AP692" s="4">
        <f>[3]Sheet2!AP692</f>
        <v>0</v>
      </c>
      <c r="AR692" s="4">
        <f>[3]Sheet2!AR692</f>
        <v>0</v>
      </c>
      <c r="AS692" s="4">
        <f>[3]Sheet2!AS692</f>
        <v>0</v>
      </c>
      <c r="AU692" s="4">
        <f>[3]Sheet2!AU692</f>
        <v>0</v>
      </c>
      <c r="AV692" s="4">
        <f>[3]Sheet2!AV692</f>
        <v>0</v>
      </c>
      <c r="AX692" s="4">
        <f>[3]Sheet2!AX692</f>
        <v>0</v>
      </c>
      <c r="AY692" s="4">
        <f>[3]Sheet2!AY692</f>
        <v>0</v>
      </c>
      <c r="BA692" s="4">
        <f>[3]Sheet2!BA692</f>
        <v>0</v>
      </c>
      <c r="BB692" s="4">
        <f>[3]Sheet2!BB692</f>
        <v>0</v>
      </c>
      <c r="BD692" s="4">
        <f>[3]Sheet2!BD692</f>
        <v>0</v>
      </c>
      <c r="BE692" s="4">
        <f>[3]Sheet2!BE692</f>
        <v>0</v>
      </c>
      <c r="BG692" s="4">
        <f>[3]Sheet2!BG692</f>
        <v>0</v>
      </c>
      <c r="BH692" s="4">
        <f>[3]Sheet2!BH692</f>
        <v>0</v>
      </c>
      <c r="BJ692" s="4">
        <f>[3]Sheet2!BJ692</f>
        <v>0</v>
      </c>
      <c r="BK692" s="4">
        <f>[3]Sheet2!BK692</f>
        <v>0</v>
      </c>
      <c r="BM692" s="4">
        <f>[3]Sheet2!BM692</f>
        <v>0</v>
      </c>
      <c r="BN692" s="4">
        <f>[3]Sheet2!BN692</f>
        <v>0</v>
      </c>
      <c r="BP692" s="4">
        <f>[3]Sheet2!BP692</f>
        <v>0</v>
      </c>
      <c r="BQ692" s="4">
        <f>[3]Sheet2!BQ692</f>
        <v>0</v>
      </c>
      <c r="BS692" s="4">
        <f>[3]Sheet2!BS692</f>
        <v>0</v>
      </c>
      <c r="BT692" s="4">
        <f>[3]Sheet2!BT692</f>
        <v>0</v>
      </c>
      <c r="BV692" s="4">
        <f>[3]Sheet2!BV692</f>
        <v>0</v>
      </c>
      <c r="BW692" s="4">
        <f>[3]Sheet2!BW692</f>
        <v>0</v>
      </c>
      <c r="BY692" s="4">
        <f>[3]Sheet2!BY692</f>
        <v>0</v>
      </c>
      <c r="BZ692" s="4">
        <f>[3]Sheet2!BZ692</f>
        <v>0</v>
      </c>
      <c r="CB692" s="4">
        <f>[3]Sheet2!CB692</f>
        <v>0</v>
      </c>
      <c r="CC692" s="4">
        <f>[3]Sheet2!CC692</f>
        <v>0</v>
      </c>
      <c r="CE692" s="4">
        <f>[3]Sheet2!CE692</f>
        <v>0</v>
      </c>
      <c r="CF692" s="4">
        <f>[3]Sheet2!CF692</f>
        <v>0</v>
      </c>
      <c r="CH692" s="4">
        <f>[3]Sheet2!CH692</f>
        <v>0</v>
      </c>
      <c r="CI692" s="4">
        <f>[3]Sheet2!CI692</f>
        <v>0</v>
      </c>
      <c r="CK692" s="4">
        <f>[3]Sheet2!CK692</f>
        <v>0</v>
      </c>
      <c r="CL692" s="4">
        <f>[3]Sheet2!CL692</f>
        <v>0</v>
      </c>
      <c r="CN692" s="4">
        <f>[3]Sheet2!CN692</f>
        <v>0</v>
      </c>
      <c r="CO692" s="4">
        <f>[3]Sheet2!CO692</f>
        <v>0</v>
      </c>
      <c r="CQ692" s="4">
        <f>[3]Sheet2!CQ692</f>
        <v>0</v>
      </c>
      <c r="CR692" s="4">
        <f>[3]Sheet2!CR692</f>
        <v>0</v>
      </c>
      <c r="CT692" s="4">
        <f>[3]Sheet2!CT692</f>
        <v>0</v>
      </c>
      <c r="CU692" s="4">
        <f>[3]Sheet2!CU692</f>
        <v>0</v>
      </c>
      <c r="CW692" s="4">
        <f>[3]Sheet2!CW692</f>
        <v>0</v>
      </c>
      <c r="CX692" s="4">
        <f>[3]Sheet2!CX692</f>
        <v>0</v>
      </c>
      <c r="CZ692" s="4">
        <f t="shared" si="43"/>
        <v>0</v>
      </c>
      <c r="DA692" s="4">
        <f t="shared" si="43"/>
        <v>0</v>
      </c>
    </row>
    <row r="693" spans="2:105" x14ac:dyDescent="0.25">
      <c r="K693" s="10"/>
      <c r="M693" s="10"/>
      <c r="P693" s="10"/>
      <c r="S693" s="10"/>
      <c r="V693" s="10"/>
      <c r="Y693" s="10"/>
      <c r="AB693" s="10"/>
      <c r="AE693" s="10"/>
      <c r="AH693" s="10"/>
      <c r="AK693" s="10"/>
      <c r="AN693" s="10"/>
      <c r="AQ693" s="10"/>
      <c r="AT693" s="10"/>
      <c r="AW693" s="10"/>
      <c r="AZ693" s="10"/>
      <c r="BC693" s="10"/>
    </row>
    <row r="694" spans="2:105" x14ac:dyDescent="0.25">
      <c r="B694" s="1" t="s">
        <v>190</v>
      </c>
      <c r="D694" s="1" t="s">
        <v>191</v>
      </c>
      <c r="E694" s="1" t="s">
        <v>231</v>
      </c>
      <c r="F694" s="1" t="s">
        <v>238</v>
      </c>
      <c r="G694" s="3" t="s">
        <v>239</v>
      </c>
      <c r="H694" s="1" t="s">
        <v>15</v>
      </c>
      <c r="I694" s="1" t="s">
        <v>186</v>
      </c>
      <c r="K694" s="4">
        <f>[3]Sheet2!K694</f>
        <v>0</v>
      </c>
      <c r="L694" s="4">
        <f>[3]Sheet2!L694</f>
        <v>0</v>
      </c>
      <c r="N694" s="4">
        <f>[3]Sheet2!N694</f>
        <v>0</v>
      </c>
      <c r="O694" s="4">
        <f>[3]Sheet2!O694</f>
        <v>0</v>
      </c>
      <c r="Q694" s="4">
        <f>[3]Sheet2!Q694</f>
        <v>0</v>
      </c>
      <c r="R694" s="4">
        <f>[3]Sheet2!R694</f>
        <v>0</v>
      </c>
      <c r="T694" s="4">
        <f>[3]Sheet2!T694</f>
        <v>0</v>
      </c>
      <c r="U694" s="4">
        <f>[3]Sheet2!U694</f>
        <v>0</v>
      </c>
      <c r="W694" s="4">
        <f>[3]Sheet2!W694</f>
        <v>0</v>
      </c>
      <c r="X694" s="4">
        <f>[3]Sheet2!X694</f>
        <v>0</v>
      </c>
      <c r="Z694" s="4">
        <f>[3]Sheet2!Z694</f>
        <v>0</v>
      </c>
      <c r="AA694" s="4">
        <f>[3]Sheet2!AA694</f>
        <v>0</v>
      </c>
      <c r="AC694" s="4">
        <f>[3]Sheet2!AC694</f>
        <v>0</v>
      </c>
      <c r="AD694" s="4">
        <f>[3]Sheet2!AD694</f>
        <v>0</v>
      </c>
      <c r="AF694" s="4">
        <f>[3]Sheet2!AF694</f>
        <v>0</v>
      </c>
      <c r="AG694" s="4">
        <f>[3]Sheet2!AG694</f>
        <v>0</v>
      </c>
      <c r="AI694" s="4">
        <f>[3]Sheet2!AI694</f>
        <v>0</v>
      </c>
      <c r="AJ694" s="4">
        <f>[3]Sheet2!AJ694</f>
        <v>0</v>
      </c>
      <c r="AL694" s="4">
        <f>[3]Sheet2!AL694</f>
        <v>0</v>
      </c>
      <c r="AM694" s="4">
        <f>[3]Sheet2!AM694</f>
        <v>0</v>
      </c>
      <c r="AO694" s="4">
        <f>[3]Sheet2!AO694</f>
        <v>0</v>
      </c>
      <c r="AP694" s="4">
        <f>[3]Sheet2!AP694</f>
        <v>0</v>
      </c>
      <c r="AR694" s="4">
        <f>[3]Sheet2!AR694</f>
        <v>0</v>
      </c>
      <c r="AS694" s="4">
        <f>[3]Sheet2!AS694</f>
        <v>0</v>
      </c>
      <c r="AU694" s="4">
        <f>[3]Sheet2!AU694</f>
        <v>0</v>
      </c>
      <c r="AV694" s="4">
        <f>[3]Sheet2!AV694</f>
        <v>0</v>
      </c>
      <c r="AX694" s="4">
        <f>[3]Sheet2!AX694</f>
        <v>0</v>
      </c>
      <c r="AY694" s="4">
        <f>[3]Sheet2!AY694</f>
        <v>0</v>
      </c>
      <c r="BA694" s="4">
        <f>[3]Sheet2!BA694</f>
        <v>0</v>
      </c>
      <c r="BB694" s="4">
        <f>[3]Sheet2!BB694</f>
        <v>0</v>
      </c>
      <c r="BD694" s="4">
        <f>[3]Sheet2!BD694</f>
        <v>0</v>
      </c>
      <c r="BE694" s="4">
        <f>[3]Sheet2!BE694</f>
        <v>0</v>
      </c>
      <c r="BG694" s="4">
        <f>[3]Sheet2!BG694</f>
        <v>0</v>
      </c>
      <c r="BH694" s="4">
        <f>[3]Sheet2!BH694</f>
        <v>0</v>
      </c>
      <c r="BJ694" s="4">
        <f>[3]Sheet2!BJ694</f>
        <v>0</v>
      </c>
      <c r="BK694" s="4">
        <f>[3]Sheet2!BK694</f>
        <v>0</v>
      </c>
      <c r="BM694" s="4">
        <f>[3]Sheet2!BM694</f>
        <v>0</v>
      </c>
      <c r="BN694" s="4">
        <f>[3]Sheet2!BN694</f>
        <v>0</v>
      </c>
      <c r="BP694" s="4">
        <f>[3]Sheet2!BP694</f>
        <v>0</v>
      </c>
      <c r="BQ694" s="4">
        <f>[3]Sheet2!BQ694</f>
        <v>0</v>
      </c>
      <c r="BS694" s="4">
        <f>[3]Sheet2!BS694</f>
        <v>0</v>
      </c>
      <c r="BT694" s="4">
        <f>[3]Sheet2!BT694</f>
        <v>0</v>
      </c>
      <c r="BV694" s="4">
        <f>[3]Sheet2!BV694</f>
        <v>0</v>
      </c>
      <c r="BW694" s="4">
        <f>[3]Sheet2!BW694</f>
        <v>0</v>
      </c>
      <c r="BY694" s="4">
        <f>[3]Sheet2!BY694</f>
        <v>0</v>
      </c>
      <c r="BZ694" s="4">
        <f>[3]Sheet2!BZ694</f>
        <v>0</v>
      </c>
      <c r="CB694" s="4">
        <f>[3]Sheet2!CB694</f>
        <v>0</v>
      </c>
      <c r="CC694" s="4">
        <f>[3]Sheet2!CC694</f>
        <v>0</v>
      </c>
      <c r="CE694" s="4">
        <f>[3]Sheet2!CE694</f>
        <v>0</v>
      </c>
      <c r="CF694" s="4">
        <f>[3]Sheet2!CF694</f>
        <v>0</v>
      </c>
      <c r="CH694" s="4">
        <f>[3]Sheet2!CH694</f>
        <v>0</v>
      </c>
      <c r="CI694" s="4">
        <f>[3]Sheet2!CI694</f>
        <v>0</v>
      </c>
      <c r="CK694" s="4">
        <f>[3]Sheet2!CK694</f>
        <v>0</v>
      </c>
      <c r="CL694" s="4">
        <f>[3]Sheet2!CL694</f>
        <v>0</v>
      </c>
      <c r="CN694" s="4">
        <f>[3]Sheet2!CN694</f>
        <v>0</v>
      </c>
      <c r="CO694" s="4">
        <f>[3]Sheet2!CO694</f>
        <v>0</v>
      </c>
      <c r="CQ694" s="4">
        <f>[3]Sheet2!CQ694</f>
        <v>0</v>
      </c>
      <c r="CR694" s="4">
        <f>[3]Sheet2!CR694</f>
        <v>0</v>
      </c>
      <c r="CT694" s="4">
        <f>[3]Sheet2!CT694</f>
        <v>0</v>
      </c>
      <c r="CU694" s="4">
        <f>[3]Sheet2!CU694</f>
        <v>0</v>
      </c>
      <c r="CW694" s="4">
        <f>[3]Sheet2!CW694</f>
        <v>0</v>
      </c>
      <c r="CX694" s="4">
        <f>[3]Sheet2!CX694</f>
        <v>0</v>
      </c>
      <c r="CZ694" s="4">
        <f t="shared" ref="CZ694:DA696" si="44">K694+N694+Q694+T694+W694+Z694+AC694+AF694+AI694+AL694+AO694+AR694+AU694+AX694+BA694+BD694+BG694+BJ694+BM694+BP694+BS694+BV694+BY694+CB694+CE694+CH694+CK694+CN694+CQ694+CT694+CW694</f>
        <v>0</v>
      </c>
      <c r="DA694" s="4">
        <f t="shared" si="44"/>
        <v>0</v>
      </c>
    </row>
    <row r="695" spans="2:105" x14ac:dyDescent="0.25">
      <c r="B695" s="1" t="s">
        <v>190</v>
      </c>
      <c r="D695" s="1" t="s">
        <v>191</v>
      </c>
      <c r="E695" s="1" t="s">
        <v>231</v>
      </c>
      <c r="F695" s="1" t="s">
        <v>238</v>
      </c>
      <c r="G695" s="3" t="s">
        <v>239</v>
      </c>
      <c r="H695" s="1" t="s">
        <v>17</v>
      </c>
      <c r="I695" s="1" t="s">
        <v>186</v>
      </c>
      <c r="K695" s="4">
        <f>[3]Sheet2!K695</f>
        <v>0</v>
      </c>
      <c r="L695" s="4">
        <f>[3]Sheet2!L695</f>
        <v>0</v>
      </c>
      <c r="N695" s="4">
        <f>[3]Sheet2!N695</f>
        <v>0</v>
      </c>
      <c r="O695" s="4">
        <f>[3]Sheet2!O695</f>
        <v>0</v>
      </c>
      <c r="Q695" s="4">
        <f>[3]Sheet2!Q695</f>
        <v>0</v>
      </c>
      <c r="R695" s="4">
        <f>[3]Sheet2!R695</f>
        <v>0</v>
      </c>
      <c r="T695" s="4">
        <f>[3]Sheet2!T695</f>
        <v>0</v>
      </c>
      <c r="U695" s="4">
        <f>[3]Sheet2!U695</f>
        <v>0</v>
      </c>
      <c r="W695" s="4">
        <f>[3]Sheet2!W695</f>
        <v>0</v>
      </c>
      <c r="X695" s="4">
        <f>[3]Sheet2!X695</f>
        <v>0</v>
      </c>
      <c r="Z695" s="4">
        <f>[3]Sheet2!Z695</f>
        <v>0</v>
      </c>
      <c r="AA695" s="4">
        <f>[3]Sheet2!AA695</f>
        <v>0</v>
      </c>
      <c r="AC695" s="4">
        <f>[3]Sheet2!AC695</f>
        <v>0</v>
      </c>
      <c r="AD695" s="4">
        <f>[3]Sheet2!AD695</f>
        <v>0</v>
      </c>
      <c r="AF695" s="4">
        <f>[3]Sheet2!AF695</f>
        <v>0</v>
      </c>
      <c r="AG695" s="4">
        <f>[3]Sheet2!AG695</f>
        <v>0</v>
      </c>
      <c r="AI695" s="4">
        <f>[3]Sheet2!AI695</f>
        <v>0</v>
      </c>
      <c r="AJ695" s="4">
        <f>[3]Sheet2!AJ695</f>
        <v>0</v>
      </c>
      <c r="AL695" s="4">
        <f>[3]Sheet2!AL695</f>
        <v>0</v>
      </c>
      <c r="AM695" s="4">
        <f>[3]Sheet2!AM695</f>
        <v>0</v>
      </c>
      <c r="AO695" s="4">
        <f>[3]Sheet2!AO695</f>
        <v>0</v>
      </c>
      <c r="AP695" s="4">
        <f>[3]Sheet2!AP695</f>
        <v>0</v>
      </c>
      <c r="AR695" s="4">
        <f>[3]Sheet2!AR695</f>
        <v>0</v>
      </c>
      <c r="AS695" s="4">
        <f>[3]Sheet2!AS695</f>
        <v>0</v>
      </c>
      <c r="AU695" s="4">
        <f>[3]Sheet2!AU695</f>
        <v>0</v>
      </c>
      <c r="AV695" s="4">
        <f>[3]Sheet2!AV695</f>
        <v>0</v>
      </c>
      <c r="AX695" s="4">
        <f>[3]Sheet2!AX695</f>
        <v>0</v>
      </c>
      <c r="AY695" s="4">
        <f>[3]Sheet2!AY695</f>
        <v>0</v>
      </c>
      <c r="BA695" s="4">
        <f>[3]Sheet2!BA695</f>
        <v>0</v>
      </c>
      <c r="BB695" s="4">
        <f>[3]Sheet2!BB695</f>
        <v>0</v>
      </c>
      <c r="BD695" s="4">
        <f>[3]Sheet2!BD695</f>
        <v>0</v>
      </c>
      <c r="BE695" s="4">
        <f>[3]Sheet2!BE695</f>
        <v>0</v>
      </c>
      <c r="BG695" s="4">
        <f>[3]Sheet2!BG695</f>
        <v>0</v>
      </c>
      <c r="BH695" s="4">
        <f>[3]Sheet2!BH695</f>
        <v>0</v>
      </c>
      <c r="BJ695" s="4">
        <f>[3]Sheet2!BJ695</f>
        <v>0</v>
      </c>
      <c r="BK695" s="4">
        <f>[3]Sheet2!BK695</f>
        <v>0</v>
      </c>
      <c r="BM695" s="4">
        <f>[3]Sheet2!BM695</f>
        <v>0</v>
      </c>
      <c r="BN695" s="4">
        <f>[3]Sheet2!BN695</f>
        <v>0</v>
      </c>
      <c r="BP695" s="4">
        <f>[3]Sheet2!BP695</f>
        <v>0</v>
      </c>
      <c r="BQ695" s="4">
        <f>[3]Sheet2!BQ695</f>
        <v>0</v>
      </c>
      <c r="BS695" s="4">
        <f>[3]Sheet2!BS695</f>
        <v>0</v>
      </c>
      <c r="BT695" s="4">
        <f>[3]Sheet2!BT695</f>
        <v>0</v>
      </c>
      <c r="BV695" s="4">
        <f>[3]Sheet2!BV695</f>
        <v>0</v>
      </c>
      <c r="BW695" s="4">
        <f>[3]Sheet2!BW695</f>
        <v>0</v>
      </c>
      <c r="BY695" s="4">
        <f>[3]Sheet2!BY695</f>
        <v>0</v>
      </c>
      <c r="BZ695" s="4">
        <f>[3]Sheet2!BZ695</f>
        <v>0</v>
      </c>
      <c r="CB695" s="4">
        <f>[3]Sheet2!CB695</f>
        <v>0</v>
      </c>
      <c r="CC695" s="4">
        <f>[3]Sheet2!CC695</f>
        <v>0</v>
      </c>
      <c r="CE695" s="4">
        <f>[3]Sheet2!CE695</f>
        <v>0</v>
      </c>
      <c r="CF695" s="4">
        <f>[3]Sheet2!CF695</f>
        <v>0</v>
      </c>
      <c r="CH695" s="4">
        <f>[3]Sheet2!CH695</f>
        <v>0</v>
      </c>
      <c r="CI695" s="4">
        <f>[3]Sheet2!CI695</f>
        <v>0</v>
      </c>
      <c r="CK695" s="4">
        <f>[3]Sheet2!CK695</f>
        <v>0</v>
      </c>
      <c r="CL695" s="4">
        <f>[3]Sheet2!CL695</f>
        <v>0</v>
      </c>
      <c r="CN695" s="4">
        <f>[3]Sheet2!CN695</f>
        <v>0</v>
      </c>
      <c r="CO695" s="4">
        <f>[3]Sheet2!CO695</f>
        <v>0</v>
      </c>
      <c r="CQ695" s="4">
        <f>[3]Sheet2!CQ695</f>
        <v>0</v>
      </c>
      <c r="CR695" s="4">
        <f>[3]Sheet2!CR695</f>
        <v>0</v>
      </c>
      <c r="CT695" s="4">
        <f>[3]Sheet2!CT695</f>
        <v>0</v>
      </c>
      <c r="CU695" s="4">
        <f>[3]Sheet2!CU695</f>
        <v>0</v>
      </c>
      <c r="CW695" s="4">
        <f>[3]Sheet2!CW695</f>
        <v>0</v>
      </c>
      <c r="CX695" s="4">
        <f>[3]Sheet2!CX695</f>
        <v>0</v>
      </c>
      <c r="CZ695" s="4">
        <f t="shared" si="44"/>
        <v>0</v>
      </c>
      <c r="DA695" s="4">
        <f t="shared" si="44"/>
        <v>0</v>
      </c>
    </row>
    <row r="696" spans="2:105" x14ac:dyDescent="0.25">
      <c r="B696" s="1" t="s">
        <v>190</v>
      </c>
      <c r="D696" s="1" t="s">
        <v>191</v>
      </c>
      <c r="E696" s="1" t="s">
        <v>231</v>
      </c>
      <c r="F696" s="1" t="s">
        <v>238</v>
      </c>
      <c r="G696" s="3" t="s">
        <v>239</v>
      </c>
      <c r="H696" s="1" t="s">
        <v>27</v>
      </c>
      <c r="I696" s="1" t="s">
        <v>186</v>
      </c>
      <c r="K696" s="4">
        <f>[3]Sheet2!K696</f>
        <v>0</v>
      </c>
      <c r="L696" s="4">
        <f>[3]Sheet2!L696</f>
        <v>0</v>
      </c>
      <c r="N696" s="4">
        <f>[3]Sheet2!N696</f>
        <v>0</v>
      </c>
      <c r="O696" s="4">
        <f>[3]Sheet2!O696</f>
        <v>0</v>
      </c>
      <c r="Q696" s="4">
        <f>[3]Sheet2!Q696</f>
        <v>0</v>
      </c>
      <c r="R696" s="4">
        <f>[3]Sheet2!R696</f>
        <v>0</v>
      </c>
      <c r="T696" s="4">
        <f>[3]Sheet2!T696</f>
        <v>0</v>
      </c>
      <c r="U696" s="4">
        <f>[3]Sheet2!U696</f>
        <v>0</v>
      </c>
      <c r="W696" s="4">
        <f>[3]Sheet2!W696</f>
        <v>0</v>
      </c>
      <c r="X696" s="4">
        <f>[3]Sheet2!X696</f>
        <v>0</v>
      </c>
      <c r="Z696" s="4">
        <f>[3]Sheet2!Z696</f>
        <v>0</v>
      </c>
      <c r="AA696" s="4">
        <f>[3]Sheet2!AA696</f>
        <v>0</v>
      </c>
      <c r="AC696" s="4">
        <f>[3]Sheet2!AC696</f>
        <v>0</v>
      </c>
      <c r="AD696" s="4">
        <f>[3]Sheet2!AD696</f>
        <v>0</v>
      </c>
      <c r="AF696" s="4">
        <f>[3]Sheet2!AF696</f>
        <v>0</v>
      </c>
      <c r="AG696" s="4">
        <f>[3]Sheet2!AG696</f>
        <v>0</v>
      </c>
      <c r="AI696" s="4">
        <f>[3]Sheet2!AI696</f>
        <v>0</v>
      </c>
      <c r="AJ696" s="4">
        <f>[3]Sheet2!AJ696</f>
        <v>0</v>
      </c>
      <c r="AL696" s="4">
        <f>[3]Sheet2!AL696</f>
        <v>0</v>
      </c>
      <c r="AM696" s="4">
        <f>[3]Sheet2!AM696</f>
        <v>0</v>
      </c>
      <c r="AO696" s="4">
        <f>[3]Sheet2!AO696</f>
        <v>0</v>
      </c>
      <c r="AP696" s="4">
        <f>[3]Sheet2!AP696</f>
        <v>0</v>
      </c>
      <c r="AR696" s="4">
        <f>[3]Sheet2!AR696</f>
        <v>0</v>
      </c>
      <c r="AS696" s="4">
        <f>[3]Sheet2!AS696</f>
        <v>0</v>
      </c>
      <c r="AU696" s="4">
        <f>[3]Sheet2!AU696</f>
        <v>0</v>
      </c>
      <c r="AV696" s="4">
        <f>[3]Sheet2!AV696</f>
        <v>0</v>
      </c>
      <c r="AX696" s="4">
        <f>[3]Sheet2!AX696</f>
        <v>0</v>
      </c>
      <c r="AY696" s="4">
        <f>[3]Sheet2!AY696</f>
        <v>0</v>
      </c>
      <c r="BA696" s="4">
        <f>[3]Sheet2!BA696</f>
        <v>0</v>
      </c>
      <c r="BB696" s="4">
        <f>[3]Sheet2!BB696</f>
        <v>0</v>
      </c>
      <c r="BD696" s="4">
        <f>[3]Sheet2!BD696</f>
        <v>0</v>
      </c>
      <c r="BE696" s="4">
        <f>[3]Sheet2!BE696</f>
        <v>0</v>
      </c>
      <c r="BG696" s="4">
        <f>[3]Sheet2!BG696</f>
        <v>0</v>
      </c>
      <c r="BH696" s="4">
        <f>[3]Sheet2!BH696</f>
        <v>0</v>
      </c>
      <c r="BJ696" s="4">
        <f>[3]Sheet2!BJ696</f>
        <v>0</v>
      </c>
      <c r="BK696" s="4">
        <f>[3]Sheet2!BK696</f>
        <v>0</v>
      </c>
      <c r="BM696" s="4">
        <f>[3]Sheet2!BM696</f>
        <v>0</v>
      </c>
      <c r="BN696" s="4">
        <f>[3]Sheet2!BN696</f>
        <v>0</v>
      </c>
      <c r="BP696" s="4">
        <f>[3]Sheet2!BP696</f>
        <v>0</v>
      </c>
      <c r="BQ696" s="4">
        <f>[3]Sheet2!BQ696</f>
        <v>0</v>
      </c>
      <c r="BS696" s="4">
        <f>[3]Sheet2!BS696</f>
        <v>0</v>
      </c>
      <c r="BT696" s="4">
        <f>[3]Sheet2!BT696</f>
        <v>0</v>
      </c>
      <c r="BV696" s="4">
        <f>[3]Sheet2!BV696</f>
        <v>0</v>
      </c>
      <c r="BW696" s="4">
        <f>[3]Sheet2!BW696</f>
        <v>0</v>
      </c>
      <c r="BY696" s="4">
        <f>[3]Sheet2!BY696</f>
        <v>0</v>
      </c>
      <c r="BZ696" s="4">
        <f>[3]Sheet2!BZ696</f>
        <v>0</v>
      </c>
      <c r="CB696" s="4">
        <f>[3]Sheet2!CB696</f>
        <v>0</v>
      </c>
      <c r="CC696" s="4">
        <f>[3]Sheet2!CC696</f>
        <v>0</v>
      </c>
      <c r="CE696" s="4">
        <f>[3]Sheet2!CE696</f>
        <v>0</v>
      </c>
      <c r="CF696" s="4">
        <f>[3]Sheet2!CF696</f>
        <v>0</v>
      </c>
      <c r="CH696" s="4">
        <f>[3]Sheet2!CH696</f>
        <v>0</v>
      </c>
      <c r="CI696" s="4">
        <f>[3]Sheet2!CI696</f>
        <v>0</v>
      </c>
      <c r="CK696" s="4">
        <f>[3]Sheet2!CK696</f>
        <v>0</v>
      </c>
      <c r="CL696" s="4">
        <f>[3]Sheet2!CL696</f>
        <v>0</v>
      </c>
      <c r="CN696" s="4">
        <f>[3]Sheet2!CN696</f>
        <v>0</v>
      </c>
      <c r="CO696" s="4">
        <f>[3]Sheet2!CO696</f>
        <v>0</v>
      </c>
      <c r="CQ696" s="4">
        <f>[3]Sheet2!CQ696</f>
        <v>0</v>
      </c>
      <c r="CR696" s="4">
        <f>[3]Sheet2!CR696</f>
        <v>0</v>
      </c>
      <c r="CT696" s="4">
        <f>[3]Sheet2!CT696</f>
        <v>0</v>
      </c>
      <c r="CU696" s="4">
        <f>[3]Sheet2!CU696</f>
        <v>0</v>
      </c>
      <c r="CW696" s="4">
        <f>[3]Sheet2!CW696</f>
        <v>0</v>
      </c>
      <c r="CX696" s="4">
        <f>[3]Sheet2!CX696</f>
        <v>0</v>
      </c>
      <c r="CZ696" s="4">
        <f t="shared" si="44"/>
        <v>0</v>
      </c>
      <c r="DA696" s="4">
        <f t="shared" si="44"/>
        <v>0</v>
      </c>
    </row>
    <row r="697" spans="2:105" x14ac:dyDescent="0.25">
      <c r="K697" s="10"/>
      <c r="M697" s="10"/>
      <c r="P697" s="10"/>
      <c r="S697" s="10"/>
      <c r="V697" s="10"/>
      <c r="Y697" s="10"/>
      <c r="AB697" s="10"/>
      <c r="AE697" s="10"/>
      <c r="AH697" s="10"/>
      <c r="AK697" s="10"/>
      <c r="AN697" s="10"/>
      <c r="AQ697" s="10"/>
      <c r="AT697" s="10"/>
      <c r="AW697" s="10"/>
      <c r="AZ697" s="10"/>
      <c r="BC697" s="10"/>
    </row>
    <row r="698" spans="2:105" x14ac:dyDescent="0.25">
      <c r="B698" s="1" t="s">
        <v>190</v>
      </c>
      <c r="D698" s="1" t="s">
        <v>191</v>
      </c>
      <c r="E698" s="1" t="s">
        <v>231</v>
      </c>
      <c r="F698" s="1" t="s">
        <v>240</v>
      </c>
      <c r="G698" s="3" t="s">
        <v>241</v>
      </c>
      <c r="H698" s="1" t="s">
        <v>15</v>
      </c>
      <c r="I698" s="1" t="s">
        <v>186</v>
      </c>
      <c r="K698" s="4">
        <f>[3]Sheet2!K698</f>
        <v>0</v>
      </c>
      <c r="L698" s="4">
        <f>[3]Sheet2!L698</f>
        <v>0</v>
      </c>
      <c r="N698" s="4">
        <f>[3]Sheet2!N698</f>
        <v>0</v>
      </c>
      <c r="O698" s="4">
        <f>[3]Sheet2!O698</f>
        <v>0</v>
      </c>
      <c r="Q698" s="4">
        <f>[3]Sheet2!Q698</f>
        <v>0</v>
      </c>
      <c r="R698" s="4">
        <f>[3]Sheet2!R698</f>
        <v>0</v>
      </c>
      <c r="T698" s="4">
        <f>[3]Sheet2!T698</f>
        <v>0</v>
      </c>
      <c r="U698" s="4">
        <f>[3]Sheet2!U698</f>
        <v>0</v>
      </c>
      <c r="W698" s="4">
        <f>[3]Sheet2!W698</f>
        <v>0</v>
      </c>
      <c r="X698" s="4">
        <f>[3]Sheet2!X698</f>
        <v>0</v>
      </c>
      <c r="Z698" s="4">
        <f>[3]Sheet2!Z698</f>
        <v>0</v>
      </c>
      <c r="AA698" s="4">
        <f>[3]Sheet2!AA698</f>
        <v>0</v>
      </c>
      <c r="AC698" s="4">
        <f>[3]Sheet2!AC698</f>
        <v>0</v>
      </c>
      <c r="AD698" s="4">
        <f>[3]Sheet2!AD698</f>
        <v>0</v>
      </c>
      <c r="AF698" s="4">
        <f>[3]Sheet2!AF698</f>
        <v>0</v>
      </c>
      <c r="AG698" s="4">
        <f>[3]Sheet2!AG698</f>
        <v>0</v>
      </c>
      <c r="AI698" s="4">
        <f>[3]Sheet2!AI698</f>
        <v>0</v>
      </c>
      <c r="AJ698" s="4">
        <f>[3]Sheet2!AJ698</f>
        <v>0</v>
      </c>
      <c r="AL698" s="4">
        <f>[3]Sheet2!AL698</f>
        <v>0</v>
      </c>
      <c r="AM698" s="4">
        <f>[3]Sheet2!AM698</f>
        <v>0</v>
      </c>
      <c r="AO698" s="4">
        <f>[3]Sheet2!AO698</f>
        <v>0</v>
      </c>
      <c r="AP698" s="4">
        <f>[3]Sheet2!AP698</f>
        <v>0</v>
      </c>
      <c r="AR698" s="4">
        <f>[3]Sheet2!AR698</f>
        <v>0</v>
      </c>
      <c r="AS698" s="4">
        <f>[3]Sheet2!AS698</f>
        <v>0</v>
      </c>
      <c r="AU698" s="4">
        <f>[3]Sheet2!AU698</f>
        <v>0</v>
      </c>
      <c r="AV698" s="4">
        <f>[3]Sheet2!AV698</f>
        <v>0</v>
      </c>
      <c r="AX698" s="4">
        <f>[3]Sheet2!AX698</f>
        <v>0</v>
      </c>
      <c r="AY698" s="4">
        <f>[3]Sheet2!AY698</f>
        <v>0</v>
      </c>
      <c r="BA698" s="4">
        <f>[3]Sheet2!BA698</f>
        <v>0</v>
      </c>
      <c r="BB698" s="4">
        <f>[3]Sheet2!BB698</f>
        <v>0</v>
      </c>
      <c r="BD698" s="4">
        <f>[3]Sheet2!BD698</f>
        <v>0</v>
      </c>
      <c r="BE698" s="4">
        <f>[3]Sheet2!BE698</f>
        <v>0</v>
      </c>
      <c r="BG698" s="4">
        <f>[3]Sheet2!BG698</f>
        <v>0</v>
      </c>
      <c r="BH698" s="4">
        <f>[3]Sheet2!BH698</f>
        <v>0</v>
      </c>
      <c r="BJ698" s="4">
        <f>[3]Sheet2!BJ698</f>
        <v>0</v>
      </c>
      <c r="BK698" s="4">
        <f>[3]Sheet2!BK698</f>
        <v>0</v>
      </c>
      <c r="BM698" s="4">
        <f>[3]Sheet2!BM698</f>
        <v>0</v>
      </c>
      <c r="BN698" s="4">
        <f>[3]Sheet2!BN698</f>
        <v>0</v>
      </c>
      <c r="BP698" s="4">
        <f>[3]Sheet2!BP698</f>
        <v>0</v>
      </c>
      <c r="BQ698" s="4">
        <f>[3]Sheet2!BQ698</f>
        <v>0</v>
      </c>
      <c r="BS698" s="4">
        <f>[3]Sheet2!BS698</f>
        <v>0</v>
      </c>
      <c r="BT698" s="4">
        <f>[3]Sheet2!BT698</f>
        <v>0</v>
      </c>
      <c r="BV698" s="4">
        <f>[3]Sheet2!BV698</f>
        <v>0</v>
      </c>
      <c r="BW698" s="4">
        <f>[3]Sheet2!BW698</f>
        <v>0</v>
      </c>
      <c r="BY698" s="4">
        <f>[3]Sheet2!BY698</f>
        <v>0</v>
      </c>
      <c r="BZ698" s="4">
        <f>[3]Sheet2!BZ698</f>
        <v>0</v>
      </c>
      <c r="CB698" s="4">
        <f>[3]Sheet2!CB698</f>
        <v>0</v>
      </c>
      <c r="CC698" s="4">
        <f>[3]Sheet2!CC698</f>
        <v>0</v>
      </c>
      <c r="CE698" s="4">
        <f>[3]Sheet2!CE698</f>
        <v>0</v>
      </c>
      <c r="CF698" s="4">
        <f>[3]Sheet2!CF698</f>
        <v>0</v>
      </c>
      <c r="CH698" s="4">
        <f>[3]Sheet2!CH698</f>
        <v>0</v>
      </c>
      <c r="CI698" s="4">
        <f>[3]Sheet2!CI698</f>
        <v>0</v>
      </c>
      <c r="CK698" s="4">
        <f>[3]Sheet2!CK698</f>
        <v>0</v>
      </c>
      <c r="CL698" s="4">
        <f>[3]Sheet2!CL698</f>
        <v>0</v>
      </c>
      <c r="CN698" s="4">
        <f>[3]Sheet2!CN698</f>
        <v>0</v>
      </c>
      <c r="CO698" s="4">
        <f>[3]Sheet2!CO698</f>
        <v>0</v>
      </c>
      <c r="CQ698" s="4">
        <f>[3]Sheet2!CQ698</f>
        <v>0</v>
      </c>
      <c r="CR698" s="4">
        <f>[3]Sheet2!CR698</f>
        <v>0</v>
      </c>
      <c r="CT698" s="4">
        <f>[3]Sheet2!CT698</f>
        <v>0</v>
      </c>
      <c r="CU698" s="4">
        <f>[3]Sheet2!CU698</f>
        <v>0</v>
      </c>
      <c r="CW698" s="4">
        <f>[3]Sheet2!CW698</f>
        <v>0</v>
      </c>
      <c r="CX698" s="4">
        <f>[3]Sheet2!CX698</f>
        <v>0</v>
      </c>
      <c r="CZ698" s="4">
        <f t="shared" ref="CZ698:DA700" si="45">K698+N698+Q698+T698+W698+Z698+AC698+AF698+AI698+AL698+AO698+AR698+AU698+AX698+BA698+BD698+BG698+BJ698+BM698+BP698+BS698+BV698+BY698+CB698+CE698+CH698+CK698+CN698+CQ698+CT698+CW698</f>
        <v>0</v>
      </c>
      <c r="DA698" s="4">
        <f t="shared" si="45"/>
        <v>0</v>
      </c>
    </row>
    <row r="699" spans="2:105" x14ac:dyDescent="0.25">
      <c r="B699" s="1" t="s">
        <v>190</v>
      </c>
      <c r="D699" s="1" t="s">
        <v>191</v>
      </c>
      <c r="E699" s="1" t="s">
        <v>231</v>
      </c>
      <c r="F699" s="1" t="s">
        <v>240</v>
      </c>
      <c r="G699" s="3" t="s">
        <v>241</v>
      </c>
      <c r="H699" s="1" t="s">
        <v>17</v>
      </c>
      <c r="I699" s="1" t="s">
        <v>186</v>
      </c>
      <c r="K699" s="4">
        <f>[3]Sheet2!K699</f>
        <v>0</v>
      </c>
      <c r="L699" s="4">
        <f>[3]Sheet2!L699</f>
        <v>0</v>
      </c>
      <c r="N699" s="4">
        <f>[3]Sheet2!N699</f>
        <v>0</v>
      </c>
      <c r="O699" s="4">
        <f>[3]Sheet2!O699</f>
        <v>0</v>
      </c>
      <c r="Q699" s="4">
        <f>[3]Sheet2!Q699</f>
        <v>0</v>
      </c>
      <c r="R699" s="4">
        <f>[3]Sheet2!R699</f>
        <v>0</v>
      </c>
      <c r="T699" s="4">
        <f>[3]Sheet2!T699</f>
        <v>0</v>
      </c>
      <c r="U699" s="4">
        <f>[3]Sheet2!U699</f>
        <v>0</v>
      </c>
      <c r="W699" s="4">
        <f>[3]Sheet2!W699</f>
        <v>0</v>
      </c>
      <c r="X699" s="4">
        <f>[3]Sheet2!X699</f>
        <v>0</v>
      </c>
      <c r="Z699" s="4">
        <f>[3]Sheet2!Z699</f>
        <v>0</v>
      </c>
      <c r="AA699" s="4">
        <f>[3]Sheet2!AA699</f>
        <v>0</v>
      </c>
      <c r="AC699" s="4">
        <f>[3]Sheet2!AC699</f>
        <v>0</v>
      </c>
      <c r="AD699" s="4">
        <f>[3]Sheet2!AD699</f>
        <v>0</v>
      </c>
      <c r="AF699" s="4">
        <f>[3]Sheet2!AF699</f>
        <v>0</v>
      </c>
      <c r="AG699" s="4">
        <f>[3]Sheet2!AG699</f>
        <v>0</v>
      </c>
      <c r="AI699" s="4">
        <f>[3]Sheet2!AI699</f>
        <v>0</v>
      </c>
      <c r="AJ699" s="4">
        <f>[3]Sheet2!AJ699</f>
        <v>0</v>
      </c>
      <c r="AL699" s="4">
        <f>[3]Sheet2!AL699</f>
        <v>0</v>
      </c>
      <c r="AM699" s="4">
        <f>[3]Sheet2!AM699</f>
        <v>0</v>
      </c>
      <c r="AO699" s="4">
        <f>[3]Sheet2!AO699</f>
        <v>0</v>
      </c>
      <c r="AP699" s="4">
        <f>[3]Sheet2!AP699</f>
        <v>0</v>
      </c>
      <c r="AR699" s="4">
        <f>[3]Sheet2!AR699</f>
        <v>0</v>
      </c>
      <c r="AS699" s="4">
        <f>[3]Sheet2!AS699</f>
        <v>0</v>
      </c>
      <c r="AU699" s="4">
        <f>[3]Sheet2!AU699</f>
        <v>0</v>
      </c>
      <c r="AV699" s="4">
        <f>[3]Sheet2!AV699</f>
        <v>0</v>
      </c>
      <c r="AX699" s="4">
        <f>[3]Sheet2!AX699</f>
        <v>0</v>
      </c>
      <c r="AY699" s="4">
        <f>[3]Sheet2!AY699</f>
        <v>0</v>
      </c>
      <c r="BA699" s="4">
        <f>[3]Sheet2!BA699</f>
        <v>0</v>
      </c>
      <c r="BB699" s="4">
        <f>[3]Sheet2!BB699</f>
        <v>0</v>
      </c>
      <c r="BD699" s="4">
        <f>[3]Sheet2!BD699</f>
        <v>0</v>
      </c>
      <c r="BE699" s="4">
        <f>[3]Sheet2!BE699</f>
        <v>0</v>
      </c>
      <c r="BG699" s="4">
        <f>[3]Sheet2!BG699</f>
        <v>0</v>
      </c>
      <c r="BH699" s="4">
        <f>[3]Sheet2!BH699</f>
        <v>0</v>
      </c>
      <c r="BJ699" s="4">
        <f>[3]Sheet2!BJ699</f>
        <v>0</v>
      </c>
      <c r="BK699" s="4">
        <f>[3]Sheet2!BK699</f>
        <v>0</v>
      </c>
      <c r="BM699" s="4">
        <f>[3]Sheet2!BM699</f>
        <v>0</v>
      </c>
      <c r="BN699" s="4">
        <f>[3]Sheet2!BN699</f>
        <v>0</v>
      </c>
      <c r="BP699" s="4">
        <f>[3]Sheet2!BP699</f>
        <v>0</v>
      </c>
      <c r="BQ699" s="4">
        <f>[3]Sheet2!BQ699</f>
        <v>0</v>
      </c>
      <c r="BS699" s="4">
        <f>[3]Sheet2!BS699</f>
        <v>0</v>
      </c>
      <c r="BT699" s="4">
        <f>[3]Sheet2!BT699</f>
        <v>0</v>
      </c>
      <c r="BV699" s="4">
        <f>[3]Sheet2!BV699</f>
        <v>0</v>
      </c>
      <c r="BW699" s="4">
        <f>[3]Sheet2!BW699</f>
        <v>0</v>
      </c>
      <c r="BY699" s="4">
        <f>[3]Sheet2!BY699</f>
        <v>0</v>
      </c>
      <c r="BZ699" s="4">
        <f>[3]Sheet2!BZ699</f>
        <v>0</v>
      </c>
      <c r="CB699" s="4">
        <f>[3]Sheet2!CB699</f>
        <v>0</v>
      </c>
      <c r="CC699" s="4">
        <f>[3]Sheet2!CC699</f>
        <v>0</v>
      </c>
      <c r="CE699" s="4">
        <f>[3]Sheet2!CE699</f>
        <v>0</v>
      </c>
      <c r="CF699" s="4">
        <f>[3]Sheet2!CF699</f>
        <v>0</v>
      </c>
      <c r="CH699" s="4">
        <f>[3]Sheet2!CH699</f>
        <v>0</v>
      </c>
      <c r="CI699" s="4">
        <f>[3]Sheet2!CI699</f>
        <v>0</v>
      </c>
      <c r="CK699" s="4">
        <f>[3]Sheet2!CK699</f>
        <v>0</v>
      </c>
      <c r="CL699" s="4">
        <f>[3]Sheet2!CL699</f>
        <v>0</v>
      </c>
      <c r="CN699" s="4">
        <f>[3]Sheet2!CN699</f>
        <v>0</v>
      </c>
      <c r="CO699" s="4">
        <f>[3]Sheet2!CO699</f>
        <v>0</v>
      </c>
      <c r="CQ699" s="4">
        <f>[3]Sheet2!CQ699</f>
        <v>0</v>
      </c>
      <c r="CR699" s="4">
        <f>[3]Sheet2!CR699</f>
        <v>0</v>
      </c>
      <c r="CT699" s="4">
        <f>[3]Sheet2!CT699</f>
        <v>0</v>
      </c>
      <c r="CU699" s="4">
        <f>[3]Sheet2!CU699</f>
        <v>0</v>
      </c>
      <c r="CW699" s="4">
        <f>[3]Sheet2!CW699</f>
        <v>0</v>
      </c>
      <c r="CX699" s="4">
        <f>[3]Sheet2!CX699</f>
        <v>0</v>
      </c>
      <c r="CZ699" s="4">
        <f t="shared" si="45"/>
        <v>0</v>
      </c>
      <c r="DA699" s="4">
        <f t="shared" si="45"/>
        <v>0</v>
      </c>
    </row>
    <row r="700" spans="2:105" x14ac:dyDescent="0.25">
      <c r="B700" s="1" t="s">
        <v>190</v>
      </c>
      <c r="D700" s="1" t="s">
        <v>191</v>
      </c>
      <c r="E700" s="1" t="s">
        <v>231</v>
      </c>
      <c r="F700" s="1" t="s">
        <v>240</v>
      </c>
      <c r="G700" s="3" t="s">
        <v>241</v>
      </c>
      <c r="H700" s="1" t="s">
        <v>27</v>
      </c>
      <c r="I700" s="1" t="s">
        <v>186</v>
      </c>
      <c r="K700" s="4">
        <f>[3]Sheet2!K700</f>
        <v>0</v>
      </c>
      <c r="L700" s="4">
        <f>[3]Sheet2!L700</f>
        <v>0</v>
      </c>
      <c r="N700" s="4">
        <f>[3]Sheet2!N700</f>
        <v>0</v>
      </c>
      <c r="O700" s="4">
        <f>[3]Sheet2!O700</f>
        <v>0</v>
      </c>
      <c r="Q700" s="4">
        <f>[3]Sheet2!Q700</f>
        <v>0</v>
      </c>
      <c r="R700" s="4">
        <f>[3]Sheet2!R700</f>
        <v>0</v>
      </c>
      <c r="T700" s="4">
        <f>[3]Sheet2!T700</f>
        <v>0</v>
      </c>
      <c r="U700" s="4">
        <f>[3]Sheet2!U700</f>
        <v>0</v>
      </c>
      <c r="W700" s="4">
        <f>[3]Sheet2!W700</f>
        <v>0</v>
      </c>
      <c r="X700" s="4">
        <f>[3]Sheet2!X700</f>
        <v>0</v>
      </c>
      <c r="Z700" s="4">
        <f>[3]Sheet2!Z700</f>
        <v>0</v>
      </c>
      <c r="AA700" s="4">
        <f>[3]Sheet2!AA700</f>
        <v>0</v>
      </c>
      <c r="AC700" s="4">
        <f>[3]Sheet2!AC700</f>
        <v>0</v>
      </c>
      <c r="AD700" s="4">
        <f>[3]Sheet2!AD700</f>
        <v>0</v>
      </c>
      <c r="AF700" s="4">
        <f>[3]Sheet2!AF700</f>
        <v>0</v>
      </c>
      <c r="AG700" s="4">
        <f>[3]Sheet2!AG700</f>
        <v>0</v>
      </c>
      <c r="AI700" s="4">
        <f>[3]Sheet2!AI700</f>
        <v>0</v>
      </c>
      <c r="AJ700" s="4">
        <f>[3]Sheet2!AJ700</f>
        <v>0</v>
      </c>
      <c r="AL700" s="4">
        <f>[3]Sheet2!AL700</f>
        <v>0</v>
      </c>
      <c r="AM700" s="4">
        <f>[3]Sheet2!AM700</f>
        <v>0</v>
      </c>
      <c r="AO700" s="4">
        <f>[3]Sheet2!AO700</f>
        <v>0</v>
      </c>
      <c r="AP700" s="4">
        <f>[3]Sheet2!AP700</f>
        <v>0</v>
      </c>
      <c r="AR700" s="4">
        <f>[3]Sheet2!AR700</f>
        <v>0</v>
      </c>
      <c r="AS700" s="4">
        <f>[3]Sheet2!AS700</f>
        <v>0</v>
      </c>
      <c r="AU700" s="4">
        <f>[3]Sheet2!AU700</f>
        <v>0</v>
      </c>
      <c r="AV700" s="4">
        <f>[3]Sheet2!AV700</f>
        <v>0</v>
      </c>
      <c r="AX700" s="4">
        <f>[3]Sheet2!AX700</f>
        <v>0</v>
      </c>
      <c r="AY700" s="4">
        <f>[3]Sheet2!AY700</f>
        <v>0</v>
      </c>
      <c r="BA700" s="4">
        <f>[3]Sheet2!BA700</f>
        <v>0</v>
      </c>
      <c r="BB700" s="4">
        <f>[3]Sheet2!BB700</f>
        <v>0</v>
      </c>
      <c r="BD700" s="4">
        <f>[3]Sheet2!BD700</f>
        <v>0</v>
      </c>
      <c r="BE700" s="4">
        <f>[3]Sheet2!BE700</f>
        <v>0</v>
      </c>
      <c r="BG700" s="4">
        <f>[3]Sheet2!BG700</f>
        <v>0</v>
      </c>
      <c r="BH700" s="4">
        <f>[3]Sheet2!BH700</f>
        <v>0</v>
      </c>
      <c r="BJ700" s="4">
        <f>[3]Sheet2!BJ700</f>
        <v>0</v>
      </c>
      <c r="BK700" s="4">
        <f>[3]Sheet2!BK700</f>
        <v>0</v>
      </c>
      <c r="BM700" s="4">
        <f>[3]Sheet2!BM700</f>
        <v>0</v>
      </c>
      <c r="BN700" s="4">
        <f>[3]Sheet2!BN700</f>
        <v>0</v>
      </c>
      <c r="BP700" s="4">
        <f>[3]Sheet2!BP700</f>
        <v>0</v>
      </c>
      <c r="BQ700" s="4">
        <f>[3]Sheet2!BQ700</f>
        <v>0</v>
      </c>
      <c r="BS700" s="4">
        <f>[3]Sheet2!BS700</f>
        <v>0</v>
      </c>
      <c r="BT700" s="4">
        <f>[3]Sheet2!BT700</f>
        <v>0</v>
      </c>
      <c r="BV700" s="4">
        <f>[3]Sheet2!BV700</f>
        <v>0</v>
      </c>
      <c r="BW700" s="4">
        <f>[3]Sheet2!BW700</f>
        <v>0</v>
      </c>
      <c r="BY700" s="4">
        <f>[3]Sheet2!BY700</f>
        <v>0</v>
      </c>
      <c r="BZ700" s="4">
        <f>[3]Sheet2!BZ700</f>
        <v>0</v>
      </c>
      <c r="CB700" s="4">
        <f>[3]Sheet2!CB700</f>
        <v>0</v>
      </c>
      <c r="CC700" s="4">
        <f>[3]Sheet2!CC700</f>
        <v>0</v>
      </c>
      <c r="CE700" s="4">
        <f>[3]Sheet2!CE700</f>
        <v>0</v>
      </c>
      <c r="CF700" s="4">
        <f>[3]Sheet2!CF700</f>
        <v>0</v>
      </c>
      <c r="CH700" s="4">
        <f>[3]Sheet2!CH700</f>
        <v>0</v>
      </c>
      <c r="CI700" s="4">
        <f>[3]Sheet2!CI700</f>
        <v>0</v>
      </c>
      <c r="CK700" s="4">
        <f>[3]Sheet2!CK700</f>
        <v>0</v>
      </c>
      <c r="CL700" s="4">
        <f>[3]Sheet2!CL700</f>
        <v>0</v>
      </c>
      <c r="CN700" s="4">
        <f>[3]Sheet2!CN700</f>
        <v>0</v>
      </c>
      <c r="CO700" s="4">
        <f>[3]Sheet2!CO700</f>
        <v>0</v>
      </c>
      <c r="CQ700" s="4">
        <f>[3]Sheet2!CQ700</f>
        <v>0</v>
      </c>
      <c r="CR700" s="4">
        <f>[3]Sheet2!CR700</f>
        <v>0</v>
      </c>
      <c r="CT700" s="4">
        <f>[3]Sheet2!CT700</f>
        <v>0</v>
      </c>
      <c r="CU700" s="4">
        <f>[3]Sheet2!CU700</f>
        <v>0</v>
      </c>
      <c r="CW700" s="4">
        <f>[3]Sheet2!CW700</f>
        <v>0</v>
      </c>
      <c r="CX700" s="4">
        <f>[3]Sheet2!CX700</f>
        <v>0</v>
      </c>
      <c r="CZ700" s="4">
        <f t="shared" si="45"/>
        <v>0</v>
      </c>
      <c r="DA700" s="4">
        <f t="shared" si="45"/>
        <v>0</v>
      </c>
    </row>
    <row r="701" spans="2:105" x14ac:dyDescent="0.25">
      <c r="K701" s="10"/>
      <c r="M701" s="10"/>
      <c r="P701" s="10"/>
      <c r="S701" s="10"/>
      <c r="V701" s="10"/>
      <c r="Y701" s="10"/>
      <c r="AB701" s="10"/>
      <c r="AE701" s="10"/>
      <c r="AH701" s="10"/>
      <c r="AK701" s="10"/>
      <c r="AN701" s="10"/>
      <c r="AQ701" s="10"/>
      <c r="AT701" s="10"/>
      <c r="AW701" s="10"/>
      <c r="AZ701" s="10"/>
      <c r="BC701" s="10"/>
    </row>
    <row r="702" spans="2:105" x14ac:dyDescent="0.25">
      <c r="B702" s="1" t="s">
        <v>190</v>
      </c>
      <c r="D702" s="1" t="s">
        <v>191</v>
      </c>
      <c r="E702" s="1" t="s">
        <v>231</v>
      </c>
      <c r="F702" s="1" t="s">
        <v>242</v>
      </c>
      <c r="G702" s="3" t="s">
        <v>243</v>
      </c>
      <c r="H702" s="1" t="s">
        <v>15</v>
      </c>
      <c r="I702" s="1" t="s">
        <v>186</v>
      </c>
      <c r="K702" s="4">
        <f>[3]Sheet2!K702</f>
        <v>0</v>
      </c>
      <c r="L702" s="4">
        <f>[3]Sheet2!L702</f>
        <v>0</v>
      </c>
      <c r="N702" s="4">
        <f>[3]Sheet2!N702</f>
        <v>0</v>
      </c>
      <c r="O702" s="4">
        <f>[3]Sheet2!O702</f>
        <v>0</v>
      </c>
      <c r="Q702" s="4">
        <f>[3]Sheet2!Q702</f>
        <v>0</v>
      </c>
      <c r="R702" s="4">
        <f>[3]Sheet2!R702</f>
        <v>0</v>
      </c>
      <c r="T702" s="4">
        <f>[3]Sheet2!T702</f>
        <v>0</v>
      </c>
      <c r="U702" s="4">
        <f>[3]Sheet2!U702</f>
        <v>0</v>
      </c>
      <c r="W702" s="4">
        <f>[3]Sheet2!W702</f>
        <v>0</v>
      </c>
      <c r="X702" s="4">
        <f>[3]Sheet2!X702</f>
        <v>0</v>
      </c>
      <c r="Z702" s="4">
        <f>[3]Sheet2!Z702</f>
        <v>0</v>
      </c>
      <c r="AA702" s="4">
        <f>[3]Sheet2!AA702</f>
        <v>0</v>
      </c>
      <c r="AC702" s="4">
        <f>[3]Sheet2!AC702</f>
        <v>0</v>
      </c>
      <c r="AD702" s="4">
        <f>[3]Sheet2!AD702</f>
        <v>0</v>
      </c>
      <c r="AF702" s="4">
        <f>[3]Sheet2!AF702</f>
        <v>0</v>
      </c>
      <c r="AG702" s="4">
        <f>[3]Sheet2!AG702</f>
        <v>0</v>
      </c>
      <c r="AI702" s="4">
        <f>[3]Sheet2!AI702</f>
        <v>0</v>
      </c>
      <c r="AJ702" s="4">
        <f>[3]Sheet2!AJ702</f>
        <v>0</v>
      </c>
      <c r="AL702" s="4">
        <f>[3]Sheet2!AL702</f>
        <v>0</v>
      </c>
      <c r="AM702" s="4">
        <f>[3]Sheet2!AM702</f>
        <v>0</v>
      </c>
      <c r="AO702" s="4">
        <f>[3]Sheet2!AO702</f>
        <v>0</v>
      </c>
      <c r="AP702" s="4">
        <f>[3]Sheet2!AP702</f>
        <v>0</v>
      </c>
      <c r="AR702" s="4">
        <f>[3]Sheet2!AR702</f>
        <v>0</v>
      </c>
      <c r="AS702" s="4">
        <f>[3]Sheet2!AS702</f>
        <v>0</v>
      </c>
      <c r="AU702" s="4">
        <f>[3]Sheet2!AU702</f>
        <v>0</v>
      </c>
      <c r="AV702" s="4">
        <f>[3]Sheet2!AV702</f>
        <v>0</v>
      </c>
      <c r="AX702" s="4">
        <f>[3]Sheet2!AX702</f>
        <v>0</v>
      </c>
      <c r="AY702" s="4">
        <f>[3]Sheet2!AY702</f>
        <v>0</v>
      </c>
      <c r="BA702" s="4">
        <f>[3]Sheet2!BA702</f>
        <v>0</v>
      </c>
      <c r="BB702" s="4">
        <f>[3]Sheet2!BB702</f>
        <v>0</v>
      </c>
      <c r="BD702" s="4">
        <f>[3]Sheet2!BD702</f>
        <v>0</v>
      </c>
      <c r="BE702" s="4">
        <f>[3]Sheet2!BE702</f>
        <v>0</v>
      </c>
      <c r="BG702" s="4">
        <f>[3]Sheet2!BG702</f>
        <v>0</v>
      </c>
      <c r="BH702" s="4">
        <f>[3]Sheet2!BH702</f>
        <v>0</v>
      </c>
      <c r="BJ702" s="4">
        <f>[3]Sheet2!BJ702</f>
        <v>0</v>
      </c>
      <c r="BK702" s="4">
        <f>[3]Sheet2!BK702</f>
        <v>0</v>
      </c>
      <c r="BM702" s="4">
        <f>[3]Sheet2!BM702</f>
        <v>0</v>
      </c>
      <c r="BN702" s="4">
        <f>[3]Sheet2!BN702</f>
        <v>0</v>
      </c>
      <c r="BP702" s="4">
        <f>[3]Sheet2!BP702</f>
        <v>0</v>
      </c>
      <c r="BQ702" s="4">
        <f>[3]Sheet2!BQ702</f>
        <v>0</v>
      </c>
      <c r="BS702" s="4">
        <f>[3]Sheet2!BS702</f>
        <v>0</v>
      </c>
      <c r="BT702" s="4">
        <f>[3]Sheet2!BT702</f>
        <v>0</v>
      </c>
      <c r="BV702" s="4">
        <f>[3]Sheet2!BV702</f>
        <v>0</v>
      </c>
      <c r="BW702" s="4">
        <f>[3]Sheet2!BW702</f>
        <v>0</v>
      </c>
      <c r="BY702" s="4">
        <f>[3]Sheet2!BY702</f>
        <v>0</v>
      </c>
      <c r="BZ702" s="4">
        <f>[3]Sheet2!BZ702</f>
        <v>0</v>
      </c>
      <c r="CB702" s="4">
        <f>[3]Sheet2!CB702</f>
        <v>0</v>
      </c>
      <c r="CC702" s="4">
        <f>[3]Sheet2!CC702</f>
        <v>0</v>
      </c>
      <c r="CE702" s="4">
        <f>[3]Sheet2!CE702</f>
        <v>0</v>
      </c>
      <c r="CF702" s="4">
        <f>[3]Sheet2!CF702</f>
        <v>0</v>
      </c>
      <c r="CH702" s="4">
        <f>[3]Sheet2!CH702</f>
        <v>0</v>
      </c>
      <c r="CI702" s="4">
        <f>[3]Sheet2!CI702</f>
        <v>0</v>
      </c>
      <c r="CK702" s="4">
        <f>[3]Sheet2!CK702</f>
        <v>0</v>
      </c>
      <c r="CL702" s="4">
        <f>[3]Sheet2!CL702</f>
        <v>0</v>
      </c>
      <c r="CN702" s="4">
        <f>[3]Sheet2!CN702</f>
        <v>0</v>
      </c>
      <c r="CO702" s="4">
        <f>[3]Sheet2!CO702</f>
        <v>0</v>
      </c>
      <c r="CQ702" s="4">
        <f>[3]Sheet2!CQ702</f>
        <v>0</v>
      </c>
      <c r="CR702" s="4">
        <f>[3]Sheet2!CR702</f>
        <v>0</v>
      </c>
      <c r="CT702" s="4">
        <f>[3]Sheet2!CT702</f>
        <v>0</v>
      </c>
      <c r="CU702" s="4">
        <f>[3]Sheet2!CU702</f>
        <v>0</v>
      </c>
      <c r="CW702" s="4">
        <f>[3]Sheet2!CW702</f>
        <v>0</v>
      </c>
      <c r="CX702" s="4">
        <f>[3]Sheet2!CX702</f>
        <v>0</v>
      </c>
      <c r="CZ702" s="4">
        <f t="shared" ref="CZ702:DA704" si="46">K702+N702+Q702+T702+W702+Z702+AC702+AF702+AI702+AL702+AO702+AR702+AU702+AX702+BA702+BD702+BG702+BJ702+BM702+BP702+BS702+BV702+BY702+CB702+CE702+CH702+CK702+CN702+CQ702+CT702+CW702</f>
        <v>0</v>
      </c>
      <c r="DA702" s="4">
        <f t="shared" si="46"/>
        <v>0</v>
      </c>
    </row>
    <row r="703" spans="2:105" x14ac:dyDescent="0.25">
      <c r="B703" s="1" t="s">
        <v>190</v>
      </c>
      <c r="D703" s="1" t="s">
        <v>191</v>
      </c>
      <c r="E703" s="1" t="s">
        <v>231</v>
      </c>
      <c r="F703" s="1" t="s">
        <v>242</v>
      </c>
      <c r="G703" s="3" t="s">
        <v>243</v>
      </c>
      <c r="H703" s="1" t="s">
        <v>17</v>
      </c>
      <c r="I703" s="1" t="s">
        <v>186</v>
      </c>
      <c r="K703" s="4">
        <f>[3]Sheet2!K703</f>
        <v>0</v>
      </c>
      <c r="L703" s="4">
        <f>[3]Sheet2!L703</f>
        <v>0</v>
      </c>
      <c r="N703" s="4">
        <f>[3]Sheet2!N703</f>
        <v>0</v>
      </c>
      <c r="O703" s="4">
        <f>[3]Sheet2!O703</f>
        <v>0</v>
      </c>
      <c r="Q703" s="4">
        <f>[3]Sheet2!Q703</f>
        <v>0</v>
      </c>
      <c r="R703" s="4">
        <f>[3]Sheet2!R703</f>
        <v>0</v>
      </c>
      <c r="T703" s="4">
        <f>[3]Sheet2!T703</f>
        <v>0</v>
      </c>
      <c r="U703" s="4">
        <f>[3]Sheet2!U703</f>
        <v>0</v>
      </c>
      <c r="W703" s="4">
        <f>[3]Sheet2!W703</f>
        <v>0</v>
      </c>
      <c r="X703" s="4">
        <f>[3]Sheet2!X703</f>
        <v>0</v>
      </c>
      <c r="Z703" s="4">
        <f>[3]Sheet2!Z703</f>
        <v>0</v>
      </c>
      <c r="AA703" s="4">
        <f>[3]Sheet2!AA703</f>
        <v>0</v>
      </c>
      <c r="AC703" s="4">
        <f>[3]Sheet2!AC703</f>
        <v>0</v>
      </c>
      <c r="AD703" s="4">
        <f>[3]Sheet2!AD703</f>
        <v>0</v>
      </c>
      <c r="AF703" s="4">
        <f>[3]Sheet2!AF703</f>
        <v>0</v>
      </c>
      <c r="AG703" s="4">
        <f>[3]Sheet2!AG703</f>
        <v>0</v>
      </c>
      <c r="AI703" s="4">
        <f>[3]Sheet2!AI703</f>
        <v>0</v>
      </c>
      <c r="AJ703" s="4">
        <f>[3]Sheet2!AJ703</f>
        <v>0</v>
      </c>
      <c r="AL703" s="4">
        <f>[3]Sheet2!AL703</f>
        <v>0</v>
      </c>
      <c r="AM703" s="4">
        <f>[3]Sheet2!AM703</f>
        <v>0</v>
      </c>
      <c r="AO703" s="4">
        <f>[3]Sheet2!AO703</f>
        <v>0</v>
      </c>
      <c r="AP703" s="4">
        <f>[3]Sheet2!AP703</f>
        <v>0</v>
      </c>
      <c r="AR703" s="4">
        <f>[3]Sheet2!AR703</f>
        <v>0</v>
      </c>
      <c r="AS703" s="4">
        <f>[3]Sheet2!AS703</f>
        <v>0</v>
      </c>
      <c r="AU703" s="4">
        <f>[3]Sheet2!AU703</f>
        <v>0</v>
      </c>
      <c r="AV703" s="4">
        <f>[3]Sheet2!AV703</f>
        <v>0</v>
      </c>
      <c r="AX703" s="4">
        <f>[3]Sheet2!AX703</f>
        <v>0</v>
      </c>
      <c r="AY703" s="4">
        <f>[3]Sheet2!AY703</f>
        <v>0</v>
      </c>
      <c r="BA703" s="4">
        <f>[3]Sheet2!BA703</f>
        <v>0</v>
      </c>
      <c r="BB703" s="4">
        <f>[3]Sheet2!BB703</f>
        <v>0</v>
      </c>
      <c r="BD703" s="4">
        <f>[3]Sheet2!BD703</f>
        <v>0</v>
      </c>
      <c r="BE703" s="4">
        <f>[3]Sheet2!BE703</f>
        <v>0</v>
      </c>
      <c r="BG703" s="4">
        <f>[3]Sheet2!BG703</f>
        <v>0</v>
      </c>
      <c r="BH703" s="4">
        <f>[3]Sheet2!BH703</f>
        <v>0</v>
      </c>
      <c r="BJ703" s="4">
        <f>[3]Sheet2!BJ703</f>
        <v>0</v>
      </c>
      <c r="BK703" s="4">
        <f>[3]Sheet2!BK703</f>
        <v>0</v>
      </c>
      <c r="BM703" s="4">
        <f>[3]Sheet2!BM703</f>
        <v>0</v>
      </c>
      <c r="BN703" s="4">
        <f>[3]Sheet2!BN703</f>
        <v>0</v>
      </c>
      <c r="BP703" s="4">
        <f>[3]Sheet2!BP703</f>
        <v>0</v>
      </c>
      <c r="BQ703" s="4">
        <f>[3]Sheet2!BQ703</f>
        <v>0</v>
      </c>
      <c r="BS703" s="4">
        <f>[3]Sheet2!BS703</f>
        <v>0</v>
      </c>
      <c r="BT703" s="4">
        <f>[3]Sheet2!BT703</f>
        <v>0</v>
      </c>
      <c r="BV703" s="4">
        <f>[3]Sheet2!BV703</f>
        <v>0</v>
      </c>
      <c r="BW703" s="4">
        <f>[3]Sheet2!BW703</f>
        <v>0</v>
      </c>
      <c r="BY703" s="4">
        <f>[3]Sheet2!BY703</f>
        <v>0</v>
      </c>
      <c r="BZ703" s="4">
        <f>[3]Sheet2!BZ703</f>
        <v>0</v>
      </c>
      <c r="CB703" s="4">
        <f>[3]Sheet2!CB703</f>
        <v>0</v>
      </c>
      <c r="CC703" s="4">
        <f>[3]Sheet2!CC703</f>
        <v>0</v>
      </c>
      <c r="CE703" s="4">
        <f>[3]Sheet2!CE703</f>
        <v>0</v>
      </c>
      <c r="CF703" s="4">
        <f>[3]Sheet2!CF703</f>
        <v>0</v>
      </c>
      <c r="CH703" s="4">
        <f>[3]Sheet2!CH703</f>
        <v>0</v>
      </c>
      <c r="CI703" s="4">
        <f>[3]Sheet2!CI703</f>
        <v>0</v>
      </c>
      <c r="CK703" s="4">
        <f>[3]Sheet2!CK703</f>
        <v>0</v>
      </c>
      <c r="CL703" s="4">
        <f>[3]Sheet2!CL703</f>
        <v>0</v>
      </c>
      <c r="CN703" s="4">
        <f>[3]Sheet2!CN703</f>
        <v>0</v>
      </c>
      <c r="CO703" s="4">
        <f>[3]Sheet2!CO703</f>
        <v>0</v>
      </c>
      <c r="CQ703" s="4">
        <f>[3]Sheet2!CQ703</f>
        <v>0</v>
      </c>
      <c r="CR703" s="4">
        <f>[3]Sheet2!CR703</f>
        <v>0</v>
      </c>
      <c r="CT703" s="4">
        <f>[3]Sheet2!CT703</f>
        <v>0</v>
      </c>
      <c r="CU703" s="4">
        <f>[3]Sheet2!CU703</f>
        <v>0</v>
      </c>
      <c r="CW703" s="4">
        <f>[3]Sheet2!CW703</f>
        <v>0</v>
      </c>
      <c r="CX703" s="4">
        <f>[3]Sheet2!CX703</f>
        <v>0</v>
      </c>
      <c r="CZ703" s="4">
        <f t="shared" si="46"/>
        <v>0</v>
      </c>
      <c r="DA703" s="4">
        <f t="shared" si="46"/>
        <v>0</v>
      </c>
    </row>
    <row r="704" spans="2:105" x14ac:dyDescent="0.25">
      <c r="B704" s="1" t="s">
        <v>190</v>
      </c>
      <c r="D704" s="1" t="s">
        <v>191</v>
      </c>
      <c r="E704" s="1" t="s">
        <v>231</v>
      </c>
      <c r="F704" s="1" t="s">
        <v>242</v>
      </c>
      <c r="G704" s="3" t="s">
        <v>243</v>
      </c>
      <c r="H704" s="1" t="s">
        <v>27</v>
      </c>
      <c r="I704" s="1" t="s">
        <v>186</v>
      </c>
      <c r="K704" s="4">
        <f>[3]Sheet2!K704</f>
        <v>0</v>
      </c>
      <c r="L704" s="4">
        <f>[3]Sheet2!L704</f>
        <v>0</v>
      </c>
      <c r="N704" s="4">
        <f>[3]Sheet2!N704</f>
        <v>0</v>
      </c>
      <c r="O704" s="4">
        <f>[3]Sheet2!O704</f>
        <v>0</v>
      </c>
      <c r="Q704" s="4">
        <f>[3]Sheet2!Q704</f>
        <v>0</v>
      </c>
      <c r="R704" s="4">
        <f>[3]Sheet2!R704</f>
        <v>0</v>
      </c>
      <c r="T704" s="4">
        <f>[3]Sheet2!T704</f>
        <v>0</v>
      </c>
      <c r="U704" s="4">
        <f>[3]Sheet2!U704</f>
        <v>0</v>
      </c>
      <c r="W704" s="4">
        <f>[3]Sheet2!W704</f>
        <v>0</v>
      </c>
      <c r="X704" s="4">
        <f>[3]Sheet2!X704</f>
        <v>0</v>
      </c>
      <c r="Z704" s="4">
        <f>[3]Sheet2!Z704</f>
        <v>0</v>
      </c>
      <c r="AA704" s="4">
        <f>[3]Sheet2!AA704</f>
        <v>0</v>
      </c>
      <c r="AC704" s="4">
        <f>[3]Sheet2!AC704</f>
        <v>0</v>
      </c>
      <c r="AD704" s="4">
        <f>[3]Sheet2!AD704</f>
        <v>0</v>
      </c>
      <c r="AF704" s="4">
        <f>[3]Sheet2!AF704</f>
        <v>0</v>
      </c>
      <c r="AG704" s="4">
        <f>[3]Sheet2!AG704</f>
        <v>0</v>
      </c>
      <c r="AI704" s="4">
        <f>[3]Sheet2!AI704</f>
        <v>0</v>
      </c>
      <c r="AJ704" s="4">
        <f>[3]Sheet2!AJ704</f>
        <v>0</v>
      </c>
      <c r="AL704" s="4">
        <f>[3]Sheet2!AL704</f>
        <v>0</v>
      </c>
      <c r="AM704" s="4">
        <f>[3]Sheet2!AM704</f>
        <v>0</v>
      </c>
      <c r="AO704" s="4">
        <f>[3]Sheet2!AO704</f>
        <v>0</v>
      </c>
      <c r="AP704" s="4">
        <f>[3]Sheet2!AP704</f>
        <v>0</v>
      </c>
      <c r="AR704" s="4">
        <f>[3]Sheet2!AR704</f>
        <v>0</v>
      </c>
      <c r="AS704" s="4">
        <f>[3]Sheet2!AS704</f>
        <v>0</v>
      </c>
      <c r="AU704" s="4">
        <f>[3]Sheet2!AU704</f>
        <v>0</v>
      </c>
      <c r="AV704" s="4">
        <f>[3]Sheet2!AV704</f>
        <v>0</v>
      </c>
      <c r="AX704" s="4">
        <f>[3]Sheet2!AX704</f>
        <v>0</v>
      </c>
      <c r="AY704" s="4">
        <f>[3]Sheet2!AY704</f>
        <v>0</v>
      </c>
      <c r="BA704" s="4">
        <f>[3]Sheet2!BA704</f>
        <v>0</v>
      </c>
      <c r="BB704" s="4">
        <f>[3]Sheet2!BB704</f>
        <v>0</v>
      </c>
      <c r="BD704" s="4">
        <f>[3]Sheet2!BD704</f>
        <v>0</v>
      </c>
      <c r="BE704" s="4">
        <f>[3]Sheet2!BE704</f>
        <v>0</v>
      </c>
      <c r="BG704" s="4">
        <f>[3]Sheet2!BG704</f>
        <v>0</v>
      </c>
      <c r="BH704" s="4">
        <f>[3]Sheet2!BH704</f>
        <v>0</v>
      </c>
      <c r="BJ704" s="4">
        <f>[3]Sheet2!BJ704</f>
        <v>0</v>
      </c>
      <c r="BK704" s="4">
        <f>[3]Sheet2!BK704</f>
        <v>0</v>
      </c>
      <c r="BM704" s="4">
        <f>[3]Sheet2!BM704</f>
        <v>0</v>
      </c>
      <c r="BN704" s="4">
        <f>[3]Sheet2!BN704</f>
        <v>0</v>
      </c>
      <c r="BP704" s="4">
        <f>[3]Sheet2!BP704</f>
        <v>0</v>
      </c>
      <c r="BQ704" s="4">
        <f>[3]Sheet2!BQ704</f>
        <v>0</v>
      </c>
      <c r="BS704" s="4">
        <f>[3]Sheet2!BS704</f>
        <v>0</v>
      </c>
      <c r="BT704" s="4">
        <f>[3]Sheet2!BT704</f>
        <v>0</v>
      </c>
      <c r="BV704" s="4">
        <f>[3]Sheet2!BV704</f>
        <v>0</v>
      </c>
      <c r="BW704" s="4">
        <f>[3]Sheet2!BW704</f>
        <v>0</v>
      </c>
      <c r="BY704" s="4">
        <f>[3]Sheet2!BY704</f>
        <v>0</v>
      </c>
      <c r="BZ704" s="4">
        <f>[3]Sheet2!BZ704</f>
        <v>0</v>
      </c>
      <c r="CB704" s="4">
        <f>[3]Sheet2!CB704</f>
        <v>0</v>
      </c>
      <c r="CC704" s="4">
        <f>[3]Sheet2!CC704</f>
        <v>0</v>
      </c>
      <c r="CE704" s="4">
        <f>[3]Sheet2!CE704</f>
        <v>0</v>
      </c>
      <c r="CF704" s="4">
        <f>[3]Sheet2!CF704</f>
        <v>0</v>
      </c>
      <c r="CH704" s="4">
        <f>[3]Sheet2!CH704</f>
        <v>0</v>
      </c>
      <c r="CI704" s="4">
        <f>[3]Sheet2!CI704</f>
        <v>0</v>
      </c>
      <c r="CK704" s="4">
        <f>[3]Sheet2!CK704</f>
        <v>0</v>
      </c>
      <c r="CL704" s="4">
        <f>[3]Sheet2!CL704</f>
        <v>0</v>
      </c>
      <c r="CN704" s="4">
        <f>[3]Sheet2!CN704</f>
        <v>0</v>
      </c>
      <c r="CO704" s="4">
        <f>[3]Sheet2!CO704</f>
        <v>0</v>
      </c>
      <c r="CQ704" s="4">
        <f>[3]Sheet2!CQ704</f>
        <v>0</v>
      </c>
      <c r="CR704" s="4">
        <f>[3]Sheet2!CR704</f>
        <v>0</v>
      </c>
      <c r="CT704" s="4">
        <f>[3]Sheet2!CT704</f>
        <v>0</v>
      </c>
      <c r="CU704" s="4">
        <f>[3]Sheet2!CU704</f>
        <v>0</v>
      </c>
      <c r="CW704" s="4">
        <f>[3]Sheet2!CW704</f>
        <v>0</v>
      </c>
      <c r="CX704" s="4">
        <f>[3]Sheet2!CX704</f>
        <v>0</v>
      </c>
      <c r="CZ704" s="4">
        <f t="shared" si="46"/>
        <v>0</v>
      </c>
      <c r="DA704" s="4">
        <f t="shared" si="46"/>
        <v>0</v>
      </c>
    </row>
    <row r="705" spans="2:105" x14ac:dyDescent="0.25">
      <c r="K705" s="10"/>
      <c r="M705" s="10"/>
      <c r="P705" s="10"/>
      <c r="S705" s="10"/>
      <c r="V705" s="10"/>
      <c r="Y705" s="10"/>
      <c r="AB705" s="10"/>
      <c r="AE705" s="10"/>
      <c r="AH705" s="10"/>
      <c r="AK705" s="10"/>
      <c r="AN705" s="10"/>
      <c r="AQ705" s="10"/>
      <c r="AT705" s="10"/>
      <c r="AW705" s="10"/>
      <c r="AZ705" s="10"/>
      <c r="BC705" s="10"/>
    </row>
    <row r="706" spans="2:105" x14ac:dyDescent="0.25">
      <c r="B706" s="1" t="s">
        <v>190</v>
      </c>
      <c r="D706" s="1" t="s">
        <v>191</v>
      </c>
      <c r="E706" s="1" t="s">
        <v>231</v>
      </c>
      <c r="F706" s="1" t="s">
        <v>244</v>
      </c>
      <c r="G706" s="3" t="s">
        <v>245</v>
      </c>
      <c r="H706" s="1" t="s">
        <v>15</v>
      </c>
      <c r="I706" s="1" t="s">
        <v>186</v>
      </c>
      <c r="K706" s="4">
        <f>[3]Sheet2!K706</f>
        <v>0</v>
      </c>
      <c r="L706" s="4">
        <f>[3]Sheet2!L706</f>
        <v>0</v>
      </c>
      <c r="N706" s="4">
        <f>[3]Sheet2!N706</f>
        <v>0</v>
      </c>
      <c r="O706" s="4">
        <f>[3]Sheet2!O706</f>
        <v>0</v>
      </c>
      <c r="Q706" s="4">
        <f>[3]Sheet2!Q706</f>
        <v>0</v>
      </c>
      <c r="R706" s="4">
        <f>[3]Sheet2!R706</f>
        <v>0</v>
      </c>
      <c r="T706" s="4">
        <f>[3]Sheet2!T706</f>
        <v>0</v>
      </c>
      <c r="U706" s="4">
        <f>[3]Sheet2!U706</f>
        <v>0</v>
      </c>
      <c r="W706" s="4">
        <f>[3]Sheet2!W706</f>
        <v>0</v>
      </c>
      <c r="X706" s="4">
        <f>[3]Sheet2!X706</f>
        <v>0</v>
      </c>
      <c r="Z706" s="4">
        <f>[3]Sheet2!Z706</f>
        <v>0</v>
      </c>
      <c r="AA706" s="4">
        <f>[3]Sheet2!AA706</f>
        <v>0</v>
      </c>
      <c r="AC706" s="4">
        <f>[3]Sheet2!AC706</f>
        <v>0</v>
      </c>
      <c r="AD706" s="4">
        <f>[3]Sheet2!AD706</f>
        <v>0</v>
      </c>
      <c r="AF706" s="4">
        <f>[3]Sheet2!AF706</f>
        <v>0</v>
      </c>
      <c r="AG706" s="4">
        <f>[3]Sheet2!AG706</f>
        <v>0</v>
      </c>
      <c r="AI706" s="4">
        <f>[3]Sheet2!AI706</f>
        <v>0</v>
      </c>
      <c r="AJ706" s="4">
        <f>[3]Sheet2!AJ706</f>
        <v>0</v>
      </c>
      <c r="AL706" s="4">
        <f>[3]Sheet2!AL706</f>
        <v>0</v>
      </c>
      <c r="AM706" s="4">
        <f>[3]Sheet2!AM706</f>
        <v>0</v>
      </c>
      <c r="AO706" s="4">
        <f>[3]Sheet2!AO706</f>
        <v>0</v>
      </c>
      <c r="AP706" s="4">
        <f>[3]Sheet2!AP706</f>
        <v>0</v>
      </c>
      <c r="AR706" s="4">
        <f>[3]Sheet2!AR706</f>
        <v>0</v>
      </c>
      <c r="AS706" s="4">
        <f>[3]Sheet2!AS706</f>
        <v>0</v>
      </c>
      <c r="AU706" s="4">
        <f>[3]Sheet2!AU706</f>
        <v>0</v>
      </c>
      <c r="AV706" s="4">
        <f>[3]Sheet2!AV706</f>
        <v>0</v>
      </c>
      <c r="AX706" s="4">
        <f>[3]Sheet2!AX706</f>
        <v>0</v>
      </c>
      <c r="AY706" s="4">
        <f>[3]Sheet2!AY706</f>
        <v>0</v>
      </c>
      <c r="BA706" s="4">
        <f>[3]Sheet2!BA706</f>
        <v>0</v>
      </c>
      <c r="BB706" s="4">
        <f>[3]Sheet2!BB706</f>
        <v>0</v>
      </c>
      <c r="BD706" s="4">
        <f>[3]Sheet2!BD706</f>
        <v>0</v>
      </c>
      <c r="BE706" s="4">
        <f>[3]Sheet2!BE706</f>
        <v>0</v>
      </c>
      <c r="BG706" s="4">
        <f>[3]Sheet2!BG706</f>
        <v>0</v>
      </c>
      <c r="BH706" s="4">
        <f>[3]Sheet2!BH706</f>
        <v>0</v>
      </c>
      <c r="BJ706" s="4">
        <f>[3]Sheet2!BJ706</f>
        <v>0</v>
      </c>
      <c r="BK706" s="4">
        <f>[3]Sheet2!BK706</f>
        <v>0</v>
      </c>
      <c r="BM706" s="4">
        <f>[3]Sheet2!BM706</f>
        <v>0</v>
      </c>
      <c r="BN706" s="4">
        <f>[3]Sheet2!BN706</f>
        <v>0</v>
      </c>
      <c r="BP706" s="4">
        <f>[3]Sheet2!BP706</f>
        <v>0</v>
      </c>
      <c r="BQ706" s="4">
        <f>[3]Sheet2!BQ706</f>
        <v>0</v>
      </c>
      <c r="BS706" s="4">
        <f>[3]Sheet2!BS706</f>
        <v>0</v>
      </c>
      <c r="BT706" s="4">
        <f>[3]Sheet2!BT706</f>
        <v>0</v>
      </c>
      <c r="BV706" s="4">
        <f>[3]Sheet2!BV706</f>
        <v>0</v>
      </c>
      <c r="BW706" s="4">
        <f>[3]Sheet2!BW706</f>
        <v>0</v>
      </c>
      <c r="BY706" s="4">
        <f>[3]Sheet2!BY706</f>
        <v>0</v>
      </c>
      <c r="BZ706" s="4">
        <f>[3]Sheet2!BZ706</f>
        <v>0</v>
      </c>
      <c r="CB706" s="4">
        <f>[3]Sheet2!CB706</f>
        <v>0</v>
      </c>
      <c r="CC706" s="4">
        <f>[3]Sheet2!CC706</f>
        <v>0</v>
      </c>
      <c r="CE706" s="4">
        <f>[3]Sheet2!CE706</f>
        <v>0</v>
      </c>
      <c r="CF706" s="4">
        <f>[3]Sheet2!CF706</f>
        <v>0</v>
      </c>
      <c r="CH706" s="4">
        <f>[3]Sheet2!CH706</f>
        <v>0</v>
      </c>
      <c r="CI706" s="4">
        <f>[3]Sheet2!CI706</f>
        <v>0</v>
      </c>
      <c r="CK706" s="4">
        <f>[3]Sheet2!CK706</f>
        <v>0</v>
      </c>
      <c r="CL706" s="4">
        <f>[3]Sheet2!CL706</f>
        <v>0</v>
      </c>
      <c r="CN706" s="4">
        <f>[3]Sheet2!CN706</f>
        <v>0</v>
      </c>
      <c r="CO706" s="4">
        <f>[3]Sheet2!CO706</f>
        <v>0</v>
      </c>
      <c r="CQ706" s="4">
        <f>[3]Sheet2!CQ706</f>
        <v>0</v>
      </c>
      <c r="CR706" s="4">
        <f>[3]Sheet2!CR706</f>
        <v>0</v>
      </c>
      <c r="CT706" s="4">
        <f>[3]Sheet2!CT706</f>
        <v>0</v>
      </c>
      <c r="CU706" s="4">
        <f>[3]Sheet2!CU706</f>
        <v>0</v>
      </c>
      <c r="CW706" s="4">
        <f>[3]Sheet2!CW706</f>
        <v>0</v>
      </c>
      <c r="CX706" s="4">
        <f>[3]Sheet2!CX706</f>
        <v>0</v>
      </c>
      <c r="CZ706" s="4">
        <f t="shared" ref="CZ706:DA708" si="47">K706+N706+Q706+T706+W706+Z706+AC706+AF706+AI706+AL706+AO706+AR706+AU706+AX706+BA706+BD706+BG706+BJ706+BM706+BP706+BS706+BV706+BY706+CB706+CE706+CH706+CK706+CN706+CQ706+CT706+CW706</f>
        <v>0</v>
      </c>
      <c r="DA706" s="4">
        <f t="shared" si="47"/>
        <v>0</v>
      </c>
    </row>
    <row r="707" spans="2:105" x14ac:dyDescent="0.25">
      <c r="B707" s="1" t="s">
        <v>190</v>
      </c>
      <c r="D707" s="1" t="s">
        <v>191</v>
      </c>
      <c r="E707" s="1" t="s">
        <v>231</v>
      </c>
      <c r="F707" s="1" t="s">
        <v>244</v>
      </c>
      <c r="G707" s="3" t="s">
        <v>245</v>
      </c>
      <c r="H707" s="1" t="s">
        <v>17</v>
      </c>
      <c r="I707" s="1" t="s">
        <v>186</v>
      </c>
      <c r="K707" s="4">
        <f>[3]Sheet2!K707</f>
        <v>0</v>
      </c>
      <c r="L707" s="4">
        <f>[3]Sheet2!L707</f>
        <v>0</v>
      </c>
      <c r="N707" s="4">
        <f>[3]Sheet2!N707</f>
        <v>0</v>
      </c>
      <c r="O707" s="4">
        <f>[3]Sheet2!O707</f>
        <v>0</v>
      </c>
      <c r="Q707" s="4">
        <f>[3]Sheet2!Q707</f>
        <v>0</v>
      </c>
      <c r="R707" s="4">
        <f>[3]Sheet2!R707</f>
        <v>0</v>
      </c>
      <c r="T707" s="4">
        <f>[3]Sheet2!T707</f>
        <v>0</v>
      </c>
      <c r="U707" s="4">
        <f>[3]Sheet2!U707</f>
        <v>0</v>
      </c>
      <c r="W707" s="4">
        <f>[3]Sheet2!W707</f>
        <v>0</v>
      </c>
      <c r="X707" s="4">
        <f>[3]Sheet2!X707</f>
        <v>0</v>
      </c>
      <c r="Z707" s="4">
        <f>[3]Sheet2!Z707</f>
        <v>0</v>
      </c>
      <c r="AA707" s="4">
        <f>[3]Sheet2!AA707</f>
        <v>0</v>
      </c>
      <c r="AC707" s="4">
        <f>[3]Sheet2!AC707</f>
        <v>0</v>
      </c>
      <c r="AD707" s="4">
        <f>[3]Sheet2!AD707</f>
        <v>0</v>
      </c>
      <c r="AF707" s="4">
        <f>[3]Sheet2!AF707</f>
        <v>0</v>
      </c>
      <c r="AG707" s="4">
        <f>[3]Sheet2!AG707</f>
        <v>0</v>
      </c>
      <c r="AI707" s="4">
        <f>[3]Sheet2!AI707</f>
        <v>0</v>
      </c>
      <c r="AJ707" s="4">
        <f>[3]Sheet2!AJ707</f>
        <v>0</v>
      </c>
      <c r="AL707" s="4">
        <f>[3]Sheet2!AL707</f>
        <v>0</v>
      </c>
      <c r="AM707" s="4">
        <f>[3]Sheet2!AM707</f>
        <v>0</v>
      </c>
      <c r="AO707" s="4">
        <f>[3]Sheet2!AO707</f>
        <v>0</v>
      </c>
      <c r="AP707" s="4">
        <f>[3]Sheet2!AP707</f>
        <v>0</v>
      </c>
      <c r="AR707" s="4">
        <f>[3]Sheet2!AR707</f>
        <v>0</v>
      </c>
      <c r="AS707" s="4">
        <f>[3]Sheet2!AS707</f>
        <v>0</v>
      </c>
      <c r="AU707" s="4">
        <f>[3]Sheet2!AU707</f>
        <v>0</v>
      </c>
      <c r="AV707" s="4">
        <f>[3]Sheet2!AV707</f>
        <v>0</v>
      </c>
      <c r="AX707" s="4">
        <f>[3]Sheet2!AX707</f>
        <v>0</v>
      </c>
      <c r="AY707" s="4">
        <f>[3]Sheet2!AY707</f>
        <v>0</v>
      </c>
      <c r="BA707" s="4">
        <f>[3]Sheet2!BA707</f>
        <v>0</v>
      </c>
      <c r="BB707" s="4">
        <f>[3]Sheet2!BB707</f>
        <v>0</v>
      </c>
      <c r="BD707" s="4">
        <f>[3]Sheet2!BD707</f>
        <v>0</v>
      </c>
      <c r="BE707" s="4">
        <f>[3]Sheet2!BE707</f>
        <v>0</v>
      </c>
      <c r="BG707" s="4">
        <f>[3]Sheet2!BG707</f>
        <v>0</v>
      </c>
      <c r="BH707" s="4">
        <f>[3]Sheet2!BH707</f>
        <v>0</v>
      </c>
      <c r="BJ707" s="4">
        <f>[3]Sheet2!BJ707</f>
        <v>0</v>
      </c>
      <c r="BK707" s="4">
        <f>[3]Sheet2!BK707</f>
        <v>0</v>
      </c>
      <c r="BM707" s="4">
        <f>[3]Sheet2!BM707</f>
        <v>0</v>
      </c>
      <c r="BN707" s="4">
        <f>[3]Sheet2!BN707</f>
        <v>0</v>
      </c>
      <c r="BP707" s="4">
        <f>[3]Sheet2!BP707</f>
        <v>0</v>
      </c>
      <c r="BQ707" s="4">
        <f>[3]Sheet2!BQ707</f>
        <v>0</v>
      </c>
      <c r="BS707" s="4">
        <f>[3]Sheet2!BS707</f>
        <v>0</v>
      </c>
      <c r="BT707" s="4">
        <f>[3]Sheet2!BT707</f>
        <v>0</v>
      </c>
      <c r="BV707" s="4">
        <f>[3]Sheet2!BV707</f>
        <v>0</v>
      </c>
      <c r="BW707" s="4">
        <f>[3]Sheet2!BW707</f>
        <v>0</v>
      </c>
      <c r="BY707" s="4">
        <f>[3]Sheet2!BY707</f>
        <v>0</v>
      </c>
      <c r="BZ707" s="4">
        <f>[3]Sheet2!BZ707</f>
        <v>0</v>
      </c>
      <c r="CB707" s="4">
        <f>[3]Sheet2!CB707</f>
        <v>0</v>
      </c>
      <c r="CC707" s="4">
        <f>[3]Sheet2!CC707</f>
        <v>0</v>
      </c>
      <c r="CE707" s="4">
        <f>[3]Sheet2!CE707</f>
        <v>0</v>
      </c>
      <c r="CF707" s="4">
        <f>[3]Sheet2!CF707</f>
        <v>0</v>
      </c>
      <c r="CH707" s="4">
        <f>[3]Sheet2!CH707</f>
        <v>0</v>
      </c>
      <c r="CI707" s="4">
        <f>[3]Sheet2!CI707</f>
        <v>0</v>
      </c>
      <c r="CK707" s="4">
        <f>[3]Sheet2!CK707</f>
        <v>0</v>
      </c>
      <c r="CL707" s="4">
        <f>[3]Sheet2!CL707</f>
        <v>0</v>
      </c>
      <c r="CN707" s="4">
        <f>[3]Sheet2!CN707</f>
        <v>0</v>
      </c>
      <c r="CO707" s="4">
        <f>[3]Sheet2!CO707</f>
        <v>0</v>
      </c>
      <c r="CQ707" s="4">
        <f>[3]Sheet2!CQ707</f>
        <v>0</v>
      </c>
      <c r="CR707" s="4">
        <f>[3]Sheet2!CR707</f>
        <v>0</v>
      </c>
      <c r="CT707" s="4">
        <f>[3]Sheet2!CT707</f>
        <v>0</v>
      </c>
      <c r="CU707" s="4">
        <f>[3]Sheet2!CU707</f>
        <v>0</v>
      </c>
      <c r="CW707" s="4">
        <f>[3]Sheet2!CW707</f>
        <v>0</v>
      </c>
      <c r="CX707" s="4">
        <f>[3]Sheet2!CX707</f>
        <v>0</v>
      </c>
      <c r="CZ707" s="4">
        <f t="shared" si="47"/>
        <v>0</v>
      </c>
      <c r="DA707" s="4">
        <f t="shared" si="47"/>
        <v>0</v>
      </c>
    </row>
    <row r="708" spans="2:105" x14ac:dyDescent="0.25">
      <c r="B708" s="1" t="s">
        <v>190</v>
      </c>
      <c r="D708" s="1" t="s">
        <v>191</v>
      </c>
      <c r="E708" s="1" t="s">
        <v>231</v>
      </c>
      <c r="F708" s="1" t="s">
        <v>244</v>
      </c>
      <c r="G708" s="3" t="s">
        <v>245</v>
      </c>
      <c r="H708" s="1" t="s">
        <v>27</v>
      </c>
      <c r="I708" s="1" t="s">
        <v>186</v>
      </c>
      <c r="K708" s="4">
        <f>[3]Sheet2!K708</f>
        <v>0</v>
      </c>
      <c r="L708" s="4">
        <f>[3]Sheet2!L708</f>
        <v>0</v>
      </c>
      <c r="N708" s="4">
        <f>[3]Sheet2!N708</f>
        <v>0</v>
      </c>
      <c r="O708" s="4">
        <f>[3]Sheet2!O708</f>
        <v>0</v>
      </c>
      <c r="Q708" s="4">
        <f>[3]Sheet2!Q708</f>
        <v>0</v>
      </c>
      <c r="R708" s="4">
        <f>[3]Sheet2!R708</f>
        <v>0</v>
      </c>
      <c r="T708" s="4">
        <f>[3]Sheet2!T708</f>
        <v>0</v>
      </c>
      <c r="U708" s="4">
        <f>[3]Sheet2!U708</f>
        <v>0</v>
      </c>
      <c r="W708" s="4">
        <f>[3]Sheet2!W708</f>
        <v>0</v>
      </c>
      <c r="X708" s="4">
        <f>[3]Sheet2!X708</f>
        <v>0</v>
      </c>
      <c r="Z708" s="4">
        <f>[3]Sheet2!Z708</f>
        <v>0</v>
      </c>
      <c r="AA708" s="4">
        <f>[3]Sheet2!AA708</f>
        <v>0</v>
      </c>
      <c r="AC708" s="4">
        <f>[3]Sheet2!AC708</f>
        <v>0</v>
      </c>
      <c r="AD708" s="4">
        <f>[3]Sheet2!AD708</f>
        <v>0</v>
      </c>
      <c r="AF708" s="4">
        <f>[3]Sheet2!AF708</f>
        <v>0</v>
      </c>
      <c r="AG708" s="4">
        <f>[3]Sheet2!AG708</f>
        <v>0</v>
      </c>
      <c r="AI708" s="4">
        <f>[3]Sheet2!AI708</f>
        <v>0</v>
      </c>
      <c r="AJ708" s="4">
        <f>[3]Sheet2!AJ708</f>
        <v>0</v>
      </c>
      <c r="AL708" s="4">
        <f>[3]Sheet2!AL708</f>
        <v>0</v>
      </c>
      <c r="AM708" s="4">
        <f>[3]Sheet2!AM708</f>
        <v>0</v>
      </c>
      <c r="AO708" s="4">
        <f>[3]Sheet2!AO708</f>
        <v>0</v>
      </c>
      <c r="AP708" s="4">
        <f>[3]Sheet2!AP708</f>
        <v>0</v>
      </c>
      <c r="AR708" s="4">
        <f>[3]Sheet2!AR708</f>
        <v>0</v>
      </c>
      <c r="AS708" s="4">
        <f>[3]Sheet2!AS708</f>
        <v>0</v>
      </c>
      <c r="AU708" s="4">
        <f>[3]Sheet2!AU708</f>
        <v>0</v>
      </c>
      <c r="AV708" s="4">
        <f>[3]Sheet2!AV708</f>
        <v>0</v>
      </c>
      <c r="AX708" s="4">
        <f>[3]Sheet2!AX708</f>
        <v>0</v>
      </c>
      <c r="AY708" s="4">
        <f>[3]Sheet2!AY708</f>
        <v>0</v>
      </c>
      <c r="BA708" s="4">
        <f>[3]Sheet2!BA708</f>
        <v>0</v>
      </c>
      <c r="BB708" s="4">
        <f>[3]Sheet2!BB708</f>
        <v>0</v>
      </c>
      <c r="BD708" s="4">
        <f>[3]Sheet2!BD708</f>
        <v>0</v>
      </c>
      <c r="BE708" s="4">
        <f>[3]Sheet2!BE708</f>
        <v>0</v>
      </c>
      <c r="BG708" s="4">
        <f>[3]Sheet2!BG708</f>
        <v>0</v>
      </c>
      <c r="BH708" s="4">
        <f>[3]Sheet2!BH708</f>
        <v>0</v>
      </c>
      <c r="BJ708" s="4">
        <f>[3]Sheet2!BJ708</f>
        <v>0</v>
      </c>
      <c r="BK708" s="4">
        <f>[3]Sheet2!BK708</f>
        <v>0</v>
      </c>
      <c r="BM708" s="4">
        <f>[3]Sheet2!BM708</f>
        <v>0</v>
      </c>
      <c r="BN708" s="4">
        <f>[3]Sheet2!BN708</f>
        <v>0</v>
      </c>
      <c r="BP708" s="4">
        <f>[3]Sheet2!BP708</f>
        <v>0</v>
      </c>
      <c r="BQ708" s="4">
        <f>[3]Sheet2!BQ708</f>
        <v>0</v>
      </c>
      <c r="BS708" s="4">
        <f>[3]Sheet2!BS708</f>
        <v>0</v>
      </c>
      <c r="BT708" s="4">
        <f>[3]Sheet2!BT708</f>
        <v>0</v>
      </c>
      <c r="BV708" s="4">
        <f>[3]Sheet2!BV708</f>
        <v>0</v>
      </c>
      <c r="BW708" s="4">
        <f>[3]Sheet2!BW708</f>
        <v>0</v>
      </c>
      <c r="BY708" s="4">
        <f>[3]Sheet2!BY708</f>
        <v>0</v>
      </c>
      <c r="BZ708" s="4">
        <f>[3]Sheet2!BZ708</f>
        <v>0</v>
      </c>
      <c r="CB708" s="4">
        <f>[3]Sheet2!CB708</f>
        <v>0</v>
      </c>
      <c r="CC708" s="4">
        <f>[3]Sheet2!CC708</f>
        <v>0</v>
      </c>
      <c r="CE708" s="4">
        <f>[3]Sheet2!CE708</f>
        <v>0</v>
      </c>
      <c r="CF708" s="4">
        <f>[3]Sheet2!CF708</f>
        <v>0</v>
      </c>
      <c r="CH708" s="4">
        <f>[3]Sheet2!CH708</f>
        <v>0</v>
      </c>
      <c r="CI708" s="4">
        <f>[3]Sheet2!CI708</f>
        <v>0</v>
      </c>
      <c r="CK708" s="4">
        <f>[3]Sheet2!CK708</f>
        <v>0</v>
      </c>
      <c r="CL708" s="4">
        <f>[3]Sheet2!CL708</f>
        <v>0</v>
      </c>
      <c r="CN708" s="4">
        <f>[3]Sheet2!CN708</f>
        <v>0</v>
      </c>
      <c r="CO708" s="4">
        <f>[3]Sheet2!CO708</f>
        <v>0</v>
      </c>
      <c r="CQ708" s="4">
        <f>[3]Sheet2!CQ708</f>
        <v>0</v>
      </c>
      <c r="CR708" s="4">
        <f>[3]Sheet2!CR708</f>
        <v>0</v>
      </c>
      <c r="CT708" s="4">
        <f>[3]Sheet2!CT708</f>
        <v>0</v>
      </c>
      <c r="CU708" s="4">
        <f>[3]Sheet2!CU708</f>
        <v>0</v>
      </c>
      <c r="CW708" s="4">
        <f>[3]Sheet2!CW708</f>
        <v>0</v>
      </c>
      <c r="CX708" s="4">
        <f>[3]Sheet2!CX708</f>
        <v>0</v>
      </c>
      <c r="CZ708" s="4">
        <f t="shared" si="47"/>
        <v>0</v>
      </c>
      <c r="DA708" s="4">
        <f t="shared" si="47"/>
        <v>0</v>
      </c>
    </row>
    <row r="709" spans="2:105" x14ac:dyDescent="0.25">
      <c r="K709" s="10"/>
      <c r="M709" s="10"/>
      <c r="P709" s="10"/>
      <c r="S709" s="10"/>
      <c r="V709" s="10"/>
      <c r="Y709" s="10"/>
      <c r="AB709" s="10"/>
      <c r="AE709" s="10"/>
      <c r="AH709" s="10"/>
      <c r="AK709" s="10"/>
      <c r="AN709" s="10"/>
      <c r="AQ709" s="10"/>
      <c r="AT709" s="10"/>
      <c r="AW709" s="10"/>
      <c r="AZ709" s="10"/>
      <c r="BC709" s="10"/>
    </row>
    <row r="710" spans="2:105" x14ac:dyDescent="0.25">
      <c r="B710" s="1" t="s">
        <v>190</v>
      </c>
      <c r="D710" s="1" t="s">
        <v>191</v>
      </c>
      <c r="E710" s="1" t="s">
        <v>231</v>
      </c>
      <c r="F710" s="1" t="s">
        <v>246</v>
      </c>
      <c r="G710" s="3" t="s">
        <v>247</v>
      </c>
      <c r="H710" s="1" t="s">
        <v>15</v>
      </c>
      <c r="I710" s="1" t="s">
        <v>186</v>
      </c>
      <c r="K710" s="4">
        <f>[3]Sheet2!K710</f>
        <v>0</v>
      </c>
      <c r="L710" s="4">
        <f>[3]Sheet2!L710</f>
        <v>0</v>
      </c>
      <c r="N710" s="4">
        <f>[3]Sheet2!N710</f>
        <v>0</v>
      </c>
      <c r="O710" s="4">
        <f>[3]Sheet2!O710</f>
        <v>0</v>
      </c>
      <c r="Q710" s="4">
        <f>[3]Sheet2!Q710</f>
        <v>0</v>
      </c>
      <c r="R710" s="4">
        <f>[3]Sheet2!R710</f>
        <v>0</v>
      </c>
      <c r="T710" s="4">
        <f>[3]Sheet2!T710</f>
        <v>0</v>
      </c>
      <c r="U710" s="4">
        <f>[3]Sheet2!U710</f>
        <v>0</v>
      </c>
      <c r="W710" s="4">
        <f>[3]Sheet2!W710</f>
        <v>0</v>
      </c>
      <c r="X710" s="4">
        <f>[3]Sheet2!X710</f>
        <v>0</v>
      </c>
      <c r="Z710" s="4">
        <f>[3]Sheet2!Z710</f>
        <v>0</v>
      </c>
      <c r="AA710" s="4">
        <f>[3]Sheet2!AA710</f>
        <v>0</v>
      </c>
      <c r="AC710" s="4">
        <f>[3]Sheet2!AC710</f>
        <v>0</v>
      </c>
      <c r="AD710" s="4">
        <f>[3]Sheet2!AD710</f>
        <v>0</v>
      </c>
      <c r="AF710" s="4">
        <f>[3]Sheet2!AF710</f>
        <v>0</v>
      </c>
      <c r="AG710" s="4">
        <f>[3]Sheet2!AG710</f>
        <v>0</v>
      </c>
      <c r="AI710" s="4">
        <f>[3]Sheet2!AI710</f>
        <v>0</v>
      </c>
      <c r="AJ710" s="4">
        <f>[3]Sheet2!AJ710</f>
        <v>0</v>
      </c>
      <c r="AL710" s="4">
        <f>[3]Sheet2!AL710</f>
        <v>0</v>
      </c>
      <c r="AM710" s="4">
        <f>[3]Sheet2!AM710</f>
        <v>0</v>
      </c>
      <c r="AO710" s="4">
        <f>[3]Sheet2!AO710</f>
        <v>0</v>
      </c>
      <c r="AP710" s="4">
        <f>[3]Sheet2!AP710</f>
        <v>0</v>
      </c>
      <c r="AR710" s="4">
        <f>[3]Sheet2!AR710</f>
        <v>0</v>
      </c>
      <c r="AS710" s="4">
        <f>[3]Sheet2!AS710</f>
        <v>0</v>
      </c>
      <c r="AU710" s="4">
        <f>[3]Sheet2!AU710</f>
        <v>0</v>
      </c>
      <c r="AV710" s="4">
        <f>[3]Sheet2!AV710</f>
        <v>0</v>
      </c>
      <c r="AX710" s="4">
        <f>[3]Sheet2!AX710</f>
        <v>0</v>
      </c>
      <c r="AY710" s="4">
        <f>[3]Sheet2!AY710</f>
        <v>0</v>
      </c>
      <c r="BA710" s="4">
        <f>[3]Sheet2!BA710</f>
        <v>0</v>
      </c>
      <c r="BB710" s="4">
        <f>[3]Sheet2!BB710</f>
        <v>0</v>
      </c>
      <c r="BD710" s="4">
        <f>[3]Sheet2!BD710</f>
        <v>0</v>
      </c>
      <c r="BE710" s="4">
        <f>[3]Sheet2!BE710</f>
        <v>0</v>
      </c>
      <c r="BG710" s="4">
        <f>[3]Sheet2!BG710</f>
        <v>0</v>
      </c>
      <c r="BH710" s="4">
        <f>[3]Sheet2!BH710</f>
        <v>0</v>
      </c>
      <c r="BJ710" s="4">
        <f>[3]Sheet2!BJ710</f>
        <v>0</v>
      </c>
      <c r="BK710" s="4">
        <f>[3]Sheet2!BK710</f>
        <v>0</v>
      </c>
      <c r="BM710" s="4">
        <f>[3]Sheet2!BM710</f>
        <v>0</v>
      </c>
      <c r="BN710" s="4">
        <f>[3]Sheet2!BN710</f>
        <v>0</v>
      </c>
      <c r="BP710" s="4">
        <f>[3]Sheet2!BP710</f>
        <v>0</v>
      </c>
      <c r="BQ710" s="4">
        <f>[3]Sheet2!BQ710</f>
        <v>0</v>
      </c>
      <c r="BS710" s="4">
        <f>[3]Sheet2!BS710</f>
        <v>0</v>
      </c>
      <c r="BT710" s="4">
        <f>[3]Sheet2!BT710</f>
        <v>0</v>
      </c>
      <c r="BV710" s="4">
        <f>[3]Sheet2!BV710</f>
        <v>0</v>
      </c>
      <c r="BW710" s="4">
        <f>[3]Sheet2!BW710</f>
        <v>0</v>
      </c>
      <c r="BY710" s="4">
        <f>[3]Sheet2!BY710</f>
        <v>0</v>
      </c>
      <c r="BZ710" s="4">
        <f>[3]Sheet2!BZ710</f>
        <v>0</v>
      </c>
      <c r="CB710" s="4">
        <f>[3]Sheet2!CB710</f>
        <v>0</v>
      </c>
      <c r="CC710" s="4">
        <f>[3]Sheet2!CC710</f>
        <v>0</v>
      </c>
      <c r="CE710" s="4">
        <f>[3]Sheet2!CE710</f>
        <v>0</v>
      </c>
      <c r="CF710" s="4">
        <f>[3]Sheet2!CF710</f>
        <v>0</v>
      </c>
      <c r="CH710" s="4">
        <f>[3]Sheet2!CH710</f>
        <v>0</v>
      </c>
      <c r="CI710" s="4">
        <f>[3]Sheet2!CI710</f>
        <v>0</v>
      </c>
      <c r="CK710" s="4">
        <f>[3]Sheet2!CK710</f>
        <v>0</v>
      </c>
      <c r="CL710" s="4">
        <f>[3]Sheet2!CL710</f>
        <v>0</v>
      </c>
      <c r="CN710" s="4">
        <f>[3]Sheet2!CN710</f>
        <v>0</v>
      </c>
      <c r="CO710" s="4">
        <f>[3]Sheet2!CO710</f>
        <v>0</v>
      </c>
      <c r="CQ710" s="4">
        <f>[3]Sheet2!CQ710</f>
        <v>0</v>
      </c>
      <c r="CR710" s="4">
        <f>[3]Sheet2!CR710</f>
        <v>0</v>
      </c>
      <c r="CT710" s="4">
        <f>[3]Sheet2!CT710</f>
        <v>0</v>
      </c>
      <c r="CU710" s="4">
        <f>[3]Sheet2!CU710</f>
        <v>0</v>
      </c>
      <c r="CW710" s="4">
        <f>[3]Sheet2!CW710</f>
        <v>0</v>
      </c>
      <c r="CX710" s="4">
        <f>[3]Sheet2!CX710</f>
        <v>0</v>
      </c>
      <c r="CZ710" s="4">
        <f t="shared" ref="CZ710:DA712" si="48">K710+N710+Q710+T710+W710+Z710+AC710+AF710+AI710+AL710+AO710+AR710+AU710+AX710+BA710+BD710+BG710+BJ710+BM710+BP710+BS710+BV710+BY710+CB710+CE710+CH710+CK710+CN710+CQ710+CT710+CW710</f>
        <v>0</v>
      </c>
      <c r="DA710" s="4">
        <f t="shared" si="48"/>
        <v>0</v>
      </c>
    </row>
    <row r="711" spans="2:105" x14ac:dyDescent="0.25">
      <c r="B711" s="1" t="s">
        <v>190</v>
      </c>
      <c r="D711" s="1" t="s">
        <v>191</v>
      </c>
      <c r="E711" s="1" t="s">
        <v>231</v>
      </c>
      <c r="F711" s="1" t="s">
        <v>246</v>
      </c>
      <c r="G711" s="3" t="s">
        <v>247</v>
      </c>
      <c r="H711" s="1" t="s">
        <v>17</v>
      </c>
      <c r="I711" s="1" t="s">
        <v>186</v>
      </c>
      <c r="K711" s="4">
        <f>[3]Sheet2!K711</f>
        <v>0</v>
      </c>
      <c r="L711" s="4">
        <f>[3]Sheet2!L711</f>
        <v>0</v>
      </c>
      <c r="N711" s="4">
        <f>[3]Sheet2!N711</f>
        <v>0</v>
      </c>
      <c r="O711" s="4">
        <f>[3]Sheet2!O711</f>
        <v>0</v>
      </c>
      <c r="Q711" s="4">
        <f>[3]Sheet2!Q711</f>
        <v>0</v>
      </c>
      <c r="R711" s="4">
        <f>[3]Sheet2!R711</f>
        <v>0</v>
      </c>
      <c r="T711" s="4">
        <f>[3]Sheet2!T711</f>
        <v>0</v>
      </c>
      <c r="U711" s="4">
        <f>[3]Sheet2!U711</f>
        <v>0</v>
      </c>
      <c r="W711" s="4">
        <f>[3]Sheet2!W711</f>
        <v>0</v>
      </c>
      <c r="X711" s="4">
        <f>[3]Sheet2!X711</f>
        <v>0</v>
      </c>
      <c r="Z711" s="4">
        <f>[3]Sheet2!Z711</f>
        <v>0</v>
      </c>
      <c r="AA711" s="4">
        <f>[3]Sheet2!AA711</f>
        <v>0</v>
      </c>
      <c r="AC711" s="4">
        <f>[3]Sheet2!AC711</f>
        <v>0</v>
      </c>
      <c r="AD711" s="4">
        <f>[3]Sheet2!AD711</f>
        <v>0</v>
      </c>
      <c r="AF711" s="4">
        <f>[3]Sheet2!AF711</f>
        <v>0</v>
      </c>
      <c r="AG711" s="4">
        <f>[3]Sheet2!AG711</f>
        <v>0</v>
      </c>
      <c r="AI711" s="4">
        <f>[3]Sheet2!AI711</f>
        <v>0</v>
      </c>
      <c r="AJ711" s="4">
        <f>[3]Sheet2!AJ711</f>
        <v>0</v>
      </c>
      <c r="AL711" s="4">
        <f>[3]Sheet2!AL711</f>
        <v>0</v>
      </c>
      <c r="AM711" s="4">
        <f>[3]Sheet2!AM711</f>
        <v>0</v>
      </c>
      <c r="AO711" s="4">
        <f>[3]Sheet2!AO711</f>
        <v>0</v>
      </c>
      <c r="AP711" s="4">
        <f>[3]Sheet2!AP711</f>
        <v>0</v>
      </c>
      <c r="AR711" s="4">
        <f>[3]Sheet2!AR711</f>
        <v>0</v>
      </c>
      <c r="AS711" s="4">
        <f>[3]Sheet2!AS711</f>
        <v>0</v>
      </c>
      <c r="AU711" s="4">
        <f>[3]Sheet2!AU711</f>
        <v>0</v>
      </c>
      <c r="AV711" s="4">
        <f>[3]Sheet2!AV711</f>
        <v>0</v>
      </c>
      <c r="AX711" s="4">
        <f>[3]Sheet2!AX711</f>
        <v>0</v>
      </c>
      <c r="AY711" s="4">
        <f>[3]Sheet2!AY711</f>
        <v>0</v>
      </c>
      <c r="BA711" s="4">
        <f>[3]Sheet2!BA711</f>
        <v>0</v>
      </c>
      <c r="BB711" s="4">
        <f>[3]Sheet2!BB711</f>
        <v>0</v>
      </c>
      <c r="BD711" s="4">
        <f>[3]Sheet2!BD711</f>
        <v>0</v>
      </c>
      <c r="BE711" s="4">
        <f>[3]Sheet2!BE711</f>
        <v>0</v>
      </c>
      <c r="BG711" s="4">
        <f>[3]Sheet2!BG711</f>
        <v>0</v>
      </c>
      <c r="BH711" s="4">
        <f>[3]Sheet2!BH711</f>
        <v>0</v>
      </c>
      <c r="BJ711" s="4">
        <f>[3]Sheet2!BJ711</f>
        <v>0</v>
      </c>
      <c r="BK711" s="4">
        <f>[3]Sheet2!BK711</f>
        <v>0</v>
      </c>
      <c r="BM711" s="4">
        <f>[3]Sheet2!BM711</f>
        <v>0</v>
      </c>
      <c r="BN711" s="4">
        <f>[3]Sheet2!BN711</f>
        <v>0</v>
      </c>
      <c r="BP711" s="4">
        <f>[3]Sheet2!BP711</f>
        <v>0</v>
      </c>
      <c r="BQ711" s="4">
        <f>[3]Sheet2!BQ711</f>
        <v>0</v>
      </c>
      <c r="BS711" s="4">
        <f>[3]Sheet2!BS711</f>
        <v>0</v>
      </c>
      <c r="BT711" s="4">
        <f>[3]Sheet2!BT711</f>
        <v>0</v>
      </c>
      <c r="BV711" s="4">
        <f>[3]Sheet2!BV711</f>
        <v>0</v>
      </c>
      <c r="BW711" s="4">
        <f>[3]Sheet2!BW711</f>
        <v>0</v>
      </c>
      <c r="BY711" s="4">
        <f>[3]Sheet2!BY711</f>
        <v>0</v>
      </c>
      <c r="BZ711" s="4">
        <f>[3]Sheet2!BZ711</f>
        <v>0</v>
      </c>
      <c r="CB711" s="4">
        <f>[3]Sheet2!CB711</f>
        <v>0</v>
      </c>
      <c r="CC711" s="4">
        <f>[3]Sheet2!CC711</f>
        <v>0</v>
      </c>
      <c r="CE711" s="4">
        <f>[3]Sheet2!CE711</f>
        <v>0</v>
      </c>
      <c r="CF711" s="4">
        <f>[3]Sheet2!CF711</f>
        <v>0</v>
      </c>
      <c r="CH711" s="4">
        <f>[3]Sheet2!CH711</f>
        <v>0</v>
      </c>
      <c r="CI711" s="4">
        <f>[3]Sheet2!CI711</f>
        <v>0</v>
      </c>
      <c r="CK711" s="4">
        <f>[3]Sheet2!CK711</f>
        <v>0</v>
      </c>
      <c r="CL711" s="4">
        <f>[3]Sheet2!CL711</f>
        <v>0</v>
      </c>
      <c r="CN711" s="4">
        <f>[3]Sheet2!CN711</f>
        <v>0</v>
      </c>
      <c r="CO711" s="4">
        <f>[3]Sheet2!CO711</f>
        <v>0</v>
      </c>
      <c r="CQ711" s="4">
        <f>[3]Sheet2!CQ711</f>
        <v>0</v>
      </c>
      <c r="CR711" s="4">
        <f>[3]Sheet2!CR711</f>
        <v>0</v>
      </c>
      <c r="CT711" s="4">
        <f>[3]Sheet2!CT711</f>
        <v>0</v>
      </c>
      <c r="CU711" s="4">
        <f>[3]Sheet2!CU711</f>
        <v>0</v>
      </c>
      <c r="CW711" s="4">
        <f>[3]Sheet2!CW711</f>
        <v>0</v>
      </c>
      <c r="CX711" s="4">
        <f>[3]Sheet2!CX711</f>
        <v>0</v>
      </c>
      <c r="CZ711" s="4">
        <f t="shared" si="48"/>
        <v>0</v>
      </c>
      <c r="DA711" s="4">
        <f t="shared" si="48"/>
        <v>0</v>
      </c>
    </row>
    <row r="712" spans="2:105" x14ac:dyDescent="0.25">
      <c r="B712" s="1" t="s">
        <v>190</v>
      </c>
      <c r="D712" s="1" t="s">
        <v>191</v>
      </c>
      <c r="E712" s="1" t="s">
        <v>231</v>
      </c>
      <c r="F712" s="1" t="s">
        <v>246</v>
      </c>
      <c r="G712" s="3" t="s">
        <v>247</v>
      </c>
      <c r="H712" s="1" t="s">
        <v>27</v>
      </c>
      <c r="I712" s="1" t="s">
        <v>186</v>
      </c>
      <c r="K712" s="4">
        <f>[3]Sheet2!K712</f>
        <v>0</v>
      </c>
      <c r="L712" s="4">
        <f>[3]Sheet2!L712</f>
        <v>0</v>
      </c>
      <c r="N712" s="4">
        <f>[3]Sheet2!N712</f>
        <v>0</v>
      </c>
      <c r="O712" s="4">
        <f>[3]Sheet2!O712</f>
        <v>0</v>
      </c>
      <c r="Q712" s="4">
        <f>[3]Sheet2!Q712</f>
        <v>0</v>
      </c>
      <c r="R712" s="4">
        <f>[3]Sheet2!R712</f>
        <v>0</v>
      </c>
      <c r="T712" s="4">
        <f>[3]Sheet2!T712</f>
        <v>0</v>
      </c>
      <c r="U712" s="4">
        <f>[3]Sheet2!U712</f>
        <v>0</v>
      </c>
      <c r="W712" s="4">
        <f>[3]Sheet2!W712</f>
        <v>0</v>
      </c>
      <c r="X712" s="4">
        <f>[3]Sheet2!X712</f>
        <v>0</v>
      </c>
      <c r="Z712" s="4">
        <f>[3]Sheet2!Z712</f>
        <v>0</v>
      </c>
      <c r="AA712" s="4">
        <f>[3]Sheet2!AA712</f>
        <v>0</v>
      </c>
      <c r="AC712" s="4">
        <f>[3]Sheet2!AC712</f>
        <v>0</v>
      </c>
      <c r="AD712" s="4">
        <f>[3]Sheet2!AD712</f>
        <v>0</v>
      </c>
      <c r="AF712" s="4">
        <f>[3]Sheet2!AF712</f>
        <v>0</v>
      </c>
      <c r="AG712" s="4">
        <f>[3]Sheet2!AG712</f>
        <v>0</v>
      </c>
      <c r="AI712" s="4">
        <f>[3]Sheet2!AI712</f>
        <v>0</v>
      </c>
      <c r="AJ712" s="4">
        <f>[3]Sheet2!AJ712</f>
        <v>0</v>
      </c>
      <c r="AL712" s="4">
        <f>[3]Sheet2!AL712</f>
        <v>0</v>
      </c>
      <c r="AM712" s="4">
        <f>[3]Sheet2!AM712</f>
        <v>0</v>
      </c>
      <c r="AO712" s="4">
        <f>[3]Sheet2!AO712</f>
        <v>0</v>
      </c>
      <c r="AP712" s="4">
        <f>[3]Sheet2!AP712</f>
        <v>0</v>
      </c>
      <c r="AR712" s="4">
        <f>[3]Sheet2!AR712</f>
        <v>0</v>
      </c>
      <c r="AS712" s="4">
        <f>[3]Sheet2!AS712</f>
        <v>0</v>
      </c>
      <c r="AU712" s="4">
        <f>[3]Sheet2!AU712</f>
        <v>0</v>
      </c>
      <c r="AV712" s="4">
        <f>[3]Sheet2!AV712</f>
        <v>0</v>
      </c>
      <c r="AX712" s="4">
        <f>[3]Sheet2!AX712</f>
        <v>0</v>
      </c>
      <c r="AY712" s="4">
        <f>[3]Sheet2!AY712</f>
        <v>0</v>
      </c>
      <c r="BA712" s="4">
        <f>[3]Sheet2!BA712</f>
        <v>0</v>
      </c>
      <c r="BB712" s="4">
        <f>[3]Sheet2!BB712</f>
        <v>0</v>
      </c>
      <c r="BD712" s="4">
        <f>[3]Sheet2!BD712</f>
        <v>0</v>
      </c>
      <c r="BE712" s="4">
        <f>[3]Sheet2!BE712</f>
        <v>0</v>
      </c>
      <c r="BG712" s="4">
        <f>[3]Sheet2!BG712</f>
        <v>0</v>
      </c>
      <c r="BH712" s="4">
        <f>[3]Sheet2!BH712</f>
        <v>0</v>
      </c>
      <c r="BJ712" s="4">
        <f>[3]Sheet2!BJ712</f>
        <v>0</v>
      </c>
      <c r="BK712" s="4">
        <f>[3]Sheet2!BK712</f>
        <v>0</v>
      </c>
      <c r="BM712" s="4">
        <f>[3]Sheet2!BM712</f>
        <v>0</v>
      </c>
      <c r="BN712" s="4">
        <f>[3]Sheet2!BN712</f>
        <v>0</v>
      </c>
      <c r="BP712" s="4">
        <f>[3]Sheet2!BP712</f>
        <v>0</v>
      </c>
      <c r="BQ712" s="4">
        <f>[3]Sheet2!BQ712</f>
        <v>0</v>
      </c>
      <c r="BS712" s="4">
        <f>[3]Sheet2!BS712</f>
        <v>0</v>
      </c>
      <c r="BT712" s="4">
        <f>[3]Sheet2!BT712</f>
        <v>0</v>
      </c>
      <c r="BV712" s="4">
        <f>[3]Sheet2!BV712</f>
        <v>0</v>
      </c>
      <c r="BW712" s="4">
        <f>[3]Sheet2!BW712</f>
        <v>0</v>
      </c>
      <c r="BY712" s="4">
        <f>[3]Sheet2!BY712</f>
        <v>0</v>
      </c>
      <c r="BZ712" s="4">
        <f>[3]Sheet2!BZ712</f>
        <v>0</v>
      </c>
      <c r="CB712" s="4">
        <f>[3]Sheet2!CB712</f>
        <v>0</v>
      </c>
      <c r="CC712" s="4">
        <f>[3]Sheet2!CC712</f>
        <v>0</v>
      </c>
      <c r="CE712" s="4">
        <f>[3]Sheet2!CE712</f>
        <v>0</v>
      </c>
      <c r="CF712" s="4">
        <f>[3]Sheet2!CF712</f>
        <v>0</v>
      </c>
      <c r="CH712" s="4">
        <f>[3]Sheet2!CH712</f>
        <v>0</v>
      </c>
      <c r="CI712" s="4">
        <f>[3]Sheet2!CI712</f>
        <v>0</v>
      </c>
      <c r="CK712" s="4">
        <f>[3]Sheet2!CK712</f>
        <v>0</v>
      </c>
      <c r="CL712" s="4">
        <f>[3]Sheet2!CL712</f>
        <v>0</v>
      </c>
      <c r="CN712" s="4">
        <f>[3]Sheet2!CN712</f>
        <v>0</v>
      </c>
      <c r="CO712" s="4">
        <f>[3]Sheet2!CO712</f>
        <v>0</v>
      </c>
      <c r="CQ712" s="4">
        <f>[3]Sheet2!CQ712</f>
        <v>0</v>
      </c>
      <c r="CR712" s="4">
        <f>[3]Sheet2!CR712</f>
        <v>0</v>
      </c>
      <c r="CT712" s="4">
        <f>[3]Sheet2!CT712</f>
        <v>0</v>
      </c>
      <c r="CU712" s="4">
        <f>[3]Sheet2!CU712</f>
        <v>0</v>
      </c>
      <c r="CW712" s="4">
        <f>[3]Sheet2!CW712</f>
        <v>0</v>
      </c>
      <c r="CX712" s="4">
        <f>[3]Sheet2!CX712</f>
        <v>0</v>
      </c>
      <c r="CZ712" s="4">
        <f t="shared" si="48"/>
        <v>0</v>
      </c>
      <c r="DA712" s="4">
        <f t="shared" si="48"/>
        <v>0</v>
      </c>
    </row>
    <row r="713" spans="2:105" x14ac:dyDescent="0.25">
      <c r="K713" s="10"/>
      <c r="M713" s="10"/>
      <c r="P713" s="10"/>
      <c r="S713" s="10"/>
      <c r="V713" s="10"/>
      <c r="Y713" s="10"/>
      <c r="AB713" s="10"/>
      <c r="AE713" s="10"/>
      <c r="AH713" s="10"/>
      <c r="AK713" s="10"/>
      <c r="AN713" s="10"/>
      <c r="AQ713" s="10"/>
      <c r="AT713" s="10"/>
      <c r="AW713" s="10"/>
      <c r="AZ713" s="10"/>
      <c r="BC713" s="10"/>
    </row>
    <row r="714" spans="2:105" x14ac:dyDescent="0.25">
      <c r="K714" s="10"/>
      <c r="M714" s="10"/>
      <c r="P714" s="10"/>
      <c r="S714" s="10"/>
      <c r="V714" s="10"/>
      <c r="Y714" s="10"/>
      <c r="AB714" s="10"/>
      <c r="AE714" s="10"/>
      <c r="AH714" s="10"/>
      <c r="AK714" s="10"/>
      <c r="AN714" s="10"/>
      <c r="AQ714" s="10"/>
      <c r="AT714" s="10"/>
      <c r="AW714" s="10"/>
      <c r="AZ714" s="10"/>
      <c r="BC714" s="10"/>
    </row>
    <row r="715" spans="2:105" x14ac:dyDescent="0.25">
      <c r="B715" s="1" t="s">
        <v>248</v>
      </c>
      <c r="F715" s="1" t="s">
        <v>249</v>
      </c>
      <c r="G715" s="3" t="s">
        <v>250</v>
      </c>
      <c r="H715" s="1" t="s">
        <v>15</v>
      </c>
      <c r="I715" s="1" t="s">
        <v>186</v>
      </c>
      <c r="K715" s="4">
        <f>[3]Sheet2!K715</f>
        <v>111</v>
      </c>
      <c r="L715" s="4">
        <f>[3]Sheet2!L715</f>
        <v>111</v>
      </c>
      <c r="N715" s="4">
        <f>[3]Sheet2!N715</f>
        <v>111</v>
      </c>
      <c r="O715" s="4">
        <f>[3]Sheet2!O715</f>
        <v>111</v>
      </c>
      <c r="Q715" s="4">
        <f>[3]Sheet2!Q715</f>
        <v>111</v>
      </c>
      <c r="R715" s="4">
        <f>[3]Sheet2!R715</f>
        <v>111</v>
      </c>
      <c r="T715" s="4">
        <f>[3]Sheet2!T715</f>
        <v>111</v>
      </c>
      <c r="U715" s="4">
        <f>[3]Sheet2!U715</f>
        <v>111</v>
      </c>
      <c r="W715" s="4">
        <f>[3]Sheet2!W715</f>
        <v>111</v>
      </c>
      <c r="X715" s="4">
        <f>[3]Sheet2!X715</f>
        <v>111</v>
      </c>
      <c r="Z715" s="4">
        <f>[3]Sheet2!Z715</f>
        <v>111</v>
      </c>
      <c r="AA715" s="4">
        <f>[3]Sheet2!AA715</f>
        <v>111</v>
      </c>
      <c r="AC715" s="4">
        <f>[3]Sheet2!AC715</f>
        <v>111</v>
      </c>
      <c r="AD715" s="4">
        <f>[3]Sheet2!AD715</f>
        <v>111</v>
      </c>
      <c r="AF715" s="4">
        <f>[3]Sheet2!AF715</f>
        <v>111</v>
      </c>
      <c r="AG715" s="4">
        <f>[3]Sheet2!AG715</f>
        <v>111</v>
      </c>
      <c r="AI715" s="4">
        <f>[3]Sheet2!AI715</f>
        <v>111</v>
      </c>
      <c r="AJ715" s="4">
        <f>[3]Sheet2!AJ715</f>
        <v>111</v>
      </c>
      <c r="AL715" s="4">
        <f>[3]Sheet2!AL715</f>
        <v>111</v>
      </c>
      <c r="AM715" s="4">
        <f>[3]Sheet2!AM715</f>
        <v>111</v>
      </c>
      <c r="AO715" s="4">
        <f>[3]Sheet2!AO715</f>
        <v>111</v>
      </c>
      <c r="AP715" s="4">
        <f>[3]Sheet2!AP715</f>
        <v>111</v>
      </c>
      <c r="AR715" s="4">
        <f>[3]Sheet2!AR715</f>
        <v>111</v>
      </c>
      <c r="AS715" s="4">
        <f>[3]Sheet2!AS715</f>
        <v>111</v>
      </c>
      <c r="AU715" s="4">
        <f>[3]Sheet2!AU715</f>
        <v>111</v>
      </c>
      <c r="AV715" s="4">
        <f>[3]Sheet2!AV715</f>
        <v>111</v>
      </c>
      <c r="AX715" s="4">
        <f>[3]Sheet2!AX715</f>
        <v>111</v>
      </c>
      <c r="AY715" s="4">
        <f>[3]Sheet2!AY715</f>
        <v>111</v>
      </c>
      <c r="BA715" s="4">
        <f>[3]Sheet2!BA715</f>
        <v>111</v>
      </c>
      <c r="BB715" s="4">
        <f>[3]Sheet2!BB715</f>
        <v>111</v>
      </c>
      <c r="BD715" s="4">
        <f>[3]Sheet2!BD715</f>
        <v>111</v>
      </c>
      <c r="BE715" s="4">
        <f>[3]Sheet2!BE715</f>
        <v>111</v>
      </c>
      <c r="BG715" s="4">
        <f>[3]Sheet2!BG715</f>
        <v>111</v>
      </c>
      <c r="BH715" s="4">
        <f>[3]Sheet2!BH715</f>
        <v>111</v>
      </c>
      <c r="BJ715" s="4">
        <f>[3]Sheet2!BJ715</f>
        <v>111</v>
      </c>
      <c r="BK715" s="4">
        <f>[3]Sheet2!BK715</f>
        <v>111</v>
      </c>
      <c r="BM715" s="4">
        <f>[3]Sheet2!BM715</f>
        <v>111</v>
      </c>
      <c r="BN715" s="4">
        <f>[3]Sheet2!BN715</f>
        <v>111</v>
      </c>
      <c r="BP715" s="4">
        <f>[3]Sheet2!BP715</f>
        <v>111</v>
      </c>
      <c r="BQ715" s="4">
        <f>[3]Sheet2!BQ715</f>
        <v>111</v>
      </c>
      <c r="BS715" s="4">
        <f>[3]Sheet2!BS715</f>
        <v>111</v>
      </c>
      <c r="BT715" s="4">
        <f>[3]Sheet2!BT715</f>
        <v>111</v>
      </c>
      <c r="BV715" s="4">
        <f>[3]Sheet2!BV715</f>
        <v>111</v>
      </c>
      <c r="BW715" s="4">
        <f>[3]Sheet2!BW715</f>
        <v>111</v>
      </c>
      <c r="BY715" s="4">
        <f>[3]Sheet2!BY715</f>
        <v>111</v>
      </c>
      <c r="BZ715" s="4">
        <f>[3]Sheet2!BZ715</f>
        <v>111</v>
      </c>
      <c r="CB715" s="4">
        <f>[3]Sheet2!CB715</f>
        <v>111</v>
      </c>
      <c r="CC715" s="4">
        <f>[3]Sheet2!CC715</f>
        <v>111</v>
      </c>
      <c r="CE715" s="4">
        <f>[3]Sheet2!CE715</f>
        <v>111</v>
      </c>
      <c r="CF715" s="4">
        <f>[3]Sheet2!CF715</f>
        <v>111</v>
      </c>
      <c r="CH715" s="4">
        <f>[3]Sheet2!CH715</f>
        <v>111</v>
      </c>
      <c r="CI715" s="4">
        <f>[3]Sheet2!CI715</f>
        <v>111</v>
      </c>
      <c r="CK715" s="4">
        <f>[3]Sheet2!CK715</f>
        <v>111</v>
      </c>
      <c r="CL715" s="4">
        <f>[3]Sheet2!CL715</f>
        <v>111</v>
      </c>
      <c r="CN715" s="4">
        <f>[3]Sheet2!CN715</f>
        <v>111</v>
      </c>
      <c r="CO715" s="4">
        <f>[3]Sheet2!CO715</f>
        <v>111</v>
      </c>
      <c r="CQ715" s="4">
        <f>[3]Sheet2!CQ715</f>
        <v>111</v>
      </c>
      <c r="CR715" s="4">
        <f>[3]Sheet2!CR715</f>
        <v>111</v>
      </c>
      <c r="CT715" s="4">
        <f>[3]Sheet2!CT715</f>
        <v>111</v>
      </c>
      <c r="CU715" s="4">
        <f>[3]Sheet2!CU715</f>
        <v>111</v>
      </c>
      <c r="CW715" s="4">
        <f>[3]Sheet2!CW715</f>
        <v>0</v>
      </c>
      <c r="CX715" s="4">
        <f>[3]Sheet2!CX715</f>
        <v>0</v>
      </c>
      <c r="CZ715" s="4">
        <f t="shared" ref="CZ715:DA717" si="49">K715+N715+Q715+T715+W715+Z715+AC715+AF715+AI715+AL715+AO715+AR715+AU715+AX715+BA715+BD715+BG715+BJ715+BM715+BP715+BS715+BV715+BY715+CB715+CE715+CH715+CK715+CN715+CQ715+CT715+CW715</f>
        <v>3330</v>
      </c>
      <c r="DA715" s="4">
        <f t="shared" si="49"/>
        <v>3330</v>
      </c>
    </row>
    <row r="716" spans="2:105" x14ac:dyDescent="0.25">
      <c r="B716" s="1" t="s">
        <v>248</v>
      </c>
      <c r="F716" s="1" t="s">
        <v>249</v>
      </c>
      <c r="G716" s="3" t="s">
        <v>250</v>
      </c>
      <c r="H716" s="1" t="s">
        <v>17</v>
      </c>
      <c r="I716" s="1" t="s">
        <v>186</v>
      </c>
      <c r="K716" s="4">
        <f>[3]Sheet2!K716</f>
        <v>0</v>
      </c>
      <c r="L716" s="4">
        <f>[3]Sheet2!L716</f>
        <v>0</v>
      </c>
      <c r="N716" s="4">
        <f>[3]Sheet2!N716</f>
        <v>0</v>
      </c>
      <c r="O716" s="4">
        <f>[3]Sheet2!O716</f>
        <v>0</v>
      </c>
      <c r="Q716" s="4">
        <f>[3]Sheet2!Q716</f>
        <v>0</v>
      </c>
      <c r="R716" s="4">
        <f>[3]Sheet2!R716</f>
        <v>0</v>
      </c>
      <c r="T716" s="4">
        <f>[3]Sheet2!T716</f>
        <v>0</v>
      </c>
      <c r="U716" s="4">
        <f>[3]Sheet2!U716</f>
        <v>0</v>
      </c>
      <c r="W716" s="4">
        <f>[3]Sheet2!W716</f>
        <v>0</v>
      </c>
      <c r="X716" s="4">
        <f>[3]Sheet2!X716</f>
        <v>0</v>
      </c>
      <c r="Z716" s="4">
        <f>[3]Sheet2!Z716</f>
        <v>0</v>
      </c>
      <c r="AA716" s="4">
        <f>[3]Sheet2!AA716</f>
        <v>0</v>
      </c>
      <c r="AC716" s="4">
        <f>[3]Sheet2!AC716</f>
        <v>0</v>
      </c>
      <c r="AD716" s="4">
        <f>[3]Sheet2!AD716</f>
        <v>0</v>
      </c>
      <c r="AF716" s="4">
        <f>[3]Sheet2!AF716</f>
        <v>0</v>
      </c>
      <c r="AG716" s="4">
        <f>[3]Sheet2!AG716</f>
        <v>0</v>
      </c>
      <c r="AI716" s="4">
        <f>[3]Sheet2!AI716</f>
        <v>0</v>
      </c>
      <c r="AJ716" s="4">
        <f>[3]Sheet2!AJ716</f>
        <v>0</v>
      </c>
      <c r="AL716" s="4">
        <f>[3]Sheet2!AL716</f>
        <v>0</v>
      </c>
      <c r="AM716" s="4">
        <f>[3]Sheet2!AM716</f>
        <v>0</v>
      </c>
      <c r="AO716" s="4">
        <f>[3]Sheet2!AO716</f>
        <v>0</v>
      </c>
      <c r="AP716" s="4">
        <f>[3]Sheet2!AP716</f>
        <v>0</v>
      </c>
      <c r="AR716" s="4">
        <f>[3]Sheet2!AR716</f>
        <v>0</v>
      </c>
      <c r="AS716" s="4">
        <f>[3]Sheet2!AS716</f>
        <v>0</v>
      </c>
      <c r="AU716" s="4">
        <f>[3]Sheet2!AU716</f>
        <v>0</v>
      </c>
      <c r="AV716" s="4">
        <f>[3]Sheet2!AV716</f>
        <v>0</v>
      </c>
      <c r="AX716" s="4">
        <f>[3]Sheet2!AX716</f>
        <v>0</v>
      </c>
      <c r="AY716" s="4">
        <f>[3]Sheet2!AY716</f>
        <v>0</v>
      </c>
      <c r="BA716" s="4">
        <f>[3]Sheet2!BA716</f>
        <v>0</v>
      </c>
      <c r="BB716" s="4">
        <f>[3]Sheet2!BB716</f>
        <v>0</v>
      </c>
      <c r="BD716" s="4">
        <f>[3]Sheet2!BD716</f>
        <v>0</v>
      </c>
      <c r="BE716" s="4">
        <f>[3]Sheet2!BE716</f>
        <v>0</v>
      </c>
      <c r="BG716" s="4">
        <f>[3]Sheet2!BG716</f>
        <v>0</v>
      </c>
      <c r="BH716" s="4">
        <f>[3]Sheet2!BH716</f>
        <v>0</v>
      </c>
      <c r="BJ716" s="4">
        <f>[3]Sheet2!BJ716</f>
        <v>0</v>
      </c>
      <c r="BK716" s="4">
        <f>[3]Sheet2!BK716</f>
        <v>0</v>
      </c>
      <c r="BM716" s="4">
        <f>[3]Sheet2!BM716</f>
        <v>0</v>
      </c>
      <c r="BN716" s="4">
        <f>[3]Sheet2!BN716</f>
        <v>0</v>
      </c>
      <c r="BP716" s="4">
        <f>[3]Sheet2!BP716</f>
        <v>0</v>
      </c>
      <c r="BQ716" s="4">
        <f>[3]Sheet2!BQ716</f>
        <v>0</v>
      </c>
      <c r="BS716" s="4">
        <f>[3]Sheet2!BS716</f>
        <v>0</v>
      </c>
      <c r="BT716" s="4">
        <f>[3]Sheet2!BT716</f>
        <v>0</v>
      </c>
      <c r="BV716" s="4">
        <f>[3]Sheet2!BV716</f>
        <v>0</v>
      </c>
      <c r="BW716" s="4">
        <f>[3]Sheet2!BW716</f>
        <v>0</v>
      </c>
      <c r="BY716" s="4">
        <f>[3]Sheet2!BY716</f>
        <v>0</v>
      </c>
      <c r="BZ716" s="4">
        <f>[3]Sheet2!BZ716</f>
        <v>0</v>
      </c>
      <c r="CB716" s="4">
        <f>[3]Sheet2!CB716</f>
        <v>0</v>
      </c>
      <c r="CC716" s="4">
        <f>[3]Sheet2!CC716</f>
        <v>0</v>
      </c>
      <c r="CE716" s="4">
        <f>[3]Sheet2!CE716</f>
        <v>0</v>
      </c>
      <c r="CF716" s="4">
        <f>[3]Sheet2!CF716</f>
        <v>0</v>
      </c>
      <c r="CH716" s="4">
        <f>[3]Sheet2!CH716</f>
        <v>0</v>
      </c>
      <c r="CI716" s="4">
        <f>[3]Sheet2!CI716</f>
        <v>0</v>
      </c>
      <c r="CK716" s="4">
        <f>[3]Sheet2!CK716</f>
        <v>0</v>
      </c>
      <c r="CL716" s="4">
        <f>[3]Sheet2!CL716</f>
        <v>0</v>
      </c>
      <c r="CN716" s="4">
        <f>[3]Sheet2!CN716</f>
        <v>0</v>
      </c>
      <c r="CO716" s="4">
        <f>[3]Sheet2!CO716</f>
        <v>0</v>
      </c>
      <c r="CQ716" s="4">
        <f>[3]Sheet2!CQ716</f>
        <v>0</v>
      </c>
      <c r="CR716" s="4">
        <f>[3]Sheet2!CR716</f>
        <v>0</v>
      </c>
      <c r="CT716" s="4">
        <f>[3]Sheet2!CT716</f>
        <v>0</v>
      </c>
      <c r="CU716" s="4">
        <f>[3]Sheet2!CU716</f>
        <v>0</v>
      </c>
      <c r="CW716" s="4">
        <f>[3]Sheet2!CW716</f>
        <v>0</v>
      </c>
      <c r="CX716" s="4">
        <f>[3]Sheet2!CX716</f>
        <v>0</v>
      </c>
      <c r="CZ716" s="4">
        <f t="shared" si="49"/>
        <v>0</v>
      </c>
      <c r="DA716" s="4">
        <f t="shared" si="49"/>
        <v>0</v>
      </c>
    </row>
    <row r="717" spans="2:105" x14ac:dyDescent="0.25">
      <c r="B717" s="1" t="s">
        <v>248</v>
      </c>
      <c r="F717" s="1" t="s">
        <v>249</v>
      </c>
      <c r="G717" s="3" t="s">
        <v>250</v>
      </c>
      <c r="H717" s="1" t="s">
        <v>27</v>
      </c>
      <c r="I717" s="1" t="s">
        <v>186</v>
      </c>
      <c r="K717" s="4">
        <f>[3]Sheet2!K717</f>
        <v>0</v>
      </c>
      <c r="L717" s="4">
        <f>[3]Sheet2!L717</f>
        <v>0</v>
      </c>
      <c r="N717" s="4">
        <f>[3]Sheet2!N717</f>
        <v>0</v>
      </c>
      <c r="O717" s="4">
        <f>[3]Sheet2!O717</f>
        <v>0</v>
      </c>
      <c r="Q717" s="4">
        <f>[3]Sheet2!Q717</f>
        <v>0</v>
      </c>
      <c r="R717" s="4">
        <f>[3]Sheet2!R717</f>
        <v>0</v>
      </c>
      <c r="T717" s="4">
        <f>[3]Sheet2!T717</f>
        <v>0</v>
      </c>
      <c r="U717" s="4">
        <f>[3]Sheet2!U717</f>
        <v>0</v>
      </c>
      <c r="W717" s="4">
        <f>[3]Sheet2!W717</f>
        <v>0</v>
      </c>
      <c r="X717" s="4">
        <f>[3]Sheet2!X717</f>
        <v>0</v>
      </c>
      <c r="Z717" s="4">
        <f>[3]Sheet2!Z717</f>
        <v>0</v>
      </c>
      <c r="AA717" s="4">
        <f>[3]Sheet2!AA717</f>
        <v>0</v>
      </c>
      <c r="AC717" s="4">
        <f>[3]Sheet2!AC717</f>
        <v>0</v>
      </c>
      <c r="AD717" s="4">
        <f>[3]Sheet2!AD717</f>
        <v>0</v>
      </c>
      <c r="AF717" s="4">
        <f>[3]Sheet2!AF717</f>
        <v>0</v>
      </c>
      <c r="AG717" s="4">
        <f>[3]Sheet2!AG717</f>
        <v>0</v>
      </c>
      <c r="AI717" s="4">
        <f>[3]Sheet2!AI717</f>
        <v>0</v>
      </c>
      <c r="AJ717" s="4">
        <f>[3]Sheet2!AJ717</f>
        <v>0</v>
      </c>
      <c r="AL717" s="4">
        <f>[3]Sheet2!AL717</f>
        <v>0</v>
      </c>
      <c r="AM717" s="4">
        <f>[3]Sheet2!AM717</f>
        <v>0</v>
      </c>
      <c r="AO717" s="4">
        <f>[3]Sheet2!AO717</f>
        <v>0</v>
      </c>
      <c r="AP717" s="4">
        <f>[3]Sheet2!AP717</f>
        <v>0</v>
      </c>
      <c r="AR717" s="4">
        <f>[3]Sheet2!AR717</f>
        <v>0</v>
      </c>
      <c r="AS717" s="4">
        <f>[3]Sheet2!AS717</f>
        <v>0</v>
      </c>
      <c r="AU717" s="4">
        <f>[3]Sheet2!AU717</f>
        <v>0</v>
      </c>
      <c r="AV717" s="4">
        <f>[3]Sheet2!AV717</f>
        <v>0</v>
      </c>
      <c r="AX717" s="4">
        <f>[3]Sheet2!AX717</f>
        <v>0</v>
      </c>
      <c r="AY717" s="4">
        <f>[3]Sheet2!AY717</f>
        <v>0</v>
      </c>
      <c r="BA717" s="4">
        <f>[3]Sheet2!BA717</f>
        <v>0</v>
      </c>
      <c r="BB717" s="4">
        <f>[3]Sheet2!BB717</f>
        <v>0</v>
      </c>
      <c r="BD717" s="4">
        <f>[3]Sheet2!BD717</f>
        <v>0</v>
      </c>
      <c r="BE717" s="4">
        <f>[3]Sheet2!BE717</f>
        <v>0</v>
      </c>
      <c r="BG717" s="4">
        <f>[3]Sheet2!BG717</f>
        <v>0</v>
      </c>
      <c r="BH717" s="4">
        <f>[3]Sheet2!BH717</f>
        <v>0</v>
      </c>
      <c r="BJ717" s="4">
        <f>[3]Sheet2!BJ717</f>
        <v>0</v>
      </c>
      <c r="BK717" s="4">
        <f>[3]Sheet2!BK717</f>
        <v>0</v>
      </c>
      <c r="BM717" s="4">
        <f>[3]Sheet2!BM717</f>
        <v>0</v>
      </c>
      <c r="BN717" s="4">
        <f>[3]Sheet2!BN717</f>
        <v>0</v>
      </c>
      <c r="BP717" s="4">
        <f>[3]Sheet2!BP717</f>
        <v>0</v>
      </c>
      <c r="BQ717" s="4">
        <f>[3]Sheet2!BQ717</f>
        <v>0</v>
      </c>
      <c r="BS717" s="4">
        <f>[3]Sheet2!BS717</f>
        <v>0</v>
      </c>
      <c r="BT717" s="4">
        <f>[3]Sheet2!BT717</f>
        <v>0</v>
      </c>
      <c r="BV717" s="4">
        <f>[3]Sheet2!BV717</f>
        <v>0</v>
      </c>
      <c r="BW717" s="4">
        <f>[3]Sheet2!BW717</f>
        <v>0</v>
      </c>
      <c r="BY717" s="4">
        <f>[3]Sheet2!BY717</f>
        <v>0</v>
      </c>
      <c r="BZ717" s="4">
        <f>[3]Sheet2!BZ717</f>
        <v>0</v>
      </c>
      <c r="CB717" s="4">
        <f>[3]Sheet2!CB717</f>
        <v>0</v>
      </c>
      <c r="CC717" s="4">
        <f>[3]Sheet2!CC717</f>
        <v>0</v>
      </c>
      <c r="CE717" s="4">
        <f>[3]Sheet2!CE717</f>
        <v>0</v>
      </c>
      <c r="CF717" s="4">
        <f>[3]Sheet2!CF717</f>
        <v>0</v>
      </c>
      <c r="CH717" s="4">
        <f>[3]Sheet2!CH717</f>
        <v>0</v>
      </c>
      <c r="CI717" s="4">
        <f>[3]Sheet2!CI717</f>
        <v>0</v>
      </c>
      <c r="CK717" s="4">
        <f>[3]Sheet2!CK717</f>
        <v>0</v>
      </c>
      <c r="CL717" s="4">
        <f>[3]Sheet2!CL717</f>
        <v>0</v>
      </c>
      <c r="CN717" s="4">
        <f>[3]Sheet2!CN717</f>
        <v>0</v>
      </c>
      <c r="CO717" s="4">
        <f>[3]Sheet2!CO717</f>
        <v>0</v>
      </c>
      <c r="CQ717" s="4">
        <f>[3]Sheet2!CQ717</f>
        <v>0</v>
      </c>
      <c r="CR717" s="4">
        <f>[3]Sheet2!CR717</f>
        <v>0</v>
      </c>
      <c r="CT717" s="4">
        <f>[3]Sheet2!CT717</f>
        <v>0</v>
      </c>
      <c r="CU717" s="4">
        <f>[3]Sheet2!CU717</f>
        <v>0</v>
      </c>
      <c r="CW717" s="4">
        <f>[3]Sheet2!CW717</f>
        <v>0</v>
      </c>
      <c r="CX717" s="4">
        <f>[3]Sheet2!CX717</f>
        <v>0</v>
      </c>
      <c r="CZ717" s="4">
        <f t="shared" si="49"/>
        <v>0</v>
      </c>
      <c r="DA717" s="4">
        <f t="shared" si="49"/>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NOTES</vt:lpstr>
      <vt:lpstr>April EPA Vols</vt:lpstr>
      <vt:lpstr>Total Reqs.</vt:lpstr>
      <vt:lpstr>'April EPA Vols'!Print_Area</vt:lpstr>
      <vt:lpstr>'Total Reqs.'!Print_Area</vt:lpstr>
      <vt:lpstr>'April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2000-03-27T16:36:46Z</cp:lastPrinted>
  <dcterms:created xsi:type="dcterms:W3CDTF">2000-03-02T16:43:38Z</dcterms:created>
  <dcterms:modified xsi:type="dcterms:W3CDTF">2023-09-10T12:09:23Z</dcterms:modified>
</cp:coreProperties>
</file>