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16" windowHeight="8496" firstSheet="16" activeTab="25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2-17" sheetId="24" r:id="rId17"/>
    <sheet name="2-18" sheetId="25" r:id="rId18"/>
    <sheet name="2-19" sheetId="26" r:id="rId19"/>
    <sheet name="2-20" sheetId="27" r:id="rId20"/>
    <sheet name="2-21" sheetId="28" r:id="rId21"/>
    <sheet name="2-22" sheetId="29" r:id="rId22"/>
    <sheet name="2-23" sheetId="30" r:id="rId23"/>
    <sheet name="2-24" sheetId="31" r:id="rId24"/>
    <sheet name="2-25" sheetId="32" r:id="rId25"/>
    <sheet name="2-26" sheetId="33" r:id="rId26"/>
    <sheet name="Sheet3" sheetId="6" r:id="rId27"/>
    <sheet name="Sheet2" sheetId="5" r:id="rId28"/>
    <sheet name="Sheet1" sheetId="4" r:id="rId29"/>
  </sheets>
  <calcPr calcId="0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F29" i="16"/>
  <c r="I29" i="16"/>
  <c r="K29" i="16"/>
  <c r="L29" i="16"/>
  <c r="M29" i="16"/>
  <c r="P29" i="16"/>
  <c r="Q29" i="16"/>
  <c r="R29" i="16"/>
  <c r="S29" i="16"/>
  <c r="T29" i="16"/>
  <c r="I1" i="17"/>
  <c r="Q1" i="17"/>
  <c r="F5" i="17"/>
  <c r="M5" i="17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F29" i="17"/>
  <c r="I29" i="17"/>
  <c r="K29" i="17"/>
  <c r="L29" i="17"/>
  <c r="M29" i="17"/>
  <c r="P29" i="17"/>
  <c r="Q29" i="17"/>
  <c r="R29" i="17"/>
  <c r="S29" i="17"/>
  <c r="T29" i="17"/>
  <c r="I1" i="18"/>
  <c r="Q1" i="18"/>
  <c r="F5" i="18"/>
  <c r="M5" i="18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F29" i="18"/>
  <c r="I29" i="18"/>
  <c r="K29" i="18"/>
  <c r="L29" i="18"/>
  <c r="M29" i="18"/>
  <c r="P29" i="18"/>
  <c r="Q29" i="18"/>
  <c r="R29" i="18"/>
  <c r="S29" i="18"/>
  <c r="T29" i="18"/>
  <c r="I1" i="19"/>
  <c r="P1" i="19"/>
  <c r="F5" i="19"/>
  <c r="M5" i="19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F29" i="19"/>
  <c r="I29" i="19"/>
  <c r="K29" i="19"/>
  <c r="L29" i="19"/>
  <c r="M29" i="19"/>
  <c r="P29" i="19"/>
  <c r="Q29" i="19"/>
  <c r="R29" i="19"/>
  <c r="S29" i="19"/>
  <c r="T29" i="19"/>
  <c r="I1" i="21"/>
  <c r="P1" i="21"/>
  <c r="F5" i="21"/>
  <c r="M5" i="2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F29" i="21"/>
  <c r="I29" i="21"/>
  <c r="K29" i="21"/>
  <c r="L29" i="21"/>
  <c r="M29" i="21"/>
  <c r="P29" i="21"/>
  <c r="Q29" i="21"/>
  <c r="R29" i="21"/>
  <c r="S29" i="21"/>
  <c r="T29" i="21"/>
  <c r="I1" i="22"/>
  <c r="P1" i="22"/>
  <c r="F5" i="22"/>
  <c r="M5" i="22"/>
  <c r="T5" i="22"/>
  <c r="F6" i="22"/>
  <c r="M6" i="22"/>
  <c r="T6" i="22"/>
  <c r="M7" i="22"/>
  <c r="T7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F29" i="22"/>
  <c r="I29" i="22"/>
  <c r="K29" i="22"/>
  <c r="L29" i="22"/>
  <c r="M29" i="22"/>
  <c r="P29" i="22"/>
  <c r="Q29" i="22"/>
  <c r="R29" i="22"/>
  <c r="S29" i="22"/>
  <c r="T29" i="22"/>
  <c r="I1" i="23"/>
  <c r="P1" i="23"/>
  <c r="F5" i="23"/>
  <c r="M5" i="23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F29" i="23"/>
  <c r="I29" i="23"/>
  <c r="K29" i="23"/>
  <c r="L29" i="23"/>
  <c r="M29" i="23"/>
  <c r="P29" i="23"/>
  <c r="Q29" i="23"/>
  <c r="R29" i="23"/>
  <c r="S29" i="23"/>
  <c r="T29" i="23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F5" i="26"/>
  <c r="M5" i="26"/>
  <c r="T5" i="26"/>
  <c r="F6" i="26"/>
  <c r="M6" i="26"/>
  <c r="T6" i="26"/>
  <c r="M7" i="26"/>
  <c r="T7" i="26"/>
  <c r="F8" i="26"/>
  <c r="M8" i="26"/>
  <c r="T8" i="26"/>
  <c r="F9" i="26"/>
  <c r="M9" i="26"/>
  <c r="T9" i="26"/>
  <c r="F10" i="26"/>
  <c r="M10" i="26"/>
  <c r="T10" i="26"/>
  <c r="F11" i="26"/>
  <c r="M11" i="26"/>
  <c r="T11" i="26"/>
  <c r="F12" i="26"/>
  <c r="M12" i="26"/>
  <c r="T12" i="26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8"/>
  <c r="Q1" i="8"/>
  <c r="Q2" i="8"/>
  <c r="S2" i="8"/>
  <c r="F5" i="8"/>
  <c r="M5" i="8"/>
  <c r="T5" i="8"/>
  <c r="F6" i="8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F29" i="8"/>
  <c r="I29" i="8"/>
  <c r="J29" i="8"/>
  <c r="K29" i="8"/>
  <c r="L29" i="8"/>
  <c r="M29" i="8"/>
  <c r="P29" i="8"/>
  <c r="Q29" i="8"/>
  <c r="R29" i="8"/>
  <c r="S29" i="8"/>
  <c r="T29" i="8"/>
  <c r="I1" i="27"/>
  <c r="P1" i="27"/>
  <c r="F5" i="27"/>
  <c r="M5" i="27"/>
  <c r="T5" i="27"/>
  <c r="F6" i="27"/>
  <c r="M6" i="27"/>
  <c r="T6" i="27"/>
  <c r="M7" i="27"/>
  <c r="T7" i="27"/>
  <c r="F8" i="27"/>
  <c r="M8" i="27"/>
  <c r="T8" i="27"/>
  <c r="F9" i="27"/>
  <c r="M9" i="27"/>
  <c r="T9" i="27"/>
  <c r="F10" i="27"/>
  <c r="M10" i="27"/>
  <c r="T10" i="27"/>
  <c r="F11" i="27"/>
  <c r="M11" i="27"/>
  <c r="T11" i="27"/>
  <c r="F12" i="27"/>
  <c r="M12" i="27"/>
  <c r="T12" i="27"/>
  <c r="F13" i="27"/>
  <c r="M13" i="27"/>
  <c r="T13" i="27"/>
  <c r="F14" i="27"/>
  <c r="M14" i="27"/>
  <c r="T14" i="27"/>
  <c r="F15" i="27"/>
  <c r="M15" i="27"/>
  <c r="T15" i="27"/>
  <c r="F16" i="27"/>
  <c r="M16" i="27"/>
  <c r="T16" i="27"/>
  <c r="F17" i="27"/>
  <c r="M17" i="27"/>
  <c r="T17" i="27"/>
  <c r="F18" i="27"/>
  <c r="M18" i="27"/>
  <c r="T18" i="27"/>
  <c r="F19" i="27"/>
  <c r="M19" i="27"/>
  <c r="T19" i="27"/>
  <c r="F20" i="27"/>
  <c r="M20" i="27"/>
  <c r="T20" i="27"/>
  <c r="F21" i="27"/>
  <c r="M21" i="27"/>
  <c r="T21" i="27"/>
  <c r="F22" i="27"/>
  <c r="M22" i="27"/>
  <c r="T22" i="27"/>
  <c r="F23" i="27"/>
  <c r="M23" i="27"/>
  <c r="T23" i="27"/>
  <c r="F24" i="27"/>
  <c r="M24" i="27"/>
  <c r="T24" i="27"/>
  <c r="F25" i="27"/>
  <c r="M25" i="27"/>
  <c r="T25" i="27"/>
  <c r="F26" i="27"/>
  <c r="M26" i="27"/>
  <c r="T26" i="27"/>
  <c r="F27" i="27"/>
  <c r="M27" i="27"/>
  <c r="T27" i="27"/>
  <c r="F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1" i="28"/>
  <c r="P1" i="28"/>
  <c r="F5" i="28"/>
  <c r="M5" i="28"/>
  <c r="T5" i="28"/>
  <c r="F6" i="28"/>
  <c r="M6" i="28"/>
  <c r="T6" i="28"/>
  <c r="M7" i="28"/>
  <c r="T7" i="28"/>
  <c r="F8" i="28"/>
  <c r="M8" i="28"/>
  <c r="T8" i="28"/>
  <c r="F9" i="28"/>
  <c r="M9" i="28"/>
  <c r="T9" i="28"/>
  <c r="F10" i="28"/>
  <c r="M10" i="28"/>
  <c r="T10" i="28"/>
  <c r="F11" i="28"/>
  <c r="M11" i="28"/>
  <c r="T11" i="28"/>
  <c r="F12" i="28"/>
  <c r="M12" i="28"/>
  <c r="T12" i="28"/>
  <c r="F13" i="28"/>
  <c r="M13" i="28"/>
  <c r="T13" i="28"/>
  <c r="F14" i="28"/>
  <c r="M14" i="28"/>
  <c r="T14" i="28"/>
  <c r="F15" i="28"/>
  <c r="M15" i="28"/>
  <c r="T15" i="28"/>
  <c r="F16" i="28"/>
  <c r="M16" i="28"/>
  <c r="T16" i="28"/>
  <c r="F17" i="28"/>
  <c r="M17" i="28"/>
  <c r="T17" i="28"/>
  <c r="F18" i="28"/>
  <c r="M18" i="28"/>
  <c r="T18" i="28"/>
  <c r="F19" i="28"/>
  <c r="M19" i="28"/>
  <c r="T19" i="28"/>
  <c r="F20" i="28"/>
  <c r="M20" i="28"/>
  <c r="T20" i="28"/>
  <c r="F21" i="28"/>
  <c r="M21" i="28"/>
  <c r="T21" i="28"/>
  <c r="F22" i="28"/>
  <c r="M22" i="28"/>
  <c r="T22" i="28"/>
  <c r="F23" i="28"/>
  <c r="M23" i="28"/>
  <c r="T23" i="28"/>
  <c r="F24" i="28"/>
  <c r="M24" i="28"/>
  <c r="T24" i="28"/>
  <c r="F25" i="28"/>
  <c r="M25" i="28"/>
  <c r="T25" i="28"/>
  <c r="F26" i="28"/>
  <c r="M26" i="28"/>
  <c r="T26" i="28"/>
  <c r="F27" i="28"/>
  <c r="M27" i="28"/>
  <c r="T27" i="28"/>
  <c r="F28" i="28"/>
  <c r="M28" i="28"/>
  <c r="T28" i="28"/>
  <c r="B29" i="28"/>
  <c r="C29" i="28"/>
  <c r="D29" i="28"/>
  <c r="E29" i="28"/>
  <c r="F29" i="28"/>
  <c r="I29" i="28"/>
  <c r="K29" i="28"/>
  <c r="L29" i="28"/>
  <c r="M29" i="28"/>
  <c r="P29" i="28"/>
  <c r="Q29" i="28"/>
  <c r="R29" i="28"/>
  <c r="S29" i="28"/>
  <c r="T29" i="28"/>
  <c r="I1" i="29"/>
  <c r="P1" i="29"/>
  <c r="F5" i="29"/>
  <c r="M5" i="29"/>
  <c r="T5" i="29"/>
  <c r="F6" i="29"/>
  <c r="M6" i="29"/>
  <c r="T6" i="29"/>
  <c r="M7" i="29"/>
  <c r="T7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B29" i="29"/>
  <c r="C29" i="29"/>
  <c r="D29" i="29"/>
  <c r="E29" i="29"/>
  <c r="F29" i="29"/>
  <c r="I29" i="29"/>
  <c r="K29" i="29"/>
  <c r="L29" i="29"/>
  <c r="M29" i="29"/>
  <c r="P29" i="29"/>
  <c r="Q29" i="29"/>
  <c r="R29" i="29"/>
  <c r="S29" i="29"/>
  <c r="T29" i="29"/>
  <c r="I1" i="30"/>
  <c r="P1" i="30"/>
  <c r="F5" i="30"/>
  <c r="M5" i="30"/>
  <c r="T5" i="30"/>
  <c r="F6" i="30"/>
  <c r="M6" i="30"/>
  <c r="T6" i="30"/>
  <c r="M7" i="30"/>
  <c r="T7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B29" i="30"/>
  <c r="C29" i="30"/>
  <c r="D29" i="30"/>
  <c r="E29" i="30"/>
  <c r="F29" i="30"/>
  <c r="I29" i="30"/>
  <c r="K29" i="30"/>
  <c r="L29" i="30"/>
  <c r="M29" i="30"/>
  <c r="P29" i="30"/>
  <c r="Q29" i="30"/>
  <c r="R29" i="30"/>
  <c r="S29" i="30"/>
  <c r="T29" i="30"/>
  <c r="I1" i="31"/>
  <c r="P1" i="31"/>
  <c r="F5" i="31"/>
  <c r="M5" i="31"/>
  <c r="T5" i="31"/>
  <c r="F6" i="31"/>
  <c r="M6" i="31"/>
  <c r="T6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B29" i="31"/>
  <c r="C29" i="31"/>
  <c r="D29" i="31"/>
  <c r="E29" i="31"/>
  <c r="F29" i="31"/>
  <c r="I29" i="31"/>
  <c r="K29" i="31"/>
  <c r="L29" i="31"/>
  <c r="M29" i="31"/>
  <c r="P29" i="31"/>
  <c r="Q29" i="31"/>
  <c r="R29" i="31"/>
  <c r="S29" i="31"/>
  <c r="T29" i="31"/>
  <c r="I1" i="32"/>
  <c r="P1" i="32"/>
  <c r="F5" i="32"/>
  <c r="M5" i="32"/>
  <c r="T5" i="32"/>
  <c r="F6" i="32"/>
  <c r="M6" i="32"/>
  <c r="T6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B29" i="32"/>
  <c r="C29" i="32"/>
  <c r="D29" i="32"/>
  <c r="E29" i="32"/>
  <c r="F29" i="32"/>
  <c r="I29" i="32"/>
  <c r="K29" i="32"/>
  <c r="L29" i="32"/>
  <c r="M29" i="32"/>
  <c r="P29" i="32"/>
  <c r="Q29" i="32"/>
  <c r="R29" i="32"/>
  <c r="S29" i="32"/>
  <c r="T29" i="32"/>
  <c r="I1" i="33"/>
  <c r="P1" i="33"/>
  <c r="F5" i="33"/>
  <c r="M5" i="33"/>
  <c r="T5" i="33"/>
  <c r="F6" i="33"/>
  <c r="M6" i="33"/>
  <c r="T6" i="33"/>
  <c r="M7" i="33"/>
  <c r="T7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B29" i="33"/>
  <c r="C29" i="33"/>
  <c r="D29" i="33"/>
  <c r="E29" i="33"/>
  <c r="F29" i="33"/>
  <c r="I29" i="33"/>
  <c r="K29" i="33"/>
  <c r="L29" i="33"/>
  <c r="M29" i="33"/>
  <c r="P29" i="33"/>
  <c r="Q29" i="33"/>
  <c r="R29" i="33"/>
  <c r="S29" i="33"/>
  <c r="T29" i="33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F29" i="11"/>
  <c r="I29" i="11"/>
  <c r="K29" i="11"/>
  <c r="L29" i="11"/>
  <c r="P29" i="11"/>
  <c r="Q29" i="11"/>
  <c r="R29" i="11"/>
  <c r="S29" i="11"/>
  <c r="T29" i="11"/>
  <c r="I1" i="12"/>
  <c r="Q1" i="12"/>
  <c r="F5" i="12"/>
  <c r="M5" i="12"/>
  <c r="T5" i="12"/>
  <c r="F6" i="12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F29" i="12"/>
  <c r="I29" i="12"/>
  <c r="K29" i="12"/>
  <c r="L29" i="12"/>
  <c r="M29" i="12"/>
  <c r="P29" i="12"/>
  <c r="Q29" i="12"/>
  <c r="R29" i="12"/>
  <c r="S29" i="12"/>
  <c r="T29" i="12"/>
  <c r="I1" i="13"/>
  <c r="Q1" i="13"/>
  <c r="Q2" i="13"/>
  <c r="S2" i="13"/>
  <c r="F5" i="13"/>
  <c r="M5" i="13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F29" i="13"/>
  <c r="I29" i="13"/>
  <c r="K29" i="13"/>
  <c r="L29" i="13"/>
  <c r="M29" i="13"/>
  <c r="P29" i="13"/>
  <c r="Q29" i="13"/>
  <c r="R29" i="13"/>
  <c r="S29" i="13"/>
  <c r="T29" i="13"/>
  <c r="Q1" i="14"/>
  <c r="F5" i="14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F29" i="14"/>
  <c r="I29" i="14"/>
  <c r="K29" i="14"/>
  <c r="L29" i="14"/>
  <c r="M29" i="14"/>
  <c r="P29" i="14"/>
  <c r="Q29" i="14"/>
  <c r="R29" i="14"/>
  <c r="S29" i="14"/>
  <c r="T29" i="14"/>
  <c r="I1" i="15"/>
  <c r="Q1" i="15"/>
  <c r="Q2" i="15"/>
  <c r="S2" i="15"/>
  <c r="F5" i="15"/>
  <c r="M5" i="15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F29" i="15"/>
  <c r="I29" i="15"/>
  <c r="K29" i="15"/>
  <c r="L29" i="15"/>
  <c r="M29" i="15"/>
  <c r="P29" i="15"/>
  <c r="Q29" i="15"/>
  <c r="R29" i="15"/>
  <c r="S29" i="15"/>
  <c r="T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<sst xmlns="http://schemas.openxmlformats.org/spreadsheetml/2006/main" count="858" uniqueCount="14">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</sst>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5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x14ac:dyDescent="0.25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x14ac:dyDescent="0.25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x14ac:dyDescent="0.25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x14ac:dyDescent="0.25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x14ac:dyDescent="0.25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x14ac:dyDescent="0.25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x14ac:dyDescent="0.25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x14ac:dyDescent="0.25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x14ac:dyDescent="0.25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x14ac:dyDescent="0.25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x14ac:dyDescent="0.25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x14ac:dyDescent="0.25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x14ac:dyDescent="0.25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x14ac:dyDescent="0.25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x14ac:dyDescent="0.25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x14ac:dyDescent="0.25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x14ac:dyDescent="0.25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x14ac:dyDescent="0.25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x14ac:dyDescent="0.25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x14ac:dyDescent="0.25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x14ac:dyDescent="0.25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x14ac:dyDescent="0.25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5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3.2" x14ac:dyDescent="0.25"/>
  <cols>
    <col min="1" max="1" width="10.44140625" bestFit="1" customWidth="1"/>
    <col min="2" max="2" width="15" bestFit="1" customWidth="1"/>
    <col min="3" max="3" width="13.33203125" bestFit="1" customWidth="1"/>
    <col min="8" max="8" width="10.44140625" bestFit="1" customWidth="1"/>
    <col min="9" max="9" width="15" bestFit="1" customWidth="1"/>
    <col min="11" max="11" width="13.33203125" bestFit="1" customWidth="1"/>
    <col min="12" max="12" width="10.5546875" customWidth="1"/>
    <col min="14" max="14" width="11.109375" bestFit="1" customWidth="1"/>
    <col min="17" max="17" width="15" bestFit="1" customWidth="1"/>
    <col min="18" max="18" width="13.33203125" bestFit="1" customWidth="1"/>
  </cols>
  <sheetData>
    <row r="1" spans="1:20" ht="21" x14ac:dyDescent="0.4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5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x14ac:dyDescent="0.25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x14ac:dyDescent="0.25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5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5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x14ac:dyDescent="0.25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x14ac:dyDescent="0.25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x14ac:dyDescent="0.25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x14ac:dyDescent="0.25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5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5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3.8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3.8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3.8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3.8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3.8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3.8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3.8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3.8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3.8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3.8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3.8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3.8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3.8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3.8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3.8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3.8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3.8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3.8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3.8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3.8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3.8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3.8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3.8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3.8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5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5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x14ac:dyDescent="0.25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x14ac:dyDescent="0.25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x14ac:dyDescent="0.25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5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x14ac:dyDescent="0.25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x14ac:dyDescent="0.25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36937</v>
      </c>
      <c r="C1" s="29"/>
      <c r="D1" s="29"/>
      <c r="E1" s="29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350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-9.43</v>
      </c>
      <c r="E5" s="40">
        <v>-9.43</v>
      </c>
      <c r="F5" s="27">
        <f>B5+C5+D5-E5</f>
        <v>0</v>
      </c>
      <c r="H5" s="10">
        <v>1</v>
      </c>
      <c r="I5" s="28">
        <v>-314.02</v>
      </c>
      <c r="J5" s="31">
        <v>0</v>
      </c>
      <c r="K5" s="28">
        <v>-54</v>
      </c>
      <c r="L5" s="41">
        <v>-269.83999999999997</v>
      </c>
      <c r="M5">
        <f t="shared" ref="M5:M28" si="0">I5+J5+K5-L5</f>
        <v>-98.18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-8.5399999999999991</v>
      </c>
      <c r="E6" s="40">
        <v>-8.5399999999999991</v>
      </c>
      <c r="F6" s="27">
        <f>B6+C6+D6-E6</f>
        <v>0</v>
      </c>
      <c r="H6" s="10">
        <v>2</v>
      </c>
      <c r="I6" s="28">
        <v>-315.27</v>
      </c>
      <c r="J6" s="31">
        <v>0</v>
      </c>
      <c r="K6" s="28">
        <v>-54</v>
      </c>
      <c r="L6" s="41">
        <v>-259.08999999999997</v>
      </c>
      <c r="M6">
        <f t="shared" si="0"/>
        <v>-110.18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-8.11</v>
      </c>
      <c r="E7" s="40">
        <v>-8.11</v>
      </c>
      <c r="F7" s="27">
        <v>0</v>
      </c>
      <c r="H7" s="10">
        <v>3</v>
      </c>
      <c r="I7" s="28">
        <v>-315.02999999999997</v>
      </c>
      <c r="J7" s="31">
        <v>0</v>
      </c>
      <c r="K7" s="28">
        <v>-44</v>
      </c>
      <c r="L7" s="41">
        <v>-253.86</v>
      </c>
      <c r="M7">
        <f t="shared" si="0"/>
        <v>-105.16999999999996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-8.0399999999999991</v>
      </c>
      <c r="E8" s="40">
        <v>-8.0399999999999991</v>
      </c>
      <c r="F8" s="27">
        <f t="shared" ref="F8:F28" si="2">B8+C8+D8-E8</f>
        <v>0</v>
      </c>
      <c r="H8" s="10">
        <v>4</v>
      </c>
      <c r="I8" s="28">
        <v>-315.22000000000003</v>
      </c>
      <c r="J8" s="31">
        <v>0</v>
      </c>
      <c r="K8" s="28">
        <v>-44</v>
      </c>
      <c r="L8" s="41">
        <v>-254.04</v>
      </c>
      <c r="M8">
        <f t="shared" si="0"/>
        <v>-105.18000000000004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-8.3800000000000008</v>
      </c>
      <c r="E9" s="40">
        <v>-8.3800000000000008</v>
      </c>
      <c r="F9" s="27">
        <f t="shared" si="2"/>
        <v>0</v>
      </c>
      <c r="H9" s="10">
        <v>5</v>
      </c>
      <c r="I9" s="28">
        <v>-315.49</v>
      </c>
      <c r="J9" s="31">
        <v>0</v>
      </c>
      <c r="K9" s="28">
        <v>-44</v>
      </c>
      <c r="L9" s="41">
        <v>-266.31</v>
      </c>
      <c r="M9">
        <f t="shared" si="0"/>
        <v>-93.18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-10.85</v>
      </c>
      <c r="E10" s="40">
        <v>-10.85</v>
      </c>
      <c r="F10" s="27">
        <f t="shared" si="2"/>
        <v>0</v>
      </c>
      <c r="H10" s="10">
        <v>6</v>
      </c>
      <c r="I10" s="28">
        <v>-312.75</v>
      </c>
      <c r="J10" s="31">
        <v>0</v>
      </c>
      <c r="K10" s="28">
        <v>-54</v>
      </c>
      <c r="L10" s="41">
        <v>-299.57</v>
      </c>
      <c r="M10">
        <f t="shared" si="0"/>
        <v>-67.180000000000007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-14.81</v>
      </c>
      <c r="E11" s="40">
        <v>-14.81</v>
      </c>
      <c r="F11" s="27">
        <f t="shared" si="2"/>
        <v>0</v>
      </c>
      <c r="H11" s="20">
        <v>7</v>
      </c>
      <c r="I11" s="28">
        <v>-256.83999999999997</v>
      </c>
      <c r="J11" s="31">
        <v>0</v>
      </c>
      <c r="K11" s="28">
        <v>-54</v>
      </c>
      <c r="L11" s="41">
        <v>-293.66000000000003</v>
      </c>
      <c r="M11">
        <f t="shared" si="0"/>
        <v>-17.17999999999995</v>
      </c>
      <c r="N11" s="17"/>
      <c r="O11" s="20">
        <v>7</v>
      </c>
      <c r="P11" s="43">
        <v>-2.23</v>
      </c>
      <c r="Q11" s="31">
        <v>0</v>
      </c>
      <c r="R11" s="28">
        <v>0</v>
      </c>
      <c r="S11" s="43">
        <v>-2.23</v>
      </c>
      <c r="T11" s="17">
        <f t="shared" si="1"/>
        <v>0</v>
      </c>
    </row>
    <row r="12" spans="1:20" x14ac:dyDescent="0.25">
      <c r="A12" s="20">
        <v>8</v>
      </c>
      <c r="B12" s="28">
        <v>-0.12</v>
      </c>
      <c r="C12" s="29">
        <v>0</v>
      </c>
      <c r="D12" s="40">
        <v>-17</v>
      </c>
      <c r="E12" s="40">
        <v>-17.12</v>
      </c>
      <c r="F12" s="27">
        <f t="shared" si="2"/>
        <v>0</v>
      </c>
      <c r="H12" s="20">
        <v>8</v>
      </c>
      <c r="I12" s="28">
        <v>-254.39</v>
      </c>
      <c r="J12" s="31">
        <v>0</v>
      </c>
      <c r="K12" s="28">
        <v>-54</v>
      </c>
      <c r="L12" s="41">
        <v>-325.20999999999998</v>
      </c>
      <c r="M12">
        <f t="shared" si="0"/>
        <v>16.819999999999993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-0.33</v>
      </c>
      <c r="C13" s="29">
        <v>0</v>
      </c>
      <c r="D13" s="40">
        <v>-17</v>
      </c>
      <c r="E13" s="40">
        <v>-17.329999999999998</v>
      </c>
      <c r="F13" s="27">
        <f t="shared" si="2"/>
        <v>0</v>
      </c>
      <c r="H13" s="20">
        <v>9</v>
      </c>
      <c r="I13" s="28">
        <v>-254.11</v>
      </c>
      <c r="J13" s="31">
        <v>0</v>
      </c>
      <c r="K13" s="28">
        <v>-54</v>
      </c>
      <c r="L13" s="41">
        <v>-350.93</v>
      </c>
      <c r="M13">
        <f t="shared" si="0"/>
        <v>42.819999999999993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-16.22</v>
      </c>
      <c r="E14" s="40">
        <v>-16.22</v>
      </c>
      <c r="F14" s="27">
        <f t="shared" si="2"/>
        <v>0</v>
      </c>
      <c r="H14" s="20">
        <v>10</v>
      </c>
      <c r="I14" s="28">
        <v>-255.41</v>
      </c>
      <c r="J14" s="31">
        <v>0</v>
      </c>
      <c r="K14" s="28">
        <v>-54</v>
      </c>
      <c r="L14" s="41">
        <v>-368.23</v>
      </c>
      <c r="M14">
        <f t="shared" si="0"/>
        <v>58.82000000000005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-16.18</v>
      </c>
      <c r="E15" s="40">
        <v>-16.18</v>
      </c>
      <c r="F15" s="27">
        <f t="shared" si="2"/>
        <v>0</v>
      </c>
      <c r="H15" s="20">
        <v>11</v>
      </c>
      <c r="I15" s="28">
        <v>-255.07</v>
      </c>
      <c r="J15" s="31">
        <v>0</v>
      </c>
      <c r="K15" s="28">
        <v>-54</v>
      </c>
      <c r="L15" s="41">
        <v>-378.89</v>
      </c>
      <c r="M15">
        <f t="shared" si="0"/>
        <v>69.819999999999993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-0.36</v>
      </c>
      <c r="C16" s="29">
        <v>0</v>
      </c>
      <c r="D16" s="40">
        <v>-17</v>
      </c>
      <c r="E16" s="40">
        <v>-17.36</v>
      </c>
      <c r="F16" s="27">
        <f t="shared" si="2"/>
        <v>0</v>
      </c>
      <c r="H16" s="20">
        <v>12</v>
      </c>
      <c r="I16" s="28">
        <v>-254.19</v>
      </c>
      <c r="J16" s="31">
        <v>0</v>
      </c>
      <c r="K16" s="28">
        <v>-54</v>
      </c>
      <c r="L16" s="41">
        <v>-382.01</v>
      </c>
      <c r="M16">
        <f t="shared" si="0"/>
        <v>73.819999999999993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-0.24</v>
      </c>
      <c r="C17" s="29">
        <v>0</v>
      </c>
      <c r="D17" s="40">
        <v>-17</v>
      </c>
      <c r="E17" s="40">
        <v>-17.239999999999998</v>
      </c>
      <c r="F17" s="27">
        <f t="shared" si="2"/>
        <v>0</v>
      </c>
      <c r="H17" s="20">
        <v>13</v>
      </c>
      <c r="I17" s="28">
        <v>-254.19</v>
      </c>
      <c r="J17" s="31">
        <v>0</v>
      </c>
      <c r="K17" s="28">
        <v>-54</v>
      </c>
      <c r="L17" s="41">
        <v>-384.01</v>
      </c>
      <c r="M17">
        <f t="shared" si="0"/>
        <v>75.819999999999993</v>
      </c>
      <c r="N17" s="17"/>
      <c r="O17" s="20">
        <v>13</v>
      </c>
      <c r="P17" s="43">
        <v>-2.33</v>
      </c>
      <c r="Q17" s="31">
        <v>0</v>
      </c>
      <c r="R17" s="28">
        <v>0</v>
      </c>
      <c r="S17" s="43">
        <v>-2.33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-254.73</v>
      </c>
      <c r="J18" s="31">
        <v>0</v>
      </c>
      <c r="K18" s="28">
        <v>-54</v>
      </c>
      <c r="L18" s="41">
        <v>-383.55</v>
      </c>
      <c r="M18">
        <f t="shared" si="0"/>
        <v>74.819999999999993</v>
      </c>
      <c r="N18" s="17"/>
      <c r="O18" s="20">
        <v>14</v>
      </c>
      <c r="P18" s="43">
        <v>-2.31</v>
      </c>
      <c r="Q18" s="31">
        <v>0</v>
      </c>
      <c r="R18" s="28">
        <v>0</v>
      </c>
      <c r="S18" s="43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-16.27</v>
      </c>
      <c r="E19" s="40">
        <v>-16.27</v>
      </c>
      <c r="F19" s="27">
        <f t="shared" si="2"/>
        <v>0</v>
      </c>
      <c r="H19" s="20">
        <v>15</v>
      </c>
      <c r="I19" s="28">
        <v>-255.03</v>
      </c>
      <c r="J19" s="31">
        <v>0</v>
      </c>
      <c r="K19" s="28">
        <v>-54</v>
      </c>
      <c r="L19" s="41">
        <v>-379.85</v>
      </c>
      <c r="M19">
        <f t="shared" si="0"/>
        <v>70.82000000000005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-255.21</v>
      </c>
      <c r="J20" s="31">
        <v>0</v>
      </c>
      <c r="K20" s="28">
        <v>-54</v>
      </c>
      <c r="L20" s="41">
        <v>-375.03</v>
      </c>
      <c r="M20">
        <f t="shared" si="0"/>
        <v>65.819999999999936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-16.79</v>
      </c>
      <c r="E21" s="40">
        <v>-16.79</v>
      </c>
      <c r="F21" s="27">
        <f t="shared" si="2"/>
        <v>0</v>
      </c>
      <c r="H21" s="20">
        <v>17</v>
      </c>
      <c r="I21" s="28">
        <v>-254.1</v>
      </c>
      <c r="J21" s="31">
        <v>0</v>
      </c>
      <c r="K21" s="28">
        <v>-54</v>
      </c>
      <c r="L21" s="41">
        <v>-366.92</v>
      </c>
      <c r="M21">
        <f t="shared" si="0"/>
        <v>58.819999999999993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-1.55</v>
      </c>
      <c r="C22" s="29">
        <v>0</v>
      </c>
      <c r="D22" s="40">
        <v>-17</v>
      </c>
      <c r="E22" s="40">
        <v>-18.55</v>
      </c>
      <c r="F22" s="27">
        <f t="shared" si="2"/>
        <v>0</v>
      </c>
      <c r="H22" s="20">
        <v>18</v>
      </c>
      <c r="I22" s="28">
        <v>-252.86</v>
      </c>
      <c r="J22" s="31">
        <v>0</v>
      </c>
      <c r="K22" s="28">
        <v>-54</v>
      </c>
      <c r="L22" s="41">
        <v>-367.68</v>
      </c>
      <c r="M22">
        <f t="shared" si="0"/>
        <v>60.819999999999993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-3.52</v>
      </c>
      <c r="C23" s="29">
        <v>0</v>
      </c>
      <c r="D23" s="40">
        <v>-17</v>
      </c>
      <c r="E23" s="40">
        <v>-20.52</v>
      </c>
      <c r="F23" s="27">
        <f t="shared" si="2"/>
        <v>0</v>
      </c>
      <c r="H23" s="20">
        <v>19</v>
      </c>
      <c r="I23" s="28">
        <v>-250.56</v>
      </c>
      <c r="J23" s="31">
        <v>0</v>
      </c>
      <c r="K23" s="28">
        <v>-54</v>
      </c>
      <c r="L23" s="41">
        <v>-362.37</v>
      </c>
      <c r="M23">
        <f t="shared" si="0"/>
        <v>57.81</v>
      </c>
      <c r="N23" s="17"/>
      <c r="O23" s="20">
        <v>19</v>
      </c>
      <c r="P23" s="43">
        <v>-2.46</v>
      </c>
      <c r="Q23" s="31">
        <v>0</v>
      </c>
      <c r="R23" s="28">
        <v>0</v>
      </c>
      <c r="S23" s="43">
        <v>-2.46</v>
      </c>
      <c r="T23" s="17">
        <f t="shared" si="1"/>
        <v>0</v>
      </c>
    </row>
    <row r="24" spans="1:20" x14ac:dyDescent="0.25">
      <c r="A24" s="20">
        <v>20</v>
      </c>
      <c r="B24" s="28">
        <v>-2.0099999999999998</v>
      </c>
      <c r="C24" s="29">
        <v>0</v>
      </c>
      <c r="D24" s="40">
        <v>-17</v>
      </c>
      <c r="E24" s="40">
        <v>-19.010000000000002</v>
      </c>
      <c r="F24" s="27">
        <f t="shared" si="2"/>
        <v>0</v>
      </c>
      <c r="H24" s="20">
        <v>20</v>
      </c>
      <c r="I24" s="28">
        <v>-252.21</v>
      </c>
      <c r="J24" s="31">
        <v>0</v>
      </c>
      <c r="K24" s="28">
        <v>-54</v>
      </c>
      <c r="L24" s="41">
        <v>-350.03</v>
      </c>
      <c r="M24">
        <f t="shared" si="0"/>
        <v>43.819999999999936</v>
      </c>
      <c r="N24" s="17"/>
      <c r="O24" s="20">
        <v>20</v>
      </c>
      <c r="P24" s="43">
        <v>-2.4</v>
      </c>
      <c r="Q24" s="31">
        <v>0</v>
      </c>
      <c r="R24" s="28">
        <v>0</v>
      </c>
      <c r="S24" s="43">
        <v>-2.4</v>
      </c>
      <c r="T24" s="17">
        <f t="shared" si="1"/>
        <v>0</v>
      </c>
    </row>
    <row r="25" spans="1:20" x14ac:dyDescent="0.25">
      <c r="A25" s="20">
        <v>21</v>
      </c>
      <c r="B25" s="28">
        <v>-0.64</v>
      </c>
      <c r="C25" s="29">
        <v>0</v>
      </c>
      <c r="D25" s="40">
        <v>-17</v>
      </c>
      <c r="E25" s="40">
        <v>-17.64</v>
      </c>
      <c r="F25" s="27">
        <f t="shared" si="2"/>
        <v>0</v>
      </c>
      <c r="H25" s="20">
        <v>21</v>
      </c>
      <c r="I25" s="28">
        <v>-253.49</v>
      </c>
      <c r="J25" s="31">
        <v>0</v>
      </c>
      <c r="K25" s="28">
        <v>-54</v>
      </c>
      <c r="L25" s="41">
        <v>-338.31</v>
      </c>
      <c r="M25">
        <f t="shared" si="0"/>
        <v>30.819999999999993</v>
      </c>
      <c r="N25" s="17"/>
      <c r="O25" s="20">
        <v>21</v>
      </c>
      <c r="P25" s="43">
        <v>-2.34</v>
      </c>
      <c r="Q25" s="31">
        <v>0</v>
      </c>
      <c r="R25" s="28">
        <v>0</v>
      </c>
      <c r="S25" s="43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-16.23</v>
      </c>
      <c r="E26" s="40">
        <v>-16.23</v>
      </c>
      <c r="F26" s="27">
        <f t="shared" si="2"/>
        <v>0</v>
      </c>
      <c r="H26" s="20">
        <v>22</v>
      </c>
      <c r="I26" s="28">
        <v>-255.14</v>
      </c>
      <c r="J26" s="31">
        <v>0</v>
      </c>
      <c r="K26" s="28">
        <v>-54</v>
      </c>
      <c r="L26" s="41">
        <v>-311.95999999999998</v>
      </c>
      <c r="M26">
        <f t="shared" si="0"/>
        <v>2.8199999999999932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-13.86</v>
      </c>
      <c r="E27" s="40">
        <v>-13.86</v>
      </c>
      <c r="F27" s="27">
        <f t="shared" si="2"/>
        <v>0</v>
      </c>
      <c r="H27" s="10">
        <v>23</v>
      </c>
      <c r="I27" s="28">
        <v>-309.67</v>
      </c>
      <c r="J27" s="31">
        <v>0</v>
      </c>
      <c r="K27" s="28">
        <v>-54</v>
      </c>
      <c r="L27" s="41">
        <v>-325.49</v>
      </c>
      <c r="M27">
        <f t="shared" si="0"/>
        <v>-38.180000000000007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-11.32</v>
      </c>
      <c r="E28" s="40">
        <v>-11.32</v>
      </c>
      <c r="F28" s="27">
        <f t="shared" si="2"/>
        <v>0</v>
      </c>
      <c r="H28" s="10">
        <v>24</v>
      </c>
      <c r="I28" s="28">
        <v>-312.33</v>
      </c>
      <c r="J28" s="31">
        <v>0</v>
      </c>
      <c r="K28" s="28">
        <v>-54</v>
      </c>
      <c r="L28" s="41">
        <v>-293.14999999999998</v>
      </c>
      <c r="M28">
        <f t="shared" si="0"/>
        <v>-73.180000000000007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7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18" sqref="F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36938</v>
      </c>
      <c r="C1" s="29"/>
      <c r="D1" s="29"/>
      <c r="E1" s="29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346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-9.36</v>
      </c>
      <c r="E5" s="40">
        <v>-9.36</v>
      </c>
      <c r="F5" s="27">
        <f>B5+C5+D5-E5</f>
        <v>0</v>
      </c>
      <c r="H5" s="10">
        <v>1</v>
      </c>
      <c r="I5" s="28">
        <v>-314.63</v>
      </c>
      <c r="J5" s="31">
        <v>0</v>
      </c>
      <c r="K5" s="28">
        <v>-54</v>
      </c>
      <c r="L5" s="41">
        <v>-268.63</v>
      </c>
      <c r="M5">
        <f t="shared" ref="M5:M28" si="0">I5+J5+K5-L5</f>
        <v>-100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-315.36</v>
      </c>
      <c r="J6" s="31">
        <v>0</v>
      </c>
      <c r="K6" s="28">
        <v>-54</v>
      </c>
      <c r="L6" s="41">
        <v>-257.36</v>
      </c>
      <c r="M6">
        <f t="shared" si="0"/>
        <v>-112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-8.06</v>
      </c>
      <c r="E7" s="40">
        <v>-8.06</v>
      </c>
      <c r="F7" s="27">
        <v>0</v>
      </c>
      <c r="H7" s="10">
        <v>3</v>
      </c>
      <c r="I7" s="28">
        <v>-315.23</v>
      </c>
      <c r="J7" s="31">
        <v>0</v>
      </c>
      <c r="K7" s="28">
        <v>-44</v>
      </c>
      <c r="L7" s="41">
        <v>-252.23</v>
      </c>
      <c r="M7">
        <f t="shared" si="0"/>
        <v>-107.00000000000003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-7.99</v>
      </c>
      <c r="E8" s="40">
        <v>-7.99</v>
      </c>
      <c r="F8" s="27">
        <f t="shared" ref="F8:F28" si="2">B8+C8+D8-E8</f>
        <v>0</v>
      </c>
      <c r="H8" s="10">
        <v>4</v>
      </c>
      <c r="I8" s="28">
        <v>-315.52</v>
      </c>
      <c r="J8" s="31">
        <v>0</v>
      </c>
      <c r="K8" s="28">
        <v>-44</v>
      </c>
      <c r="L8" s="41">
        <v>-254.52</v>
      </c>
      <c r="M8">
        <f t="shared" si="0"/>
        <v>-104.99999999999997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-8.2100000000000009</v>
      </c>
      <c r="E9" s="40">
        <v>-8.2100000000000009</v>
      </c>
      <c r="F9" s="27">
        <f t="shared" si="2"/>
        <v>0</v>
      </c>
      <c r="H9" s="10">
        <v>5</v>
      </c>
      <c r="I9" s="28">
        <v>-315.61</v>
      </c>
      <c r="J9" s="31">
        <v>0</v>
      </c>
      <c r="K9" s="28">
        <v>-44</v>
      </c>
      <c r="L9" s="41">
        <v>-269.61</v>
      </c>
      <c r="M9">
        <f t="shared" si="0"/>
        <v>-90</v>
      </c>
      <c r="N9" s="17"/>
      <c r="O9" s="10">
        <v>5</v>
      </c>
      <c r="P9" s="43">
        <v>-1.94</v>
      </c>
      <c r="Q9" s="31">
        <v>0</v>
      </c>
      <c r="R9" s="28">
        <v>0</v>
      </c>
      <c r="S9" s="43">
        <v>-1.94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-10.48</v>
      </c>
      <c r="E10" s="40">
        <v>-10.48</v>
      </c>
      <c r="F10" s="27">
        <f t="shared" si="2"/>
        <v>0</v>
      </c>
      <c r="H10" s="10">
        <v>6</v>
      </c>
      <c r="I10" s="28">
        <v>-313.08</v>
      </c>
      <c r="J10" s="31">
        <v>0</v>
      </c>
      <c r="K10" s="28">
        <v>-54</v>
      </c>
      <c r="L10" s="41">
        <v>-301.08</v>
      </c>
      <c r="M10">
        <f t="shared" si="0"/>
        <v>-66</v>
      </c>
      <c r="N10" s="17"/>
      <c r="O10" s="10">
        <v>6</v>
      </c>
      <c r="P10" s="43">
        <v>-2.04</v>
      </c>
      <c r="Q10" s="31">
        <v>0</v>
      </c>
      <c r="R10" s="28">
        <v>0</v>
      </c>
      <c r="S10" s="43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-14.29</v>
      </c>
      <c r="E11" s="40">
        <v>-14.29</v>
      </c>
      <c r="F11" s="27">
        <f t="shared" si="2"/>
        <v>0</v>
      </c>
      <c r="H11" s="20">
        <v>7</v>
      </c>
      <c r="I11" s="28">
        <v>-256.56</v>
      </c>
      <c r="J11" s="31">
        <v>0</v>
      </c>
      <c r="K11" s="28">
        <v>-54</v>
      </c>
      <c r="L11" s="41">
        <v>-294.56</v>
      </c>
      <c r="M11">
        <f t="shared" si="0"/>
        <v>-16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43">
        <v>-2.2000000000000002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-16.62</v>
      </c>
      <c r="E12" s="40">
        <v>-16.62</v>
      </c>
      <c r="F12" s="27">
        <f t="shared" si="2"/>
        <v>0</v>
      </c>
      <c r="H12" s="20">
        <v>8</v>
      </c>
      <c r="I12" s="28">
        <v>-254.41</v>
      </c>
      <c r="J12" s="31">
        <v>0</v>
      </c>
      <c r="K12" s="28">
        <v>-54</v>
      </c>
      <c r="L12" s="41">
        <v>-322.41000000000003</v>
      </c>
      <c r="M12">
        <f t="shared" si="0"/>
        <v>14.000000000000057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43">
        <v>-2.2999999999999998</v>
      </c>
      <c r="T12" s="17">
        <f t="shared" si="1"/>
        <v>0</v>
      </c>
    </row>
    <row r="13" spans="1:20" x14ac:dyDescent="0.25">
      <c r="A13" s="20">
        <v>9</v>
      </c>
      <c r="B13" s="28">
        <v>-0.01</v>
      </c>
      <c r="C13" s="29">
        <v>0</v>
      </c>
      <c r="D13" s="40">
        <v>-17</v>
      </c>
      <c r="E13" s="40">
        <v>-17.010000000000002</v>
      </c>
      <c r="F13" s="27">
        <f t="shared" si="2"/>
        <v>0</v>
      </c>
      <c r="H13" s="20">
        <v>9</v>
      </c>
      <c r="I13" s="28">
        <v>-254.41</v>
      </c>
      <c r="J13" s="31">
        <v>0</v>
      </c>
      <c r="K13" s="28">
        <v>-54</v>
      </c>
      <c r="L13" s="41">
        <v>-346.41</v>
      </c>
      <c r="M13">
        <f t="shared" si="0"/>
        <v>38.000000000000057</v>
      </c>
      <c r="N13" s="17"/>
      <c r="O13" s="20">
        <v>9</v>
      </c>
      <c r="P13" s="43">
        <v>-2.31</v>
      </c>
      <c r="Q13" s="31">
        <v>0</v>
      </c>
      <c r="R13" s="28">
        <v>0</v>
      </c>
      <c r="S13" s="43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-16.13</v>
      </c>
      <c r="E14" s="40">
        <v>-16.13</v>
      </c>
      <c r="F14" s="27">
        <f t="shared" si="2"/>
        <v>0</v>
      </c>
      <c r="H14" s="20">
        <v>10</v>
      </c>
      <c r="I14" s="28">
        <v>-255.25</v>
      </c>
      <c r="J14" s="31">
        <v>0</v>
      </c>
      <c r="K14" s="28">
        <v>-54</v>
      </c>
      <c r="L14" s="41">
        <v>-361.25</v>
      </c>
      <c r="M14">
        <f t="shared" si="0"/>
        <v>52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-254.76</v>
      </c>
      <c r="J15" s="31">
        <v>0</v>
      </c>
      <c r="K15" s="28">
        <v>-54</v>
      </c>
      <c r="L15" s="41">
        <v>-369.76</v>
      </c>
      <c r="M15">
        <f t="shared" si="0"/>
        <v>61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-0.23</v>
      </c>
      <c r="C16" s="29">
        <v>0</v>
      </c>
      <c r="D16" s="40">
        <v>-17</v>
      </c>
      <c r="E16" s="40">
        <v>-17.23</v>
      </c>
      <c r="F16" s="27">
        <f t="shared" si="2"/>
        <v>0</v>
      </c>
      <c r="H16" s="20">
        <v>12</v>
      </c>
      <c r="I16" s="28">
        <v>-253.59</v>
      </c>
      <c r="J16" s="31">
        <v>0</v>
      </c>
      <c r="K16" s="28">
        <v>-54</v>
      </c>
      <c r="L16" s="41">
        <v>-372.59</v>
      </c>
      <c r="M16">
        <f t="shared" si="0"/>
        <v>64.999999999999943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43">
        <v>-2.33</v>
      </c>
      <c r="T16" s="17">
        <f t="shared" si="1"/>
        <v>0</v>
      </c>
    </row>
    <row r="17" spans="1:20" x14ac:dyDescent="0.25">
      <c r="A17" s="20">
        <v>13</v>
      </c>
      <c r="B17" s="28">
        <v>-0.14000000000000001</v>
      </c>
      <c r="C17" s="29">
        <v>0</v>
      </c>
      <c r="D17" s="40">
        <v>-17</v>
      </c>
      <c r="E17" s="40">
        <v>-17.14</v>
      </c>
      <c r="F17" s="27">
        <f t="shared" si="2"/>
        <v>0</v>
      </c>
      <c r="H17" s="20">
        <v>13</v>
      </c>
      <c r="I17" s="28">
        <v>-253.92</v>
      </c>
      <c r="J17" s="31">
        <v>0</v>
      </c>
      <c r="K17" s="28">
        <v>-54</v>
      </c>
      <c r="L17" s="41">
        <v>-374.92</v>
      </c>
      <c r="M17">
        <f t="shared" si="0"/>
        <v>67.000000000000057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43">
        <v>-2.3199999999999998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-16.82</v>
      </c>
      <c r="E18" s="40">
        <v>-16.82</v>
      </c>
      <c r="F18" s="27">
        <f t="shared" si="2"/>
        <v>0</v>
      </c>
      <c r="H18" s="20">
        <v>14</v>
      </c>
      <c r="I18" s="28">
        <v>-254</v>
      </c>
      <c r="J18" s="31">
        <v>0</v>
      </c>
      <c r="K18" s="28">
        <v>-54</v>
      </c>
      <c r="L18" s="41">
        <v>-374</v>
      </c>
      <c r="M18">
        <f t="shared" si="0"/>
        <v>66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-16.46</v>
      </c>
      <c r="E19" s="40">
        <v>-16.46</v>
      </c>
      <c r="F19" s="27">
        <f t="shared" si="2"/>
        <v>0</v>
      </c>
      <c r="H19" s="20">
        <v>15</v>
      </c>
      <c r="I19" s="28">
        <v>-254.65</v>
      </c>
      <c r="J19" s="31">
        <v>0</v>
      </c>
      <c r="K19" s="28">
        <v>-54</v>
      </c>
      <c r="L19" s="41">
        <v>-369.65</v>
      </c>
      <c r="M19">
        <f t="shared" si="0"/>
        <v>61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-16.350000000000001</v>
      </c>
      <c r="E20" s="40">
        <v>-16.350000000000001</v>
      </c>
      <c r="F20" s="27">
        <f t="shared" si="2"/>
        <v>0</v>
      </c>
      <c r="H20" s="20">
        <v>16</v>
      </c>
      <c r="I20" s="28">
        <v>-254.54</v>
      </c>
      <c r="J20" s="31">
        <v>0</v>
      </c>
      <c r="K20" s="28">
        <v>-54</v>
      </c>
      <c r="L20" s="41">
        <v>-364.54</v>
      </c>
      <c r="M20">
        <f t="shared" si="0"/>
        <v>56.000000000000057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-16.39</v>
      </c>
      <c r="E21" s="40">
        <v>-16.39</v>
      </c>
      <c r="F21" s="27">
        <f t="shared" si="2"/>
        <v>0</v>
      </c>
      <c r="H21" s="20">
        <v>17</v>
      </c>
      <c r="I21" s="28">
        <v>-254.39</v>
      </c>
      <c r="J21" s="31">
        <v>0</v>
      </c>
      <c r="K21" s="28">
        <v>-54</v>
      </c>
      <c r="L21" s="41">
        <v>-351.39</v>
      </c>
      <c r="M21">
        <f t="shared" si="0"/>
        <v>43</v>
      </c>
      <c r="N21" s="17"/>
      <c r="O21" s="20">
        <v>17</v>
      </c>
      <c r="P21" s="43">
        <v>-2.29</v>
      </c>
      <c r="Q21" s="31">
        <v>0</v>
      </c>
      <c r="R21" s="28">
        <v>0</v>
      </c>
      <c r="S21" s="43">
        <v>-2.29</v>
      </c>
      <c r="T21" s="17">
        <f t="shared" si="1"/>
        <v>0</v>
      </c>
    </row>
    <row r="22" spans="1:20" x14ac:dyDescent="0.25">
      <c r="A22" s="20">
        <v>18</v>
      </c>
      <c r="B22" s="28">
        <v>-0.57999999999999996</v>
      </c>
      <c r="C22" s="29">
        <v>0</v>
      </c>
      <c r="D22" s="40">
        <v>-17</v>
      </c>
      <c r="E22" s="40">
        <v>-17.579999999999998</v>
      </c>
      <c r="F22" s="27">
        <f t="shared" si="2"/>
        <v>0</v>
      </c>
      <c r="H22" s="20">
        <v>18</v>
      </c>
      <c r="I22" s="28">
        <v>-253.64</v>
      </c>
      <c r="J22" s="31">
        <v>0</v>
      </c>
      <c r="K22" s="28">
        <v>-54</v>
      </c>
      <c r="L22" s="41">
        <v>-345.64</v>
      </c>
      <c r="M22">
        <f t="shared" si="0"/>
        <v>38</v>
      </c>
      <c r="N22" s="17"/>
      <c r="O22" s="20">
        <v>18</v>
      </c>
      <c r="P22" s="43">
        <v>-2.33</v>
      </c>
      <c r="Q22" s="31">
        <v>0</v>
      </c>
      <c r="R22" s="28">
        <v>0</v>
      </c>
      <c r="S22" s="43">
        <v>-2.33</v>
      </c>
      <c r="T22" s="17">
        <f t="shared" si="1"/>
        <v>0</v>
      </c>
    </row>
    <row r="23" spans="1:20" x14ac:dyDescent="0.25">
      <c r="A23" s="20">
        <v>19</v>
      </c>
      <c r="B23" s="28">
        <v>-2.67</v>
      </c>
      <c r="C23" s="29">
        <v>0</v>
      </c>
      <c r="D23" s="40">
        <v>-17</v>
      </c>
      <c r="E23" s="40">
        <v>-19.670000000000002</v>
      </c>
      <c r="F23" s="27">
        <f t="shared" si="2"/>
        <v>0</v>
      </c>
      <c r="H23" s="20">
        <v>19</v>
      </c>
      <c r="I23" s="28">
        <v>-251.44</v>
      </c>
      <c r="J23" s="31">
        <v>0</v>
      </c>
      <c r="K23" s="28">
        <v>-54</v>
      </c>
      <c r="L23" s="41">
        <v>-339.44</v>
      </c>
      <c r="M23">
        <f t="shared" si="0"/>
        <v>34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43">
        <v>-2.4300000000000002</v>
      </c>
      <c r="T23" s="17">
        <f t="shared" si="1"/>
        <v>0</v>
      </c>
    </row>
    <row r="24" spans="1:20" x14ac:dyDescent="0.25">
      <c r="A24" s="20">
        <v>20</v>
      </c>
      <c r="B24" s="28">
        <v>-0.92</v>
      </c>
      <c r="C24" s="29">
        <v>0</v>
      </c>
      <c r="D24" s="40">
        <v>-17</v>
      </c>
      <c r="E24" s="40">
        <v>-17.920000000000002</v>
      </c>
      <c r="F24" s="27">
        <f t="shared" si="2"/>
        <v>0</v>
      </c>
      <c r="H24" s="20">
        <v>20</v>
      </c>
      <c r="I24" s="28">
        <v>-253.43</v>
      </c>
      <c r="J24" s="31">
        <v>0</v>
      </c>
      <c r="K24" s="28">
        <v>-54</v>
      </c>
      <c r="L24" s="41">
        <v>-327.43</v>
      </c>
      <c r="M24">
        <f t="shared" si="0"/>
        <v>20</v>
      </c>
      <c r="N24" s="17"/>
      <c r="O24" s="20">
        <v>20</v>
      </c>
      <c r="P24" s="43">
        <v>-2.35</v>
      </c>
      <c r="Q24" s="31">
        <v>0</v>
      </c>
      <c r="R24" s="28">
        <v>0</v>
      </c>
      <c r="S24" s="43">
        <v>-2.35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-16.36</v>
      </c>
      <c r="E25" s="40">
        <v>-16.36</v>
      </c>
      <c r="F25" s="27">
        <f t="shared" si="2"/>
        <v>0</v>
      </c>
      <c r="H25" s="20">
        <v>21</v>
      </c>
      <c r="I25" s="28">
        <v>-254.5</v>
      </c>
      <c r="J25" s="31">
        <v>0</v>
      </c>
      <c r="K25" s="28">
        <v>-54</v>
      </c>
      <c r="L25" s="41">
        <v>-316.5</v>
      </c>
      <c r="M25">
        <f t="shared" si="0"/>
        <v>8</v>
      </c>
      <c r="N25" s="17"/>
      <c r="O25" s="20">
        <v>21</v>
      </c>
      <c r="P25" s="43">
        <v>-2.29</v>
      </c>
      <c r="Q25" s="31">
        <v>0</v>
      </c>
      <c r="R25" s="28">
        <v>0</v>
      </c>
      <c r="S25" s="43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-15.13</v>
      </c>
      <c r="E26" s="40">
        <v>-15.13</v>
      </c>
      <c r="F26" s="27">
        <f t="shared" si="2"/>
        <v>0</v>
      </c>
      <c r="H26" s="20">
        <v>22</v>
      </c>
      <c r="I26" s="28">
        <v>-256.5</v>
      </c>
      <c r="J26" s="31">
        <v>0</v>
      </c>
      <c r="K26" s="28">
        <v>-54</v>
      </c>
      <c r="L26" s="41">
        <v>-295.5</v>
      </c>
      <c r="M26">
        <f t="shared" si="0"/>
        <v>-15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43">
        <v>-2.2400000000000002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-13.34</v>
      </c>
      <c r="E27" s="40">
        <v>-13.34</v>
      </c>
      <c r="F27" s="27">
        <f t="shared" si="2"/>
        <v>0</v>
      </c>
      <c r="H27" s="10">
        <v>23</v>
      </c>
      <c r="I27" s="28">
        <v>-310.39</v>
      </c>
      <c r="J27" s="31">
        <v>0</v>
      </c>
      <c r="K27" s="28">
        <v>-54</v>
      </c>
      <c r="L27" s="41">
        <v>-317.39</v>
      </c>
      <c r="M27">
        <f t="shared" si="0"/>
        <v>-47</v>
      </c>
      <c r="N27" s="17"/>
      <c r="O27" s="10">
        <v>23</v>
      </c>
      <c r="P27" s="43">
        <v>-2.16</v>
      </c>
      <c r="Q27" s="31">
        <v>0</v>
      </c>
      <c r="R27" s="28">
        <v>0</v>
      </c>
      <c r="S27" s="43">
        <v>-2.16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-11.35</v>
      </c>
      <c r="E28" s="40">
        <v>-11.35</v>
      </c>
      <c r="F28" s="27">
        <f t="shared" si="2"/>
        <v>0</v>
      </c>
      <c r="H28" s="10">
        <v>24</v>
      </c>
      <c r="I28" s="28">
        <v>-311.91000000000003</v>
      </c>
      <c r="J28" s="31">
        <v>0</v>
      </c>
      <c r="K28" s="28">
        <v>-54</v>
      </c>
      <c r="L28" s="41">
        <v>-291.91000000000003</v>
      </c>
      <c r="M28">
        <f t="shared" si="0"/>
        <v>-74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7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H1" workbookViewId="0">
      <selection activeCell="M16" sqref="M1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36939</v>
      </c>
      <c r="C1" s="29"/>
      <c r="D1" s="29"/>
      <c r="E1" s="29"/>
      <c r="H1" s="1" t="s">
        <v>2</v>
      </c>
      <c r="I1" s="12">
        <f>B1</f>
        <v>36939</v>
      </c>
      <c r="J1" s="13"/>
      <c r="K1" s="3"/>
      <c r="L1" s="3"/>
      <c r="O1" s="1" t="s">
        <v>7</v>
      </c>
      <c r="P1" s="12">
        <f>B1</f>
        <v>36939</v>
      </c>
      <c r="Q1" s="3"/>
      <c r="R1" s="3"/>
    </row>
    <row r="2" spans="1:20" x14ac:dyDescent="0.25">
      <c r="A2" s="4" t="s">
        <v>3</v>
      </c>
      <c r="B2" s="34">
        <v>334.44</v>
      </c>
      <c r="C2" s="28" t="s">
        <v>5</v>
      </c>
      <c r="D2" s="35">
        <v>309.7</v>
      </c>
      <c r="E2" s="29"/>
      <c r="H2" s="4" t="s">
        <v>3</v>
      </c>
      <c r="I2" s="34">
        <v>332.5</v>
      </c>
      <c r="J2" s="36"/>
      <c r="K2" s="28" t="s">
        <v>5</v>
      </c>
      <c r="L2" s="35">
        <v>276</v>
      </c>
      <c r="O2" s="28" t="s">
        <v>3</v>
      </c>
      <c r="P2" s="34">
        <v>332.5</v>
      </c>
      <c r="Q2" s="28" t="s">
        <v>5</v>
      </c>
      <c r="R2" s="35">
        <v>276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</v>
      </c>
      <c r="E5" s="40">
        <v>-8.9</v>
      </c>
      <c r="F5" s="27">
        <f>B5+C5+D5-E5</f>
        <v>0</v>
      </c>
      <c r="H5" s="10">
        <v>1</v>
      </c>
      <c r="I5" s="28">
        <v>-210.05</v>
      </c>
      <c r="J5" s="31">
        <v>0</v>
      </c>
      <c r="K5" s="28">
        <v>-54</v>
      </c>
      <c r="L5" s="41">
        <v>-194.05</v>
      </c>
      <c r="M5">
        <f t="shared" ref="M5:M28" si="0">I5+J5+K5-L5</f>
        <v>-70</v>
      </c>
      <c r="N5" s="17"/>
      <c r="O5" s="10">
        <v>1</v>
      </c>
      <c r="P5" s="43">
        <v>-1.97</v>
      </c>
      <c r="Q5" s="31">
        <v>0</v>
      </c>
      <c r="R5" s="28">
        <v>0</v>
      </c>
      <c r="S5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-8.02</v>
      </c>
      <c r="E6" s="40">
        <v>-8.02</v>
      </c>
      <c r="F6" s="27">
        <f>B6+C6+D6-E6</f>
        <v>0</v>
      </c>
      <c r="H6" s="10">
        <v>2</v>
      </c>
      <c r="I6" s="28">
        <v>-210.96</v>
      </c>
      <c r="J6" s="31">
        <v>0</v>
      </c>
      <c r="K6" s="28">
        <v>-54</v>
      </c>
      <c r="L6" s="41">
        <v>-181.96</v>
      </c>
      <c r="M6">
        <f t="shared" si="0"/>
        <v>-83.000000000000028</v>
      </c>
      <c r="N6" s="17"/>
      <c r="O6" s="10">
        <v>2</v>
      </c>
      <c r="P6" s="43">
        <v>-1.94</v>
      </c>
      <c r="Q6" s="31">
        <v>0</v>
      </c>
      <c r="R6" s="28">
        <v>0</v>
      </c>
      <c r="S6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-7.42</v>
      </c>
      <c r="E7" s="40">
        <v>-7.42</v>
      </c>
      <c r="F7" s="27">
        <v>0</v>
      </c>
      <c r="H7" s="10">
        <v>3</v>
      </c>
      <c r="I7" s="28">
        <v>-211.14</v>
      </c>
      <c r="J7" s="31">
        <v>0</v>
      </c>
      <c r="K7" s="28">
        <v>-44</v>
      </c>
      <c r="L7" s="41">
        <v>-177.14</v>
      </c>
      <c r="M7">
        <f t="shared" si="0"/>
        <v>-78</v>
      </c>
      <c r="N7" s="17"/>
      <c r="O7" s="10">
        <v>3</v>
      </c>
      <c r="P7" s="43">
        <v>-1.92</v>
      </c>
      <c r="Q7" s="31">
        <v>0</v>
      </c>
      <c r="R7" s="28">
        <v>0</v>
      </c>
      <c r="S7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-7.24</v>
      </c>
      <c r="E8" s="40">
        <v>-7.24</v>
      </c>
      <c r="F8" s="27">
        <f t="shared" ref="F8:F28" si="2">B8+C8+D8-E8</f>
        <v>0</v>
      </c>
      <c r="H8" s="10">
        <v>4</v>
      </c>
      <c r="I8" s="28">
        <v>-211.51</v>
      </c>
      <c r="J8" s="31">
        <v>0</v>
      </c>
      <c r="K8" s="28">
        <v>-44</v>
      </c>
      <c r="L8" s="41">
        <v>-176.51</v>
      </c>
      <c r="M8">
        <f t="shared" si="0"/>
        <v>-79</v>
      </c>
      <c r="N8" s="17"/>
      <c r="O8" s="10">
        <v>4</v>
      </c>
      <c r="P8" s="43">
        <v>-1.91</v>
      </c>
      <c r="Q8" s="31">
        <v>0</v>
      </c>
      <c r="R8" s="28">
        <v>0</v>
      </c>
      <c r="S8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-211.02</v>
      </c>
      <c r="J9" s="31">
        <v>0</v>
      </c>
      <c r="K9" s="28">
        <v>-44</v>
      </c>
      <c r="L9" s="41">
        <v>-181.02</v>
      </c>
      <c r="M9">
        <f t="shared" si="0"/>
        <v>-74</v>
      </c>
      <c r="N9" s="17"/>
      <c r="O9" s="10">
        <v>5</v>
      </c>
      <c r="P9" s="43">
        <v>-1.92</v>
      </c>
      <c r="Q9" s="31">
        <v>0</v>
      </c>
      <c r="R9" s="28">
        <v>0</v>
      </c>
      <c r="S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-8.08</v>
      </c>
      <c r="E10" s="40">
        <v>-8.08</v>
      </c>
      <c r="F10" s="27">
        <f t="shared" si="2"/>
        <v>0</v>
      </c>
      <c r="H10" s="10">
        <v>6</v>
      </c>
      <c r="I10" s="28">
        <v>-210.23</v>
      </c>
      <c r="J10" s="31">
        <v>0</v>
      </c>
      <c r="K10" s="28">
        <v>-54</v>
      </c>
      <c r="L10" s="41">
        <v>-198.23</v>
      </c>
      <c r="M10">
        <f t="shared" si="0"/>
        <v>-66.000000000000028</v>
      </c>
      <c r="N10" s="17"/>
      <c r="O10" s="10">
        <v>6</v>
      </c>
      <c r="P10" s="43">
        <v>-1.94</v>
      </c>
      <c r="Q10" s="31">
        <v>0</v>
      </c>
      <c r="R10" s="28">
        <v>0</v>
      </c>
      <c r="S10">
        <v>-1.94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-177.3</v>
      </c>
      <c r="J11" s="31">
        <v>0</v>
      </c>
      <c r="K11" s="28">
        <v>-54</v>
      </c>
      <c r="L11" s="41">
        <v>-167.3</v>
      </c>
      <c r="M11">
        <f t="shared" si="0"/>
        <v>-64</v>
      </c>
      <c r="N11" s="17"/>
      <c r="O11" s="20">
        <v>7</v>
      </c>
      <c r="P11" s="43">
        <v>-2</v>
      </c>
      <c r="Q11" s="31">
        <v>0</v>
      </c>
      <c r="R11" s="28">
        <v>0</v>
      </c>
      <c r="S1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-11.54</v>
      </c>
      <c r="E12" s="40">
        <v>-11.54</v>
      </c>
      <c r="F12" s="27">
        <f t="shared" si="2"/>
        <v>0</v>
      </c>
      <c r="H12" s="20">
        <v>8</v>
      </c>
      <c r="I12" s="28">
        <v>-174.62</v>
      </c>
      <c r="J12" s="31">
        <v>0</v>
      </c>
      <c r="K12" s="28">
        <v>-54</v>
      </c>
      <c r="L12" s="41">
        <v>-178.62</v>
      </c>
      <c r="M12">
        <f t="shared" si="0"/>
        <v>-50</v>
      </c>
      <c r="N12" s="17"/>
      <c r="O12" s="20">
        <v>8</v>
      </c>
      <c r="P12" s="43">
        <v>-2.09</v>
      </c>
      <c r="Q12" s="31">
        <v>0</v>
      </c>
      <c r="R12" s="28">
        <v>0</v>
      </c>
      <c r="S12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-13.5</v>
      </c>
      <c r="E13" s="40">
        <v>-13.5</v>
      </c>
      <c r="F13" s="27">
        <f t="shared" si="2"/>
        <v>0</v>
      </c>
      <c r="H13" s="20">
        <v>9</v>
      </c>
      <c r="I13" s="28">
        <v>-172.85</v>
      </c>
      <c r="J13" s="31">
        <v>0</v>
      </c>
      <c r="K13" s="28">
        <v>-54</v>
      </c>
      <c r="L13" s="41">
        <v>-195.85</v>
      </c>
      <c r="M13">
        <f t="shared" si="0"/>
        <v>-31</v>
      </c>
      <c r="N13" s="17"/>
      <c r="O13" s="20">
        <v>9</v>
      </c>
      <c r="P13" s="43">
        <v>-2.17</v>
      </c>
      <c r="Q13" s="31">
        <v>0</v>
      </c>
      <c r="R13" s="28">
        <v>0</v>
      </c>
      <c r="S13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-171.89</v>
      </c>
      <c r="J14" s="31">
        <v>0</v>
      </c>
      <c r="K14" s="28">
        <v>-54</v>
      </c>
      <c r="L14" s="41">
        <v>-210.89</v>
      </c>
      <c r="M14">
        <f t="shared" si="0"/>
        <v>-15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>
        <v>-2.2000000000000002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-171.86</v>
      </c>
      <c r="J15" s="31">
        <v>0</v>
      </c>
      <c r="K15" s="28">
        <v>-54</v>
      </c>
      <c r="L15" s="41">
        <v>-218.86</v>
      </c>
      <c r="M15">
        <f t="shared" si="0"/>
        <v>-7</v>
      </c>
      <c r="N15" s="17"/>
      <c r="O15" s="20">
        <v>11</v>
      </c>
      <c r="P15" s="43">
        <v>-2.21</v>
      </c>
      <c r="Q15" s="31">
        <v>0</v>
      </c>
      <c r="R15" s="28">
        <v>0</v>
      </c>
      <c r="S15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-14.07</v>
      </c>
      <c r="E16" s="40">
        <v>-14.07</v>
      </c>
      <c r="F16" s="27">
        <f t="shared" si="2"/>
        <v>0</v>
      </c>
      <c r="H16" s="20">
        <v>12</v>
      </c>
      <c r="I16" s="28">
        <v>-172.19</v>
      </c>
      <c r="J16" s="31">
        <v>0</v>
      </c>
      <c r="K16" s="28">
        <v>-54</v>
      </c>
      <c r="L16" s="41">
        <v>-222.19</v>
      </c>
      <c r="M16">
        <f t="shared" si="0"/>
        <v>-4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-13.91</v>
      </c>
      <c r="E17" s="40">
        <v>-13.91</v>
      </c>
      <c r="F17" s="27">
        <f t="shared" si="2"/>
        <v>0</v>
      </c>
      <c r="H17" s="20">
        <v>13</v>
      </c>
      <c r="I17" s="28">
        <v>-172.24</v>
      </c>
      <c r="J17" s="31">
        <v>0</v>
      </c>
      <c r="K17" s="28">
        <v>-54</v>
      </c>
      <c r="L17" s="41">
        <v>-222.24</v>
      </c>
      <c r="M17">
        <f t="shared" si="0"/>
        <v>-4</v>
      </c>
      <c r="N17" s="17"/>
      <c r="O17" s="20">
        <v>13</v>
      </c>
      <c r="P17" s="43">
        <v>-2.1800000000000002</v>
      </c>
      <c r="Q17" s="31">
        <v>0</v>
      </c>
      <c r="R17" s="28">
        <v>0</v>
      </c>
      <c r="S17">
        <v>-2.1800000000000002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-13.31</v>
      </c>
      <c r="E18" s="40">
        <v>-13.31</v>
      </c>
      <c r="F18" s="27">
        <f t="shared" si="2"/>
        <v>0</v>
      </c>
      <c r="H18" s="20">
        <v>14</v>
      </c>
      <c r="I18" s="28">
        <v>-172.9</v>
      </c>
      <c r="J18" s="31">
        <v>0</v>
      </c>
      <c r="K18" s="28">
        <v>-54</v>
      </c>
      <c r="L18" s="41">
        <v>-221.9</v>
      </c>
      <c r="M18">
        <f t="shared" si="0"/>
        <v>-5</v>
      </c>
      <c r="N18" s="17"/>
      <c r="O18" s="20">
        <v>14</v>
      </c>
      <c r="P18" s="43">
        <v>-2.16</v>
      </c>
      <c r="Q18" s="31">
        <v>0</v>
      </c>
      <c r="R18" s="28">
        <v>0</v>
      </c>
      <c r="S18">
        <v>-2.16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-12.68</v>
      </c>
      <c r="E19" s="40">
        <v>-12.68</v>
      </c>
      <c r="F19" s="27">
        <f t="shared" si="2"/>
        <v>0</v>
      </c>
      <c r="H19" s="20">
        <v>15</v>
      </c>
      <c r="I19" s="28">
        <v>-174.12</v>
      </c>
      <c r="J19" s="31">
        <v>0</v>
      </c>
      <c r="K19" s="28">
        <v>-54</v>
      </c>
      <c r="L19" s="41">
        <v>-219.12</v>
      </c>
      <c r="M19">
        <f t="shared" si="0"/>
        <v>-9</v>
      </c>
      <c r="N19" s="17"/>
      <c r="O19" s="20">
        <v>15</v>
      </c>
      <c r="P19" s="43">
        <v>-2.13</v>
      </c>
      <c r="Q19" s="31">
        <v>0</v>
      </c>
      <c r="R19" s="28">
        <v>0</v>
      </c>
      <c r="S19">
        <v>-2.13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-12.69</v>
      </c>
      <c r="E20" s="40">
        <v>-12.69</v>
      </c>
      <c r="F20" s="27">
        <f t="shared" si="2"/>
        <v>0</v>
      </c>
      <c r="H20" s="20">
        <v>16</v>
      </c>
      <c r="I20" s="28">
        <v>-173.41</v>
      </c>
      <c r="J20" s="31">
        <v>0</v>
      </c>
      <c r="K20" s="28">
        <v>-54</v>
      </c>
      <c r="L20" s="41">
        <v>-217.41</v>
      </c>
      <c r="M20">
        <f t="shared" si="0"/>
        <v>-10</v>
      </c>
      <c r="N20" s="17"/>
      <c r="O20" s="20">
        <v>16</v>
      </c>
      <c r="P20" s="43">
        <v>-2.14</v>
      </c>
      <c r="Q20" s="31">
        <v>0</v>
      </c>
      <c r="R20" s="28">
        <v>0</v>
      </c>
      <c r="S20">
        <v>-2.14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-12.96</v>
      </c>
      <c r="E21" s="40">
        <v>-12.96</v>
      </c>
      <c r="F21" s="27">
        <f t="shared" si="2"/>
        <v>0</v>
      </c>
      <c r="H21" s="20">
        <v>17</v>
      </c>
      <c r="I21" s="28">
        <v>-173.59</v>
      </c>
      <c r="J21" s="31">
        <v>0</v>
      </c>
      <c r="K21" s="28">
        <v>-54</v>
      </c>
      <c r="L21" s="41">
        <v>-213.59</v>
      </c>
      <c r="M21">
        <f t="shared" si="0"/>
        <v>-14</v>
      </c>
      <c r="N21" s="17"/>
      <c r="O21" s="20">
        <v>17</v>
      </c>
      <c r="P21" s="43">
        <v>-2.15</v>
      </c>
      <c r="Q21" s="31">
        <v>0</v>
      </c>
      <c r="R21" s="28">
        <v>0</v>
      </c>
      <c r="S21">
        <v>-2.15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-14.56</v>
      </c>
      <c r="E22" s="40">
        <v>-14.56</v>
      </c>
      <c r="F22" s="27">
        <f t="shared" si="2"/>
        <v>0</v>
      </c>
      <c r="H22" s="20">
        <v>18</v>
      </c>
      <c r="I22" s="28">
        <v>-171.34</v>
      </c>
      <c r="J22" s="31">
        <v>0</v>
      </c>
      <c r="K22" s="28">
        <v>-54</v>
      </c>
      <c r="L22" s="41">
        <v>-217.34</v>
      </c>
      <c r="M22">
        <f t="shared" si="0"/>
        <v>-8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>
        <v>-2.2200000000000002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-16.8</v>
      </c>
      <c r="E23" s="40">
        <v>-16.8</v>
      </c>
      <c r="F23" s="27">
        <f t="shared" si="2"/>
        <v>0</v>
      </c>
      <c r="H23" s="20">
        <v>19</v>
      </c>
      <c r="I23" s="28">
        <v>-169.4</v>
      </c>
      <c r="J23" s="31">
        <v>0</v>
      </c>
      <c r="K23" s="28">
        <v>-54</v>
      </c>
      <c r="L23" s="41">
        <v>-218.4</v>
      </c>
      <c r="M23">
        <f t="shared" si="0"/>
        <v>-5</v>
      </c>
      <c r="N23" s="17"/>
      <c r="O23" s="20">
        <v>19</v>
      </c>
      <c r="P23" s="43">
        <v>-2.31</v>
      </c>
      <c r="Q23" s="31">
        <v>0</v>
      </c>
      <c r="R23" s="28">
        <v>0</v>
      </c>
      <c r="S23">
        <v>-2.31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-170.31</v>
      </c>
      <c r="J24" s="31">
        <v>0</v>
      </c>
      <c r="K24" s="28">
        <v>-54</v>
      </c>
      <c r="L24" s="41">
        <v>-210.31</v>
      </c>
      <c r="M24">
        <f t="shared" si="0"/>
        <v>-14</v>
      </c>
      <c r="N24" s="17"/>
      <c r="O24" s="20">
        <v>20</v>
      </c>
      <c r="P24" s="43">
        <v>-2.29</v>
      </c>
      <c r="Q24" s="31">
        <v>0</v>
      </c>
      <c r="R24" s="28">
        <v>0</v>
      </c>
      <c r="S24">
        <v>-2.29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-170.62</v>
      </c>
      <c r="J25" s="31">
        <v>0</v>
      </c>
      <c r="K25" s="28">
        <v>-54</v>
      </c>
      <c r="L25" s="41">
        <v>-201.62</v>
      </c>
      <c r="M25">
        <f t="shared" si="0"/>
        <v>-23</v>
      </c>
      <c r="N25" s="17"/>
      <c r="O25" s="20">
        <v>21</v>
      </c>
      <c r="P25" s="43">
        <v>-2.25</v>
      </c>
      <c r="Q25" s="31">
        <v>0</v>
      </c>
      <c r="R25" s="28">
        <v>0</v>
      </c>
      <c r="S25">
        <v>-2.25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-172.12</v>
      </c>
      <c r="J26" s="31">
        <v>0</v>
      </c>
      <c r="K26" s="28">
        <v>-54</v>
      </c>
      <c r="L26" s="41">
        <v>-189.12</v>
      </c>
      <c r="M26">
        <f t="shared" si="0"/>
        <v>-37</v>
      </c>
      <c r="N26" s="17"/>
      <c r="O26" s="20">
        <v>22</v>
      </c>
      <c r="P26" s="43">
        <v>-2.19</v>
      </c>
      <c r="Q26" s="31">
        <v>0</v>
      </c>
      <c r="R26" s="28">
        <v>0</v>
      </c>
      <c r="S26">
        <v>-2.19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-12.28</v>
      </c>
      <c r="E27" s="40">
        <v>-12.28</v>
      </c>
      <c r="F27" s="27">
        <f t="shared" si="2"/>
        <v>0</v>
      </c>
      <c r="H27" s="10">
        <v>23</v>
      </c>
      <c r="I27" s="28">
        <v>-206.36</v>
      </c>
      <c r="J27" s="31">
        <v>0</v>
      </c>
      <c r="K27" s="28">
        <v>-54</v>
      </c>
      <c r="L27" s="41">
        <v>-221.36</v>
      </c>
      <c r="M27">
        <f t="shared" si="0"/>
        <v>-39</v>
      </c>
      <c r="N27" s="17"/>
      <c r="O27" s="10">
        <v>23</v>
      </c>
      <c r="P27" s="43">
        <v>-2.11</v>
      </c>
      <c r="Q27" s="31">
        <v>0</v>
      </c>
      <c r="R27" s="28">
        <v>0</v>
      </c>
      <c r="S27">
        <v>-2.11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</v>
      </c>
      <c r="E28" s="40">
        <v>-10.5</v>
      </c>
      <c r="F28" s="27">
        <f t="shared" si="2"/>
        <v>0</v>
      </c>
      <c r="H28" s="10">
        <v>24</v>
      </c>
      <c r="I28" s="28">
        <v>-207.63</v>
      </c>
      <c r="J28" s="31">
        <v>0</v>
      </c>
      <c r="K28" s="28">
        <v>-54</v>
      </c>
      <c r="L28" s="41">
        <v>-207.63</v>
      </c>
      <c r="M28">
        <f t="shared" si="0"/>
        <v>-54</v>
      </c>
      <c r="N28" s="17"/>
      <c r="O28" s="10">
        <v>24</v>
      </c>
      <c r="P28" s="43">
        <v>-2.04</v>
      </c>
      <c r="Q28" s="31">
        <v>0</v>
      </c>
      <c r="R28" s="28">
        <v>0</v>
      </c>
      <c r="S28">
        <v>-2.04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-289.26</v>
      </c>
      <c r="E29" s="11">
        <f>SUM(E5:E28)</f>
        <v>-289.26</v>
      </c>
      <c r="F29" s="27">
        <f>SUM(F5:F28)</f>
        <v>0</v>
      </c>
      <c r="H29" s="3"/>
      <c r="I29" s="11">
        <f>SUM(I5:I28)</f>
        <v>-4439.66</v>
      </c>
      <c r="J29" s="11"/>
      <c r="K29" s="11">
        <f>SUM(K5:K28)</f>
        <v>-1266</v>
      </c>
      <c r="L29" s="11">
        <f>SUM(L5:L28)</f>
        <v>-4862.66</v>
      </c>
      <c r="M29">
        <f>SUM(M5:M28)</f>
        <v>-843</v>
      </c>
      <c r="O29" s="3"/>
      <c r="P29" s="11">
        <f>SUM(P5:P28)</f>
        <v>-50.639999999999993</v>
      </c>
      <c r="Q29" s="11">
        <f>SUM(Q5:Q28)</f>
        <v>0</v>
      </c>
      <c r="R29" s="11">
        <f>SUM(R5:R28)</f>
        <v>0</v>
      </c>
      <c r="S29" s="11">
        <f>SUM(S5:S28)</f>
        <v>-50.639999999999993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C3" workbookViewId="0">
      <selection activeCell="J22" sqref="J2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36940</v>
      </c>
      <c r="C1" s="29"/>
      <c r="D1" s="29"/>
      <c r="E1" s="29"/>
      <c r="H1" s="1" t="s">
        <v>2</v>
      </c>
      <c r="I1" s="12">
        <f>B1</f>
        <v>36940</v>
      </c>
      <c r="J1" s="13"/>
      <c r="K1" s="3"/>
      <c r="L1" s="3"/>
      <c r="O1" s="1" t="s">
        <v>7</v>
      </c>
      <c r="P1" s="12">
        <f>B1</f>
        <v>36940</v>
      </c>
      <c r="Q1" s="3"/>
      <c r="R1" s="3"/>
    </row>
    <row r="2" spans="1:20" x14ac:dyDescent="0.25">
      <c r="A2" s="4" t="s">
        <v>3</v>
      </c>
      <c r="B2" s="34">
        <v>309.7</v>
      </c>
      <c r="C2" s="28" t="s">
        <v>5</v>
      </c>
      <c r="D2" s="35">
        <v>309.7</v>
      </c>
      <c r="E2" s="29"/>
      <c r="H2" s="4" t="s">
        <v>3</v>
      </c>
      <c r="I2" s="34">
        <v>276</v>
      </c>
      <c r="J2" s="36"/>
      <c r="K2" s="28" t="s">
        <v>5</v>
      </c>
      <c r="L2" s="35">
        <v>276</v>
      </c>
      <c r="O2" s="28" t="s">
        <v>3</v>
      </c>
      <c r="P2" s="34">
        <v>276</v>
      </c>
      <c r="Q2" s="28" t="s">
        <v>5</v>
      </c>
      <c r="R2" s="35">
        <v>276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-209.23</v>
      </c>
      <c r="J5" s="31">
        <v>0</v>
      </c>
      <c r="K5" s="28">
        <v>-54</v>
      </c>
      <c r="L5" s="41">
        <v>-174.23</v>
      </c>
      <c r="M5">
        <f t="shared" ref="M5:M28" si="0">I5+J5+K5-L5</f>
        <v>-89.000000000000028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-7.96</v>
      </c>
      <c r="E6" s="40">
        <v>-7.96</v>
      </c>
      <c r="F6" s="27">
        <f>B6+C6+D6-E6</f>
        <v>0</v>
      </c>
      <c r="H6" s="10">
        <v>2</v>
      </c>
      <c r="I6" s="28">
        <v>-210.31</v>
      </c>
      <c r="J6" s="31">
        <v>0</v>
      </c>
      <c r="K6" s="28">
        <v>-54</v>
      </c>
      <c r="L6" s="41">
        <v>-164.31</v>
      </c>
      <c r="M6">
        <f t="shared" si="0"/>
        <v>-100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-7.48</v>
      </c>
      <c r="E7" s="40">
        <v>-7.48</v>
      </c>
      <c r="F7" s="27">
        <v>0</v>
      </c>
      <c r="H7" s="10">
        <v>3</v>
      </c>
      <c r="I7" s="28">
        <v>-211.03</v>
      </c>
      <c r="J7" s="31">
        <v>0</v>
      </c>
      <c r="K7" s="28">
        <v>-44</v>
      </c>
      <c r="L7" s="41">
        <v>-161.03</v>
      </c>
      <c r="M7">
        <f t="shared" si="0"/>
        <v>-94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-7.32</v>
      </c>
      <c r="E8" s="40">
        <v>-7.32</v>
      </c>
      <c r="F8" s="27">
        <f t="shared" ref="F8:F28" si="2">B8+C8+D8-E8</f>
        <v>0</v>
      </c>
      <c r="H8" s="10">
        <v>4</v>
      </c>
      <c r="I8" s="28">
        <v>-211.39</v>
      </c>
      <c r="J8" s="31">
        <v>0</v>
      </c>
      <c r="K8" s="28">
        <v>-44</v>
      </c>
      <c r="L8" s="41">
        <v>-160.38999999999999</v>
      </c>
      <c r="M8">
        <f t="shared" si="0"/>
        <v>-95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-7.29</v>
      </c>
      <c r="E9" s="40">
        <v>-7.29</v>
      </c>
      <c r="F9" s="27">
        <f t="shared" si="2"/>
        <v>0</v>
      </c>
      <c r="H9" s="10">
        <v>5</v>
      </c>
      <c r="I9" s="28">
        <v>-211.39</v>
      </c>
      <c r="J9" s="31">
        <v>0</v>
      </c>
      <c r="K9" s="28">
        <v>-44</v>
      </c>
      <c r="L9" s="41">
        <v>-164.39</v>
      </c>
      <c r="M9">
        <f t="shared" si="0"/>
        <v>-91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-7.78</v>
      </c>
      <c r="E10" s="40">
        <v>-7.78</v>
      </c>
      <c r="F10" s="27">
        <f t="shared" si="2"/>
        <v>0</v>
      </c>
      <c r="H10" s="10">
        <v>6</v>
      </c>
      <c r="I10" s="28">
        <v>-210.31</v>
      </c>
      <c r="J10" s="31">
        <v>0</v>
      </c>
      <c r="K10" s="28">
        <v>-54</v>
      </c>
      <c r="L10" s="41">
        <v>-177.31</v>
      </c>
      <c r="M10">
        <f t="shared" si="0"/>
        <v>-87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-209.47</v>
      </c>
      <c r="J11" s="31">
        <v>0</v>
      </c>
      <c r="K11" s="28">
        <v>-54</v>
      </c>
      <c r="L11" s="41">
        <v>-192.47</v>
      </c>
      <c r="M11">
        <f t="shared" si="0"/>
        <v>-71.000000000000028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-207.56</v>
      </c>
      <c r="J12" s="31">
        <v>0</v>
      </c>
      <c r="K12" s="28">
        <v>-54</v>
      </c>
      <c r="L12" s="41">
        <v>-199.56</v>
      </c>
      <c r="M12">
        <f t="shared" si="0"/>
        <v>-62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-13.18</v>
      </c>
      <c r="E13" s="40">
        <v>-13.18</v>
      </c>
      <c r="F13" s="27">
        <f t="shared" si="2"/>
        <v>0</v>
      </c>
      <c r="H13" s="20">
        <v>9</v>
      </c>
      <c r="I13" s="28">
        <v>-205.16</v>
      </c>
      <c r="J13" s="31">
        <v>0</v>
      </c>
      <c r="K13" s="28">
        <v>-54</v>
      </c>
      <c r="L13" s="41">
        <v>-211.16</v>
      </c>
      <c r="M13">
        <f t="shared" si="0"/>
        <v>-47.999999999999972</v>
      </c>
      <c r="N13" s="17"/>
      <c r="O13" s="20">
        <v>9</v>
      </c>
      <c r="P13" s="43">
        <v>-2.16</v>
      </c>
      <c r="Q13" s="31">
        <v>0</v>
      </c>
      <c r="R13" s="28">
        <v>0</v>
      </c>
      <c r="S13" s="17">
        <v>-2.16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-14.06</v>
      </c>
      <c r="E14" s="40">
        <v>-14.06</v>
      </c>
      <c r="F14" s="27">
        <f t="shared" si="2"/>
        <v>0</v>
      </c>
      <c r="H14" s="20">
        <v>10</v>
      </c>
      <c r="I14" s="28">
        <v>-204.27</v>
      </c>
      <c r="J14" s="31">
        <v>0</v>
      </c>
      <c r="K14" s="28">
        <v>-54</v>
      </c>
      <c r="L14" s="41">
        <v>-221.27</v>
      </c>
      <c r="M14">
        <f t="shared" si="0"/>
        <v>-36.999999999999972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-14.28</v>
      </c>
      <c r="E15" s="40">
        <v>-14.28</v>
      </c>
      <c r="F15" s="27">
        <f t="shared" si="2"/>
        <v>0</v>
      </c>
      <c r="H15" s="20">
        <v>11</v>
      </c>
      <c r="I15" s="28">
        <v>-203.6</v>
      </c>
      <c r="J15" s="31">
        <v>0</v>
      </c>
      <c r="K15" s="28">
        <v>-54</v>
      </c>
      <c r="L15" s="41">
        <v>-229.6</v>
      </c>
      <c r="M15">
        <f t="shared" si="0"/>
        <v>-28.000000000000028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-204.2</v>
      </c>
      <c r="J16" s="31">
        <v>0</v>
      </c>
      <c r="K16" s="28">
        <v>-54</v>
      </c>
      <c r="L16" s="41">
        <v>-233.2</v>
      </c>
      <c r="M16">
        <f t="shared" si="0"/>
        <v>-25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-203.76</v>
      </c>
      <c r="J17" s="31">
        <v>0</v>
      </c>
      <c r="K17" s="28">
        <v>-54</v>
      </c>
      <c r="L17" s="41">
        <v>-235.76</v>
      </c>
      <c r="M17">
        <f t="shared" si="0"/>
        <v>-22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-13.89</v>
      </c>
      <c r="E18" s="40">
        <v>-13.89</v>
      </c>
      <c r="F18" s="27">
        <f t="shared" si="2"/>
        <v>0</v>
      </c>
      <c r="H18" s="20">
        <v>14</v>
      </c>
      <c r="I18" s="28">
        <v>-204.07</v>
      </c>
      <c r="J18" s="31">
        <v>0</v>
      </c>
      <c r="K18" s="28">
        <v>-54</v>
      </c>
      <c r="L18" s="41">
        <v>-237.07</v>
      </c>
      <c r="M18">
        <f t="shared" si="0"/>
        <v>-21</v>
      </c>
      <c r="N18" s="17"/>
      <c r="O18" s="20">
        <v>14</v>
      </c>
      <c r="P18" s="43">
        <v>-2.1800000000000002</v>
      </c>
      <c r="Q18" s="31">
        <v>0</v>
      </c>
      <c r="R18" s="28">
        <v>0</v>
      </c>
      <c r="S18" s="17">
        <v>-2.1800000000000002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-13.25</v>
      </c>
      <c r="E19" s="40">
        <v>-13.25</v>
      </c>
      <c r="F19" s="27">
        <f t="shared" si="2"/>
        <v>0</v>
      </c>
      <c r="H19" s="20">
        <v>15</v>
      </c>
      <c r="I19" s="28">
        <v>-205.42</v>
      </c>
      <c r="J19" s="31">
        <v>0</v>
      </c>
      <c r="K19" s="28">
        <v>-54</v>
      </c>
      <c r="L19" s="41">
        <v>-235.42</v>
      </c>
      <c r="M19">
        <f t="shared" si="0"/>
        <v>-23.999999999999972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-13.32</v>
      </c>
      <c r="E20" s="40">
        <v>-13.32</v>
      </c>
      <c r="F20" s="27">
        <f t="shared" si="2"/>
        <v>0</v>
      </c>
      <c r="H20" s="20">
        <v>16</v>
      </c>
      <c r="I20" s="28">
        <v>-205.3</v>
      </c>
      <c r="J20" s="31">
        <v>0</v>
      </c>
      <c r="K20" s="28">
        <v>-54</v>
      </c>
      <c r="L20" s="41">
        <v>-235.3</v>
      </c>
      <c r="M20">
        <f t="shared" si="0"/>
        <v>-24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-13.75</v>
      </c>
      <c r="E21" s="40">
        <v>-13.75</v>
      </c>
      <c r="F21" s="27">
        <f t="shared" si="2"/>
        <v>0</v>
      </c>
      <c r="H21" s="20">
        <v>17</v>
      </c>
      <c r="I21" s="28">
        <v>-204.42</v>
      </c>
      <c r="J21" s="31">
        <v>0</v>
      </c>
      <c r="K21" s="28">
        <v>-54</v>
      </c>
      <c r="L21" s="41">
        <v>-237.42</v>
      </c>
      <c r="M21">
        <f t="shared" si="0"/>
        <v>-20.999999999999972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x14ac:dyDescent="0.25">
      <c r="A22" s="20">
        <v>18</v>
      </c>
      <c r="B22" s="28">
        <v>-10</v>
      </c>
      <c r="C22" s="29">
        <v>0</v>
      </c>
      <c r="D22" s="40">
        <v>-15.05</v>
      </c>
      <c r="E22" s="40">
        <v>-15.05</v>
      </c>
      <c r="F22" s="27">
        <f t="shared" si="2"/>
        <v>-10</v>
      </c>
      <c r="H22" s="20">
        <v>18</v>
      </c>
      <c r="I22" s="28">
        <v>-193.45</v>
      </c>
      <c r="J22" s="31">
        <v>0</v>
      </c>
      <c r="K22" s="28">
        <v>-54</v>
      </c>
      <c r="L22" s="41">
        <v>-247.45</v>
      </c>
      <c r="M22">
        <f t="shared" si="0"/>
        <v>0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x14ac:dyDescent="0.25">
      <c r="A23" s="20">
        <v>19</v>
      </c>
      <c r="B23" s="28">
        <v>-4.6100000000000003</v>
      </c>
      <c r="C23" s="29">
        <v>0</v>
      </c>
      <c r="D23" s="40">
        <v>-17</v>
      </c>
      <c r="E23" s="40">
        <v>-17.61</v>
      </c>
      <c r="F23" s="27">
        <f t="shared" si="2"/>
        <v>-4</v>
      </c>
      <c r="H23" s="20">
        <v>19</v>
      </c>
      <c r="I23" s="28">
        <v>-196.91</v>
      </c>
      <c r="J23" s="31">
        <v>0</v>
      </c>
      <c r="K23" s="28">
        <v>-54</v>
      </c>
      <c r="L23" s="41">
        <v>-250.91</v>
      </c>
      <c r="M23">
        <f t="shared" si="0"/>
        <v>0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x14ac:dyDescent="0.25">
      <c r="A24" s="20">
        <v>20</v>
      </c>
      <c r="B24" s="28">
        <v>-0.34</v>
      </c>
      <c r="C24" s="29">
        <v>0</v>
      </c>
      <c r="D24" s="40">
        <v>-17</v>
      </c>
      <c r="E24" s="40">
        <v>-17.34</v>
      </c>
      <c r="F24" s="27">
        <f t="shared" si="2"/>
        <v>0</v>
      </c>
      <c r="H24" s="20">
        <v>20</v>
      </c>
      <c r="I24" s="28">
        <v>-200.44</v>
      </c>
      <c r="J24" s="31">
        <v>0</v>
      </c>
      <c r="K24" s="28">
        <v>-54</v>
      </c>
      <c r="L24" s="41">
        <v>-244.44</v>
      </c>
      <c r="M24">
        <f t="shared" si="0"/>
        <v>-10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-201.98</v>
      </c>
      <c r="J25" s="31">
        <v>0</v>
      </c>
      <c r="K25" s="28">
        <v>-54</v>
      </c>
      <c r="L25" s="41">
        <v>-234.98</v>
      </c>
      <c r="M25">
        <f t="shared" si="0"/>
        <v>-21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-203.88</v>
      </c>
      <c r="J26" s="31">
        <v>0</v>
      </c>
      <c r="K26" s="28">
        <v>-54</v>
      </c>
      <c r="L26" s="41">
        <v>-221.88</v>
      </c>
      <c r="M26">
        <f t="shared" si="0"/>
        <v>-36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-205.88</v>
      </c>
      <c r="J27" s="31">
        <v>0</v>
      </c>
      <c r="K27" s="28">
        <v>-54</v>
      </c>
      <c r="L27" s="41">
        <v>-205.88</v>
      </c>
      <c r="M27">
        <f t="shared" si="0"/>
        <v>-54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-207.98</v>
      </c>
      <c r="J28" s="31">
        <v>0</v>
      </c>
      <c r="K28" s="28">
        <v>-54</v>
      </c>
      <c r="L28" s="41">
        <v>-188.98</v>
      </c>
      <c r="M28">
        <f t="shared" si="0"/>
        <v>-73.000000000000028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5">
      <c r="A29" s="3"/>
      <c r="B29" s="11">
        <f>SUM(B5:B28)</f>
        <v>-14.95</v>
      </c>
      <c r="C29" s="11">
        <f>SUM(C5:C28)</f>
        <v>0</v>
      </c>
      <c r="D29" s="11">
        <f>SUM(D5:D28)</f>
        <v>-293.50000000000006</v>
      </c>
      <c r="E29" s="11">
        <f>SUM(E5:E28)</f>
        <v>-294.45000000000005</v>
      </c>
      <c r="F29" s="27">
        <f>SUM(F5:F28)</f>
        <v>-14</v>
      </c>
      <c r="H29" s="3"/>
      <c r="I29" s="11">
        <f>SUM(I5:I28)</f>
        <v>-4931.4099999999989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-1133</v>
      </c>
      <c r="O29" s="3"/>
      <c r="P29" s="11">
        <f>SUM(P5:P28)</f>
        <v>-50.85</v>
      </c>
      <c r="Q29" s="11">
        <f>SUM(Q5:Q28)</f>
        <v>0</v>
      </c>
      <c r="R29" s="11">
        <f>SUM(R5:R28)</f>
        <v>0</v>
      </c>
      <c r="S29" s="11">
        <f>SUM(S5:S28)</f>
        <v>-50.85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3" workbookViewId="0">
      <selection activeCell="I24" sqref="I2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36941</v>
      </c>
      <c r="C1" s="29"/>
      <c r="D1" s="29"/>
      <c r="E1" s="29"/>
      <c r="H1" s="1" t="s">
        <v>2</v>
      </c>
      <c r="I1" s="12">
        <f>B1</f>
        <v>36941</v>
      </c>
      <c r="J1" s="13"/>
      <c r="K1" s="3"/>
      <c r="L1" s="3"/>
      <c r="O1" s="1" t="s">
        <v>7</v>
      </c>
      <c r="P1" s="12">
        <f>B1</f>
        <v>36941</v>
      </c>
      <c r="Q1" s="3"/>
      <c r="R1" s="3"/>
    </row>
    <row r="2" spans="1:20" x14ac:dyDescent="0.25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-8.89</v>
      </c>
      <c r="E5" s="40">
        <v>-8.89</v>
      </c>
      <c r="F5" s="27">
        <f>B5+C5+D5-E5</f>
        <v>0</v>
      </c>
      <c r="H5" s="10">
        <v>1</v>
      </c>
      <c r="I5" s="28">
        <v>-191.39</v>
      </c>
      <c r="J5" s="31">
        <v>0</v>
      </c>
      <c r="K5" s="28">
        <v>-54</v>
      </c>
      <c r="L5" s="41">
        <v>-174.23</v>
      </c>
      <c r="M5">
        <f t="shared" ref="M5:M28" si="0">I5+J5+K5-L5</f>
        <v>-71.16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-8.1199999999999992</v>
      </c>
      <c r="E6" s="40">
        <v>-8.1199999999999992</v>
      </c>
      <c r="F6" s="27">
        <f>B6+C6+D6-E6</f>
        <v>0</v>
      </c>
      <c r="H6" s="10">
        <v>2</v>
      </c>
      <c r="I6" s="28">
        <v>-192.24</v>
      </c>
      <c r="J6" s="31">
        <v>0</v>
      </c>
      <c r="K6" s="28">
        <v>-54</v>
      </c>
      <c r="L6" s="41">
        <v>-164.31</v>
      </c>
      <c r="M6">
        <f t="shared" si="0"/>
        <v>-81.93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-7.73</v>
      </c>
      <c r="E7" s="40">
        <v>-7.73</v>
      </c>
      <c r="F7" s="27">
        <v>0</v>
      </c>
      <c r="H7" s="10">
        <v>3</v>
      </c>
      <c r="I7" s="28">
        <v>-193.35</v>
      </c>
      <c r="J7" s="31">
        <v>0</v>
      </c>
      <c r="K7" s="28">
        <v>-44</v>
      </c>
      <c r="L7" s="41">
        <v>-161.03</v>
      </c>
      <c r="M7">
        <f t="shared" si="0"/>
        <v>-76.319999999999993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-7.62</v>
      </c>
      <c r="E8" s="40">
        <v>-7.62</v>
      </c>
      <c r="F8" s="27">
        <f t="shared" ref="F8:F28" si="2">B8+C8+D8-E8</f>
        <v>0</v>
      </c>
      <c r="H8" s="10">
        <v>4</v>
      </c>
      <c r="I8" s="28">
        <v>-193.28</v>
      </c>
      <c r="J8" s="31">
        <v>0</v>
      </c>
      <c r="K8" s="28">
        <v>-44</v>
      </c>
      <c r="L8" s="41">
        <v>-160.38999999999999</v>
      </c>
      <c r="M8">
        <f t="shared" si="0"/>
        <v>-76.890000000000015</v>
      </c>
      <c r="N8" s="17"/>
      <c r="O8" s="10">
        <v>4</v>
      </c>
      <c r="P8" s="43">
        <v>-1.92</v>
      </c>
      <c r="Q8" s="31">
        <v>0</v>
      </c>
      <c r="R8" s="28">
        <v>0</v>
      </c>
      <c r="S8" s="17">
        <v>-1.92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-7.83</v>
      </c>
      <c r="E9" s="40">
        <v>-7.83</v>
      </c>
      <c r="F9" s="27">
        <f t="shared" si="2"/>
        <v>0</v>
      </c>
      <c r="H9" s="10">
        <v>5</v>
      </c>
      <c r="I9" s="28">
        <v>-192.85</v>
      </c>
      <c r="J9" s="31">
        <v>0</v>
      </c>
      <c r="K9" s="28">
        <v>-44</v>
      </c>
      <c r="L9" s="41">
        <v>-164.39</v>
      </c>
      <c r="M9">
        <f t="shared" si="0"/>
        <v>-72.460000000000008</v>
      </c>
      <c r="N9" s="17"/>
      <c r="O9" s="10">
        <v>5</v>
      </c>
      <c r="P9" s="43">
        <v>-1.93</v>
      </c>
      <c r="Q9" s="31">
        <v>0</v>
      </c>
      <c r="R9" s="28">
        <v>0</v>
      </c>
      <c r="S9" s="17">
        <v>-1.93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-9.74</v>
      </c>
      <c r="E10" s="40">
        <v>-9.74</v>
      </c>
      <c r="F10" s="27">
        <f t="shared" si="2"/>
        <v>0</v>
      </c>
      <c r="H10" s="10">
        <v>6</v>
      </c>
      <c r="I10" s="28">
        <v>-190.98</v>
      </c>
      <c r="J10" s="31">
        <v>0</v>
      </c>
      <c r="K10" s="28">
        <v>-54</v>
      </c>
      <c r="L10" s="41">
        <v>-177.31</v>
      </c>
      <c r="M10">
        <f t="shared" si="0"/>
        <v>-67.669999999999987</v>
      </c>
      <c r="N10" s="17"/>
      <c r="O10" s="10">
        <v>6</v>
      </c>
      <c r="P10" s="43">
        <v>-2.0099999999999998</v>
      </c>
      <c r="Q10" s="31">
        <v>0</v>
      </c>
      <c r="R10" s="28">
        <v>0</v>
      </c>
      <c r="S10" s="17">
        <v>-2.0099999999999998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-13.07</v>
      </c>
      <c r="E11" s="40">
        <v>-13.07</v>
      </c>
      <c r="F11" s="27">
        <f t="shared" si="2"/>
        <v>0</v>
      </c>
      <c r="H11" s="20">
        <v>7</v>
      </c>
      <c r="I11" s="28">
        <v>-244.93</v>
      </c>
      <c r="J11" s="31">
        <v>0</v>
      </c>
      <c r="K11" s="28">
        <v>-54</v>
      </c>
      <c r="L11" s="41">
        <v>-192.47</v>
      </c>
      <c r="M11">
        <f t="shared" si="0"/>
        <v>-106.46000000000001</v>
      </c>
      <c r="N11" s="17"/>
      <c r="O11" s="20">
        <v>7</v>
      </c>
      <c r="P11" s="43">
        <v>-2.15</v>
      </c>
      <c r="Q11" s="31">
        <v>0</v>
      </c>
      <c r="R11" s="28">
        <v>0</v>
      </c>
      <c r="S11" s="17">
        <v>-2.15</v>
      </c>
      <c r="T11" s="17">
        <f t="shared" si="1"/>
        <v>0</v>
      </c>
    </row>
    <row r="12" spans="1:20" x14ac:dyDescent="0.25">
      <c r="A12" s="20">
        <v>8</v>
      </c>
      <c r="B12" s="28">
        <v>-1.61</v>
      </c>
      <c r="C12" s="29">
        <v>0</v>
      </c>
      <c r="D12" s="40">
        <v>-14</v>
      </c>
      <c r="E12" s="40">
        <v>-15.61</v>
      </c>
      <c r="F12" s="27">
        <f t="shared" si="2"/>
        <v>0</v>
      </c>
      <c r="H12" s="20">
        <v>8</v>
      </c>
      <c r="I12" s="28">
        <v>-243.02</v>
      </c>
      <c r="J12" s="31">
        <v>0</v>
      </c>
      <c r="K12" s="28">
        <v>-54</v>
      </c>
      <c r="L12" s="41">
        <v>-199.56</v>
      </c>
      <c r="M12">
        <f t="shared" si="0"/>
        <v>-97.45999999999998</v>
      </c>
      <c r="N12" s="17"/>
      <c r="O12" s="20">
        <v>8</v>
      </c>
      <c r="P12" s="43">
        <v>-2.2599999999999998</v>
      </c>
      <c r="Q12" s="31">
        <v>0</v>
      </c>
      <c r="R12" s="28">
        <v>0</v>
      </c>
      <c r="S12" s="17">
        <v>-2.2599999999999998</v>
      </c>
      <c r="T12" s="17">
        <f t="shared" si="1"/>
        <v>0</v>
      </c>
    </row>
    <row r="13" spans="1:20" x14ac:dyDescent="0.25">
      <c r="A13" s="20">
        <v>9</v>
      </c>
      <c r="B13" s="28">
        <v>-2.71</v>
      </c>
      <c r="C13" s="29">
        <v>0</v>
      </c>
      <c r="D13" s="40">
        <v>-14</v>
      </c>
      <c r="E13" s="40">
        <v>-16.71</v>
      </c>
      <c r="F13" s="27">
        <f t="shared" si="2"/>
        <v>0</v>
      </c>
      <c r="H13" s="20">
        <v>9</v>
      </c>
      <c r="I13" s="28">
        <v>-241.59</v>
      </c>
      <c r="J13" s="31">
        <v>0</v>
      </c>
      <c r="K13" s="28">
        <v>-54</v>
      </c>
      <c r="L13" s="41">
        <v>-211.16</v>
      </c>
      <c r="M13">
        <f t="shared" si="0"/>
        <v>-84.430000000000035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x14ac:dyDescent="0.25">
      <c r="A14" s="20">
        <v>10</v>
      </c>
      <c r="B14" s="28">
        <v>-2.66</v>
      </c>
      <c r="C14" s="29">
        <v>0</v>
      </c>
      <c r="D14" s="40">
        <v>-14</v>
      </c>
      <c r="E14" s="40">
        <v>-16.66</v>
      </c>
      <c r="F14" s="27">
        <f t="shared" si="2"/>
        <v>0</v>
      </c>
      <c r="H14" s="20">
        <v>10</v>
      </c>
      <c r="I14" s="28">
        <v>-241.13</v>
      </c>
      <c r="J14" s="31">
        <v>0</v>
      </c>
      <c r="K14" s="28">
        <v>-54</v>
      </c>
      <c r="L14" s="41">
        <v>-221.27</v>
      </c>
      <c r="M14">
        <f t="shared" si="0"/>
        <v>-73.859999999999985</v>
      </c>
      <c r="N14" s="17"/>
      <c r="O14" s="20">
        <v>10</v>
      </c>
      <c r="P14" s="43">
        <v>-2.2999999999999998</v>
      </c>
      <c r="Q14" s="31">
        <v>0</v>
      </c>
      <c r="R14" s="28">
        <v>0</v>
      </c>
      <c r="S14" s="17">
        <v>-2.2999999999999998</v>
      </c>
      <c r="T14" s="17">
        <f t="shared" si="1"/>
        <v>0</v>
      </c>
    </row>
    <row r="15" spans="1:20" x14ac:dyDescent="0.25">
      <c r="A15" s="20">
        <v>11</v>
      </c>
      <c r="B15" s="28">
        <v>-3.05</v>
      </c>
      <c r="C15" s="29">
        <v>0</v>
      </c>
      <c r="D15" s="40">
        <v>-14</v>
      </c>
      <c r="E15" s="40">
        <v>-17.05</v>
      </c>
      <c r="F15" s="27">
        <f t="shared" si="2"/>
        <v>0</v>
      </c>
      <c r="H15" s="20">
        <v>11</v>
      </c>
      <c r="I15" s="28">
        <v>-241.56</v>
      </c>
      <c r="J15" s="31">
        <v>0</v>
      </c>
      <c r="K15" s="28">
        <v>-54</v>
      </c>
      <c r="L15" s="41">
        <v>-229.6</v>
      </c>
      <c r="M15">
        <f t="shared" si="0"/>
        <v>-65.960000000000008</v>
      </c>
      <c r="N15" s="17"/>
      <c r="O15" s="20">
        <v>11</v>
      </c>
      <c r="P15" s="43">
        <v>-2.31</v>
      </c>
      <c r="Q15" s="31">
        <v>0</v>
      </c>
      <c r="R15" s="28">
        <v>0</v>
      </c>
      <c r="S15" s="17">
        <v>-2.31</v>
      </c>
      <c r="T15" s="17">
        <f t="shared" si="1"/>
        <v>0</v>
      </c>
    </row>
    <row r="16" spans="1:20" x14ac:dyDescent="0.25">
      <c r="A16" s="20">
        <v>12</v>
      </c>
      <c r="B16" s="28">
        <v>-4.32</v>
      </c>
      <c r="C16" s="29">
        <v>0</v>
      </c>
      <c r="D16" s="40">
        <v>-14</v>
      </c>
      <c r="E16" s="40">
        <v>-18.32</v>
      </c>
      <c r="F16" s="27">
        <f t="shared" si="2"/>
        <v>0</v>
      </c>
      <c r="H16" s="20">
        <v>12</v>
      </c>
      <c r="I16" s="28">
        <v>-239.98</v>
      </c>
      <c r="J16" s="31">
        <v>0</v>
      </c>
      <c r="K16" s="28">
        <v>-54</v>
      </c>
      <c r="L16" s="41">
        <v>-233.2</v>
      </c>
      <c r="M16">
        <f t="shared" si="0"/>
        <v>-60.78000000000003</v>
      </c>
      <c r="N16" s="17"/>
      <c r="O16" s="20">
        <v>12</v>
      </c>
      <c r="P16" s="43">
        <v>-2.36</v>
      </c>
      <c r="Q16" s="31">
        <v>0</v>
      </c>
      <c r="R16" s="28">
        <v>0</v>
      </c>
      <c r="S16" s="17">
        <v>-2.36</v>
      </c>
      <c r="T16" s="17">
        <f t="shared" si="1"/>
        <v>0</v>
      </c>
    </row>
    <row r="17" spans="1:20" x14ac:dyDescent="0.25">
      <c r="A17" s="20">
        <v>13</v>
      </c>
      <c r="B17" s="28">
        <v>-4.16</v>
      </c>
      <c r="C17" s="29">
        <v>0</v>
      </c>
      <c r="D17" s="40">
        <v>-14</v>
      </c>
      <c r="E17" s="40">
        <v>-18.16</v>
      </c>
      <c r="F17" s="27">
        <f t="shared" si="2"/>
        <v>0</v>
      </c>
      <c r="H17" s="20">
        <v>13</v>
      </c>
      <c r="I17" s="28">
        <v>-239.76</v>
      </c>
      <c r="J17" s="31">
        <v>0</v>
      </c>
      <c r="K17" s="28">
        <v>-54</v>
      </c>
      <c r="L17" s="41">
        <v>-235.76</v>
      </c>
      <c r="M17">
        <f t="shared" si="0"/>
        <v>-58</v>
      </c>
      <c r="N17" s="17"/>
      <c r="O17" s="20">
        <v>13</v>
      </c>
      <c r="P17" s="43">
        <v>-2.36</v>
      </c>
      <c r="Q17" s="31">
        <v>0</v>
      </c>
      <c r="R17" s="28">
        <v>0</v>
      </c>
      <c r="S17" s="17">
        <v>-2.36</v>
      </c>
      <c r="T17" s="17">
        <f t="shared" si="1"/>
        <v>0</v>
      </c>
    </row>
    <row r="18" spans="1:20" x14ac:dyDescent="0.25">
      <c r="A18" s="20">
        <v>14</v>
      </c>
      <c r="B18" s="28">
        <v>-3.92</v>
      </c>
      <c r="C18" s="29">
        <v>0</v>
      </c>
      <c r="D18" s="40">
        <v>-14</v>
      </c>
      <c r="E18" s="40">
        <v>-17.920000000000002</v>
      </c>
      <c r="F18" s="27">
        <f t="shared" si="2"/>
        <v>0</v>
      </c>
      <c r="H18" s="20">
        <v>14</v>
      </c>
      <c r="I18" s="28">
        <v>-239.8</v>
      </c>
      <c r="J18" s="31">
        <v>0</v>
      </c>
      <c r="K18" s="28">
        <v>-54</v>
      </c>
      <c r="L18" s="41">
        <v>-237.07</v>
      </c>
      <c r="M18">
        <f t="shared" si="0"/>
        <v>-56.730000000000018</v>
      </c>
      <c r="N18" s="17"/>
      <c r="O18" s="20">
        <v>14</v>
      </c>
      <c r="P18" s="43">
        <v>-2.36</v>
      </c>
      <c r="Q18" s="31">
        <v>0</v>
      </c>
      <c r="R18" s="28">
        <v>0</v>
      </c>
      <c r="S18" s="17">
        <v>-2.36</v>
      </c>
      <c r="T18" s="17">
        <f t="shared" si="1"/>
        <v>0</v>
      </c>
    </row>
    <row r="19" spans="1:20" x14ac:dyDescent="0.25">
      <c r="A19" s="20">
        <v>15</v>
      </c>
      <c r="B19" s="28">
        <v>-3.51</v>
      </c>
      <c r="C19" s="29">
        <v>0</v>
      </c>
      <c r="D19" s="40">
        <v>-14</v>
      </c>
      <c r="E19" s="40">
        <v>-17.510000000000002</v>
      </c>
      <c r="F19" s="27">
        <f t="shared" si="2"/>
        <v>0</v>
      </c>
      <c r="H19" s="20">
        <v>15</v>
      </c>
      <c r="I19" s="28">
        <v>-241.16</v>
      </c>
      <c r="J19" s="31">
        <v>0</v>
      </c>
      <c r="K19" s="28">
        <v>-54</v>
      </c>
      <c r="L19" s="41">
        <v>-235.42</v>
      </c>
      <c r="M19">
        <f t="shared" si="0"/>
        <v>-59.739999999999981</v>
      </c>
      <c r="N19" s="17"/>
      <c r="O19" s="20">
        <v>15</v>
      </c>
      <c r="P19" s="43">
        <v>-2.33</v>
      </c>
      <c r="Q19" s="31">
        <v>0</v>
      </c>
      <c r="R19" s="28">
        <v>0</v>
      </c>
      <c r="S19" s="17">
        <v>-2.33</v>
      </c>
      <c r="T19" s="17">
        <f t="shared" si="1"/>
        <v>0</v>
      </c>
    </row>
    <row r="20" spans="1:20" x14ac:dyDescent="0.25">
      <c r="A20" s="20">
        <v>16</v>
      </c>
      <c r="B20" s="28">
        <v>-3.35</v>
      </c>
      <c r="C20" s="29">
        <v>0</v>
      </c>
      <c r="D20" s="40">
        <v>-14</v>
      </c>
      <c r="E20" s="40">
        <v>-17.350000000000001</v>
      </c>
      <c r="F20" s="27">
        <f t="shared" si="2"/>
        <v>0</v>
      </c>
      <c r="H20" s="20">
        <v>16</v>
      </c>
      <c r="I20" s="28">
        <v>-240.8</v>
      </c>
      <c r="J20" s="31">
        <v>0</v>
      </c>
      <c r="K20" s="28">
        <v>-54</v>
      </c>
      <c r="L20" s="41">
        <v>-235.3</v>
      </c>
      <c r="M20">
        <f t="shared" si="0"/>
        <v>-59.5</v>
      </c>
      <c r="N20" s="17"/>
      <c r="O20" s="20">
        <v>16</v>
      </c>
      <c r="P20" s="43">
        <v>-2.33</v>
      </c>
      <c r="Q20" s="31">
        <v>0</v>
      </c>
      <c r="R20" s="28">
        <v>0</v>
      </c>
      <c r="S20" s="17">
        <v>-2.33</v>
      </c>
      <c r="T20" s="17">
        <f t="shared" si="1"/>
        <v>0</v>
      </c>
    </row>
    <row r="21" spans="1:20" x14ac:dyDescent="0.25">
      <c r="A21" s="20">
        <v>17</v>
      </c>
      <c r="B21" s="28">
        <v>-3.68</v>
      </c>
      <c r="C21" s="29">
        <v>0</v>
      </c>
      <c r="D21" s="40">
        <v>-14</v>
      </c>
      <c r="E21" s="40">
        <v>-17.68</v>
      </c>
      <c r="F21" s="27">
        <f t="shared" si="2"/>
        <v>0</v>
      </c>
      <c r="H21" s="20">
        <v>17</v>
      </c>
      <c r="I21" s="28">
        <v>-240.16</v>
      </c>
      <c r="J21" s="31">
        <v>0</v>
      </c>
      <c r="K21" s="28">
        <v>-54</v>
      </c>
      <c r="L21" s="41">
        <v>-237.42</v>
      </c>
      <c r="M21">
        <f t="shared" si="0"/>
        <v>-56.739999999999981</v>
      </c>
      <c r="N21" s="17"/>
      <c r="O21" s="20">
        <v>17</v>
      </c>
      <c r="P21" s="43">
        <v>-2.34</v>
      </c>
      <c r="Q21" s="31">
        <v>0</v>
      </c>
      <c r="R21" s="28">
        <v>0</v>
      </c>
      <c r="S21" s="17">
        <v>-2.34</v>
      </c>
      <c r="T21" s="17">
        <f t="shared" si="1"/>
        <v>0</v>
      </c>
    </row>
    <row r="22" spans="1:20" x14ac:dyDescent="0.25">
      <c r="A22" s="20">
        <v>18</v>
      </c>
      <c r="B22" s="28">
        <v>-5.15</v>
      </c>
      <c r="C22" s="29">
        <v>0</v>
      </c>
      <c r="D22" s="40">
        <v>-14</v>
      </c>
      <c r="E22" s="40">
        <v>-19.149999999999999</v>
      </c>
      <c r="F22" s="27">
        <f t="shared" si="2"/>
        <v>0</v>
      </c>
      <c r="H22" s="20">
        <v>18</v>
      </c>
      <c r="I22" s="28">
        <v>-238.93</v>
      </c>
      <c r="J22" s="31">
        <v>0</v>
      </c>
      <c r="K22" s="28">
        <v>-54</v>
      </c>
      <c r="L22" s="41">
        <v>-247.45</v>
      </c>
      <c r="M22">
        <f t="shared" si="0"/>
        <v>-45.480000000000018</v>
      </c>
      <c r="N22" s="17"/>
      <c r="O22" s="20">
        <v>18</v>
      </c>
      <c r="P22" s="43">
        <v>-2.41</v>
      </c>
      <c r="Q22" s="31">
        <v>0</v>
      </c>
      <c r="R22" s="28">
        <v>0</v>
      </c>
      <c r="S22" s="17">
        <v>-2.41</v>
      </c>
      <c r="T22" s="17">
        <f t="shared" si="1"/>
        <v>0</v>
      </c>
    </row>
    <row r="23" spans="1:20" x14ac:dyDescent="0.25">
      <c r="A23" s="20">
        <v>19</v>
      </c>
      <c r="B23" s="28">
        <v>-7.32</v>
      </c>
      <c r="C23" s="29">
        <v>0</v>
      </c>
      <c r="D23" s="40">
        <v>-14</v>
      </c>
      <c r="E23" s="40">
        <v>-21.32</v>
      </c>
      <c r="F23" s="27">
        <f t="shared" si="2"/>
        <v>0</v>
      </c>
      <c r="H23" s="20">
        <v>19</v>
      </c>
      <c r="I23" s="28">
        <v>-236.97</v>
      </c>
      <c r="J23" s="31">
        <v>0</v>
      </c>
      <c r="K23" s="28">
        <v>-54</v>
      </c>
      <c r="L23" s="41">
        <v>-250.91</v>
      </c>
      <c r="M23">
        <f t="shared" si="0"/>
        <v>-40.060000000000031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17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-5.59</v>
      </c>
      <c r="C24" s="29">
        <v>0</v>
      </c>
      <c r="D24" s="40">
        <v>-14</v>
      </c>
      <c r="E24" s="40">
        <v>-19.59</v>
      </c>
      <c r="F24" s="27">
        <f t="shared" si="2"/>
        <v>0</v>
      </c>
      <c r="H24" s="20">
        <v>20</v>
      </c>
      <c r="I24" s="28">
        <v>-238.63</v>
      </c>
      <c r="J24" s="31">
        <v>0</v>
      </c>
      <c r="K24" s="28">
        <v>-54</v>
      </c>
      <c r="L24" s="41">
        <v>-244.44</v>
      </c>
      <c r="M24">
        <f t="shared" si="0"/>
        <v>-48.19</v>
      </c>
      <c r="N24" s="17"/>
      <c r="O24" s="20">
        <v>20</v>
      </c>
      <c r="P24" s="43">
        <v>-2.4300000000000002</v>
      </c>
      <c r="Q24" s="31">
        <v>0</v>
      </c>
      <c r="R24" s="28">
        <v>0</v>
      </c>
      <c r="S24" s="17">
        <v>-2.4300000000000002</v>
      </c>
      <c r="T24" s="17">
        <f t="shared" si="1"/>
        <v>0</v>
      </c>
    </row>
    <row r="25" spans="1:20" x14ac:dyDescent="0.25">
      <c r="A25" s="20">
        <v>21</v>
      </c>
      <c r="B25" s="28">
        <v>-3.66</v>
      </c>
      <c r="C25" s="29">
        <v>0</v>
      </c>
      <c r="D25" s="40">
        <v>-14</v>
      </c>
      <c r="E25" s="40">
        <v>-17.66</v>
      </c>
      <c r="F25" s="27">
        <f t="shared" si="2"/>
        <v>0</v>
      </c>
      <c r="H25" s="20">
        <v>21</v>
      </c>
      <c r="I25" s="28">
        <v>-240.98</v>
      </c>
      <c r="J25" s="31">
        <v>0</v>
      </c>
      <c r="K25" s="28">
        <v>-54</v>
      </c>
      <c r="L25" s="41">
        <v>-234.98</v>
      </c>
      <c r="M25">
        <f t="shared" si="0"/>
        <v>-60.000000000000028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17">
        <v>-2.35</v>
      </c>
      <c r="T25" s="17">
        <f t="shared" si="1"/>
        <v>0</v>
      </c>
    </row>
    <row r="26" spans="1:20" x14ac:dyDescent="0.25">
      <c r="A26" s="20">
        <v>22</v>
      </c>
      <c r="B26" s="28">
        <v>-1.91</v>
      </c>
      <c r="C26" s="29">
        <v>0</v>
      </c>
      <c r="D26" s="40">
        <v>-14</v>
      </c>
      <c r="E26" s="40">
        <v>-15.91</v>
      </c>
      <c r="F26" s="27">
        <f t="shared" si="2"/>
        <v>0</v>
      </c>
      <c r="H26" s="20">
        <v>22</v>
      </c>
      <c r="I26" s="28">
        <v>-242.56</v>
      </c>
      <c r="J26" s="31">
        <v>0</v>
      </c>
      <c r="K26" s="28">
        <v>-54</v>
      </c>
      <c r="L26" s="41">
        <v>-221.88</v>
      </c>
      <c r="M26">
        <f t="shared" si="0"/>
        <v>-74.680000000000007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-13.5</v>
      </c>
      <c r="E27" s="40">
        <v>-13.5</v>
      </c>
      <c r="F27" s="27">
        <f t="shared" si="2"/>
        <v>0</v>
      </c>
      <c r="H27" s="10">
        <v>23</v>
      </c>
      <c r="I27" s="28">
        <v>-186.52</v>
      </c>
      <c r="J27" s="31">
        <v>0</v>
      </c>
      <c r="K27" s="28">
        <v>-54</v>
      </c>
      <c r="L27" s="41">
        <v>-205.88</v>
      </c>
      <c r="M27">
        <f t="shared" si="0"/>
        <v>-34.640000000000015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</v>
      </c>
      <c r="J28" s="31">
        <v>0</v>
      </c>
      <c r="K28" s="28">
        <v>-54</v>
      </c>
      <c r="L28" s="41">
        <v>-188.98</v>
      </c>
      <c r="M28">
        <f t="shared" si="0"/>
        <v>-54.02000000000001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5">
      <c r="A29" s="3"/>
      <c r="B29" s="11">
        <f>SUM(B5:B28)</f>
        <v>-56.599999999999994</v>
      </c>
      <c r="C29" s="11">
        <f>SUM(C5:C28)</f>
        <v>0</v>
      </c>
      <c r="D29" s="11">
        <f>SUM(D5:D28)</f>
        <v>-297.48</v>
      </c>
      <c r="E29" s="11">
        <f>SUM(E5:E28)</f>
        <v>-354.08000000000004</v>
      </c>
      <c r="F29" s="27">
        <f>SUM(F5:F28)</f>
        <v>0</v>
      </c>
      <c r="H29" s="3"/>
      <c r="I29" s="11">
        <f>SUM(I5:I28)</f>
        <v>-5381.57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-1583.1600000000003</v>
      </c>
      <c r="O29" s="3"/>
      <c r="P29" s="11">
        <f>SUM(P5:P28)</f>
        <v>-53.28</v>
      </c>
      <c r="Q29" s="11">
        <f>SUM(Q5:Q28)</f>
        <v>0</v>
      </c>
      <c r="R29" s="11">
        <f>SUM(R5:R28)</f>
        <v>0</v>
      </c>
      <c r="S29" s="11">
        <f>SUM(S5:S28)</f>
        <v>-53.28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x14ac:dyDescent="0.25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x14ac:dyDescent="0.25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x14ac:dyDescent="0.25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x14ac:dyDescent="0.25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x14ac:dyDescent="0.25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x14ac:dyDescent="0.25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x14ac:dyDescent="0.25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x14ac:dyDescent="0.25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x14ac:dyDescent="0.25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x14ac:dyDescent="0.25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x14ac:dyDescent="0.25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x14ac:dyDescent="0.25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x14ac:dyDescent="0.25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x14ac:dyDescent="0.25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x14ac:dyDescent="0.25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x14ac:dyDescent="0.25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x14ac:dyDescent="0.25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x14ac:dyDescent="0.25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x14ac:dyDescent="0.25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x14ac:dyDescent="0.25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x14ac:dyDescent="0.25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x14ac:dyDescent="0.25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x14ac:dyDescent="0.25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5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G20" sqref="G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36942</v>
      </c>
      <c r="C1" s="29"/>
      <c r="D1" s="29"/>
      <c r="E1" s="29"/>
      <c r="H1" s="1" t="s">
        <v>2</v>
      </c>
      <c r="I1" s="12">
        <f>B1</f>
        <v>36942</v>
      </c>
      <c r="J1" s="13"/>
      <c r="K1" s="3"/>
      <c r="L1" s="3"/>
      <c r="O1" s="1" t="s">
        <v>7</v>
      </c>
      <c r="P1" s="12">
        <f>B1</f>
        <v>36942</v>
      </c>
      <c r="Q1" s="3"/>
      <c r="R1" s="3"/>
    </row>
    <row r="2" spans="1:20" x14ac:dyDescent="0.25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-9.06</v>
      </c>
      <c r="E5" s="40">
        <v>-9.06</v>
      </c>
      <c r="F5" s="27">
        <f>B5+C5+D5-E5</f>
        <v>0</v>
      </c>
      <c r="H5" s="10">
        <v>1</v>
      </c>
      <c r="I5" s="28">
        <v>-191.54</v>
      </c>
      <c r="J5" s="31">
        <v>0</v>
      </c>
      <c r="K5" s="28">
        <v>-54</v>
      </c>
      <c r="L5" s="41">
        <v>-190.54</v>
      </c>
      <c r="M5">
        <f t="shared" ref="M5:M28" si="0">I5+J5+K5-L5</f>
        <v>-55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-8.2799999999999994</v>
      </c>
      <c r="E6" s="40">
        <v>-8.2799999999999994</v>
      </c>
      <c r="F6" s="27">
        <f>B6+C6+D6-E6</f>
        <v>0</v>
      </c>
      <c r="H6" s="10">
        <v>2</v>
      </c>
      <c r="I6" s="28">
        <v>-192.05</v>
      </c>
      <c r="J6" s="31">
        <v>0</v>
      </c>
      <c r="K6" s="28">
        <v>-54</v>
      </c>
      <c r="L6" s="41">
        <v>-182.05</v>
      </c>
      <c r="M6">
        <f t="shared" si="0"/>
        <v>-64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-7.86</v>
      </c>
      <c r="E7" s="40">
        <v>-7.86</v>
      </c>
      <c r="F7" s="27">
        <v>0</v>
      </c>
      <c r="H7" s="10">
        <v>3</v>
      </c>
      <c r="I7" s="28">
        <v>-190.82</v>
      </c>
      <c r="J7" s="31">
        <v>0</v>
      </c>
      <c r="K7" s="28">
        <v>-44</v>
      </c>
      <c r="L7" s="41">
        <v>-179.82</v>
      </c>
      <c r="M7">
        <f t="shared" si="0"/>
        <v>-55</v>
      </c>
      <c r="N7" s="17"/>
      <c r="O7" s="10">
        <v>3</v>
      </c>
      <c r="P7" s="43">
        <v>-1.93</v>
      </c>
      <c r="Q7" s="31">
        <v>0</v>
      </c>
      <c r="R7" s="28">
        <v>0</v>
      </c>
      <c r="S7" s="17">
        <v>-1.93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-7.85</v>
      </c>
      <c r="E8" s="40">
        <v>-7.85</v>
      </c>
      <c r="F8" s="27">
        <f t="shared" ref="F8:F28" si="2">B8+C8+D8-E8</f>
        <v>0</v>
      </c>
      <c r="H8" s="10">
        <v>4</v>
      </c>
      <c r="I8" s="28">
        <v>-188.41</v>
      </c>
      <c r="J8" s="31">
        <v>0</v>
      </c>
      <c r="K8" s="28">
        <v>-44</v>
      </c>
      <c r="L8" s="41">
        <v>-182.41</v>
      </c>
      <c r="M8">
        <f t="shared" si="0"/>
        <v>-50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</v>
      </c>
      <c r="E9" s="40">
        <v>-8</v>
      </c>
      <c r="F9" s="27">
        <f t="shared" si="2"/>
        <v>0</v>
      </c>
      <c r="H9" s="10">
        <v>5</v>
      </c>
      <c r="I9" s="28">
        <v>-186.07</v>
      </c>
      <c r="J9" s="31">
        <v>0</v>
      </c>
      <c r="K9" s="28">
        <v>-44</v>
      </c>
      <c r="L9" s="41">
        <v>-192.07</v>
      </c>
      <c r="M9">
        <f t="shared" si="0"/>
        <v>-38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x14ac:dyDescent="0.25">
      <c r="A10" s="10">
        <v>6</v>
      </c>
      <c r="B10" s="28">
        <v>-4.18</v>
      </c>
      <c r="C10" s="29">
        <v>0</v>
      </c>
      <c r="D10" s="40">
        <v>-6</v>
      </c>
      <c r="E10" s="40">
        <v>-10.18</v>
      </c>
      <c r="F10" s="27">
        <f t="shared" si="2"/>
        <v>0</v>
      </c>
      <c r="H10" s="10">
        <v>6</v>
      </c>
      <c r="I10" s="28">
        <v>-182.57</v>
      </c>
      <c r="J10" s="31">
        <v>0</v>
      </c>
      <c r="K10" s="28">
        <v>-54</v>
      </c>
      <c r="L10" s="41">
        <v>-217.57</v>
      </c>
      <c r="M10">
        <f t="shared" si="0"/>
        <v>-19</v>
      </c>
      <c r="N10" s="17"/>
      <c r="O10" s="10">
        <v>6</v>
      </c>
      <c r="P10" s="43">
        <v>-2.0299999999999998</v>
      </c>
      <c r="Q10" s="31">
        <v>0</v>
      </c>
      <c r="R10" s="28">
        <v>0</v>
      </c>
      <c r="S10" s="17">
        <v>-2.0299999999999998</v>
      </c>
      <c r="T10" s="17">
        <f t="shared" si="1"/>
        <v>0</v>
      </c>
    </row>
    <row r="11" spans="1:20" x14ac:dyDescent="0.25">
      <c r="A11" s="20">
        <v>7</v>
      </c>
      <c r="B11" s="28">
        <v>-95.95</v>
      </c>
      <c r="C11" s="29">
        <v>0</v>
      </c>
      <c r="D11" s="40">
        <v>-4</v>
      </c>
      <c r="E11" s="40">
        <v>-13.95</v>
      </c>
      <c r="F11" s="27">
        <f t="shared" si="2"/>
        <v>-86</v>
      </c>
      <c r="H11" s="20">
        <v>7</v>
      </c>
      <c r="I11" s="28">
        <v>-148.19</v>
      </c>
      <c r="J11" s="31">
        <v>0</v>
      </c>
      <c r="K11" s="28">
        <v>-54</v>
      </c>
      <c r="L11" s="41">
        <v>-202.19</v>
      </c>
      <c r="M11">
        <f t="shared" si="0"/>
        <v>0</v>
      </c>
      <c r="N11" s="17"/>
      <c r="O11" s="20">
        <v>7</v>
      </c>
      <c r="P11" s="43">
        <v>-2.1800000000000002</v>
      </c>
      <c r="Q11" s="31">
        <v>0</v>
      </c>
      <c r="R11" s="28">
        <v>0</v>
      </c>
      <c r="S11" s="17">
        <v>-2.1800000000000002</v>
      </c>
      <c r="T11" s="17">
        <f t="shared" si="1"/>
        <v>0</v>
      </c>
    </row>
    <row r="12" spans="1:20" x14ac:dyDescent="0.25">
      <c r="A12" s="20">
        <v>8</v>
      </c>
      <c r="B12" s="28">
        <v>-70.319999999999993</v>
      </c>
      <c r="C12" s="29">
        <v>0</v>
      </c>
      <c r="D12" s="40">
        <v>0</v>
      </c>
      <c r="E12" s="40">
        <v>-16.32</v>
      </c>
      <c r="F12" s="27">
        <f t="shared" si="2"/>
        <v>-53.999999999999993</v>
      </c>
      <c r="H12" s="20">
        <v>8</v>
      </c>
      <c r="I12" s="28">
        <v>-173.74</v>
      </c>
      <c r="J12" s="31">
        <v>0</v>
      </c>
      <c r="K12" s="28">
        <v>-54</v>
      </c>
      <c r="L12" s="41">
        <v>-227.74</v>
      </c>
      <c r="M12">
        <f t="shared" si="0"/>
        <v>0</v>
      </c>
      <c r="N12" s="17"/>
      <c r="O12" s="20">
        <v>8</v>
      </c>
      <c r="P12" s="43">
        <v>-2.29</v>
      </c>
      <c r="Q12" s="31">
        <v>0</v>
      </c>
      <c r="R12" s="28">
        <v>0</v>
      </c>
      <c r="S12" s="17">
        <v>-2.29</v>
      </c>
      <c r="T12" s="17">
        <f t="shared" si="1"/>
        <v>0</v>
      </c>
    </row>
    <row r="13" spans="1:20" x14ac:dyDescent="0.25">
      <c r="A13" s="20">
        <v>9</v>
      </c>
      <c r="B13" s="28">
        <v>-48.68</v>
      </c>
      <c r="C13" s="29">
        <v>0</v>
      </c>
      <c r="D13" s="40">
        <v>0</v>
      </c>
      <c r="E13" s="40">
        <v>-16.68</v>
      </c>
      <c r="F13" s="27">
        <f t="shared" si="2"/>
        <v>-32</v>
      </c>
      <c r="H13" s="20">
        <v>9</v>
      </c>
      <c r="I13" s="28">
        <v>-195.86</v>
      </c>
      <c r="J13" s="31">
        <v>0</v>
      </c>
      <c r="K13" s="28">
        <v>-54</v>
      </c>
      <c r="L13" s="41">
        <v>-249.86</v>
      </c>
      <c r="M13">
        <f t="shared" si="0"/>
        <v>0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x14ac:dyDescent="0.25">
      <c r="A14" s="20">
        <v>10</v>
      </c>
      <c r="B14" s="28">
        <v>-32.83</v>
      </c>
      <c r="C14" s="29">
        <v>0</v>
      </c>
      <c r="D14" s="40">
        <v>0</v>
      </c>
      <c r="E14" s="40">
        <v>-15.83</v>
      </c>
      <c r="F14" s="27">
        <f t="shared" si="2"/>
        <v>-17</v>
      </c>
      <c r="H14" s="20">
        <v>10</v>
      </c>
      <c r="I14" s="28">
        <v>-211.36</v>
      </c>
      <c r="J14" s="31">
        <v>0</v>
      </c>
      <c r="K14" s="28">
        <v>-54</v>
      </c>
      <c r="L14" s="41">
        <v>-265.36</v>
      </c>
      <c r="M14">
        <f t="shared" si="0"/>
        <v>0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8">
        <v>-23.65</v>
      </c>
      <c r="C15" s="29">
        <v>0</v>
      </c>
      <c r="D15" s="40">
        <v>0</v>
      </c>
      <c r="E15" s="40">
        <v>-15.65</v>
      </c>
      <c r="F15" s="27">
        <f t="shared" si="2"/>
        <v>-7.9999999999999982</v>
      </c>
      <c r="H15" s="20">
        <v>11</v>
      </c>
      <c r="I15" s="28">
        <v>-221.08</v>
      </c>
      <c r="J15" s="31">
        <v>0</v>
      </c>
      <c r="K15" s="28">
        <v>-54</v>
      </c>
      <c r="L15" s="41">
        <v>-275.08</v>
      </c>
      <c r="M15">
        <f t="shared" si="0"/>
        <v>0</v>
      </c>
      <c r="N15" s="17"/>
      <c r="O15" s="20">
        <v>11</v>
      </c>
      <c r="P15" s="43">
        <v>-2.2599999999999998</v>
      </c>
      <c r="Q15" s="31">
        <v>0</v>
      </c>
      <c r="R15" s="28">
        <v>0</v>
      </c>
      <c r="S15" s="17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-21.99</v>
      </c>
      <c r="C16" s="29">
        <v>0</v>
      </c>
      <c r="D16" s="40">
        <v>0</v>
      </c>
      <c r="E16" s="40">
        <v>-16.989999999999998</v>
      </c>
      <c r="F16" s="27">
        <f t="shared" si="2"/>
        <v>-5</v>
      </c>
      <c r="H16" s="20">
        <v>12</v>
      </c>
      <c r="I16" s="28">
        <v>-221.77</v>
      </c>
      <c r="J16" s="31">
        <v>0</v>
      </c>
      <c r="K16" s="28">
        <v>-54</v>
      </c>
      <c r="L16" s="41">
        <v>-275.77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17">
        <v>-2.31</v>
      </c>
      <c r="T16" s="17">
        <f t="shared" si="1"/>
        <v>0</v>
      </c>
    </row>
    <row r="17" spans="1:20" x14ac:dyDescent="0.25">
      <c r="A17" s="20">
        <v>13</v>
      </c>
      <c r="B17" s="28">
        <v>-17.97</v>
      </c>
      <c r="C17" s="29">
        <v>0</v>
      </c>
      <c r="D17" s="40">
        <v>-4</v>
      </c>
      <c r="E17" s="40">
        <v>-16.97</v>
      </c>
      <c r="F17" s="27">
        <f t="shared" si="2"/>
        <v>-5</v>
      </c>
      <c r="H17" s="20">
        <v>13</v>
      </c>
      <c r="I17" s="28">
        <v>-226.62</v>
      </c>
      <c r="J17" s="31">
        <v>0</v>
      </c>
      <c r="K17" s="28">
        <v>-54</v>
      </c>
      <c r="L17" s="41">
        <v>-280.62</v>
      </c>
      <c r="M17">
        <f t="shared" si="0"/>
        <v>0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8">
        <v>-16.850000000000001</v>
      </c>
      <c r="C18" s="29">
        <v>0</v>
      </c>
      <c r="D18" s="40">
        <v>-6</v>
      </c>
      <c r="E18" s="40">
        <v>-16.850000000000001</v>
      </c>
      <c r="F18" s="27">
        <f t="shared" si="2"/>
        <v>-6</v>
      </c>
      <c r="H18" s="20">
        <v>14</v>
      </c>
      <c r="I18" s="28">
        <v>-227.32</v>
      </c>
      <c r="J18" s="31">
        <v>0</v>
      </c>
      <c r="K18" s="28">
        <v>-54</v>
      </c>
      <c r="L18" s="41">
        <v>-281.32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-18.46</v>
      </c>
      <c r="C19" s="29">
        <v>0</v>
      </c>
      <c r="D19" s="40">
        <v>-8</v>
      </c>
      <c r="E19" s="40">
        <v>-16.46</v>
      </c>
      <c r="F19" s="27">
        <f t="shared" si="2"/>
        <v>-10</v>
      </c>
      <c r="H19" s="20">
        <v>15</v>
      </c>
      <c r="I19" s="28">
        <v>-225.36</v>
      </c>
      <c r="J19" s="31">
        <v>0</v>
      </c>
      <c r="K19" s="28">
        <v>-54</v>
      </c>
      <c r="L19" s="41">
        <v>-279.36</v>
      </c>
      <c r="M19">
        <f t="shared" si="0"/>
        <v>0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8">
        <v>-24.56</v>
      </c>
      <c r="C20" s="29">
        <v>0</v>
      </c>
      <c r="D20" s="40">
        <v>-10</v>
      </c>
      <c r="E20" s="40">
        <v>-16.559999999999999</v>
      </c>
      <c r="F20" s="27">
        <f t="shared" si="2"/>
        <v>-18.000000000000004</v>
      </c>
      <c r="H20" s="20">
        <v>16</v>
      </c>
      <c r="I20" s="28">
        <v>-219.26</v>
      </c>
      <c r="J20" s="31">
        <v>0</v>
      </c>
      <c r="K20" s="28">
        <v>-54</v>
      </c>
      <c r="L20" s="41">
        <v>-273.26</v>
      </c>
      <c r="M20">
        <f t="shared" si="0"/>
        <v>0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-33.79</v>
      </c>
      <c r="C21" s="29">
        <v>0</v>
      </c>
      <c r="D21" s="40">
        <v>-12</v>
      </c>
      <c r="E21" s="40">
        <v>-16.79</v>
      </c>
      <c r="F21" s="27">
        <f t="shared" si="2"/>
        <v>-29</v>
      </c>
      <c r="H21" s="20">
        <v>17</v>
      </c>
      <c r="I21" s="28">
        <v>-209.98</v>
      </c>
      <c r="J21" s="31">
        <v>0</v>
      </c>
      <c r="K21" s="28">
        <v>-54</v>
      </c>
      <c r="L21" s="41">
        <v>-263.98</v>
      </c>
      <c r="M21">
        <f t="shared" si="0"/>
        <v>0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-34.25</v>
      </c>
      <c r="C22" s="29">
        <v>0</v>
      </c>
      <c r="D22" s="40">
        <v>-14</v>
      </c>
      <c r="E22" s="40">
        <v>-18.25</v>
      </c>
      <c r="F22" s="27">
        <f t="shared" si="2"/>
        <v>-30</v>
      </c>
      <c r="H22" s="20">
        <v>18</v>
      </c>
      <c r="I22" s="28">
        <v>-210.17</v>
      </c>
      <c r="J22" s="31">
        <v>0</v>
      </c>
      <c r="K22" s="28">
        <v>-54</v>
      </c>
      <c r="L22" s="41">
        <v>-264.17</v>
      </c>
      <c r="M22">
        <f t="shared" si="0"/>
        <v>0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-37.4</v>
      </c>
      <c r="C23" s="29">
        <v>0</v>
      </c>
      <c r="D23" s="40">
        <v>-14</v>
      </c>
      <c r="E23" s="40">
        <v>-20.399999999999999</v>
      </c>
      <c r="F23" s="27">
        <f t="shared" si="2"/>
        <v>-31</v>
      </c>
      <c r="H23" s="20">
        <v>19</v>
      </c>
      <c r="I23" s="28">
        <v>-206.19</v>
      </c>
      <c r="J23" s="31">
        <v>0</v>
      </c>
      <c r="K23" s="28">
        <v>-54</v>
      </c>
      <c r="L23" s="41">
        <v>-260.19</v>
      </c>
      <c r="M23">
        <f t="shared" si="0"/>
        <v>0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x14ac:dyDescent="0.25">
      <c r="A24" s="20">
        <v>20</v>
      </c>
      <c r="B24" s="28">
        <v>-49.01</v>
      </c>
      <c r="C24" s="29">
        <v>0</v>
      </c>
      <c r="D24" s="40">
        <v>-14</v>
      </c>
      <c r="E24" s="40">
        <v>-19.010000000000002</v>
      </c>
      <c r="F24" s="27">
        <f t="shared" si="2"/>
        <v>-44</v>
      </c>
      <c r="H24" s="20">
        <v>20</v>
      </c>
      <c r="I24" s="28">
        <v>-195.43</v>
      </c>
      <c r="J24" s="31">
        <v>0</v>
      </c>
      <c r="K24" s="28">
        <v>-54</v>
      </c>
      <c r="L24" s="41">
        <v>-249.43</v>
      </c>
      <c r="M24">
        <f t="shared" si="0"/>
        <v>0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x14ac:dyDescent="0.25">
      <c r="A25" s="20">
        <v>21</v>
      </c>
      <c r="B25" s="28">
        <v>-59.51</v>
      </c>
      <c r="C25" s="29">
        <v>0</v>
      </c>
      <c r="D25" s="40">
        <v>-14</v>
      </c>
      <c r="E25" s="40">
        <v>-17.510000000000002</v>
      </c>
      <c r="F25" s="27">
        <f t="shared" si="2"/>
        <v>-55.999999999999986</v>
      </c>
      <c r="H25" s="20">
        <v>21</v>
      </c>
      <c r="I25" s="28">
        <v>-184.55</v>
      </c>
      <c r="J25" s="31">
        <v>0</v>
      </c>
      <c r="K25" s="28">
        <v>-54</v>
      </c>
      <c r="L25" s="41">
        <v>-238.55</v>
      </c>
      <c r="M25">
        <f t="shared" si="0"/>
        <v>0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-79.930000000000007</v>
      </c>
      <c r="C26" s="29">
        <v>0</v>
      </c>
      <c r="D26" s="40">
        <v>-14</v>
      </c>
      <c r="E26" s="40">
        <v>-15.93</v>
      </c>
      <c r="F26" s="27">
        <f t="shared" si="2"/>
        <v>-78</v>
      </c>
      <c r="H26" s="20">
        <v>22</v>
      </c>
      <c r="I26" s="28">
        <v>-164.57</v>
      </c>
      <c r="J26" s="31">
        <v>0</v>
      </c>
      <c r="K26" s="28">
        <v>-54</v>
      </c>
      <c r="L26" s="41">
        <v>-218.57</v>
      </c>
      <c r="M26">
        <f t="shared" si="0"/>
        <v>0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-12.49</v>
      </c>
      <c r="E27" s="40">
        <v>-13.49</v>
      </c>
      <c r="F27" s="27">
        <f t="shared" si="2"/>
        <v>1</v>
      </c>
      <c r="H27" s="10">
        <v>23</v>
      </c>
      <c r="I27" s="28">
        <v>-188.2</v>
      </c>
      <c r="J27" s="31">
        <v>0</v>
      </c>
      <c r="K27" s="28">
        <v>-54</v>
      </c>
      <c r="L27" s="41">
        <v>-242.2</v>
      </c>
      <c r="M27">
        <f t="shared" si="0"/>
        <v>0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-189.19</v>
      </c>
      <c r="J28" s="31">
        <v>0</v>
      </c>
      <c r="K28" s="28">
        <v>-54</v>
      </c>
      <c r="L28" s="41">
        <v>-209.19</v>
      </c>
      <c r="M28">
        <f t="shared" si="0"/>
        <v>-34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5">
      <c r="A29" s="3"/>
      <c r="B29" s="11">
        <f>SUM(B5:B28)</f>
        <v>-669.32999999999993</v>
      </c>
      <c r="C29" s="11">
        <f>SUM(C5:C28)</f>
        <v>0</v>
      </c>
      <c r="D29" s="11">
        <f>SUM(D5:D28)</f>
        <v>-184.52</v>
      </c>
      <c r="E29" s="11">
        <f>SUM(E5:E28)</f>
        <v>-345.85</v>
      </c>
      <c r="F29" s="27">
        <f>SUM(F5:F28)</f>
        <v>-508</v>
      </c>
      <c r="H29" s="3"/>
      <c r="I29" s="11">
        <f>SUM(I5:I28)</f>
        <v>-4750.2999999999993</v>
      </c>
      <c r="J29" s="11"/>
      <c r="K29" s="11">
        <f>SUM(K5:K28)</f>
        <v>-1266</v>
      </c>
      <c r="L29" s="11">
        <f>SUM(L5:L28)</f>
        <v>-5701.2999999999993</v>
      </c>
      <c r="M29">
        <f>SUM(M5:M28)</f>
        <v>-315</v>
      </c>
      <c r="O29" s="3"/>
      <c r="P29" s="11">
        <f>SUM(P5:P28)</f>
        <v>-52.93</v>
      </c>
      <c r="Q29" s="11">
        <f>SUM(Q5:Q28)</f>
        <v>0</v>
      </c>
      <c r="R29" s="11">
        <f>SUM(R5:R28)</f>
        <v>0</v>
      </c>
      <c r="S29" s="11">
        <f>SUM(S5:S28)</f>
        <v>-52.93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H20" sqref="H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36943</v>
      </c>
      <c r="C1" s="29"/>
      <c r="D1" s="29"/>
      <c r="E1" s="29"/>
      <c r="H1" s="1" t="s">
        <v>2</v>
      </c>
      <c r="I1" s="12">
        <f>B1</f>
        <v>36943</v>
      </c>
      <c r="J1" s="13"/>
      <c r="K1" s="3"/>
      <c r="L1" s="3"/>
      <c r="O1" s="1" t="s">
        <v>7</v>
      </c>
      <c r="P1" s="12">
        <f>B1</f>
        <v>36943</v>
      </c>
      <c r="Q1" s="3"/>
      <c r="R1" s="3"/>
    </row>
    <row r="2" spans="1:20" x14ac:dyDescent="0.25">
      <c r="A2" s="4" t="s">
        <v>3</v>
      </c>
      <c r="B2" s="34">
        <v>269.7</v>
      </c>
      <c r="C2" s="28" t="s">
        <v>5</v>
      </c>
      <c r="D2" s="35">
        <v>200</v>
      </c>
      <c r="E2" s="29"/>
      <c r="H2" s="4" t="s">
        <v>3</v>
      </c>
      <c r="I2" s="34">
        <v>243.86</v>
      </c>
      <c r="J2" s="36"/>
      <c r="K2" s="28" t="s">
        <v>5</v>
      </c>
      <c r="L2" s="35">
        <v>171.82</v>
      </c>
      <c r="O2" s="28" t="s">
        <v>3</v>
      </c>
      <c r="P2" s="34">
        <v>243.86</v>
      </c>
      <c r="Q2" s="28" t="s">
        <v>5</v>
      </c>
      <c r="R2" s="35">
        <v>171.82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-9.27</v>
      </c>
      <c r="E5" s="40">
        <v>-9.27</v>
      </c>
      <c r="F5" s="27">
        <f>B5+C5+D5-E5</f>
        <v>0</v>
      </c>
      <c r="H5" s="10">
        <v>1</v>
      </c>
      <c r="I5" s="28">
        <v>-151.87</v>
      </c>
      <c r="J5" s="31">
        <v>0</v>
      </c>
      <c r="K5" s="28">
        <v>-54</v>
      </c>
      <c r="L5" s="41">
        <v>-137.87</v>
      </c>
      <c r="M5">
        <f t="shared" ref="M5:M28" si="0">I5+J5+K5-L5</f>
        <v>-68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-8.48</v>
      </c>
      <c r="E6" s="40">
        <v>-8.48</v>
      </c>
      <c r="F6" s="27">
        <f>B6+C6+D6-E6</f>
        <v>0</v>
      </c>
      <c r="H6" s="10">
        <v>2</v>
      </c>
      <c r="I6" s="28">
        <v>-153.54</v>
      </c>
      <c r="J6" s="31">
        <v>0</v>
      </c>
      <c r="K6" s="28">
        <v>-54</v>
      </c>
      <c r="L6" s="41">
        <v>-130.54</v>
      </c>
      <c r="M6">
        <f t="shared" si="0"/>
        <v>-77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-8.0500000000000007</v>
      </c>
      <c r="E7" s="40">
        <v>-8.0500000000000007</v>
      </c>
      <c r="F7" s="27">
        <v>0</v>
      </c>
      <c r="H7" s="10">
        <v>3</v>
      </c>
      <c r="I7" s="28">
        <v>-153.1</v>
      </c>
      <c r="J7" s="31">
        <v>0</v>
      </c>
      <c r="K7" s="28">
        <v>-44</v>
      </c>
      <c r="L7" s="41">
        <v>-128.1</v>
      </c>
      <c r="M7">
        <f t="shared" si="0"/>
        <v>-69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-7.95</v>
      </c>
      <c r="E8" s="40">
        <v>-7.95</v>
      </c>
      <c r="F8" s="27">
        <f t="shared" ref="F8:F28" si="2">B8+C8+D8-E8</f>
        <v>0</v>
      </c>
      <c r="H8" s="10">
        <v>4</v>
      </c>
      <c r="I8" s="28">
        <v>-153.93</v>
      </c>
      <c r="J8" s="31">
        <v>0</v>
      </c>
      <c r="K8" s="28">
        <v>-44</v>
      </c>
      <c r="L8" s="41">
        <v>-127.93</v>
      </c>
      <c r="M8">
        <f t="shared" si="0"/>
        <v>-70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-8.2799999999999994</v>
      </c>
      <c r="E9" s="40">
        <v>-8.2799999999999994</v>
      </c>
      <c r="F9" s="27">
        <f t="shared" si="2"/>
        <v>0</v>
      </c>
      <c r="H9" s="10">
        <v>5</v>
      </c>
      <c r="I9" s="28">
        <v>-153.33000000000001</v>
      </c>
      <c r="J9" s="31">
        <v>0</v>
      </c>
      <c r="K9" s="28">
        <v>-44</v>
      </c>
      <c r="L9" s="41">
        <v>-136.33000000000001</v>
      </c>
      <c r="M9">
        <f t="shared" si="0"/>
        <v>-61</v>
      </c>
      <c r="N9" s="17"/>
      <c r="O9" s="10">
        <v>5</v>
      </c>
      <c r="P9" s="43">
        <v>-1.96</v>
      </c>
      <c r="Q9" s="31">
        <v>0</v>
      </c>
      <c r="R9" s="28">
        <v>0</v>
      </c>
      <c r="S9" s="17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-10.54</v>
      </c>
      <c r="E10" s="40">
        <v>-10.54</v>
      </c>
      <c r="F10" s="27">
        <f t="shared" si="2"/>
        <v>0</v>
      </c>
      <c r="H10" s="10">
        <v>6</v>
      </c>
      <c r="I10" s="28">
        <v>-150.69999999999999</v>
      </c>
      <c r="J10" s="31">
        <v>0</v>
      </c>
      <c r="K10" s="28">
        <v>-54</v>
      </c>
      <c r="L10" s="41">
        <v>-156.69999999999999</v>
      </c>
      <c r="M10">
        <f t="shared" si="0"/>
        <v>-48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-14.28</v>
      </c>
      <c r="E11" s="40">
        <v>-14.28</v>
      </c>
      <c r="F11" s="27">
        <f t="shared" si="2"/>
        <v>0</v>
      </c>
      <c r="H11" s="20">
        <v>7</v>
      </c>
      <c r="I11" s="28">
        <v>-165.31</v>
      </c>
      <c r="J11" s="31">
        <v>0</v>
      </c>
      <c r="K11" s="28">
        <v>-54</v>
      </c>
      <c r="L11" s="41">
        <v>-158.31</v>
      </c>
      <c r="M11">
        <f t="shared" si="0"/>
        <v>-61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17">
        <v>-2.2000000000000002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-16.77</v>
      </c>
      <c r="E12" s="40">
        <v>-16.77</v>
      </c>
      <c r="F12" s="27">
        <f t="shared" si="2"/>
        <v>0</v>
      </c>
      <c r="H12" s="20">
        <v>8</v>
      </c>
      <c r="I12" s="28">
        <v>-162.11000000000001</v>
      </c>
      <c r="J12" s="31">
        <v>0</v>
      </c>
      <c r="K12" s="28">
        <v>-54</v>
      </c>
      <c r="L12" s="41">
        <v>-177.11</v>
      </c>
      <c r="M12">
        <f t="shared" si="0"/>
        <v>-39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17">
        <v>-2.2999999999999998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-17.04</v>
      </c>
      <c r="E13" s="40">
        <v>-17.04</v>
      </c>
      <c r="F13" s="27">
        <f t="shared" si="2"/>
        <v>0</v>
      </c>
      <c r="H13" s="20">
        <v>9</v>
      </c>
      <c r="I13" s="28">
        <v>-162.41999999999999</v>
      </c>
      <c r="J13" s="31">
        <v>0</v>
      </c>
      <c r="K13" s="28">
        <v>-54</v>
      </c>
      <c r="L13" s="41">
        <v>-194.42</v>
      </c>
      <c r="M13">
        <f t="shared" si="0"/>
        <v>-22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-15.88</v>
      </c>
      <c r="E14" s="40">
        <v>-15.88</v>
      </c>
      <c r="F14" s="27">
        <f t="shared" si="2"/>
        <v>0</v>
      </c>
      <c r="H14" s="20">
        <v>10</v>
      </c>
      <c r="I14" s="28">
        <v>-163.41999999999999</v>
      </c>
      <c r="J14" s="31">
        <v>0</v>
      </c>
      <c r="K14" s="28">
        <v>-54</v>
      </c>
      <c r="L14" s="41">
        <v>-205.42</v>
      </c>
      <c r="M14">
        <f t="shared" si="0"/>
        <v>-12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-15.83</v>
      </c>
      <c r="E15" s="40">
        <v>-15.83</v>
      </c>
      <c r="F15" s="27">
        <f t="shared" si="2"/>
        <v>0</v>
      </c>
      <c r="H15" s="20">
        <v>11</v>
      </c>
      <c r="I15" s="28">
        <v>-163.71</v>
      </c>
      <c r="J15" s="31">
        <v>0</v>
      </c>
      <c r="K15" s="28">
        <v>-54</v>
      </c>
      <c r="L15" s="41">
        <v>-211.71</v>
      </c>
      <c r="M15">
        <f t="shared" si="0"/>
        <v>-6</v>
      </c>
      <c r="N15" s="17"/>
      <c r="O15" s="20">
        <v>11</v>
      </c>
      <c r="P15" s="43">
        <v>-2.27</v>
      </c>
      <c r="Q15" s="31">
        <v>0</v>
      </c>
      <c r="R15" s="28">
        <v>0</v>
      </c>
      <c r="S15" s="17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-17.2</v>
      </c>
      <c r="E16" s="40">
        <v>-17.2</v>
      </c>
      <c r="F16" s="27">
        <f t="shared" si="2"/>
        <v>0</v>
      </c>
      <c r="H16" s="20">
        <v>12</v>
      </c>
      <c r="I16" s="28">
        <v>-162.46</v>
      </c>
      <c r="J16" s="31">
        <v>0</v>
      </c>
      <c r="K16" s="28">
        <v>-54</v>
      </c>
      <c r="L16" s="41">
        <v>-214.46</v>
      </c>
      <c r="M16">
        <f t="shared" si="0"/>
        <v>-2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17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-16.940000000000001</v>
      </c>
      <c r="E17" s="40">
        <v>-16.940000000000001</v>
      </c>
      <c r="F17" s="27">
        <f t="shared" si="2"/>
        <v>0</v>
      </c>
      <c r="H17" s="20">
        <v>13</v>
      </c>
      <c r="I17" s="28">
        <v>-162.49</v>
      </c>
      <c r="J17" s="31">
        <v>0</v>
      </c>
      <c r="K17" s="28">
        <v>-54</v>
      </c>
      <c r="L17" s="41">
        <v>-217.49</v>
      </c>
      <c r="M17">
        <f t="shared" si="0"/>
        <v>1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</v>
      </c>
      <c r="E18" s="40">
        <v>-16.8</v>
      </c>
      <c r="F18" s="27">
        <f t="shared" si="2"/>
        <v>0</v>
      </c>
      <c r="H18" s="20">
        <v>14</v>
      </c>
      <c r="I18" s="28">
        <v>-162.34</v>
      </c>
      <c r="J18" s="31">
        <v>0</v>
      </c>
      <c r="K18" s="28">
        <v>-54</v>
      </c>
      <c r="L18" s="41">
        <v>-216.34</v>
      </c>
      <c r="M18">
        <f t="shared" si="0"/>
        <v>0</v>
      </c>
      <c r="N18" s="17"/>
      <c r="O18" s="20">
        <v>14</v>
      </c>
      <c r="P18" s="43">
        <v>-2.31</v>
      </c>
      <c r="Q18" s="31">
        <v>0</v>
      </c>
      <c r="R18" s="28">
        <v>0</v>
      </c>
      <c r="S18" s="17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-16.489999999999998</v>
      </c>
      <c r="E19" s="40">
        <v>-16.489999999999998</v>
      </c>
      <c r="F19" s="27">
        <f t="shared" si="2"/>
        <v>0</v>
      </c>
      <c r="H19" s="20">
        <v>15</v>
      </c>
      <c r="I19" s="28">
        <v>-162.41999999999999</v>
      </c>
      <c r="J19" s="31">
        <v>0</v>
      </c>
      <c r="K19" s="28">
        <v>-54</v>
      </c>
      <c r="L19" s="41">
        <v>-214.42</v>
      </c>
      <c r="M19">
        <f t="shared" si="0"/>
        <v>-2</v>
      </c>
      <c r="N19" s="17"/>
      <c r="O19" s="20">
        <v>15</v>
      </c>
      <c r="P19" s="43">
        <v>-2.2999999999999998</v>
      </c>
      <c r="Q19" s="31">
        <v>0</v>
      </c>
      <c r="R19" s="28">
        <v>0</v>
      </c>
      <c r="S19" s="17">
        <v>-2.2999999999999998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-16.670000000000002</v>
      </c>
      <c r="E20" s="40">
        <v>-16.670000000000002</v>
      </c>
      <c r="F20" s="27">
        <f t="shared" si="2"/>
        <v>0</v>
      </c>
      <c r="H20" s="20">
        <v>16</v>
      </c>
      <c r="I20" s="28">
        <v>-162.30000000000001</v>
      </c>
      <c r="J20" s="31">
        <v>0</v>
      </c>
      <c r="K20" s="28">
        <v>-54</v>
      </c>
      <c r="L20" s="41">
        <v>-208.3</v>
      </c>
      <c r="M20">
        <f t="shared" si="0"/>
        <v>-8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-16.760000000000002</v>
      </c>
      <c r="E21" s="40">
        <v>-16.760000000000002</v>
      </c>
      <c r="F21" s="27">
        <f t="shared" si="2"/>
        <v>0</v>
      </c>
      <c r="H21" s="20">
        <v>17</v>
      </c>
      <c r="I21" s="28">
        <v>-162.11000000000001</v>
      </c>
      <c r="J21" s="31">
        <v>0</v>
      </c>
      <c r="K21" s="28">
        <v>-54</v>
      </c>
      <c r="L21" s="41">
        <v>-201.11</v>
      </c>
      <c r="M21">
        <f t="shared" si="0"/>
        <v>-15</v>
      </c>
      <c r="N21" s="17"/>
      <c r="O21" s="20">
        <v>17</v>
      </c>
      <c r="P21" s="43">
        <v>-2.31</v>
      </c>
      <c r="Q21" s="31">
        <v>0</v>
      </c>
      <c r="R21" s="28">
        <v>0</v>
      </c>
      <c r="S21" s="17">
        <v>-2.31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-18.36</v>
      </c>
      <c r="E22" s="40">
        <v>-18.36</v>
      </c>
      <c r="F22" s="27">
        <f t="shared" si="2"/>
        <v>0</v>
      </c>
      <c r="H22" s="20">
        <v>18</v>
      </c>
      <c r="I22" s="28">
        <v>-161.05000000000001</v>
      </c>
      <c r="J22" s="31">
        <v>0</v>
      </c>
      <c r="K22" s="28">
        <v>-54</v>
      </c>
      <c r="L22" s="41">
        <v>-202.05</v>
      </c>
      <c r="M22">
        <f t="shared" si="0"/>
        <v>-13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-0.78</v>
      </c>
      <c r="C23" s="29">
        <v>0</v>
      </c>
      <c r="D23" s="40">
        <v>-20</v>
      </c>
      <c r="E23" s="40">
        <v>-20.78</v>
      </c>
      <c r="F23" s="27">
        <f t="shared" si="2"/>
        <v>0</v>
      </c>
      <c r="H23" s="20">
        <v>19</v>
      </c>
      <c r="I23" s="28">
        <v>-158.66999999999999</v>
      </c>
      <c r="J23" s="31">
        <v>0</v>
      </c>
      <c r="K23" s="28">
        <v>-54</v>
      </c>
      <c r="L23" s="41">
        <v>-199.67</v>
      </c>
      <c r="M23">
        <f t="shared" si="0"/>
        <v>-13</v>
      </c>
      <c r="N23" s="17"/>
      <c r="O23" s="20">
        <v>19</v>
      </c>
      <c r="P23" s="43">
        <v>-2.4700000000000002</v>
      </c>
      <c r="Q23" s="31">
        <v>0</v>
      </c>
      <c r="R23" s="28">
        <v>0</v>
      </c>
      <c r="S23" s="17">
        <v>-2.4700000000000002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-19.29</v>
      </c>
      <c r="E24" s="40">
        <v>-19.29</v>
      </c>
      <c r="F24" s="27">
        <f t="shared" si="2"/>
        <v>0</v>
      </c>
      <c r="H24" s="20">
        <v>20</v>
      </c>
      <c r="I24" s="28">
        <v>-160.19</v>
      </c>
      <c r="J24" s="31">
        <v>0</v>
      </c>
      <c r="K24" s="28">
        <v>-54</v>
      </c>
      <c r="L24" s="41">
        <v>-191.19</v>
      </c>
      <c r="M24">
        <f t="shared" si="0"/>
        <v>-23</v>
      </c>
      <c r="N24" s="17"/>
      <c r="O24" s="20">
        <v>20</v>
      </c>
      <c r="P24" s="43">
        <v>-2.41</v>
      </c>
      <c r="Q24" s="31">
        <v>0</v>
      </c>
      <c r="R24" s="28">
        <v>0</v>
      </c>
      <c r="S24" s="17">
        <v>-2.41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-17.63</v>
      </c>
      <c r="E25" s="40">
        <v>-17.63</v>
      </c>
      <c r="F25" s="27">
        <f t="shared" si="2"/>
        <v>0</v>
      </c>
      <c r="H25" s="20">
        <v>21</v>
      </c>
      <c r="I25" s="28">
        <v>-161.07</v>
      </c>
      <c r="J25" s="31">
        <v>0</v>
      </c>
      <c r="K25" s="28">
        <v>-54</v>
      </c>
      <c r="L25" s="41">
        <v>-183.07</v>
      </c>
      <c r="M25">
        <f t="shared" si="0"/>
        <v>-32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-16.079999999999998</v>
      </c>
      <c r="E26" s="40">
        <v>-16.079999999999998</v>
      </c>
      <c r="F26" s="27">
        <f t="shared" si="2"/>
        <v>0</v>
      </c>
      <c r="H26" s="20">
        <v>22</v>
      </c>
      <c r="I26" s="28">
        <v>-163.47999999999999</v>
      </c>
      <c r="J26" s="31">
        <v>0</v>
      </c>
      <c r="K26" s="28">
        <v>-54</v>
      </c>
      <c r="L26" s="41">
        <v>-167.48</v>
      </c>
      <c r="M26">
        <f t="shared" si="0"/>
        <v>-50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-13.76</v>
      </c>
      <c r="E27" s="40">
        <v>-13.76</v>
      </c>
      <c r="F27" s="27">
        <f t="shared" si="2"/>
        <v>0</v>
      </c>
      <c r="H27" s="10">
        <v>23</v>
      </c>
      <c r="I27" s="28">
        <v>-147.07</v>
      </c>
      <c r="J27" s="31">
        <v>0</v>
      </c>
      <c r="K27" s="28">
        <v>-54</v>
      </c>
      <c r="L27" s="41">
        <v>-172.07</v>
      </c>
      <c r="M27">
        <f t="shared" si="0"/>
        <v>-29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17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-11.16</v>
      </c>
      <c r="E28" s="40">
        <v>-11.16</v>
      </c>
      <c r="F28" s="27">
        <f t="shared" si="2"/>
        <v>0</v>
      </c>
      <c r="H28" s="10">
        <v>24</v>
      </c>
      <c r="I28" s="28">
        <v>-149.91</v>
      </c>
      <c r="J28" s="31">
        <v>0</v>
      </c>
      <c r="K28" s="28">
        <v>-54</v>
      </c>
      <c r="L28" s="41">
        <v>-153.91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5">
      <c r="A29" s="3"/>
      <c r="B29" s="11">
        <f>SUM(B5:B28)</f>
        <v>-0.78</v>
      </c>
      <c r="C29" s="11">
        <f>SUM(C5:C28)</f>
        <v>0</v>
      </c>
      <c r="D29" s="11">
        <f>SUM(D5:D28)</f>
        <v>-349.51000000000005</v>
      </c>
      <c r="E29" s="11">
        <f>SUM(E5:E28)</f>
        <v>-350.29</v>
      </c>
      <c r="F29" s="27">
        <f>SUM(F5:F28)</f>
        <v>0</v>
      </c>
      <c r="H29" s="3"/>
      <c r="I29" s="11">
        <f>SUM(I5:I28)</f>
        <v>-3809.0000000000014</v>
      </c>
      <c r="J29" s="11"/>
      <c r="K29" s="11">
        <f>SUM(K5:K28)</f>
        <v>-1266</v>
      </c>
      <c r="L29" s="11">
        <f>SUM(L5:L28)</f>
        <v>-4306.0000000000009</v>
      </c>
      <c r="M29">
        <f>SUM(M5:M28)</f>
        <v>-769</v>
      </c>
      <c r="O29" s="3"/>
      <c r="P29" s="11">
        <f>SUM(P5:P28)</f>
        <v>-53.169999999999995</v>
      </c>
      <c r="Q29" s="11">
        <f>SUM(Q5:Q28)</f>
        <v>0</v>
      </c>
      <c r="R29" s="11">
        <f>SUM(R5:R28)</f>
        <v>0</v>
      </c>
      <c r="S29" s="11">
        <f>SUM(S5:S28)</f>
        <v>-53.169999999999995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3" workbookViewId="0">
      <selection activeCell="O24" sqref="O2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36944</v>
      </c>
      <c r="C1" s="29"/>
      <c r="D1" s="29"/>
      <c r="E1" s="29"/>
      <c r="H1" s="1" t="s">
        <v>2</v>
      </c>
      <c r="I1" s="12">
        <f>B1</f>
        <v>36944</v>
      </c>
      <c r="J1" s="13"/>
      <c r="K1" s="3"/>
      <c r="L1" s="3"/>
      <c r="O1" s="1" t="s">
        <v>7</v>
      </c>
      <c r="P1" s="12">
        <f>B1</f>
        <v>36944</v>
      </c>
      <c r="Q1" s="3"/>
      <c r="R1" s="3"/>
    </row>
    <row r="2" spans="1:20" x14ac:dyDescent="0.25">
      <c r="A2" s="4" t="s">
        <v>3</v>
      </c>
      <c r="B2" s="34">
        <v>269.52999999999997</v>
      </c>
      <c r="C2" s="28" t="s">
        <v>5</v>
      </c>
      <c r="D2" s="35">
        <v>191.67</v>
      </c>
      <c r="E2" s="29"/>
      <c r="H2" s="4" t="s">
        <v>3</v>
      </c>
      <c r="I2" s="34">
        <v>232.45</v>
      </c>
      <c r="J2" s="36"/>
      <c r="K2" s="28" t="s">
        <v>5</v>
      </c>
      <c r="L2" s="35">
        <v>162</v>
      </c>
      <c r="O2" s="28" t="s">
        <v>3</v>
      </c>
      <c r="P2" s="34">
        <v>232.45</v>
      </c>
      <c r="Q2" s="28" t="s">
        <v>5</v>
      </c>
      <c r="R2" s="35">
        <v>162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-9.27</v>
      </c>
      <c r="E5" s="40">
        <v>-9.27</v>
      </c>
      <c r="F5" s="27">
        <f>B5+C5+D5-E5</f>
        <v>0</v>
      </c>
      <c r="H5" s="10">
        <v>1</v>
      </c>
      <c r="I5" s="28">
        <v>-122.55</v>
      </c>
      <c r="J5" s="31">
        <v>0</v>
      </c>
      <c r="K5" s="28">
        <v>-54</v>
      </c>
      <c r="L5" s="41">
        <v>-124.55</v>
      </c>
      <c r="M5">
        <f t="shared" ref="M5:M28" si="0">I5+J5+K5-L5</f>
        <v>-52.000000000000014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-8.3800000000000008</v>
      </c>
      <c r="E6" s="40">
        <v>-8.3800000000000008</v>
      </c>
      <c r="F6" s="27">
        <f>B6+C6+D6-E6</f>
        <v>0</v>
      </c>
      <c r="H6" s="10">
        <v>2</v>
      </c>
      <c r="I6" s="28">
        <v>-123.02</v>
      </c>
      <c r="J6" s="31">
        <v>0</v>
      </c>
      <c r="K6" s="28">
        <v>-54</v>
      </c>
      <c r="L6" s="41">
        <v>-117.02</v>
      </c>
      <c r="M6">
        <f t="shared" si="0"/>
        <v>-59.999999999999986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-7.97</v>
      </c>
      <c r="E7" s="40">
        <v>-7.97</v>
      </c>
      <c r="F7" s="27">
        <v>0</v>
      </c>
      <c r="H7" s="10">
        <v>3</v>
      </c>
      <c r="I7" s="28">
        <v>-123.09</v>
      </c>
      <c r="J7" s="31">
        <v>0</v>
      </c>
      <c r="K7" s="28">
        <v>-44</v>
      </c>
      <c r="L7" s="41">
        <v>-113.09</v>
      </c>
      <c r="M7">
        <f t="shared" si="0"/>
        <v>-54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</v>
      </c>
      <c r="E8" s="40">
        <v>-7.9</v>
      </c>
      <c r="F8" s="27">
        <f t="shared" ref="F8:F28" si="2">B8+C8+D8-E8</f>
        <v>0</v>
      </c>
      <c r="H8" s="10">
        <v>4</v>
      </c>
      <c r="I8" s="28">
        <v>-124.14</v>
      </c>
      <c r="J8" s="31">
        <v>0</v>
      </c>
      <c r="K8" s="28">
        <v>-44</v>
      </c>
      <c r="L8" s="41">
        <v>-114.14</v>
      </c>
      <c r="M8">
        <f t="shared" si="0"/>
        <v>-53.999999999999986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-8.2200000000000006</v>
      </c>
      <c r="E9" s="40">
        <v>-8.2200000000000006</v>
      </c>
      <c r="F9" s="27">
        <f t="shared" si="2"/>
        <v>0</v>
      </c>
      <c r="H9" s="10">
        <v>5</v>
      </c>
      <c r="I9" s="28">
        <v>-123.07</v>
      </c>
      <c r="J9" s="31">
        <v>0</v>
      </c>
      <c r="K9" s="28">
        <v>-44</v>
      </c>
      <c r="L9" s="41">
        <v>-121.07</v>
      </c>
      <c r="M9">
        <f t="shared" si="0"/>
        <v>-46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-120.8</v>
      </c>
      <c r="J10" s="31">
        <v>0</v>
      </c>
      <c r="K10" s="28">
        <v>-54</v>
      </c>
      <c r="L10" s="41">
        <v>-140.80000000000001</v>
      </c>
      <c r="M10">
        <f t="shared" si="0"/>
        <v>-34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</v>
      </c>
      <c r="E11" s="40">
        <v>-14.5</v>
      </c>
      <c r="F11" s="27">
        <f t="shared" si="2"/>
        <v>0</v>
      </c>
      <c r="H11" s="20">
        <v>7</v>
      </c>
      <c r="I11" s="28">
        <v>-165.23</v>
      </c>
      <c r="J11" s="31">
        <v>0</v>
      </c>
      <c r="K11" s="28">
        <v>-54</v>
      </c>
      <c r="L11" s="41">
        <v>-141.22999999999999</v>
      </c>
      <c r="M11">
        <f t="shared" si="0"/>
        <v>-78</v>
      </c>
      <c r="N11" s="17"/>
      <c r="O11" s="20">
        <v>7</v>
      </c>
      <c r="P11" s="43">
        <v>-2.21</v>
      </c>
      <c r="Q11" s="31">
        <v>0</v>
      </c>
      <c r="R11" s="28">
        <v>0</v>
      </c>
      <c r="S11" s="17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-16.79</v>
      </c>
      <c r="E12" s="40">
        <v>-16.79</v>
      </c>
      <c r="F12" s="27">
        <f t="shared" si="2"/>
        <v>0</v>
      </c>
      <c r="H12" s="20">
        <v>8</v>
      </c>
      <c r="I12" s="28">
        <v>-162.32</v>
      </c>
      <c r="J12" s="31">
        <v>0</v>
      </c>
      <c r="K12" s="28">
        <v>-54</v>
      </c>
      <c r="L12" s="41">
        <v>-159.32</v>
      </c>
      <c r="M12">
        <f t="shared" si="0"/>
        <v>-57</v>
      </c>
      <c r="N12" s="17"/>
      <c r="O12" s="20">
        <v>8</v>
      </c>
      <c r="P12" s="43">
        <v>-2.31</v>
      </c>
      <c r="Q12" s="31">
        <v>0</v>
      </c>
      <c r="R12" s="28">
        <v>0</v>
      </c>
      <c r="S12" s="17">
        <v>-2.31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-17.07</v>
      </c>
      <c r="E13" s="40">
        <v>-17.07</v>
      </c>
      <c r="F13" s="27">
        <f t="shared" si="2"/>
        <v>0</v>
      </c>
      <c r="H13" s="20">
        <v>9</v>
      </c>
      <c r="I13" s="28">
        <v>-162.31</v>
      </c>
      <c r="J13" s="31">
        <v>0</v>
      </c>
      <c r="K13" s="28">
        <v>-54</v>
      </c>
      <c r="L13" s="41">
        <v>-175.31</v>
      </c>
      <c r="M13">
        <f t="shared" si="0"/>
        <v>-41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-16.2</v>
      </c>
      <c r="E14" s="40">
        <v>-16.2</v>
      </c>
      <c r="F14" s="27">
        <f t="shared" si="2"/>
        <v>0</v>
      </c>
      <c r="H14" s="20">
        <v>10</v>
      </c>
      <c r="I14" s="28">
        <v>-162.91999999999999</v>
      </c>
      <c r="J14" s="31">
        <v>0</v>
      </c>
      <c r="K14" s="28">
        <v>-54</v>
      </c>
      <c r="L14" s="41">
        <v>-184.92</v>
      </c>
      <c r="M14">
        <f t="shared" si="0"/>
        <v>-32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17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-162.81</v>
      </c>
      <c r="J15" s="31">
        <v>0</v>
      </c>
      <c r="K15" s="28">
        <v>-54</v>
      </c>
      <c r="L15" s="41">
        <v>-189.81</v>
      </c>
      <c r="M15">
        <f t="shared" si="0"/>
        <v>-27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17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-17.38</v>
      </c>
      <c r="E16" s="40">
        <v>-17.38</v>
      </c>
      <c r="F16" s="27">
        <f t="shared" si="2"/>
        <v>0</v>
      </c>
      <c r="H16" s="20">
        <v>12</v>
      </c>
      <c r="I16" s="28">
        <v>-162.19999999999999</v>
      </c>
      <c r="J16" s="31">
        <v>0</v>
      </c>
      <c r="K16" s="28">
        <v>-54</v>
      </c>
      <c r="L16" s="41">
        <v>-189.2</v>
      </c>
      <c r="M16">
        <f t="shared" si="0"/>
        <v>-27</v>
      </c>
      <c r="N16" s="17"/>
      <c r="O16" s="20">
        <v>12</v>
      </c>
      <c r="P16" s="43">
        <v>-2.33</v>
      </c>
      <c r="Q16" s="31">
        <v>0</v>
      </c>
      <c r="R16" s="28">
        <v>0</v>
      </c>
      <c r="S16" s="17">
        <v>-2.33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-17.309999999999999</v>
      </c>
      <c r="E17" s="40">
        <v>-17.309999999999999</v>
      </c>
      <c r="F17" s="27">
        <f t="shared" si="2"/>
        <v>0</v>
      </c>
      <c r="H17" s="20">
        <v>13</v>
      </c>
      <c r="I17" s="28">
        <v>-162.13999999999999</v>
      </c>
      <c r="J17" s="31">
        <v>0</v>
      </c>
      <c r="K17" s="28">
        <v>-54</v>
      </c>
      <c r="L17" s="41">
        <v>-190.14</v>
      </c>
      <c r="M17">
        <f t="shared" si="0"/>
        <v>-26</v>
      </c>
      <c r="N17" s="17"/>
      <c r="O17" s="20">
        <v>13</v>
      </c>
      <c r="P17" s="43">
        <v>-2.33</v>
      </c>
      <c r="Q17" s="31">
        <v>0</v>
      </c>
      <c r="R17" s="28">
        <v>0</v>
      </c>
      <c r="S17" s="17">
        <v>-2.33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-16.88</v>
      </c>
      <c r="E18" s="40">
        <v>-16.88</v>
      </c>
      <c r="F18" s="27">
        <f t="shared" si="2"/>
        <v>0</v>
      </c>
      <c r="H18" s="20">
        <v>14</v>
      </c>
      <c r="I18" s="28">
        <v>-160.28</v>
      </c>
      <c r="J18" s="31">
        <v>0</v>
      </c>
      <c r="K18" s="28">
        <v>-54</v>
      </c>
      <c r="L18" s="41">
        <v>-190.28</v>
      </c>
      <c r="M18">
        <f t="shared" si="0"/>
        <v>-24</v>
      </c>
      <c r="N18" s="17"/>
      <c r="O18" s="20">
        <v>14</v>
      </c>
      <c r="P18" s="43">
        <v>-2.31</v>
      </c>
      <c r="Q18" s="31">
        <v>0</v>
      </c>
      <c r="R18" s="28">
        <v>0</v>
      </c>
      <c r="S18" s="17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-16.41</v>
      </c>
      <c r="E19" s="40">
        <v>-16.41</v>
      </c>
      <c r="F19" s="27">
        <f t="shared" si="2"/>
        <v>0</v>
      </c>
      <c r="H19" s="20">
        <v>15</v>
      </c>
      <c r="I19" s="28">
        <v>-162.51</v>
      </c>
      <c r="J19" s="31">
        <v>0</v>
      </c>
      <c r="K19" s="28">
        <v>-54</v>
      </c>
      <c r="L19" s="41">
        <v>-188.51</v>
      </c>
      <c r="M19">
        <f t="shared" si="0"/>
        <v>-28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-16.57</v>
      </c>
      <c r="E20" s="40">
        <v>-16.57</v>
      </c>
      <c r="F20" s="27">
        <f t="shared" si="2"/>
        <v>0</v>
      </c>
      <c r="H20" s="20">
        <v>16</v>
      </c>
      <c r="I20" s="28">
        <v>-162.41</v>
      </c>
      <c r="J20" s="31">
        <v>0</v>
      </c>
      <c r="K20" s="28">
        <v>-54</v>
      </c>
      <c r="L20" s="41">
        <v>-185.41</v>
      </c>
      <c r="M20">
        <f t="shared" si="0"/>
        <v>-31</v>
      </c>
      <c r="N20" s="17"/>
      <c r="O20" s="20">
        <v>16</v>
      </c>
      <c r="P20" s="43">
        <v>-2.29</v>
      </c>
      <c r="Q20" s="31">
        <v>0</v>
      </c>
      <c r="R20" s="28">
        <v>0</v>
      </c>
      <c r="S20" s="17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-16.84</v>
      </c>
      <c r="E21" s="40">
        <v>-16.84</v>
      </c>
      <c r="F21" s="27">
        <f t="shared" si="2"/>
        <v>0</v>
      </c>
      <c r="H21" s="20">
        <v>17</v>
      </c>
      <c r="I21" s="28">
        <v>-162.80000000000001</v>
      </c>
      <c r="J21" s="31">
        <v>0</v>
      </c>
      <c r="K21" s="28">
        <v>-54</v>
      </c>
      <c r="L21" s="41">
        <v>-178.8</v>
      </c>
      <c r="M21">
        <f t="shared" si="0"/>
        <v>-38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-18.309999999999999</v>
      </c>
      <c r="E22" s="40">
        <v>-18.309999999999999</v>
      </c>
      <c r="F22" s="27">
        <f t="shared" si="2"/>
        <v>0</v>
      </c>
      <c r="H22" s="20">
        <v>18</v>
      </c>
      <c r="I22" s="28">
        <v>-161.13</v>
      </c>
      <c r="J22" s="31">
        <v>0</v>
      </c>
      <c r="K22" s="28">
        <v>-54</v>
      </c>
      <c r="L22" s="41">
        <v>-178.13</v>
      </c>
      <c r="M22">
        <f t="shared" si="0"/>
        <v>-37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-0.28000000000000003</v>
      </c>
      <c r="C23" s="29">
        <v>0</v>
      </c>
      <c r="D23" s="40">
        <v>-20</v>
      </c>
      <c r="E23" s="40">
        <v>-20.28</v>
      </c>
      <c r="F23" s="27">
        <f t="shared" si="2"/>
        <v>0</v>
      </c>
      <c r="H23" s="20">
        <v>19</v>
      </c>
      <c r="I23" s="28">
        <v>-159.02000000000001</v>
      </c>
      <c r="J23" s="31">
        <v>0</v>
      </c>
      <c r="K23" s="28">
        <v>-54</v>
      </c>
      <c r="L23" s="41">
        <v>-175.02</v>
      </c>
      <c r="M23">
        <f t="shared" si="0"/>
        <v>-38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-18.899999999999999</v>
      </c>
      <c r="E24" s="40">
        <v>-18.899999999999999</v>
      </c>
      <c r="F24" s="27">
        <f t="shared" si="2"/>
        <v>0</v>
      </c>
      <c r="H24" s="20">
        <v>20</v>
      </c>
      <c r="I24" s="28">
        <v>-159.77000000000001</v>
      </c>
      <c r="J24" s="31">
        <v>0</v>
      </c>
      <c r="K24" s="28">
        <v>-54</v>
      </c>
      <c r="L24" s="41">
        <v>-167.77</v>
      </c>
      <c r="M24">
        <f t="shared" si="0"/>
        <v>-46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-17.53</v>
      </c>
      <c r="E25" s="40">
        <v>-17.53</v>
      </c>
      <c r="F25" s="27">
        <f t="shared" si="2"/>
        <v>0</v>
      </c>
      <c r="H25" s="20">
        <v>21</v>
      </c>
      <c r="I25" s="28">
        <v>-161.52000000000001</v>
      </c>
      <c r="J25" s="31">
        <v>0</v>
      </c>
      <c r="K25" s="28">
        <v>-54</v>
      </c>
      <c r="L25" s="41">
        <v>-163.52000000000001</v>
      </c>
      <c r="M25">
        <f t="shared" si="0"/>
        <v>-52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-16.12</v>
      </c>
      <c r="E26" s="40">
        <v>-16.12</v>
      </c>
      <c r="F26" s="27">
        <f t="shared" si="2"/>
        <v>0</v>
      </c>
      <c r="H26" s="20">
        <v>22</v>
      </c>
      <c r="I26" s="28">
        <v>-163.06</v>
      </c>
      <c r="J26" s="31">
        <v>0</v>
      </c>
      <c r="K26" s="28">
        <v>-54</v>
      </c>
      <c r="L26" s="41">
        <v>-151.06</v>
      </c>
      <c r="M26">
        <f t="shared" si="0"/>
        <v>-66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-13.72</v>
      </c>
      <c r="E27" s="40">
        <v>-13.72</v>
      </c>
      <c r="F27" s="27">
        <f t="shared" si="2"/>
        <v>0</v>
      </c>
      <c r="H27" s="10">
        <v>23</v>
      </c>
      <c r="I27" s="28">
        <v>-117.86</v>
      </c>
      <c r="J27" s="31">
        <v>0</v>
      </c>
      <c r="K27" s="28">
        <v>-54</v>
      </c>
      <c r="L27" s="41">
        <v>-155.86000000000001</v>
      </c>
      <c r="M27">
        <f t="shared" si="0"/>
        <v>-16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17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-11.18</v>
      </c>
      <c r="E28" s="40">
        <v>-11.18</v>
      </c>
      <c r="F28" s="27">
        <f t="shared" si="2"/>
        <v>0</v>
      </c>
      <c r="H28" s="10">
        <v>24</v>
      </c>
      <c r="I28" s="28">
        <v>-120.04</v>
      </c>
      <c r="J28" s="31">
        <v>0</v>
      </c>
      <c r="K28" s="28">
        <v>-54</v>
      </c>
      <c r="L28" s="41">
        <v>-139.04</v>
      </c>
      <c r="M28">
        <f t="shared" si="0"/>
        <v>-35.000000000000028</v>
      </c>
      <c r="N28" s="17"/>
      <c r="O28" s="10">
        <v>24</v>
      </c>
      <c r="P28" s="43">
        <v>-2.0699999999999998</v>
      </c>
      <c r="Q28" s="31">
        <v>0</v>
      </c>
      <c r="R28" s="28">
        <v>0</v>
      </c>
      <c r="S28" s="17">
        <v>-2.0699999999999998</v>
      </c>
      <c r="T28" s="17">
        <f t="shared" si="1"/>
        <v>0</v>
      </c>
    </row>
    <row r="29" spans="1:20" x14ac:dyDescent="0.25">
      <c r="A29" s="3"/>
      <c r="B29" s="11">
        <f>SUM(B5:B28)</f>
        <v>-0.28000000000000003</v>
      </c>
      <c r="C29" s="11">
        <f>SUM(C5:C28)</f>
        <v>0</v>
      </c>
      <c r="D29" s="11">
        <f>SUM(D5:D28)</f>
        <v>-350.2</v>
      </c>
      <c r="E29" s="11">
        <f>SUM(E5:E28)</f>
        <v>-350.47999999999996</v>
      </c>
      <c r="F29" s="27">
        <f>SUM(F5:F28)</f>
        <v>0</v>
      </c>
      <c r="H29" s="3"/>
      <c r="I29" s="11">
        <f>SUM(I5:I28)</f>
        <v>-3567</v>
      </c>
      <c r="J29" s="11"/>
      <c r="K29" s="11">
        <f>SUM(K5:K28)</f>
        <v>-1266</v>
      </c>
      <c r="L29" s="11">
        <f>SUM(L5:L28)</f>
        <v>-3834.0000000000005</v>
      </c>
      <c r="M29">
        <f>SUM(M5:M28)</f>
        <v>-999</v>
      </c>
      <c r="O29" s="3"/>
      <c r="P29" s="11">
        <f>SUM(P5:P28)</f>
        <v>-53.14</v>
      </c>
      <c r="Q29" s="11">
        <f>SUM(Q5:Q28)</f>
        <v>0</v>
      </c>
      <c r="R29" s="11">
        <f>SUM(R5:R28)</f>
        <v>0</v>
      </c>
      <c r="S29" s="11">
        <f>SUM(S5:S28)</f>
        <v>-53.14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F1" workbookViewId="0">
      <selection activeCell="M17" sqref="M17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36945</v>
      </c>
      <c r="C1" s="29"/>
      <c r="D1" s="29"/>
      <c r="E1" s="29"/>
      <c r="H1" s="1" t="s">
        <v>2</v>
      </c>
      <c r="I1" s="12">
        <f>B1</f>
        <v>36945</v>
      </c>
      <c r="J1" s="13"/>
      <c r="K1" s="3"/>
      <c r="L1" s="3"/>
      <c r="O1" s="1" t="s">
        <v>7</v>
      </c>
      <c r="P1" s="12">
        <f>B1</f>
        <v>36945</v>
      </c>
      <c r="Q1" s="3"/>
      <c r="R1" s="3"/>
    </row>
    <row r="2" spans="1:20" x14ac:dyDescent="0.25">
      <c r="A2" s="4" t="s">
        <v>3</v>
      </c>
      <c r="B2" s="34">
        <v>217.95</v>
      </c>
      <c r="C2" s="28" t="s">
        <v>5</v>
      </c>
      <c r="D2" s="35">
        <v>165</v>
      </c>
      <c r="E2" s="29"/>
      <c r="H2" s="4" t="s">
        <v>3</v>
      </c>
      <c r="I2" s="34">
        <v>203.44</v>
      </c>
      <c r="J2" s="36"/>
      <c r="K2" s="28" t="s">
        <v>5</v>
      </c>
      <c r="L2" s="35">
        <v>152.75</v>
      </c>
      <c r="O2" s="28" t="s">
        <v>3</v>
      </c>
      <c r="P2" s="34">
        <v>203.44</v>
      </c>
      <c r="Q2" s="28" t="s">
        <v>5</v>
      </c>
      <c r="R2" s="35">
        <v>152.75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-9.49</v>
      </c>
      <c r="E5" s="40">
        <v>-9.49</v>
      </c>
      <c r="F5" s="27">
        <f>B5+C5+D5-E5</f>
        <v>0</v>
      </c>
      <c r="H5" s="10">
        <v>1</v>
      </c>
      <c r="I5" s="28">
        <v>-121.77</v>
      </c>
      <c r="J5" s="31">
        <v>0</v>
      </c>
      <c r="K5" s="28">
        <v>-54</v>
      </c>
      <c r="L5" s="41">
        <v>-111.77</v>
      </c>
      <c r="M5">
        <f t="shared" ref="M5:M28" si="0">I5+J5+K5-L5</f>
        <v>-63.999999999999986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-8.5299999999999994</v>
      </c>
      <c r="E6" s="40">
        <v>-8.5299999999999994</v>
      </c>
      <c r="F6" s="27">
        <f>B6+C6+D6-E6</f>
        <v>0</v>
      </c>
      <c r="H6" s="10">
        <v>2</v>
      </c>
      <c r="I6" s="28">
        <v>-122.62</v>
      </c>
      <c r="J6" s="31">
        <v>0</v>
      </c>
      <c r="K6" s="28">
        <v>-54</v>
      </c>
      <c r="L6" s="41">
        <v>-104.62</v>
      </c>
      <c r="M6">
        <f t="shared" si="0"/>
        <v>-72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-8.18</v>
      </c>
      <c r="E7" s="40">
        <v>-8.18</v>
      </c>
      <c r="F7" s="27">
        <v>0</v>
      </c>
      <c r="H7" s="10">
        <v>3</v>
      </c>
      <c r="I7" s="28">
        <v>-122.96</v>
      </c>
      <c r="J7" s="31">
        <v>0</v>
      </c>
      <c r="K7" s="28">
        <v>-44</v>
      </c>
      <c r="L7" s="41">
        <v>-101.96</v>
      </c>
      <c r="M7">
        <f t="shared" si="0"/>
        <v>-64.999999999999986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-8.1199999999999992</v>
      </c>
      <c r="E8" s="40">
        <v>-8.1199999999999992</v>
      </c>
      <c r="F8" s="27">
        <f t="shared" ref="F8:F28" si="2">B8+C8+D8-E8</f>
        <v>0</v>
      </c>
      <c r="H8" s="10">
        <v>4</v>
      </c>
      <c r="I8" s="28">
        <v>-123.64</v>
      </c>
      <c r="J8" s="31">
        <v>0</v>
      </c>
      <c r="K8" s="28">
        <v>-44</v>
      </c>
      <c r="L8" s="41">
        <v>-102.64</v>
      </c>
      <c r="M8">
        <f t="shared" si="0"/>
        <v>-64.999999999999986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-8.36</v>
      </c>
      <c r="E9" s="40">
        <v>-8.36</v>
      </c>
      <c r="F9" s="27">
        <f t="shared" si="2"/>
        <v>0</v>
      </c>
      <c r="H9" s="10">
        <v>5</v>
      </c>
      <c r="I9" s="28">
        <v>-122.93</v>
      </c>
      <c r="J9" s="31">
        <v>0</v>
      </c>
      <c r="K9" s="28">
        <v>-44</v>
      </c>
      <c r="L9" s="41">
        <v>-109.93</v>
      </c>
      <c r="M9">
        <f t="shared" si="0"/>
        <v>-57</v>
      </c>
      <c r="N9" s="17"/>
      <c r="O9" s="10">
        <v>5</v>
      </c>
      <c r="P9" s="43">
        <v>-1.95</v>
      </c>
      <c r="Q9" s="31">
        <v>0</v>
      </c>
      <c r="R9" s="28">
        <v>0</v>
      </c>
      <c r="S9" s="17">
        <v>-1.95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-10.67</v>
      </c>
      <c r="E10" s="40">
        <v>-10.67</v>
      </c>
      <c r="F10" s="27">
        <f t="shared" si="2"/>
        <v>0</v>
      </c>
      <c r="H10" s="10">
        <v>6</v>
      </c>
      <c r="I10" s="28">
        <v>-120.91</v>
      </c>
      <c r="J10" s="31">
        <v>0</v>
      </c>
      <c r="K10" s="28">
        <v>-54</v>
      </c>
      <c r="L10" s="41">
        <v>-126.91</v>
      </c>
      <c r="M10">
        <f t="shared" si="0"/>
        <v>-48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17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-14.55</v>
      </c>
      <c r="E11" s="40">
        <v>-14.55</v>
      </c>
      <c r="F11" s="27">
        <f t="shared" si="2"/>
        <v>0</v>
      </c>
      <c r="H11" s="20">
        <v>7</v>
      </c>
      <c r="I11" s="28">
        <v>-169.65</v>
      </c>
      <c r="J11" s="31">
        <v>0</v>
      </c>
      <c r="K11" s="28">
        <v>-54</v>
      </c>
      <c r="L11" s="41">
        <v>-124.65</v>
      </c>
      <c r="M11">
        <f t="shared" si="0"/>
        <v>-99</v>
      </c>
      <c r="N11" s="17"/>
      <c r="O11" s="20">
        <v>7</v>
      </c>
      <c r="P11" s="43">
        <v>-2.21</v>
      </c>
      <c r="Q11" s="31">
        <v>0</v>
      </c>
      <c r="R11" s="28">
        <v>0</v>
      </c>
      <c r="S11" s="17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-16.899999999999999</v>
      </c>
      <c r="E12" s="40">
        <v>-16.899999999999999</v>
      </c>
      <c r="F12" s="27">
        <f t="shared" si="2"/>
        <v>0</v>
      </c>
      <c r="H12" s="20">
        <v>8</v>
      </c>
      <c r="I12" s="28">
        <v>-167.72</v>
      </c>
      <c r="J12" s="31">
        <v>0</v>
      </c>
      <c r="K12" s="28">
        <v>-54</v>
      </c>
      <c r="L12" s="41">
        <v>-140.72</v>
      </c>
      <c r="M12">
        <f t="shared" si="0"/>
        <v>-81</v>
      </c>
      <c r="N12" s="17"/>
      <c r="O12" s="20">
        <v>8</v>
      </c>
      <c r="P12" s="43">
        <v>-2.31</v>
      </c>
      <c r="Q12" s="31">
        <v>0</v>
      </c>
      <c r="R12" s="28">
        <v>0</v>
      </c>
      <c r="S12" s="17">
        <v>-2.31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-17.22</v>
      </c>
      <c r="E13" s="40">
        <v>-17.22</v>
      </c>
      <c r="F13" s="27">
        <f t="shared" si="2"/>
        <v>0</v>
      </c>
      <c r="H13" s="20">
        <v>9</v>
      </c>
      <c r="I13" s="28">
        <v>-167.34</v>
      </c>
      <c r="J13" s="31">
        <v>0</v>
      </c>
      <c r="K13" s="28">
        <v>-54</v>
      </c>
      <c r="L13" s="41">
        <v>-155.34</v>
      </c>
      <c r="M13">
        <f t="shared" si="0"/>
        <v>-66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17">
        <v>-2.3199999999999998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-16.14</v>
      </c>
      <c r="E14" s="40">
        <v>-16.14</v>
      </c>
      <c r="F14" s="27">
        <f t="shared" si="2"/>
        <v>0</v>
      </c>
      <c r="H14" s="20">
        <v>10</v>
      </c>
      <c r="I14" s="28">
        <v>-168.3</v>
      </c>
      <c r="J14" s="31">
        <v>0</v>
      </c>
      <c r="K14" s="28">
        <v>-54</v>
      </c>
      <c r="L14" s="41">
        <v>-163.30000000000001</v>
      </c>
      <c r="M14">
        <f t="shared" si="0"/>
        <v>-59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17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-16.149999999999999</v>
      </c>
      <c r="E15" s="40">
        <v>-16.149999999999999</v>
      </c>
      <c r="F15" s="27">
        <f t="shared" si="2"/>
        <v>0</v>
      </c>
      <c r="H15" s="20">
        <v>11</v>
      </c>
      <c r="I15" s="28">
        <v>-168.44</v>
      </c>
      <c r="J15" s="31">
        <v>0</v>
      </c>
      <c r="K15" s="28">
        <v>-54</v>
      </c>
      <c r="L15" s="41">
        <v>-167.44</v>
      </c>
      <c r="M15">
        <f t="shared" si="0"/>
        <v>-55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17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-17.22</v>
      </c>
      <c r="E16" s="40">
        <v>-17.22</v>
      </c>
      <c r="F16" s="27">
        <f t="shared" si="2"/>
        <v>0</v>
      </c>
      <c r="H16" s="20">
        <v>12</v>
      </c>
      <c r="I16" s="28">
        <v>-167.26</v>
      </c>
      <c r="J16" s="31">
        <v>0</v>
      </c>
      <c r="K16" s="28">
        <v>-54</v>
      </c>
      <c r="L16" s="41">
        <v>-168.26</v>
      </c>
      <c r="M16">
        <f t="shared" si="0"/>
        <v>-53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17">
        <v>-2.33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-17.079999999999998</v>
      </c>
      <c r="E17" s="40">
        <v>-17.079999999999998</v>
      </c>
      <c r="F17" s="27">
        <f t="shared" si="2"/>
        <v>0</v>
      </c>
      <c r="H17" s="20">
        <v>13</v>
      </c>
      <c r="I17" s="28">
        <v>-166.88</v>
      </c>
      <c r="J17" s="31">
        <v>0</v>
      </c>
      <c r="K17" s="28">
        <v>-54</v>
      </c>
      <c r="L17" s="41">
        <v>-167.88</v>
      </c>
      <c r="M17">
        <f t="shared" si="0"/>
        <v>-53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17">
        <v>-2.3199999999999998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-16.739999999999998</v>
      </c>
      <c r="E18" s="40">
        <v>-16.739999999999998</v>
      </c>
      <c r="F18" s="27">
        <f t="shared" si="2"/>
        <v>0</v>
      </c>
      <c r="H18" s="20">
        <v>14</v>
      </c>
      <c r="I18" s="28">
        <v>-167.54</v>
      </c>
      <c r="J18" s="31">
        <v>0</v>
      </c>
      <c r="K18" s="28">
        <v>-54</v>
      </c>
      <c r="L18" s="41">
        <v>-168.54</v>
      </c>
      <c r="M18">
        <f t="shared" si="0"/>
        <v>-53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-16.36</v>
      </c>
      <c r="E19" s="40">
        <v>-16.36</v>
      </c>
      <c r="F19" s="27">
        <f t="shared" si="2"/>
        <v>0</v>
      </c>
      <c r="H19" s="20">
        <v>15</v>
      </c>
      <c r="I19" s="28">
        <v>-168.35</v>
      </c>
      <c r="J19" s="31">
        <v>0</v>
      </c>
      <c r="K19" s="28">
        <v>-54</v>
      </c>
      <c r="L19" s="41">
        <v>-166.35</v>
      </c>
      <c r="M19">
        <f t="shared" si="0"/>
        <v>-56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17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-16.260000000000002</v>
      </c>
      <c r="E20" s="40">
        <v>-16.260000000000002</v>
      </c>
      <c r="F20" s="27">
        <f t="shared" si="2"/>
        <v>0</v>
      </c>
      <c r="H20" s="20">
        <v>16</v>
      </c>
      <c r="I20" s="28">
        <v>-167.97</v>
      </c>
      <c r="J20" s="31">
        <v>0</v>
      </c>
      <c r="K20" s="28">
        <v>-54</v>
      </c>
      <c r="L20" s="41">
        <v>-160.97</v>
      </c>
      <c r="M20">
        <f t="shared" si="0"/>
        <v>-61</v>
      </c>
      <c r="N20" s="17"/>
      <c r="O20" s="20">
        <v>16</v>
      </c>
      <c r="P20" s="43">
        <v>-2.2799999999999998</v>
      </c>
      <c r="Q20" s="31">
        <v>0</v>
      </c>
      <c r="R20" s="28">
        <v>0</v>
      </c>
      <c r="S20" s="17">
        <v>-2.2799999999999998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-16.350000000000001</v>
      </c>
      <c r="E21" s="40">
        <v>-16.350000000000001</v>
      </c>
      <c r="F21" s="27">
        <f t="shared" si="2"/>
        <v>0</v>
      </c>
      <c r="H21" s="20">
        <v>17</v>
      </c>
      <c r="I21" s="28">
        <v>-168.08</v>
      </c>
      <c r="J21" s="31">
        <v>0</v>
      </c>
      <c r="K21" s="28">
        <v>-54</v>
      </c>
      <c r="L21" s="41">
        <v>-152.08000000000001</v>
      </c>
      <c r="M21">
        <f t="shared" si="0"/>
        <v>-70</v>
      </c>
      <c r="N21" s="17"/>
      <c r="O21" s="20">
        <v>17</v>
      </c>
      <c r="P21" s="43">
        <v>-2.29</v>
      </c>
      <c r="Q21" s="31">
        <v>0</v>
      </c>
      <c r="R21" s="28">
        <v>0</v>
      </c>
      <c r="S21" s="17">
        <v>-2.29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-17.75</v>
      </c>
      <c r="E22" s="40">
        <v>-17.75</v>
      </c>
      <c r="F22" s="27">
        <f t="shared" si="2"/>
        <v>0</v>
      </c>
      <c r="H22" s="20">
        <v>18</v>
      </c>
      <c r="I22" s="28">
        <v>-165.98</v>
      </c>
      <c r="J22" s="31">
        <v>0</v>
      </c>
      <c r="K22" s="28">
        <v>-54</v>
      </c>
      <c r="L22" s="41">
        <v>-150.97999999999999</v>
      </c>
      <c r="M22">
        <f t="shared" si="0"/>
        <v>-69</v>
      </c>
      <c r="N22" s="17"/>
      <c r="O22" s="20">
        <v>18</v>
      </c>
      <c r="P22" s="43">
        <v>-2.35</v>
      </c>
      <c r="Q22" s="31">
        <v>0</v>
      </c>
      <c r="R22" s="28">
        <v>0</v>
      </c>
      <c r="S22" s="17">
        <v>-2.35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-19.829999999999998</v>
      </c>
      <c r="E23" s="40">
        <v>-19.829999999999998</v>
      </c>
      <c r="F23" s="27">
        <f t="shared" si="2"/>
        <v>0</v>
      </c>
      <c r="H23" s="20">
        <v>19</v>
      </c>
      <c r="I23" s="28">
        <v>-164.74</v>
      </c>
      <c r="J23" s="31">
        <v>0</v>
      </c>
      <c r="K23" s="28">
        <v>-54</v>
      </c>
      <c r="L23" s="41">
        <v>-148.74</v>
      </c>
      <c r="M23">
        <f t="shared" si="0"/>
        <v>-70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17">
        <v>-2.4300000000000002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-17.989999999999998</v>
      </c>
      <c r="E24" s="40">
        <v>-17.989999999999998</v>
      </c>
      <c r="F24" s="27">
        <f t="shared" si="2"/>
        <v>0</v>
      </c>
      <c r="H24" s="20">
        <v>20</v>
      </c>
      <c r="I24" s="28">
        <v>-166.4</v>
      </c>
      <c r="J24" s="31">
        <v>0</v>
      </c>
      <c r="K24" s="28">
        <v>-54</v>
      </c>
      <c r="L24" s="41">
        <v>-142.4</v>
      </c>
      <c r="M24">
        <f t="shared" si="0"/>
        <v>-78</v>
      </c>
      <c r="N24" s="17"/>
      <c r="O24" s="20">
        <v>20</v>
      </c>
      <c r="P24" s="43">
        <v>-2.35</v>
      </c>
      <c r="Q24" s="31">
        <v>0</v>
      </c>
      <c r="R24" s="28">
        <v>0</v>
      </c>
      <c r="S24" s="17">
        <v>-2.35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-16.46</v>
      </c>
      <c r="E25" s="40">
        <v>-16.46</v>
      </c>
      <c r="F25" s="27">
        <f t="shared" si="2"/>
        <v>0</v>
      </c>
      <c r="H25" s="20">
        <v>21</v>
      </c>
      <c r="I25" s="28">
        <v>-167.61</v>
      </c>
      <c r="J25" s="31">
        <v>0</v>
      </c>
      <c r="K25" s="28">
        <v>-54</v>
      </c>
      <c r="L25" s="41">
        <v>-137.61000000000001</v>
      </c>
      <c r="M25">
        <f t="shared" si="0"/>
        <v>-84</v>
      </c>
      <c r="N25" s="17"/>
      <c r="O25" s="20">
        <v>21</v>
      </c>
      <c r="P25" s="43">
        <v>-2.2999999999999998</v>
      </c>
      <c r="Q25" s="31">
        <v>0</v>
      </c>
      <c r="R25" s="28">
        <v>0</v>
      </c>
      <c r="S25" s="17">
        <v>-2.2999999999999998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-15.21</v>
      </c>
      <c r="E26" s="40">
        <v>-15.21</v>
      </c>
      <c r="F26" s="27">
        <f t="shared" si="2"/>
        <v>0</v>
      </c>
      <c r="H26" s="20">
        <v>22</v>
      </c>
      <c r="I26" s="28">
        <v>-169.27</v>
      </c>
      <c r="J26" s="31">
        <v>0</v>
      </c>
      <c r="K26" s="28">
        <v>-54</v>
      </c>
      <c r="L26" s="41">
        <v>-127.27</v>
      </c>
      <c r="M26">
        <f t="shared" si="0"/>
        <v>-96.000000000000014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17">
        <v>-2.2400000000000002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-13.46</v>
      </c>
      <c r="E27" s="40">
        <v>-13.46</v>
      </c>
      <c r="F27" s="27">
        <f t="shared" si="2"/>
        <v>0</v>
      </c>
      <c r="H27" s="10">
        <v>23</v>
      </c>
      <c r="I27" s="28">
        <v>-118.2</v>
      </c>
      <c r="J27" s="31">
        <v>0</v>
      </c>
      <c r="K27" s="28">
        <v>-54</v>
      </c>
      <c r="L27" s="41">
        <v>-137.19999999999999</v>
      </c>
      <c r="M27">
        <f t="shared" si="0"/>
        <v>-35</v>
      </c>
      <c r="N27" s="17"/>
      <c r="O27" s="10">
        <v>23</v>
      </c>
      <c r="P27" s="43">
        <v>-2.16</v>
      </c>
      <c r="Q27" s="31">
        <v>0</v>
      </c>
      <c r="R27" s="28">
        <v>0</v>
      </c>
      <c r="S27" s="17">
        <v>-2.16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-11.48</v>
      </c>
      <c r="E28" s="40">
        <v>-11.48</v>
      </c>
      <c r="F28" s="27">
        <f t="shared" si="2"/>
        <v>0</v>
      </c>
      <c r="H28" s="10">
        <v>24</v>
      </c>
      <c r="I28" s="28">
        <v>-119.62</v>
      </c>
      <c r="J28" s="31">
        <v>0</v>
      </c>
      <c r="K28" s="28">
        <v>-54</v>
      </c>
      <c r="L28" s="41">
        <v>-124.62</v>
      </c>
      <c r="M28">
        <f t="shared" si="0"/>
        <v>-49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-346.5</v>
      </c>
      <c r="E29" s="11">
        <f>SUM(E5:E28)</f>
        <v>-346.5</v>
      </c>
      <c r="F29" s="27">
        <f>SUM(F5:F28)</f>
        <v>0</v>
      </c>
      <c r="H29" s="3"/>
      <c r="I29" s="11">
        <f>SUM(I5:I28)</f>
        <v>-3654.1799999999989</v>
      </c>
      <c r="J29" s="11"/>
      <c r="K29" s="11">
        <f>SUM(K5:K28)</f>
        <v>-1266</v>
      </c>
      <c r="L29" s="11">
        <f>SUM(L5:L28)</f>
        <v>-3362.18</v>
      </c>
      <c r="M29">
        <f>SUM(M5:M28)</f>
        <v>-1558</v>
      </c>
      <c r="O29" s="3"/>
      <c r="P29" s="11">
        <f>SUM(P5:P28)</f>
        <v>-52.95</v>
      </c>
      <c r="Q29" s="11">
        <f>SUM(Q5:Q28)</f>
        <v>0</v>
      </c>
      <c r="R29" s="11">
        <f>SUM(R5:R28)</f>
        <v>0</v>
      </c>
      <c r="S29" s="11">
        <f>SUM(S5:S28)</f>
        <v>-52.95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E22" sqref="E2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36946</v>
      </c>
      <c r="C1" s="29"/>
      <c r="D1" s="29"/>
      <c r="E1" s="29"/>
      <c r="H1" s="1" t="s">
        <v>2</v>
      </c>
      <c r="I1" s="12">
        <f>B1</f>
        <v>36946</v>
      </c>
      <c r="J1" s="13"/>
      <c r="K1" s="3"/>
      <c r="L1" s="3"/>
      <c r="O1" s="1" t="s">
        <v>7</v>
      </c>
      <c r="P1" s="12">
        <f>B1</f>
        <v>36946</v>
      </c>
      <c r="Q1" s="3"/>
      <c r="R1" s="3"/>
    </row>
    <row r="2" spans="1:20" x14ac:dyDescent="0.25">
      <c r="A2" s="4" t="s">
        <v>3</v>
      </c>
      <c r="B2" s="34">
        <v>217.95</v>
      </c>
      <c r="C2" s="28" t="s">
        <v>5</v>
      </c>
      <c r="D2" s="35">
        <v>165</v>
      </c>
      <c r="E2" s="29"/>
      <c r="H2" s="4" t="s">
        <v>3</v>
      </c>
      <c r="I2" s="34">
        <v>203.44</v>
      </c>
      <c r="J2" s="36"/>
      <c r="K2" s="28" t="s">
        <v>5</v>
      </c>
      <c r="L2" s="35">
        <v>152.75</v>
      </c>
      <c r="O2" s="28" t="s">
        <v>3</v>
      </c>
      <c r="P2" s="34">
        <v>203.44</v>
      </c>
      <c r="Q2" s="28" t="s">
        <v>5</v>
      </c>
      <c r="R2" s="35">
        <v>152.75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-122.43</v>
      </c>
      <c r="J5" s="31">
        <v>0</v>
      </c>
      <c r="K5" s="28">
        <v>-54</v>
      </c>
      <c r="L5" s="41">
        <v>-95.43</v>
      </c>
      <c r="M5">
        <f t="shared" ref="M5:M28" si="0">I5+J5+K5-L5</f>
        <v>-81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-8.0299999999999994</v>
      </c>
      <c r="E6" s="40">
        <v>-8.0299999999999994</v>
      </c>
      <c r="F6" s="27">
        <f>B6+C6+D6-E6</f>
        <v>0</v>
      </c>
      <c r="H6" s="10">
        <v>2</v>
      </c>
      <c r="I6" s="28">
        <v>-123.73</v>
      </c>
      <c r="J6" s="31">
        <v>0</v>
      </c>
      <c r="K6" s="28">
        <v>-54</v>
      </c>
      <c r="L6" s="41">
        <v>-88.73</v>
      </c>
      <c r="M6">
        <f t="shared" si="0"/>
        <v>-89.000000000000014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-7.43</v>
      </c>
      <c r="E7" s="40">
        <v>-7.43</v>
      </c>
      <c r="F7" s="27">
        <v>0</v>
      </c>
      <c r="H7" s="10">
        <v>3</v>
      </c>
      <c r="I7" s="28">
        <v>-124.62</v>
      </c>
      <c r="J7" s="31">
        <v>0</v>
      </c>
      <c r="K7" s="28">
        <v>-44</v>
      </c>
      <c r="L7" s="41">
        <v>-85.62</v>
      </c>
      <c r="M7">
        <f t="shared" si="0"/>
        <v>-83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-7.25</v>
      </c>
      <c r="E8" s="40">
        <v>-7.25</v>
      </c>
      <c r="F8" s="27">
        <f t="shared" ref="F8:F28" si="2">B8+C8+D8-E8</f>
        <v>0</v>
      </c>
      <c r="H8" s="10">
        <v>4</v>
      </c>
      <c r="I8" s="28">
        <v>-124.49</v>
      </c>
      <c r="J8" s="31">
        <v>0</v>
      </c>
      <c r="K8" s="28">
        <v>-44</v>
      </c>
      <c r="L8" s="41">
        <v>-83.49</v>
      </c>
      <c r="M8">
        <f t="shared" si="0"/>
        <v>-85.000000000000014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-123.98</v>
      </c>
      <c r="J9" s="31">
        <v>0</v>
      </c>
      <c r="K9" s="28">
        <v>-44</v>
      </c>
      <c r="L9" s="41">
        <v>-85.98</v>
      </c>
      <c r="M9">
        <f t="shared" si="0"/>
        <v>-82.000000000000014</v>
      </c>
      <c r="N9" s="17"/>
      <c r="O9" s="10">
        <v>5</v>
      </c>
      <c r="P9" s="43">
        <v>-1.92</v>
      </c>
      <c r="Q9" s="31">
        <v>0</v>
      </c>
      <c r="R9" s="28">
        <v>0</v>
      </c>
      <c r="S9" s="17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-8.09</v>
      </c>
      <c r="E10" s="40">
        <v>-8.09</v>
      </c>
      <c r="F10" s="27">
        <f t="shared" si="2"/>
        <v>0</v>
      </c>
      <c r="H10" s="10">
        <v>6</v>
      </c>
      <c r="I10" s="28">
        <v>-123.1</v>
      </c>
      <c r="J10" s="31">
        <v>0</v>
      </c>
      <c r="K10" s="28">
        <v>-54</v>
      </c>
      <c r="L10" s="41">
        <v>-97.1</v>
      </c>
      <c r="M10">
        <f t="shared" si="0"/>
        <v>-80</v>
      </c>
      <c r="N10" s="17"/>
      <c r="O10" s="10">
        <v>6</v>
      </c>
      <c r="P10" s="43">
        <v>-1.94</v>
      </c>
      <c r="Q10" s="31">
        <v>0</v>
      </c>
      <c r="R10" s="28">
        <v>0</v>
      </c>
      <c r="S10" s="17">
        <v>-1.94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-176.13</v>
      </c>
      <c r="J11" s="31">
        <v>0</v>
      </c>
      <c r="K11" s="28">
        <v>-54</v>
      </c>
      <c r="L11" s="41">
        <v>-87.13</v>
      </c>
      <c r="M11">
        <f t="shared" si="0"/>
        <v>-143</v>
      </c>
      <c r="N11" s="17"/>
      <c r="O11" s="20">
        <v>7</v>
      </c>
      <c r="P11" s="43">
        <v>-2</v>
      </c>
      <c r="Q11" s="31">
        <v>0</v>
      </c>
      <c r="R11" s="28">
        <v>0</v>
      </c>
      <c r="S11" s="17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-11.55</v>
      </c>
      <c r="E12" s="40">
        <v>-11.55</v>
      </c>
      <c r="F12" s="27">
        <f t="shared" si="2"/>
        <v>0</v>
      </c>
      <c r="H12" s="20">
        <v>8</v>
      </c>
      <c r="I12" s="28">
        <v>-173.48</v>
      </c>
      <c r="J12" s="31">
        <v>0</v>
      </c>
      <c r="K12" s="28">
        <v>-54</v>
      </c>
      <c r="L12" s="41">
        <v>-94.48</v>
      </c>
      <c r="M12">
        <f t="shared" si="0"/>
        <v>-133</v>
      </c>
      <c r="N12" s="17"/>
      <c r="O12" s="20">
        <v>8</v>
      </c>
      <c r="P12" s="43">
        <v>-2.09</v>
      </c>
      <c r="Q12" s="31">
        <v>0</v>
      </c>
      <c r="R12" s="28">
        <v>0</v>
      </c>
      <c r="S12" s="17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-13.51</v>
      </c>
      <c r="E13" s="40">
        <v>-13.51</v>
      </c>
      <c r="F13" s="27">
        <f t="shared" si="2"/>
        <v>0</v>
      </c>
      <c r="H13" s="20">
        <v>9</v>
      </c>
      <c r="I13" s="28">
        <v>-172.3</v>
      </c>
      <c r="J13" s="31">
        <v>0</v>
      </c>
      <c r="K13" s="28">
        <v>-54</v>
      </c>
      <c r="L13" s="41">
        <v>-106.3</v>
      </c>
      <c r="M13">
        <f t="shared" si="0"/>
        <v>-120.00000000000001</v>
      </c>
      <c r="N13" s="17"/>
      <c r="O13" s="20">
        <v>9</v>
      </c>
      <c r="P13" s="43">
        <v>-2.17</v>
      </c>
      <c r="Q13" s="31">
        <v>0</v>
      </c>
      <c r="R13" s="28">
        <v>0</v>
      </c>
      <c r="S13" s="17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-171.39</v>
      </c>
      <c r="J14" s="31">
        <v>0</v>
      </c>
      <c r="K14" s="28">
        <v>-54</v>
      </c>
      <c r="L14" s="41">
        <v>-117.39</v>
      </c>
      <c r="M14">
        <f t="shared" si="0"/>
        <v>-107.99999999999999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 s="17">
        <v>-2.2000000000000002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-170.51</v>
      </c>
      <c r="J15" s="31">
        <v>0</v>
      </c>
      <c r="K15" s="28">
        <v>-54</v>
      </c>
      <c r="L15" s="41">
        <v>-123.51</v>
      </c>
      <c r="M15">
        <f t="shared" si="0"/>
        <v>-100.99999999999999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-14.08</v>
      </c>
      <c r="E16" s="40">
        <v>-14.08</v>
      </c>
      <c r="F16" s="27">
        <f t="shared" si="2"/>
        <v>0</v>
      </c>
      <c r="H16" s="20">
        <v>12</v>
      </c>
      <c r="I16" s="28">
        <v>-171.48</v>
      </c>
      <c r="J16" s="31">
        <v>0</v>
      </c>
      <c r="K16" s="28">
        <v>-54</v>
      </c>
      <c r="L16" s="41">
        <v>-126.48</v>
      </c>
      <c r="M16">
        <f t="shared" si="0"/>
        <v>-98.999999999999986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-13.93</v>
      </c>
      <c r="E17" s="40">
        <v>-13.93</v>
      </c>
      <c r="F17" s="27">
        <f t="shared" si="2"/>
        <v>0</v>
      </c>
      <c r="H17" s="20">
        <v>13</v>
      </c>
      <c r="I17" s="28">
        <v>-171.26</v>
      </c>
      <c r="J17" s="31">
        <v>0</v>
      </c>
      <c r="K17" s="28">
        <v>-54</v>
      </c>
      <c r="L17" s="41">
        <v>-127.26</v>
      </c>
      <c r="M17">
        <f t="shared" si="0"/>
        <v>-97.999999999999986</v>
      </c>
      <c r="N17" s="17"/>
      <c r="O17" s="20">
        <v>13</v>
      </c>
      <c r="P17" s="43">
        <v>-2.19</v>
      </c>
      <c r="Q17" s="31">
        <v>0</v>
      </c>
      <c r="R17" s="28">
        <v>0</v>
      </c>
      <c r="S17" s="17">
        <v>-2.19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-13.32</v>
      </c>
      <c r="E18" s="40">
        <v>-13.32</v>
      </c>
      <c r="F18" s="27">
        <f t="shared" si="2"/>
        <v>0</v>
      </c>
      <c r="H18" s="20">
        <v>14</v>
      </c>
      <c r="I18" s="28">
        <v>-172.4</v>
      </c>
      <c r="J18" s="31">
        <v>0</v>
      </c>
      <c r="K18" s="28">
        <v>-54</v>
      </c>
      <c r="L18" s="41">
        <v>-126.4</v>
      </c>
      <c r="M18">
        <f t="shared" si="0"/>
        <v>-100</v>
      </c>
      <c r="N18" s="17"/>
      <c r="O18" s="20">
        <v>14</v>
      </c>
      <c r="P18" s="43">
        <v>-2.16</v>
      </c>
      <c r="Q18" s="31">
        <v>0</v>
      </c>
      <c r="R18" s="28">
        <v>0</v>
      </c>
      <c r="S18" s="17">
        <v>-2.16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-12.7</v>
      </c>
      <c r="E19" s="40">
        <v>-12.7</v>
      </c>
      <c r="F19" s="27">
        <f t="shared" si="2"/>
        <v>0</v>
      </c>
      <c r="H19" s="20">
        <v>15</v>
      </c>
      <c r="I19" s="28">
        <v>-172.29</v>
      </c>
      <c r="J19" s="31">
        <v>0</v>
      </c>
      <c r="K19" s="28">
        <v>-54</v>
      </c>
      <c r="L19" s="41">
        <v>-124.29</v>
      </c>
      <c r="M19">
        <f t="shared" si="0"/>
        <v>-101.99999999999999</v>
      </c>
      <c r="N19" s="17"/>
      <c r="O19" s="20">
        <v>15</v>
      </c>
      <c r="P19" s="43">
        <v>-2.13</v>
      </c>
      <c r="Q19" s="31">
        <v>0</v>
      </c>
      <c r="R19" s="28">
        <v>0</v>
      </c>
      <c r="S19" s="17">
        <v>-2.13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-12.7</v>
      </c>
      <c r="E20" s="40">
        <v>-12.7</v>
      </c>
      <c r="F20" s="27">
        <f t="shared" si="2"/>
        <v>0</v>
      </c>
      <c r="H20" s="20">
        <v>16</v>
      </c>
      <c r="I20" s="28">
        <v>-172.41</v>
      </c>
      <c r="J20" s="31">
        <v>0</v>
      </c>
      <c r="K20" s="28">
        <v>-54</v>
      </c>
      <c r="L20" s="41">
        <v>-121.41</v>
      </c>
      <c r="M20">
        <f t="shared" si="0"/>
        <v>-105</v>
      </c>
      <c r="N20" s="17"/>
      <c r="O20" s="20">
        <v>16</v>
      </c>
      <c r="P20" s="43">
        <v>-2.14</v>
      </c>
      <c r="Q20" s="31">
        <v>0</v>
      </c>
      <c r="R20" s="28">
        <v>0</v>
      </c>
      <c r="S20" s="17">
        <v>-2.14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-12.98</v>
      </c>
      <c r="E21" s="40">
        <v>-12.98</v>
      </c>
      <c r="F21" s="27">
        <f t="shared" si="2"/>
        <v>0</v>
      </c>
      <c r="H21" s="20">
        <v>17</v>
      </c>
      <c r="I21" s="28">
        <v>-172.64</v>
      </c>
      <c r="J21" s="31">
        <v>0</v>
      </c>
      <c r="K21" s="28">
        <v>-54</v>
      </c>
      <c r="L21" s="41">
        <v>-116.64</v>
      </c>
      <c r="M21">
        <f t="shared" si="0"/>
        <v>-109.99999999999999</v>
      </c>
      <c r="N21" s="17"/>
      <c r="O21" s="20">
        <v>17</v>
      </c>
      <c r="P21" s="43">
        <v>-2.15</v>
      </c>
      <c r="Q21" s="31">
        <v>0</v>
      </c>
      <c r="R21" s="28">
        <v>0</v>
      </c>
      <c r="S21" s="17">
        <v>-2.15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-14.58</v>
      </c>
      <c r="E22" s="40">
        <v>-14.58</v>
      </c>
      <c r="F22" s="27">
        <f t="shared" si="2"/>
        <v>0</v>
      </c>
      <c r="H22" s="20">
        <v>18</v>
      </c>
      <c r="I22" s="28">
        <v>-170.46</v>
      </c>
      <c r="J22" s="31">
        <v>0</v>
      </c>
      <c r="K22" s="28">
        <v>-54</v>
      </c>
      <c r="L22" s="41">
        <v>-120.46</v>
      </c>
      <c r="M22">
        <f t="shared" si="0"/>
        <v>-104.00000000000001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 s="17">
        <v>-2.2200000000000002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-16.809999999999999</v>
      </c>
      <c r="E23" s="40">
        <v>-16.809999999999999</v>
      </c>
      <c r="F23" s="27">
        <f t="shared" si="2"/>
        <v>0</v>
      </c>
      <c r="H23" s="20">
        <v>19</v>
      </c>
      <c r="I23" s="28">
        <v>-168.6</v>
      </c>
      <c r="J23" s="31">
        <v>0</v>
      </c>
      <c r="K23" s="28">
        <v>-54</v>
      </c>
      <c r="L23" s="41">
        <v>-122.6</v>
      </c>
      <c r="M23">
        <f t="shared" si="0"/>
        <v>-100</v>
      </c>
      <c r="N23" s="17"/>
      <c r="O23" s="20">
        <v>19</v>
      </c>
      <c r="P23" s="43">
        <v>-2.31</v>
      </c>
      <c r="Q23" s="31">
        <v>0</v>
      </c>
      <c r="R23" s="28">
        <v>0</v>
      </c>
      <c r="S23" s="17">
        <v>-2.31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-169.15</v>
      </c>
      <c r="J24" s="31">
        <v>0</v>
      </c>
      <c r="K24" s="28">
        <v>-54</v>
      </c>
      <c r="L24" s="41">
        <v>-118.15</v>
      </c>
      <c r="M24">
        <f t="shared" si="0"/>
        <v>-105</v>
      </c>
      <c r="N24" s="17"/>
      <c r="O24" s="20">
        <v>20</v>
      </c>
      <c r="P24" s="43">
        <v>-2.29</v>
      </c>
      <c r="Q24" s="31">
        <v>0</v>
      </c>
      <c r="R24" s="28">
        <v>0</v>
      </c>
      <c r="S24" s="17">
        <v>-2.29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-169.99</v>
      </c>
      <c r="J25" s="31">
        <v>0</v>
      </c>
      <c r="K25" s="28">
        <v>-54</v>
      </c>
      <c r="L25" s="41">
        <v>-112.99</v>
      </c>
      <c r="M25">
        <f t="shared" si="0"/>
        <v>-111.00000000000001</v>
      </c>
      <c r="N25" s="17"/>
      <c r="O25" s="20">
        <v>21</v>
      </c>
      <c r="P25" s="43">
        <v>-2.25</v>
      </c>
      <c r="Q25" s="31">
        <v>0</v>
      </c>
      <c r="R25" s="28">
        <v>0</v>
      </c>
      <c r="S25" s="17">
        <v>-2.25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-170.95</v>
      </c>
      <c r="J26" s="31">
        <v>0</v>
      </c>
      <c r="K26" s="28">
        <v>-54</v>
      </c>
      <c r="L26" s="41">
        <v>-103.95</v>
      </c>
      <c r="M26">
        <f t="shared" si="0"/>
        <v>-120.99999999999999</v>
      </c>
      <c r="N26" s="17"/>
      <c r="O26" s="20">
        <v>22</v>
      </c>
      <c r="P26" s="43">
        <v>-2.19</v>
      </c>
      <c r="Q26" s="31">
        <v>0</v>
      </c>
      <c r="R26" s="28">
        <v>0</v>
      </c>
      <c r="S26" s="17">
        <v>-2.19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-12.27</v>
      </c>
      <c r="E27" s="40">
        <v>-12.27</v>
      </c>
      <c r="F27" s="27">
        <f t="shared" si="2"/>
        <v>0</v>
      </c>
      <c r="H27" s="10">
        <v>23</v>
      </c>
      <c r="I27" s="28">
        <v>-119.52</v>
      </c>
      <c r="J27" s="31">
        <v>0</v>
      </c>
      <c r="K27" s="28">
        <v>-54</v>
      </c>
      <c r="L27" s="41">
        <v>-115.52</v>
      </c>
      <c r="M27">
        <f t="shared" si="0"/>
        <v>-57.999999999999986</v>
      </c>
      <c r="N27" s="17"/>
      <c r="O27" s="10">
        <v>23</v>
      </c>
      <c r="P27" s="43">
        <v>-2.11</v>
      </c>
      <c r="Q27" s="31">
        <v>0</v>
      </c>
      <c r="R27" s="28">
        <v>0</v>
      </c>
      <c r="S27" s="17">
        <v>-2.11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-10.49</v>
      </c>
      <c r="E28" s="40">
        <v>-10.49</v>
      </c>
      <c r="F28" s="27">
        <f t="shared" si="2"/>
        <v>0</v>
      </c>
      <c r="H28" s="10">
        <v>24</v>
      </c>
      <c r="I28" s="28">
        <v>-120.65</v>
      </c>
      <c r="J28" s="31">
        <v>0</v>
      </c>
      <c r="K28" s="28">
        <v>-54</v>
      </c>
      <c r="L28" s="41">
        <v>-105.65</v>
      </c>
      <c r="M28">
        <f t="shared" si="0"/>
        <v>-69</v>
      </c>
      <c r="N28" s="17"/>
      <c r="O28" s="10">
        <v>24</v>
      </c>
      <c r="P28" s="43">
        <v>-2.04</v>
      </c>
      <c r="Q28" s="31">
        <v>0</v>
      </c>
      <c r="R28" s="28">
        <v>0</v>
      </c>
      <c r="S28" s="17">
        <v>-2.04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-289.42999999999995</v>
      </c>
      <c r="E29" s="11">
        <f>SUM(E5:E28)</f>
        <v>-289.42999999999995</v>
      </c>
      <c r="F29" s="27">
        <f>SUM(F5:F28)</f>
        <v>0</v>
      </c>
      <c r="H29" s="3"/>
      <c r="I29" s="11">
        <f>SUM(I5:I28)</f>
        <v>-3727.96</v>
      </c>
      <c r="J29" s="11"/>
      <c r="K29" s="11">
        <f>SUM(K5:K28)</f>
        <v>-1266</v>
      </c>
      <c r="L29" s="11">
        <f>SUM(L5:L28)</f>
        <v>-2606.96</v>
      </c>
      <c r="M29">
        <f>SUM(M5:M28)</f>
        <v>-2387</v>
      </c>
      <c r="O29" s="3"/>
      <c r="P29" s="11">
        <f>SUM(P5:P28)</f>
        <v>-50.649999999999991</v>
      </c>
      <c r="Q29" s="11">
        <f>SUM(Q5:Q28)</f>
        <v>0</v>
      </c>
      <c r="R29" s="11">
        <f>SUM(R5:R28)</f>
        <v>0</v>
      </c>
      <c r="S29" s="11">
        <f>SUM(S5:S28)</f>
        <v>-50.649999999999991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L14" sqref="L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36947</v>
      </c>
      <c r="C1" s="29"/>
      <c r="D1" s="29"/>
      <c r="E1" s="29"/>
      <c r="H1" s="1" t="s">
        <v>2</v>
      </c>
      <c r="I1" s="12">
        <f>B1</f>
        <v>36947</v>
      </c>
      <c r="J1" s="13"/>
      <c r="K1" s="3"/>
      <c r="L1" s="3"/>
      <c r="O1" s="1" t="s">
        <v>7</v>
      </c>
      <c r="P1" s="12">
        <f>B1</f>
        <v>36947</v>
      </c>
      <c r="Q1" s="3"/>
      <c r="R1" s="3"/>
    </row>
    <row r="2" spans="1:20" x14ac:dyDescent="0.25">
      <c r="A2" s="4" t="s">
        <v>3</v>
      </c>
      <c r="B2" s="34">
        <v>0</v>
      </c>
      <c r="C2" s="28" t="s">
        <v>5</v>
      </c>
      <c r="D2" s="35">
        <v>167.44</v>
      </c>
      <c r="E2" s="29"/>
      <c r="H2" s="4" t="s">
        <v>3</v>
      </c>
      <c r="I2" s="34">
        <v>0</v>
      </c>
      <c r="J2" s="36"/>
      <c r="K2" s="28" t="s">
        <v>5</v>
      </c>
      <c r="L2" s="35">
        <v>146.09</v>
      </c>
      <c r="O2" s="28" t="s">
        <v>3</v>
      </c>
      <c r="P2" s="34">
        <v>0</v>
      </c>
      <c r="R2" s="28" t="s">
        <v>5</v>
      </c>
      <c r="S2" s="35">
        <v>146.09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-8.92</v>
      </c>
      <c r="E5" s="40">
        <v>-8.92</v>
      </c>
      <c r="F5" s="27">
        <f>B5+C5+D5-E5</f>
        <v>0</v>
      </c>
      <c r="H5" s="10">
        <v>1</v>
      </c>
      <c r="I5" s="28">
        <v>-57.86</v>
      </c>
      <c r="J5" s="31">
        <v>0</v>
      </c>
      <c r="K5" s="28">
        <v>-54</v>
      </c>
      <c r="L5" s="41">
        <v>-80.86</v>
      </c>
      <c r="M5">
        <f t="shared" ref="M5:M28" si="0">I5+J5+K5-L5</f>
        <v>-31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-7.97</v>
      </c>
      <c r="E6" s="40">
        <v>-7.97</v>
      </c>
      <c r="F6" s="27">
        <f>B6+C6+D6-E6</f>
        <v>0</v>
      </c>
      <c r="H6" s="10">
        <v>2</v>
      </c>
      <c r="I6" s="28">
        <v>-58.86</v>
      </c>
      <c r="J6" s="31">
        <v>0</v>
      </c>
      <c r="K6" s="28">
        <v>-54</v>
      </c>
      <c r="L6" s="41">
        <v>-74.86</v>
      </c>
      <c r="M6">
        <f t="shared" si="0"/>
        <v>-38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-7.49</v>
      </c>
      <c r="E7" s="40">
        <v>-7.49</v>
      </c>
      <c r="F7" s="27">
        <v>0</v>
      </c>
      <c r="H7" s="10">
        <v>3</v>
      </c>
      <c r="I7" s="28">
        <v>-58.76</v>
      </c>
      <c r="J7" s="31">
        <v>0</v>
      </c>
      <c r="K7" s="28">
        <v>-44</v>
      </c>
      <c r="L7" s="41">
        <v>-71.760000000000005</v>
      </c>
      <c r="M7">
        <f t="shared" si="0"/>
        <v>-30.999999999999986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-7.33</v>
      </c>
      <c r="E8" s="40">
        <v>-7.33</v>
      </c>
      <c r="F8" s="27">
        <f t="shared" ref="F8:F28" si="2">B8+C8+D8-E8</f>
        <v>0</v>
      </c>
      <c r="H8" s="10">
        <v>4</v>
      </c>
      <c r="I8" s="28">
        <v>-59.44</v>
      </c>
      <c r="J8" s="31">
        <v>0</v>
      </c>
      <c r="K8" s="28">
        <v>-44</v>
      </c>
      <c r="L8" s="41">
        <v>-71.44</v>
      </c>
      <c r="M8">
        <f t="shared" si="0"/>
        <v>-32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-7.31</v>
      </c>
      <c r="E9" s="40">
        <v>-7.31</v>
      </c>
      <c r="F9" s="27">
        <f t="shared" si="2"/>
        <v>0</v>
      </c>
      <c r="H9" s="10">
        <v>5</v>
      </c>
      <c r="I9" s="28">
        <v>-59.08</v>
      </c>
      <c r="J9" s="31">
        <v>0</v>
      </c>
      <c r="K9" s="28">
        <v>-44</v>
      </c>
      <c r="L9" s="41">
        <v>-74.08</v>
      </c>
      <c r="M9">
        <f t="shared" si="0"/>
        <v>-29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-7.8</v>
      </c>
      <c r="E10" s="40">
        <v>-7.8</v>
      </c>
      <c r="F10" s="27">
        <f t="shared" si="2"/>
        <v>0</v>
      </c>
      <c r="H10" s="10">
        <v>6</v>
      </c>
      <c r="I10" s="28">
        <v>-59.220000000000063</v>
      </c>
      <c r="J10" s="31">
        <v>0</v>
      </c>
      <c r="K10" s="28">
        <v>-54</v>
      </c>
      <c r="L10" s="41">
        <v>-82.22</v>
      </c>
      <c r="M10">
        <f t="shared" si="0"/>
        <v>-31.000000000000057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-57.81</v>
      </c>
      <c r="J11" s="31">
        <v>0</v>
      </c>
      <c r="K11" s="28">
        <v>-54</v>
      </c>
      <c r="L11" s="41">
        <v>-89.81</v>
      </c>
      <c r="M11">
        <f t="shared" si="0"/>
        <v>-22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-55.539999999999928</v>
      </c>
      <c r="J12" s="31">
        <v>0</v>
      </c>
      <c r="K12" s="28">
        <v>-54</v>
      </c>
      <c r="L12" s="41">
        <v>-94.54</v>
      </c>
      <c r="M12">
        <f t="shared" si="0"/>
        <v>-14.999999999999929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-13.19</v>
      </c>
      <c r="E13" s="40">
        <v>-13.19</v>
      </c>
      <c r="F13" s="27">
        <f t="shared" si="2"/>
        <v>0</v>
      </c>
      <c r="H13" s="20">
        <v>9</v>
      </c>
      <c r="I13" s="28">
        <v>-52.73</v>
      </c>
      <c r="J13" s="31">
        <v>0</v>
      </c>
      <c r="K13" s="28">
        <v>-54</v>
      </c>
      <c r="L13" s="41">
        <v>-103.73</v>
      </c>
      <c r="M13">
        <f t="shared" si="0"/>
        <v>-2.9999999999999858</v>
      </c>
      <c r="N13" s="17"/>
      <c r="O13" s="20">
        <v>9</v>
      </c>
      <c r="P13" s="43">
        <v>-2.15</v>
      </c>
      <c r="Q13" s="31">
        <v>0</v>
      </c>
      <c r="R13" s="28">
        <v>0</v>
      </c>
      <c r="S13" s="17">
        <v>-2.15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-14.07</v>
      </c>
      <c r="E14" s="40">
        <v>-14.07</v>
      </c>
      <c r="F14" s="27">
        <f t="shared" si="2"/>
        <v>0</v>
      </c>
      <c r="H14" s="20">
        <v>10</v>
      </c>
      <c r="I14" s="28">
        <v>-52.13</v>
      </c>
      <c r="J14" s="31">
        <v>0</v>
      </c>
      <c r="K14" s="28">
        <v>-54</v>
      </c>
      <c r="L14" s="41">
        <v>-111.13</v>
      </c>
      <c r="M14">
        <f t="shared" si="0"/>
        <v>5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-14.27</v>
      </c>
      <c r="E15" s="40">
        <v>-14.27</v>
      </c>
      <c r="F15" s="27">
        <f t="shared" si="2"/>
        <v>0</v>
      </c>
      <c r="H15" s="20">
        <v>11</v>
      </c>
      <c r="I15" s="28">
        <v>-51.64</v>
      </c>
      <c r="J15" s="31">
        <v>0</v>
      </c>
      <c r="K15" s="28">
        <v>-54</v>
      </c>
      <c r="L15" s="41">
        <v>-118.64</v>
      </c>
      <c r="M15">
        <f t="shared" si="0"/>
        <v>13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-52.52</v>
      </c>
      <c r="J16" s="31">
        <v>0</v>
      </c>
      <c r="K16" s="28">
        <v>-54</v>
      </c>
      <c r="L16" s="41">
        <v>-121.52</v>
      </c>
      <c r="M16">
        <f t="shared" si="0"/>
        <v>14.999999999999986</v>
      </c>
      <c r="N16" s="17"/>
      <c r="O16" s="20">
        <v>12</v>
      </c>
      <c r="P16" s="43">
        <v>-2.21</v>
      </c>
      <c r="Q16" s="31">
        <v>0</v>
      </c>
      <c r="R16" s="28">
        <v>0</v>
      </c>
      <c r="S16" s="17">
        <v>-2.21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-51.54</v>
      </c>
      <c r="J17" s="31">
        <v>0</v>
      </c>
      <c r="K17" s="28">
        <v>-54</v>
      </c>
      <c r="L17" s="41">
        <v>-122.54</v>
      </c>
      <c r="M17">
        <f t="shared" si="0"/>
        <v>17.000000000000014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-13.9</v>
      </c>
      <c r="E18" s="40">
        <v>-13.9</v>
      </c>
      <c r="F18" s="27">
        <f t="shared" si="2"/>
        <v>0</v>
      </c>
      <c r="H18" s="20">
        <v>14</v>
      </c>
      <c r="I18" s="28">
        <v>-51.98</v>
      </c>
      <c r="J18" s="31">
        <v>0</v>
      </c>
      <c r="K18" s="28">
        <v>-54</v>
      </c>
      <c r="L18" s="41">
        <v>-122.98</v>
      </c>
      <c r="M18">
        <f t="shared" si="0"/>
        <v>17.000000000000014</v>
      </c>
      <c r="N18" s="17"/>
      <c r="O18" s="20">
        <v>14</v>
      </c>
      <c r="P18" s="43">
        <v>-2.19</v>
      </c>
      <c r="Q18" s="31">
        <v>0</v>
      </c>
      <c r="R18" s="28">
        <v>0</v>
      </c>
      <c r="S18" s="17">
        <v>-2.19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-13.27</v>
      </c>
      <c r="E19" s="40">
        <v>-13.27</v>
      </c>
      <c r="F19" s="27">
        <f t="shared" si="2"/>
        <v>0</v>
      </c>
      <c r="H19" s="20">
        <v>15</v>
      </c>
      <c r="I19" s="28">
        <v>-52.7</v>
      </c>
      <c r="J19" s="31">
        <v>0</v>
      </c>
      <c r="K19" s="28">
        <v>-54</v>
      </c>
      <c r="L19" s="41">
        <v>-121.7</v>
      </c>
      <c r="M19">
        <f t="shared" si="0"/>
        <v>15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-13.33</v>
      </c>
      <c r="E20" s="40">
        <v>-13.33</v>
      </c>
      <c r="F20" s="27">
        <f t="shared" si="2"/>
        <v>0</v>
      </c>
      <c r="H20" s="20">
        <v>16</v>
      </c>
      <c r="I20" s="28">
        <v>-52.89</v>
      </c>
      <c r="J20" s="31">
        <v>0</v>
      </c>
      <c r="K20" s="28">
        <v>-54</v>
      </c>
      <c r="L20" s="41">
        <v>-121.89</v>
      </c>
      <c r="M20">
        <f t="shared" si="0"/>
        <v>15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-13.77</v>
      </c>
      <c r="E21" s="40">
        <v>-13.77</v>
      </c>
      <c r="F21" s="27">
        <f t="shared" si="2"/>
        <v>0</v>
      </c>
      <c r="H21" s="20">
        <v>17</v>
      </c>
      <c r="I21" s="28">
        <v>-52.73</v>
      </c>
      <c r="J21" s="31">
        <v>0</v>
      </c>
      <c r="K21" s="28">
        <v>-54</v>
      </c>
      <c r="L21" s="41">
        <v>-123.73</v>
      </c>
      <c r="M21">
        <f t="shared" si="0"/>
        <v>17.000000000000014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-15.01</v>
      </c>
      <c r="E22" s="40">
        <v>-15.01</v>
      </c>
      <c r="F22" s="27">
        <f t="shared" si="2"/>
        <v>0</v>
      </c>
      <c r="H22" s="20">
        <v>18</v>
      </c>
      <c r="I22" s="28">
        <v>-51.34</v>
      </c>
      <c r="J22" s="31">
        <v>0</v>
      </c>
      <c r="K22" s="28">
        <v>-54</v>
      </c>
      <c r="L22" s="41">
        <v>-130.34</v>
      </c>
      <c r="M22">
        <f t="shared" si="0"/>
        <v>25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-17.57</v>
      </c>
      <c r="E23" s="40">
        <v>-17.57</v>
      </c>
      <c r="F23" s="27">
        <f t="shared" si="2"/>
        <v>0</v>
      </c>
      <c r="H23" s="20">
        <v>19</v>
      </c>
      <c r="I23" s="28">
        <v>-48.36</v>
      </c>
      <c r="J23" s="31">
        <v>0</v>
      </c>
      <c r="K23" s="28">
        <v>-54</v>
      </c>
      <c r="L23" s="41">
        <v>-132.36000000000001</v>
      </c>
      <c r="M23">
        <f t="shared" si="0"/>
        <v>30.000000000000014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-17.350000000000001</v>
      </c>
      <c r="E24" s="40">
        <v>-17.350000000000001</v>
      </c>
      <c r="F24" s="27">
        <f t="shared" si="2"/>
        <v>0</v>
      </c>
      <c r="H24" s="20">
        <v>20</v>
      </c>
      <c r="I24" s="28">
        <v>-48.72</v>
      </c>
      <c r="J24" s="31">
        <v>0</v>
      </c>
      <c r="K24" s="28">
        <v>-54</v>
      </c>
      <c r="L24" s="41">
        <v>-127.72</v>
      </c>
      <c r="M24">
        <f t="shared" si="0"/>
        <v>25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-50.22</v>
      </c>
      <c r="J25" s="31">
        <v>0</v>
      </c>
      <c r="K25" s="28">
        <v>-54</v>
      </c>
      <c r="L25" s="41">
        <v>-121.22</v>
      </c>
      <c r="M25">
        <f t="shared" si="0"/>
        <v>17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-51.7</v>
      </c>
      <c r="J26" s="31">
        <v>0</v>
      </c>
      <c r="K26" s="28">
        <v>-54</v>
      </c>
      <c r="L26" s="41">
        <v>-113.7</v>
      </c>
      <c r="M26">
        <f t="shared" si="0"/>
        <v>8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-52.56</v>
      </c>
      <c r="J27" s="31">
        <v>0</v>
      </c>
      <c r="K27" s="28">
        <v>-54</v>
      </c>
      <c r="L27" s="41">
        <v>-103.56</v>
      </c>
      <c r="M27">
        <f t="shared" si="0"/>
        <v>-3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-57.07</v>
      </c>
      <c r="J28" s="31">
        <v>0</v>
      </c>
      <c r="K28" s="28">
        <v>-54</v>
      </c>
      <c r="L28" s="41">
        <v>-90.07</v>
      </c>
      <c r="M28">
        <f t="shared" si="0"/>
        <v>-21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-294.53000000000003</v>
      </c>
      <c r="E29" s="11">
        <f>SUM(E5:E28)</f>
        <v>-294.53000000000003</v>
      </c>
      <c r="F29" s="27">
        <f>SUM(F5:F28)</f>
        <v>0</v>
      </c>
      <c r="H29" s="3"/>
      <c r="I29" s="11">
        <f>SUM(I5:I28)</f>
        <v>-1297.3999999999999</v>
      </c>
      <c r="J29" s="11"/>
      <c r="K29" s="11">
        <f>SUM(K5:K28)</f>
        <v>-1266</v>
      </c>
      <c r="L29" s="11">
        <f>SUM(L5:L28)</f>
        <v>-2526.3999999999996</v>
      </c>
      <c r="M29">
        <f>SUM(M5:M28)</f>
        <v>-36.999999999999972</v>
      </c>
      <c r="O29" s="3"/>
      <c r="P29" s="11">
        <f>SUM(P5:P28)</f>
        <v>-50.860000000000007</v>
      </c>
      <c r="Q29" s="11">
        <f>SUM(Q5:Q28)</f>
        <v>0</v>
      </c>
      <c r="R29" s="11">
        <f>SUM(R5:R28)</f>
        <v>0</v>
      </c>
      <c r="S29" s="11">
        <f>SUM(S5:S28)</f>
        <v>-50.860000000000007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C1" workbookViewId="0">
      <selection activeCell="K14" sqref="K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36948</v>
      </c>
      <c r="C1" s="29"/>
      <c r="D1" s="29"/>
      <c r="E1" s="29"/>
      <c r="H1" s="1" t="s">
        <v>2</v>
      </c>
      <c r="I1" s="12">
        <f>B1</f>
        <v>36948</v>
      </c>
      <c r="J1" s="13"/>
      <c r="K1" s="3"/>
      <c r="L1" s="3"/>
      <c r="O1" s="1" t="s">
        <v>7</v>
      </c>
      <c r="P1" s="12">
        <f>B1</f>
        <v>36948</v>
      </c>
      <c r="Q1" s="3"/>
      <c r="R1" s="3"/>
    </row>
    <row r="2" spans="1:20" x14ac:dyDescent="0.25">
      <c r="A2" s="4" t="s">
        <v>3</v>
      </c>
      <c r="B2" s="34">
        <v>222.8</v>
      </c>
      <c r="C2" s="28" t="s">
        <v>5</v>
      </c>
      <c r="D2" s="35">
        <v>167.44</v>
      </c>
      <c r="E2" s="29"/>
      <c r="H2" s="4" t="s">
        <v>3</v>
      </c>
      <c r="I2" s="34">
        <v>203.77</v>
      </c>
      <c r="J2" s="36"/>
      <c r="K2" s="28" t="s">
        <v>5</v>
      </c>
      <c r="L2" s="35">
        <v>146.09</v>
      </c>
      <c r="O2" s="28" t="s">
        <v>3</v>
      </c>
      <c r="P2" s="34">
        <v>203.77</v>
      </c>
      <c r="R2" s="28" t="s">
        <v>5</v>
      </c>
      <c r="S2" s="35">
        <v>146.09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-8.23</v>
      </c>
      <c r="E5" s="40">
        <v>-8.23</v>
      </c>
      <c r="F5" s="27">
        <f>B5+C5+D5-E5</f>
        <v>0</v>
      </c>
      <c r="H5" s="10">
        <v>1</v>
      </c>
      <c r="I5" s="28">
        <v>-57.83</v>
      </c>
      <c r="J5" s="31">
        <v>0</v>
      </c>
      <c r="K5" s="28">
        <v>-54</v>
      </c>
      <c r="L5" s="41">
        <v>-79.83</v>
      </c>
      <c r="M5">
        <f t="shared" ref="M5:M28" si="0">I5+J5+K5-L5</f>
        <v>-32</v>
      </c>
      <c r="N5" s="17"/>
      <c r="O5" s="10">
        <v>1</v>
      </c>
      <c r="P5" s="43">
        <v>-1.95</v>
      </c>
      <c r="Q5" s="31">
        <v>0</v>
      </c>
      <c r="R5" s="28">
        <v>0</v>
      </c>
      <c r="S5" s="17">
        <v>-1.95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-7.54</v>
      </c>
      <c r="E6" s="40">
        <v>-7.54</v>
      </c>
      <c r="F6" s="27">
        <f>B6+C6+D6-E6</f>
        <v>0</v>
      </c>
      <c r="H6" s="10">
        <v>2</v>
      </c>
      <c r="I6" s="28">
        <v>-59.2</v>
      </c>
      <c r="J6" s="31">
        <v>0</v>
      </c>
      <c r="K6" s="28">
        <v>-54</v>
      </c>
      <c r="L6" s="41">
        <v>-74.2</v>
      </c>
      <c r="M6">
        <f t="shared" si="0"/>
        <v>-39</v>
      </c>
      <c r="N6" s="17"/>
      <c r="O6" s="10">
        <v>2</v>
      </c>
      <c r="P6" s="43">
        <v>-1.92</v>
      </c>
      <c r="Q6" s="31">
        <v>0</v>
      </c>
      <c r="R6" s="28">
        <v>0</v>
      </c>
      <c r="S6" s="17">
        <v>-1.92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-7.14</v>
      </c>
      <c r="E7" s="40">
        <v>-7.14</v>
      </c>
      <c r="F7" s="27">
        <v>0</v>
      </c>
      <c r="H7" s="10">
        <v>3</v>
      </c>
      <c r="I7" s="28">
        <v>-59.5</v>
      </c>
      <c r="J7" s="31">
        <v>0</v>
      </c>
      <c r="K7" s="28">
        <v>-44</v>
      </c>
      <c r="L7" s="41">
        <v>-72.5</v>
      </c>
      <c r="M7">
        <f t="shared" si="0"/>
        <v>-31</v>
      </c>
      <c r="N7" s="17"/>
      <c r="O7" s="10">
        <v>3</v>
      </c>
      <c r="P7" s="43">
        <v>-1.9</v>
      </c>
      <c r="Q7" s="31">
        <v>0</v>
      </c>
      <c r="R7" s="28">
        <v>0</v>
      </c>
      <c r="S7" s="17">
        <v>-1.9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</v>
      </c>
      <c r="E8" s="40">
        <v>-7</v>
      </c>
      <c r="F8" s="27">
        <f t="shared" ref="F8:F28" si="2">B8+C8+D8-E8</f>
        <v>0</v>
      </c>
      <c r="H8" s="10">
        <v>4</v>
      </c>
      <c r="I8" s="28">
        <v>-59.49</v>
      </c>
      <c r="J8" s="31">
        <v>0</v>
      </c>
      <c r="K8" s="28">
        <v>-44</v>
      </c>
      <c r="L8" s="41">
        <v>-73.489999999999995</v>
      </c>
      <c r="M8">
        <f t="shared" si="0"/>
        <v>-30.000000000000014</v>
      </c>
      <c r="N8" s="17"/>
      <c r="O8" s="10">
        <v>4</v>
      </c>
      <c r="P8" s="43">
        <v>-1.9</v>
      </c>
      <c r="Q8" s="31">
        <v>0</v>
      </c>
      <c r="R8" s="28">
        <v>0</v>
      </c>
      <c r="S8" s="17">
        <v>-1.9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-7.23</v>
      </c>
      <c r="E9" s="40">
        <v>-7.23</v>
      </c>
      <c r="F9" s="27">
        <f t="shared" si="2"/>
        <v>0</v>
      </c>
      <c r="H9" s="10">
        <v>5</v>
      </c>
      <c r="I9" s="28">
        <v>-59.65</v>
      </c>
      <c r="J9" s="31">
        <v>0</v>
      </c>
      <c r="K9" s="28">
        <v>-44</v>
      </c>
      <c r="L9" s="41">
        <v>-79.650000000000006</v>
      </c>
      <c r="M9">
        <f t="shared" si="0"/>
        <v>-24</v>
      </c>
      <c r="N9" s="17"/>
      <c r="O9" s="10">
        <v>5</v>
      </c>
      <c r="P9" s="43">
        <v>-1.9</v>
      </c>
      <c r="Q9" s="31">
        <v>0</v>
      </c>
      <c r="R9" s="28">
        <v>0</v>
      </c>
      <c r="S9" s="17">
        <v>-1.9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-8.3000000000000007</v>
      </c>
      <c r="E10" s="40">
        <v>-8.3000000000000007</v>
      </c>
      <c r="F10" s="27">
        <f t="shared" si="2"/>
        <v>0</v>
      </c>
      <c r="H10" s="10">
        <v>6</v>
      </c>
      <c r="I10" s="28">
        <v>-57.79</v>
      </c>
      <c r="J10" s="31">
        <v>0</v>
      </c>
      <c r="K10" s="28">
        <v>-54</v>
      </c>
      <c r="L10" s="41">
        <v>-92.79</v>
      </c>
      <c r="M10">
        <f t="shared" si="0"/>
        <v>-18.999999999999986</v>
      </c>
      <c r="N10" s="17"/>
      <c r="O10" s="10">
        <v>6</v>
      </c>
      <c r="P10" s="43">
        <v>-1.95</v>
      </c>
      <c r="Q10" s="31">
        <v>0</v>
      </c>
      <c r="R10" s="28">
        <v>0</v>
      </c>
      <c r="S10" s="17">
        <v>-1.95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-10.68</v>
      </c>
      <c r="E11" s="40">
        <v>-10.68</v>
      </c>
      <c r="F11" s="27">
        <f t="shared" si="2"/>
        <v>0</v>
      </c>
      <c r="H11" s="20">
        <v>7</v>
      </c>
      <c r="I11" s="28">
        <v>-69.09</v>
      </c>
      <c r="J11" s="31">
        <v>0</v>
      </c>
      <c r="K11" s="28">
        <v>-54</v>
      </c>
      <c r="L11" s="41">
        <v>-78.09</v>
      </c>
      <c r="M11">
        <f t="shared" si="0"/>
        <v>-45</v>
      </c>
      <c r="N11" s="17"/>
      <c r="O11" s="20">
        <v>7</v>
      </c>
      <c r="P11" s="43">
        <v>-2.0499999999999998</v>
      </c>
      <c r="Q11" s="31">
        <v>0</v>
      </c>
      <c r="R11" s="28">
        <v>0</v>
      </c>
      <c r="S11" s="17">
        <v>-2.0499999999999998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-12.63</v>
      </c>
      <c r="E12" s="40">
        <v>-12.63</v>
      </c>
      <c r="F12" s="27">
        <f t="shared" si="2"/>
        <v>0</v>
      </c>
      <c r="H12" s="20">
        <v>8</v>
      </c>
      <c r="I12" s="28">
        <v>-66.38</v>
      </c>
      <c r="J12" s="31">
        <v>0</v>
      </c>
      <c r="K12" s="28">
        <v>-54</v>
      </c>
      <c r="L12" s="41">
        <v>-83.38</v>
      </c>
      <c r="M12">
        <f t="shared" si="0"/>
        <v>-37</v>
      </c>
      <c r="N12" s="17"/>
      <c r="O12" s="20">
        <v>8</v>
      </c>
      <c r="P12" s="43">
        <v>-2.13</v>
      </c>
      <c r="Q12" s="31">
        <v>0</v>
      </c>
      <c r="R12" s="28">
        <v>0</v>
      </c>
      <c r="S12" s="17">
        <v>-2.13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-12.71</v>
      </c>
      <c r="E13" s="40">
        <v>-12.71</v>
      </c>
      <c r="F13" s="27">
        <f t="shared" si="2"/>
        <v>0</v>
      </c>
      <c r="H13" s="20">
        <v>9</v>
      </c>
      <c r="I13" s="28">
        <v>-66.460000000000107</v>
      </c>
      <c r="J13" s="31">
        <v>0</v>
      </c>
      <c r="K13" s="28">
        <v>-54</v>
      </c>
      <c r="L13" s="41">
        <v>-90.46</v>
      </c>
      <c r="M13">
        <f t="shared" si="0"/>
        <v>-30.000000000000114</v>
      </c>
      <c r="N13" s="17"/>
      <c r="O13" s="20">
        <v>9</v>
      </c>
      <c r="P13" s="43">
        <v>-2.14</v>
      </c>
      <c r="Q13" s="31">
        <v>0</v>
      </c>
      <c r="R13" s="28">
        <v>0</v>
      </c>
      <c r="S13" s="17">
        <v>-2.14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-13.15</v>
      </c>
      <c r="E14" s="40">
        <v>-13.15</v>
      </c>
      <c r="F14" s="27">
        <f t="shared" si="2"/>
        <v>0</v>
      </c>
      <c r="H14" s="20">
        <v>10</v>
      </c>
      <c r="I14" s="28">
        <v>-66.150000000000006</v>
      </c>
      <c r="J14" s="31">
        <v>0</v>
      </c>
      <c r="K14" s="28">
        <v>-54</v>
      </c>
      <c r="L14" s="41">
        <v>-98.15</v>
      </c>
      <c r="M14">
        <f t="shared" si="0"/>
        <v>-22</v>
      </c>
      <c r="N14" s="17"/>
      <c r="O14" s="20">
        <v>10</v>
      </c>
      <c r="P14" s="43">
        <v>-2.15</v>
      </c>
      <c r="Q14" s="31">
        <v>0</v>
      </c>
      <c r="R14" s="28">
        <v>0</v>
      </c>
      <c r="S14" s="17">
        <v>-2.15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-13.35</v>
      </c>
      <c r="E15" s="40">
        <v>-13.35</v>
      </c>
      <c r="F15" s="27">
        <f t="shared" si="2"/>
        <v>0</v>
      </c>
      <c r="H15" s="20">
        <v>11</v>
      </c>
      <c r="I15" s="28">
        <v>-66.430000000000078</v>
      </c>
      <c r="J15" s="31">
        <v>0</v>
      </c>
      <c r="K15" s="28">
        <v>-54</v>
      </c>
      <c r="L15" s="41">
        <v>-104.43</v>
      </c>
      <c r="M15">
        <f t="shared" si="0"/>
        <v>-16.000000000000071</v>
      </c>
      <c r="N15" s="17"/>
      <c r="O15" s="20">
        <v>11</v>
      </c>
      <c r="P15" s="43">
        <v>-2.17</v>
      </c>
      <c r="Q15" s="31">
        <v>0</v>
      </c>
      <c r="R15" s="28">
        <v>0</v>
      </c>
      <c r="S15" s="17">
        <v>-2.17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-13.24</v>
      </c>
      <c r="E16" s="40">
        <v>-13.24</v>
      </c>
      <c r="F16" s="27">
        <f t="shared" si="2"/>
        <v>0</v>
      </c>
      <c r="H16" s="20">
        <v>12</v>
      </c>
      <c r="I16" s="28">
        <v>-66.190000000000083</v>
      </c>
      <c r="J16" s="31">
        <v>0</v>
      </c>
      <c r="K16" s="28">
        <v>-54</v>
      </c>
      <c r="L16" s="41">
        <v>-107.19</v>
      </c>
      <c r="M16">
        <f t="shared" si="0"/>
        <v>-13.000000000000085</v>
      </c>
      <c r="N16" s="17"/>
      <c r="O16" s="20">
        <v>12</v>
      </c>
      <c r="P16" s="43">
        <v>-2.16</v>
      </c>
      <c r="Q16" s="31">
        <v>0</v>
      </c>
      <c r="R16" s="28">
        <v>0</v>
      </c>
      <c r="S16" s="17">
        <v>-2.16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-13.03</v>
      </c>
      <c r="E17" s="40">
        <v>-13.03</v>
      </c>
      <c r="F17" s="27">
        <f t="shared" si="2"/>
        <v>0</v>
      </c>
      <c r="H17" s="20">
        <v>13</v>
      </c>
      <c r="I17" s="28">
        <v>-66.47</v>
      </c>
      <c r="J17" s="31">
        <v>0</v>
      </c>
      <c r="K17" s="28">
        <v>-54</v>
      </c>
      <c r="L17" s="41">
        <v>-109.47</v>
      </c>
      <c r="M17">
        <f t="shared" si="0"/>
        <v>-11</v>
      </c>
      <c r="N17" s="17"/>
      <c r="O17" s="20">
        <v>13</v>
      </c>
      <c r="P17" s="43">
        <v>-2.15</v>
      </c>
      <c r="Q17" s="31">
        <v>0</v>
      </c>
      <c r="R17" s="28">
        <v>0</v>
      </c>
      <c r="S17" s="17">
        <v>-2.15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-12.35</v>
      </c>
      <c r="E18" s="40">
        <v>-12.35</v>
      </c>
      <c r="F18" s="27">
        <f t="shared" si="2"/>
        <v>0</v>
      </c>
      <c r="H18" s="20">
        <v>14</v>
      </c>
      <c r="I18" s="28">
        <v>-67.03</v>
      </c>
      <c r="J18" s="31">
        <v>0</v>
      </c>
      <c r="K18" s="28">
        <v>-54</v>
      </c>
      <c r="L18" s="41">
        <v>-110.03</v>
      </c>
      <c r="M18">
        <f t="shared" si="0"/>
        <v>-11</v>
      </c>
      <c r="N18" s="17"/>
      <c r="O18" s="20">
        <v>14</v>
      </c>
      <c r="P18" s="43">
        <v>-2.12</v>
      </c>
      <c r="Q18" s="31">
        <v>0</v>
      </c>
      <c r="R18" s="28">
        <v>0</v>
      </c>
      <c r="S18" s="17">
        <v>-2.12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-12.06</v>
      </c>
      <c r="E19" s="40">
        <v>-12.06</v>
      </c>
      <c r="F19" s="27">
        <f t="shared" si="2"/>
        <v>0</v>
      </c>
      <c r="H19" s="20">
        <v>15</v>
      </c>
      <c r="I19" s="28">
        <v>-67.610000000000085</v>
      </c>
      <c r="J19" s="31">
        <v>0</v>
      </c>
      <c r="K19" s="28">
        <v>-54</v>
      </c>
      <c r="L19" s="41">
        <v>-109.61</v>
      </c>
      <c r="M19">
        <f t="shared" si="0"/>
        <v>-12.000000000000085</v>
      </c>
      <c r="N19" s="17"/>
      <c r="O19" s="20">
        <v>15</v>
      </c>
      <c r="P19" s="43">
        <v>-2.11</v>
      </c>
      <c r="Q19" s="31">
        <v>0</v>
      </c>
      <c r="R19" s="28">
        <v>0</v>
      </c>
      <c r="S19" s="17">
        <v>-2.11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-12.04</v>
      </c>
      <c r="E20" s="40">
        <v>-12.04</v>
      </c>
      <c r="F20" s="27">
        <f t="shared" si="2"/>
        <v>0</v>
      </c>
      <c r="H20" s="20">
        <v>16</v>
      </c>
      <c r="I20" s="28">
        <v>-67.33999999999989</v>
      </c>
      <c r="J20" s="31">
        <v>0</v>
      </c>
      <c r="K20" s="28">
        <v>-54</v>
      </c>
      <c r="L20" s="41">
        <v>-108.34</v>
      </c>
      <c r="M20">
        <f t="shared" si="0"/>
        <v>-12.999999999999886</v>
      </c>
      <c r="N20" s="17"/>
      <c r="O20" s="20">
        <v>16</v>
      </c>
      <c r="P20" s="43">
        <v>-2.1</v>
      </c>
      <c r="Q20" s="31">
        <v>0</v>
      </c>
      <c r="R20" s="28">
        <v>0</v>
      </c>
      <c r="S20" s="17">
        <v>-2.1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-12.8</v>
      </c>
      <c r="E21" s="40">
        <v>-12.8</v>
      </c>
      <c r="F21" s="27">
        <f t="shared" si="2"/>
        <v>0</v>
      </c>
      <c r="H21" s="20">
        <v>17</v>
      </c>
      <c r="I21" s="28">
        <v>-66.5</v>
      </c>
      <c r="J21" s="31">
        <v>0</v>
      </c>
      <c r="K21" s="28">
        <v>-54</v>
      </c>
      <c r="L21" s="41">
        <v>-106.5</v>
      </c>
      <c r="M21">
        <f t="shared" si="0"/>
        <v>-14</v>
      </c>
      <c r="N21" s="17"/>
      <c r="O21" s="20">
        <v>17</v>
      </c>
      <c r="P21" s="43">
        <v>-2.14</v>
      </c>
      <c r="Q21" s="31">
        <v>0</v>
      </c>
      <c r="R21" s="28">
        <v>0</v>
      </c>
      <c r="S21" s="17">
        <v>-2.14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-14.81</v>
      </c>
      <c r="E22" s="40">
        <v>-14.81</v>
      </c>
      <c r="F22" s="27">
        <f t="shared" si="2"/>
        <v>0</v>
      </c>
      <c r="H22" s="20">
        <v>18</v>
      </c>
      <c r="I22" s="28">
        <v>-63.99</v>
      </c>
      <c r="J22" s="31">
        <v>0</v>
      </c>
      <c r="K22" s="28">
        <v>-54</v>
      </c>
      <c r="L22" s="41">
        <v>-110.99</v>
      </c>
      <c r="M22">
        <f t="shared" si="0"/>
        <v>-7.0000000000000142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 s="17">
        <v>-2.2200000000000002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-17.829999999999998</v>
      </c>
      <c r="E23" s="40">
        <v>-17.829999999999998</v>
      </c>
      <c r="F23" s="27">
        <f t="shared" si="2"/>
        <v>0</v>
      </c>
      <c r="H23" s="20">
        <v>19</v>
      </c>
      <c r="I23" s="28">
        <v>-61.690000000000083</v>
      </c>
      <c r="J23" s="31">
        <v>0</v>
      </c>
      <c r="K23" s="28">
        <v>-54</v>
      </c>
      <c r="L23" s="41">
        <v>-114.69</v>
      </c>
      <c r="M23">
        <f t="shared" si="0"/>
        <v>-1.0000000000000853</v>
      </c>
      <c r="N23" s="17"/>
      <c r="O23" s="20">
        <v>19</v>
      </c>
      <c r="P23" s="43">
        <v>-2.35</v>
      </c>
      <c r="Q23" s="31">
        <v>0</v>
      </c>
      <c r="R23" s="28">
        <v>0</v>
      </c>
      <c r="S23" s="17">
        <v>-2.35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-17.57</v>
      </c>
      <c r="E24" s="40">
        <v>-17.57</v>
      </c>
      <c r="F24" s="27">
        <f t="shared" si="2"/>
        <v>0</v>
      </c>
      <c r="H24" s="20">
        <v>20</v>
      </c>
      <c r="I24" s="28">
        <v>-61.83</v>
      </c>
      <c r="J24" s="31">
        <v>0</v>
      </c>
      <c r="K24" s="28">
        <v>-54</v>
      </c>
      <c r="L24" s="41">
        <v>-109.83</v>
      </c>
      <c r="M24">
        <f t="shared" si="0"/>
        <v>-6</v>
      </c>
      <c r="N24" s="17"/>
      <c r="O24" s="20">
        <v>20</v>
      </c>
      <c r="P24" s="43">
        <v>-2.34</v>
      </c>
      <c r="Q24" s="31">
        <v>0</v>
      </c>
      <c r="R24" s="28">
        <v>0</v>
      </c>
      <c r="S24" s="17">
        <v>-2.34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-16.2</v>
      </c>
      <c r="E25" s="40">
        <v>-16.2</v>
      </c>
      <c r="F25" s="27">
        <f t="shared" si="2"/>
        <v>0</v>
      </c>
      <c r="H25" s="20">
        <v>21</v>
      </c>
      <c r="I25" s="28">
        <v>-63.06</v>
      </c>
      <c r="J25" s="31">
        <v>0</v>
      </c>
      <c r="K25" s="28">
        <v>-54</v>
      </c>
      <c r="L25" s="41">
        <v>-102.06</v>
      </c>
      <c r="M25">
        <f t="shared" si="0"/>
        <v>-15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-14.63</v>
      </c>
      <c r="E26" s="40">
        <v>-14.63</v>
      </c>
      <c r="F26" s="27">
        <f t="shared" si="2"/>
        <v>0</v>
      </c>
      <c r="H26" s="20">
        <v>22</v>
      </c>
      <c r="I26" s="28">
        <v>-65.14</v>
      </c>
      <c r="J26" s="31">
        <v>0</v>
      </c>
      <c r="K26" s="28">
        <v>-54</v>
      </c>
      <c r="L26" s="41">
        <v>-90.14</v>
      </c>
      <c r="M26">
        <f t="shared" si="0"/>
        <v>-29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-12.35</v>
      </c>
      <c r="E27" s="40">
        <v>-12.35</v>
      </c>
      <c r="F27" s="27">
        <f t="shared" si="2"/>
        <v>0</v>
      </c>
      <c r="H27" s="10">
        <v>23</v>
      </c>
      <c r="I27" s="28">
        <v>-54.08</v>
      </c>
      <c r="J27" s="31">
        <v>0</v>
      </c>
      <c r="K27" s="28">
        <v>-54</v>
      </c>
      <c r="L27" s="41">
        <v>-103.08</v>
      </c>
      <c r="M27">
        <f t="shared" si="0"/>
        <v>-5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-9.9600000000000009</v>
      </c>
      <c r="E28" s="40">
        <v>-9.9600000000000009</v>
      </c>
      <c r="F28" s="27">
        <f t="shared" si="2"/>
        <v>0</v>
      </c>
      <c r="H28" s="10">
        <v>24</v>
      </c>
      <c r="I28" s="28">
        <v>-56.65</v>
      </c>
      <c r="J28" s="31">
        <v>0</v>
      </c>
      <c r="K28" s="28">
        <v>-54</v>
      </c>
      <c r="L28" s="41">
        <v>-90.65</v>
      </c>
      <c r="M28">
        <f t="shared" si="0"/>
        <v>-20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-286.83</v>
      </c>
      <c r="E29" s="11">
        <f>SUM(E5:E28)</f>
        <v>-286.83</v>
      </c>
      <c r="F29" s="27">
        <f>SUM(F5:F28)</f>
        <v>0</v>
      </c>
      <c r="H29" s="3"/>
      <c r="I29" s="11">
        <f>SUM(I5:I28)</f>
        <v>-1515.5500000000004</v>
      </c>
      <c r="J29" s="11"/>
      <c r="K29" s="11">
        <f>SUM(K5:K28)</f>
        <v>-1266</v>
      </c>
      <c r="L29" s="11">
        <f>SUM(L5:L28)</f>
        <v>-2299.5499999999997</v>
      </c>
      <c r="M29">
        <f>SUM(M5:M28)</f>
        <v>-482.00000000000034</v>
      </c>
      <c r="O29" s="3"/>
      <c r="P29" s="11">
        <f>SUM(P5:P28)</f>
        <v>-50.51</v>
      </c>
      <c r="Q29" s="11">
        <f>SUM(Q5:Q28)</f>
        <v>0</v>
      </c>
      <c r="R29" s="11">
        <f>SUM(R5:R28)</f>
        <v>0</v>
      </c>
      <c r="S29" s="11">
        <f>SUM(S5:S28)</f>
        <v>-50.51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3.2" x14ac:dyDescent="0.25"/>
  <sheetData>
    <row r="1" spans="1:2" x14ac:dyDescent="0.25">
      <c r="A1">
        <v>208.5</v>
      </c>
    </row>
    <row r="2" spans="1:2" x14ac:dyDescent="0.25">
      <c r="A2">
        <v>208.5</v>
      </c>
    </row>
    <row r="3" spans="1:2" x14ac:dyDescent="0.25">
      <c r="A3">
        <v>208.5</v>
      </c>
    </row>
    <row r="4" spans="1:2" x14ac:dyDescent="0.25">
      <c r="A4">
        <v>208.5</v>
      </c>
    </row>
    <row r="5" spans="1:2" x14ac:dyDescent="0.25">
      <c r="A5">
        <v>208.5</v>
      </c>
    </row>
    <row r="6" spans="1:2" x14ac:dyDescent="0.25">
      <c r="A6">
        <v>208.5</v>
      </c>
    </row>
    <row r="7" spans="1:2" x14ac:dyDescent="0.25">
      <c r="A7">
        <v>208.5</v>
      </c>
      <c r="B7">
        <v>163.78</v>
      </c>
    </row>
    <row r="8" spans="1:2" x14ac:dyDescent="0.25">
      <c r="A8">
        <v>208.5</v>
      </c>
      <c r="B8">
        <v>163.78</v>
      </c>
    </row>
    <row r="9" spans="1:2" x14ac:dyDescent="0.25">
      <c r="A9">
        <v>208.5</v>
      </c>
      <c r="B9">
        <v>163.78</v>
      </c>
    </row>
    <row r="10" spans="1:2" x14ac:dyDescent="0.25">
      <c r="A10">
        <v>208.5</v>
      </c>
      <c r="B10">
        <v>163.78</v>
      </c>
    </row>
    <row r="11" spans="1:2" x14ac:dyDescent="0.25">
      <c r="A11">
        <v>208.5</v>
      </c>
      <c r="B11">
        <v>163.78</v>
      </c>
    </row>
    <row r="12" spans="1:2" x14ac:dyDescent="0.25">
      <c r="A12">
        <v>208.5</v>
      </c>
      <c r="B12">
        <v>163.78</v>
      </c>
    </row>
    <row r="13" spans="1:2" x14ac:dyDescent="0.25">
      <c r="A13">
        <v>208.5</v>
      </c>
      <c r="B13">
        <v>163.78</v>
      </c>
    </row>
    <row r="14" spans="1:2" x14ac:dyDescent="0.25">
      <c r="A14">
        <v>208.5</v>
      </c>
      <c r="B14">
        <v>163.78</v>
      </c>
    </row>
    <row r="15" spans="1:2" x14ac:dyDescent="0.25">
      <c r="A15">
        <v>208.5</v>
      </c>
      <c r="B15">
        <v>163.78</v>
      </c>
    </row>
    <row r="16" spans="1:2" x14ac:dyDescent="0.25">
      <c r="A16">
        <v>208.5</v>
      </c>
      <c r="B16">
        <v>163.78</v>
      </c>
    </row>
    <row r="17" spans="1:2" x14ac:dyDescent="0.25">
      <c r="A17">
        <v>208.5</v>
      </c>
      <c r="B17">
        <v>163.78</v>
      </c>
    </row>
    <row r="18" spans="1:2" x14ac:dyDescent="0.25">
      <c r="A18">
        <v>208.5</v>
      </c>
      <c r="B18">
        <v>163.78</v>
      </c>
    </row>
    <row r="19" spans="1:2" x14ac:dyDescent="0.25">
      <c r="A19">
        <v>208.5</v>
      </c>
      <c r="B19">
        <v>163.78</v>
      </c>
    </row>
    <row r="20" spans="1:2" x14ac:dyDescent="0.25">
      <c r="A20">
        <v>208.5</v>
      </c>
      <c r="B20">
        <v>163.78</v>
      </c>
    </row>
    <row r="21" spans="1:2" x14ac:dyDescent="0.25">
      <c r="A21">
        <v>208.5</v>
      </c>
      <c r="B21">
        <v>163.78</v>
      </c>
    </row>
    <row r="22" spans="1:2" x14ac:dyDescent="0.25">
      <c r="A22">
        <v>208.5</v>
      </c>
      <c r="B22">
        <v>163.78</v>
      </c>
    </row>
    <row r="23" spans="1:2" x14ac:dyDescent="0.25">
      <c r="A23">
        <v>208.5</v>
      </c>
    </row>
    <row r="24" spans="1:2" x14ac:dyDescent="0.25">
      <c r="A24">
        <v>208.5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x14ac:dyDescent="0.25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x14ac:dyDescent="0.25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x14ac:dyDescent="0.25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x14ac:dyDescent="0.25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x14ac:dyDescent="0.25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x14ac:dyDescent="0.25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x14ac:dyDescent="0.25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x14ac:dyDescent="0.25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x14ac:dyDescent="0.25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x14ac:dyDescent="0.25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x14ac:dyDescent="0.25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x14ac:dyDescent="0.25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x14ac:dyDescent="0.25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x14ac:dyDescent="0.25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x14ac:dyDescent="0.25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x14ac:dyDescent="0.25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x14ac:dyDescent="0.25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5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5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x14ac:dyDescent="0.25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x14ac:dyDescent="0.25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x14ac:dyDescent="0.25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x14ac:dyDescent="0.25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x14ac:dyDescent="0.25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x14ac:dyDescent="0.25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x14ac:dyDescent="0.25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x14ac:dyDescent="0.25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x14ac:dyDescent="0.25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5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5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5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x14ac:dyDescent="0.25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x14ac:dyDescent="0.25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x14ac:dyDescent="0.25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x14ac:dyDescent="0.25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x14ac:dyDescent="0.25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x14ac:dyDescent="0.25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x14ac:dyDescent="0.25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x14ac:dyDescent="0.25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x14ac:dyDescent="0.25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x14ac:dyDescent="0.25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5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5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x14ac:dyDescent="0.25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x14ac:dyDescent="0.25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x14ac:dyDescent="0.25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x14ac:dyDescent="0.25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x14ac:dyDescent="0.25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x14ac:dyDescent="0.25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x14ac:dyDescent="0.25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x14ac:dyDescent="0.25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x14ac:dyDescent="0.25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x14ac:dyDescent="0.25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5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5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x14ac:dyDescent="0.25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x14ac:dyDescent="0.25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x14ac:dyDescent="0.25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x14ac:dyDescent="0.25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x14ac:dyDescent="0.25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x14ac:dyDescent="0.25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x14ac:dyDescent="0.25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x14ac:dyDescent="0.25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x14ac:dyDescent="0.25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x14ac:dyDescent="0.25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x14ac:dyDescent="0.25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x14ac:dyDescent="0.25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5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2-24</vt:lpstr>
      <vt:lpstr>2-25</vt:lpstr>
      <vt:lpstr>2-26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Havlíček Jan</cp:lastModifiedBy>
  <cp:lastPrinted>2001-02-09T14:53:45Z</cp:lastPrinted>
  <dcterms:created xsi:type="dcterms:W3CDTF">2001-01-19T16:37:47Z</dcterms:created>
  <dcterms:modified xsi:type="dcterms:W3CDTF">2023-09-10T12:12:17Z</dcterms:modified>
</cp:coreProperties>
</file>