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 activeTab="1"/>
  </bookViews>
  <sheets>
    <sheet name="Prior Day" sheetId="1" r:id="rId1"/>
    <sheet name="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'Current Day'!$A$1:$P$39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Day'!$A$1:$Q$11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81" i="2" l="1"/>
  <c r="F3" i="1"/>
  <c r="F6" i="1"/>
  <c r="F9" i="1"/>
  <c r="F93" i="1"/>
</calcChain>
</file>

<file path=xl/sharedStrings.xml><?xml version="1.0" encoding="utf-8"?>
<sst xmlns="http://schemas.openxmlformats.org/spreadsheetml/2006/main" count="176" uniqueCount="83">
  <si>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</si>
  <si>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</si>
  <si>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</si>
  <si>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</si>
  <si>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</si>
  <si>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</si>
  <si>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</si>
  <si>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</si>
  <si>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</si>
  <si>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</si>
  <si>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</si>
  <si>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</si>
  <si>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</si>
  <si>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</si>
  <si>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</si>
  <si>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</si>
  <si>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</si>
  <si>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</si>
  <si>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</si>
  <si>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</si>
  <si>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</si>
  <si>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</si>
  <si>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</si>
  <si>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</si>
  <si>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</si>
  <si>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</si>
  <si>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</si>
  <si>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</si>
  <si>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</si>
  <si>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</si>
  <si>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</si>
  <si>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</si>
  <si>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</si>
  <si>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</si>
  <si>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</si>
  <si>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</si>
  <si>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</si>
  <si>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</si>
  <si>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</si>
  <si>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</si>
  <si>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</si>
  <si>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</si>
  <si>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</si>
  <si>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EES</t>
  </si>
  <si>
    <t>Houston</t>
  </si>
  <si>
    <t>Grand Count</t>
  </si>
  <si>
    <t>MS</t>
  </si>
  <si>
    <t>Off Peak</t>
  </si>
  <si>
    <t>Natsource</t>
  </si>
  <si>
    <t>STCA</t>
  </si>
  <si>
    <t>Amerex</t>
  </si>
  <si>
    <t>Prebon</t>
  </si>
  <si>
    <t>BOM</t>
  </si>
  <si>
    <t>Palo Verde</t>
  </si>
  <si>
    <t>MS Count</t>
  </si>
  <si>
    <t>Added .0075 broker fee</t>
  </si>
  <si>
    <t>COB N/S</t>
  </si>
  <si>
    <t>Q3-01</t>
  </si>
  <si>
    <t>BPA</t>
  </si>
  <si>
    <t>LTSW</t>
  </si>
  <si>
    <t>MM</t>
  </si>
  <si>
    <t>F-01</t>
  </si>
  <si>
    <t>On Peak</t>
  </si>
  <si>
    <t>PGET</t>
  </si>
  <si>
    <t>CTPY: from Sempra to Tractebel</t>
  </si>
  <si>
    <t>PV</t>
  </si>
  <si>
    <t>Cal-02</t>
  </si>
  <si>
    <t>Tractebel</t>
  </si>
  <si>
    <t>STSW</t>
  </si>
  <si>
    <t>TA</t>
  </si>
  <si>
    <t>Price: from 173 to 174</t>
  </si>
  <si>
    <t>Dynegy</t>
  </si>
  <si>
    <t>Price: from 174 to 173</t>
  </si>
  <si>
    <t>Pinnacle</t>
  </si>
  <si>
    <t>MM Count</t>
  </si>
  <si>
    <t>TA Count</t>
  </si>
  <si>
    <t>JR</t>
  </si>
  <si>
    <t>Delivery Point: from NP to SP</t>
  </si>
  <si>
    <t>SP-15</t>
  </si>
  <si>
    <t>Williams</t>
  </si>
  <si>
    <t>CTPY name: from TransCanada Power Marketing to TransCanada Power, a division of TransCanada Energy</t>
  </si>
  <si>
    <t>TransCanada</t>
  </si>
  <si>
    <t>Price: from 275.05 to 275/Broker Fee: to no broker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</si>
</sst>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49" fontId="2" fillId="5" borderId="5" xfId="0" applyNumberFormat="1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49" fontId="20" fillId="6" borderId="0" xfId="0" applyNumberFormat="1" applyFont="1" applyFill="1" applyBorder="1" applyAlignment="1">
      <alignment vertical="center" wrapText="1"/>
    </xf>
    <xf numFmtId="49" fontId="20" fillId="6" borderId="4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  <xf numFmtId="0" fontId="2" fillId="5" borderId="7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26-4992-A876-D43D4A1C735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326-4992-A876-D43D4A1C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002432"/>
        <c:axId val="1"/>
        <c:axId val="0"/>
      </c:bar3DChart>
      <c:catAx>
        <c:axId val="1850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0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3"/>
  <sheetViews>
    <sheetView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2" customWidth="1"/>
    <col min="6" max="6" width="15.33203125" style="62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7" customFormat="1" ht="56.25" customHeight="1" x14ac:dyDescent="0.25">
      <c r="A1" s="63" t="s">
        <v>0</v>
      </c>
      <c r="B1" s="63" t="s">
        <v>15</v>
      </c>
      <c r="C1" s="64" t="s">
        <v>33</v>
      </c>
      <c r="D1" s="65" t="s">
        <v>1</v>
      </c>
      <c r="E1" s="65" t="s">
        <v>42</v>
      </c>
      <c r="F1" s="65" t="s">
        <v>3</v>
      </c>
      <c r="G1" s="65" t="s">
        <v>26</v>
      </c>
      <c r="H1" s="65" t="s">
        <v>4</v>
      </c>
      <c r="I1" s="65" t="s">
        <v>9</v>
      </c>
      <c r="J1" s="63" t="s">
        <v>14</v>
      </c>
      <c r="K1" s="65" t="s">
        <v>5</v>
      </c>
      <c r="L1" s="65" t="s">
        <v>2</v>
      </c>
      <c r="M1" s="65" t="s">
        <v>7</v>
      </c>
      <c r="N1" s="65" t="s">
        <v>12</v>
      </c>
      <c r="O1" s="66" t="s">
        <v>22</v>
      </c>
      <c r="P1" s="65" t="s">
        <v>8</v>
      </c>
      <c r="Q1" s="65" t="s">
        <v>13</v>
      </c>
    </row>
    <row r="2" spans="1:17" ht="25.5" customHeight="1" outlineLevel="2" x14ac:dyDescent="0.4">
      <c r="B2" s="2">
        <v>36901</v>
      </c>
      <c r="C2" s="45">
        <v>36901</v>
      </c>
      <c r="D2" s="44">
        <v>36858</v>
      </c>
      <c r="E2" s="58" t="s">
        <v>59</v>
      </c>
      <c r="F2" s="58" t="s">
        <v>60</v>
      </c>
      <c r="G2" s="5" t="s">
        <v>44</v>
      </c>
      <c r="H2" s="5" t="s">
        <v>48</v>
      </c>
      <c r="I2" s="49" t="s">
        <v>55</v>
      </c>
      <c r="J2" s="43"/>
      <c r="K2" s="43">
        <v>468444</v>
      </c>
      <c r="L2" s="5" t="s">
        <v>56</v>
      </c>
      <c r="M2" s="5" t="s">
        <v>61</v>
      </c>
      <c r="N2" s="5" t="s">
        <v>62</v>
      </c>
      <c r="O2" s="5">
        <v>75</v>
      </c>
      <c r="P2" s="5">
        <v>150</v>
      </c>
      <c r="Q2" s="5" t="s">
        <v>63</v>
      </c>
    </row>
    <row r="3" spans="1:17" ht="19.5" customHeight="1" outlineLevel="1" x14ac:dyDescent="0.4">
      <c r="C3" s="45"/>
      <c r="D3" s="44"/>
      <c r="E3" s="68" t="s">
        <v>74</v>
      </c>
      <c r="F3" s="69">
        <f>SUBTOTAL(3,F2:F2)</f>
        <v>1</v>
      </c>
    </row>
    <row r="4" spans="1:17" ht="25.5" customHeight="1" outlineLevel="2" x14ac:dyDescent="0.4">
      <c r="B4" s="2">
        <v>36901</v>
      </c>
      <c r="C4" s="45">
        <v>36901</v>
      </c>
      <c r="D4" s="44">
        <v>36845</v>
      </c>
      <c r="E4" s="57" t="s">
        <v>37</v>
      </c>
      <c r="F4" s="58" t="s">
        <v>46</v>
      </c>
      <c r="G4" s="5" t="s">
        <v>44</v>
      </c>
      <c r="H4" s="5" t="s">
        <v>48</v>
      </c>
      <c r="I4" s="49" t="s">
        <v>55</v>
      </c>
      <c r="K4" s="43">
        <v>459813</v>
      </c>
      <c r="L4" s="5" t="s">
        <v>56</v>
      </c>
      <c r="M4" s="5" t="s">
        <v>57</v>
      </c>
      <c r="N4" s="5" t="s">
        <v>47</v>
      </c>
      <c r="O4" s="5">
        <v>50</v>
      </c>
      <c r="P4" s="5">
        <v>81.75</v>
      </c>
      <c r="Q4" s="5" t="s">
        <v>58</v>
      </c>
    </row>
    <row r="5" spans="1:17" ht="24.75" customHeight="1" outlineLevel="2" x14ac:dyDescent="0.4">
      <c r="B5" s="2">
        <v>36901</v>
      </c>
      <c r="C5" s="45">
        <v>36901</v>
      </c>
      <c r="D5" s="44">
        <v>36901</v>
      </c>
      <c r="E5" s="57" t="s">
        <v>37</v>
      </c>
      <c r="F5" s="58" t="s">
        <v>46</v>
      </c>
      <c r="G5" s="5" t="s">
        <v>44</v>
      </c>
      <c r="H5" s="5" t="s">
        <v>51</v>
      </c>
      <c r="I5" s="49" t="s">
        <v>64</v>
      </c>
      <c r="K5" s="43">
        <v>493986</v>
      </c>
      <c r="L5" s="5" t="s">
        <v>65</v>
      </c>
      <c r="M5" s="44" t="s">
        <v>66</v>
      </c>
      <c r="N5" s="5" t="s">
        <v>62</v>
      </c>
      <c r="O5" s="53">
        <v>25</v>
      </c>
      <c r="P5" s="5">
        <v>105</v>
      </c>
      <c r="Q5" s="5" t="s">
        <v>67</v>
      </c>
    </row>
    <row r="6" spans="1:17" ht="21" customHeight="1" outlineLevel="1" x14ac:dyDescent="0.4">
      <c r="C6" s="45"/>
      <c r="D6" s="44"/>
      <c r="E6" s="68" t="s">
        <v>54</v>
      </c>
      <c r="F6" s="69">
        <f>SUBTOTAL(3,F4:F5)</f>
        <v>2</v>
      </c>
      <c r="M6" s="44"/>
      <c r="O6" s="53"/>
    </row>
    <row r="7" spans="1:17" ht="24.75" customHeight="1" outlineLevel="2" x14ac:dyDescent="0.4">
      <c r="B7" s="2">
        <v>36901</v>
      </c>
      <c r="C7" s="45">
        <v>36901</v>
      </c>
      <c r="D7" s="44">
        <v>36901</v>
      </c>
      <c r="E7" s="57" t="s">
        <v>68</v>
      </c>
      <c r="F7" s="58" t="s">
        <v>69</v>
      </c>
      <c r="G7" s="5" t="s">
        <v>44</v>
      </c>
      <c r="H7" s="5" t="s">
        <v>50</v>
      </c>
      <c r="I7" s="49" t="s">
        <v>70</v>
      </c>
      <c r="K7" s="43">
        <v>494092</v>
      </c>
      <c r="L7" s="5" t="s">
        <v>65</v>
      </c>
      <c r="M7" s="44" t="s">
        <v>52</v>
      </c>
      <c r="N7" s="5" t="s">
        <v>62</v>
      </c>
      <c r="O7" s="53">
        <v>25</v>
      </c>
      <c r="P7" s="5">
        <v>174</v>
      </c>
      <c r="Q7" s="5" t="s">
        <v>71</v>
      </c>
    </row>
    <row r="8" spans="1:17" ht="24" customHeight="1" outlineLevel="2" x14ac:dyDescent="0.4">
      <c r="B8" s="2">
        <v>36901</v>
      </c>
      <c r="C8" s="45">
        <v>36901</v>
      </c>
      <c r="D8" s="44">
        <v>36901</v>
      </c>
      <c r="E8" s="57" t="s">
        <v>68</v>
      </c>
      <c r="F8" s="58" t="s">
        <v>69</v>
      </c>
      <c r="G8" s="5" t="s">
        <v>44</v>
      </c>
      <c r="H8" s="5" t="s">
        <v>50</v>
      </c>
      <c r="I8" s="49" t="s">
        <v>72</v>
      </c>
      <c r="K8" s="43">
        <v>494093</v>
      </c>
      <c r="L8" s="5" t="s">
        <v>65</v>
      </c>
      <c r="M8" s="5" t="s">
        <v>52</v>
      </c>
      <c r="N8" s="5" t="s">
        <v>62</v>
      </c>
      <c r="O8" s="5">
        <v>25</v>
      </c>
      <c r="P8" s="5">
        <v>173</v>
      </c>
      <c r="Q8" s="5" t="s">
        <v>73</v>
      </c>
    </row>
    <row r="9" spans="1:17" ht="18.75" customHeight="1" outlineLevel="1" x14ac:dyDescent="0.4">
      <c r="C9" s="45"/>
      <c r="D9" s="44"/>
      <c r="E9" s="68" t="s">
        <v>75</v>
      </c>
      <c r="F9" s="69">
        <f>SUBTOTAL(3,F7:F8)</f>
        <v>2</v>
      </c>
    </row>
    <row r="10" spans="1:17" ht="24" customHeight="1" outlineLevel="1" x14ac:dyDescent="0.4">
      <c r="C10" s="45"/>
      <c r="D10" s="44"/>
      <c r="E10" s="60"/>
      <c r="F10" s="59"/>
    </row>
    <row r="11" spans="1:17" ht="21.75" customHeight="1" outlineLevel="1" x14ac:dyDescent="0.4">
      <c r="C11" s="45"/>
      <c r="D11" s="44"/>
      <c r="E11" s="59"/>
      <c r="F11" s="59"/>
    </row>
    <row r="12" spans="1:17" ht="24.75" customHeight="1" outlineLevel="1" x14ac:dyDescent="0.4">
      <c r="C12" s="45"/>
      <c r="D12" s="44"/>
      <c r="E12" s="59"/>
      <c r="F12" s="59"/>
    </row>
    <row r="13" spans="1:17" ht="24" customHeight="1" outlineLevel="1" x14ac:dyDescent="0.4">
      <c r="C13" s="45"/>
      <c r="D13" s="44"/>
      <c r="E13" s="59"/>
      <c r="F13" s="59"/>
    </row>
    <row r="14" spans="1:17" ht="27" customHeight="1" outlineLevel="1" x14ac:dyDescent="0.4">
      <c r="C14" s="45"/>
      <c r="D14" s="44"/>
      <c r="E14" s="59"/>
      <c r="F14" s="59"/>
      <c r="M14" s="44"/>
    </row>
    <row r="15" spans="1:17" ht="21.75" customHeight="1" outlineLevel="1" x14ac:dyDescent="0.4">
      <c r="C15" s="45"/>
      <c r="D15" s="44"/>
      <c r="E15" s="59"/>
      <c r="F15" s="59"/>
      <c r="M15" s="44"/>
    </row>
    <row r="16" spans="1:17" ht="25.5" customHeight="1" outlineLevel="1" x14ac:dyDescent="0.4">
      <c r="C16" s="45"/>
      <c r="D16" s="44"/>
      <c r="E16" s="59"/>
      <c r="F16" s="59"/>
    </row>
    <row r="17" spans="2:17" ht="25.5" customHeight="1" outlineLevel="1" x14ac:dyDescent="0.4">
      <c r="C17" s="45"/>
      <c r="D17" s="44"/>
      <c r="E17" s="59"/>
      <c r="F17" s="59"/>
    </row>
    <row r="18" spans="2:17" ht="24.75" customHeight="1" outlineLevel="1" x14ac:dyDescent="0.4">
      <c r="C18" s="45"/>
      <c r="D18" s="44"/>
      <c r="E18" s="59"/>
      <c r="F18" s="59"/>
    </row>
    <row r="19" spans="2:17" ht="26.25" customHeight="1" outlineLevel="1" x14ac:dyDescent="0.4">
      <c r="C19" s="45"/>
      <c r="D19" s="44"/>
      <c r="E19" s="59"/>
      <c r="F19" s="59"/>
      <c r="M19" s="44"/>
    </row>
    <row r="20" spans="2:17" ht="20.25" customHeight="1" outlineLevel="1" x14ac:dyDescent="0.4">
      <c r="C20" s="45"/>
      <c r="D20" s="44"/>
      <c r="E20" s="59"/>
      <c r="F20" s="59"/>
      <c r="M20" s="44"/>
    </row>
    <row r="21" spans="2:17" ht="24" customHeight="1" outlineLevel="1" x14ac:dyDescent="0.4">
      <c r="C21" s="45"/>
      <c r="D21" s="44"/>
      <c r="E21" s="59"/>
      <c r="F21" s="59"/>
    </row>
    <row r="22" spans="2:17" ht="26.25" customHeight="1" outlineLevel="1" x14ac:dyDescent="0.4">
      <c r="C22" s="45"/>
      <c r="D22" s="44"/>
      <c r="E22" s="59"/>
      <c r="F22" s="59"/>
    </row>
    <row r="23" spans="2:17" ht="19.5" customHeight="1" outlineLevel="1" x14ac:dyDescent="0.4">
      <c r="C23" s="44"/>
      <c r="D23" s="44"/>
      <c r="E23" s="59"/>
      <c r="F23" s="59"/>
    </row>
    <row r="24" spans="2:17" ht="29.25" customHeight="1" outlineLevel="1" x14ac:dyDescent="0.4">
      <c r="B24" s="50"/>
      <c r="C24" s="5"/>
      <c r="D24" s="46"/>
      <c r="E24" s="61"/>
      <c r="F24" s="61"/>
      <c r="G24" s="46"/>
      <c r="H24" s="46"/>
      <c r="I24" s="52"/>
      <c r="L24" s="46"/>
      <c r="M24" s="46"/>
      <c r="N24" s="46"/>
      <c r="O24" s="46"/>
      <c r="P24" s="46"/>
      <c r="Q24" s="46"/>
    </row>
    <row r="25" spans="2:17" ht="27" customHeight="1" outlineLevel="1" x14ac:dyDescent="0.4">
      <c r="F25" s="61"/>
      <c r="G25" s="46"/>
      <c r="H25" s="46"/>
      <c r="N25" s="46"/>
      <c r="O25" s="46"/>
      <c r="P25" s="46"/>
      <c r="Q25" s="46"/>
    </row>
    <row r="26" spans="2:17" ht="27" customHeight="1" outlineLevel="1" x14ac:dyDescent="0.4">
      <c r="H26" s="46"/>
      <c r="N26" s="46"/>
      <c r="O26" s="46"/>
      <c r="Q26" s="46"/>
    </row>
    <row r="27" spans="2:17" ht="26.25" customHeight="1" outlineLevel="1" x14ac:dyDescent="0.4">
      <c r="H27" s="46"/>
      <c r="N27" s="46"/>
      <c r="O27" s="46"/>
    </row>
    <row r="28" spans="2:17" ht="27.75" customHeight="1" outlineLevel="1" x14ac:dyDescent="0.4">
      <c r="N28" s="46"/>
    </row>
    <row r="29" spans="2:17" ht="29.25" customHeight="1" outlineLevel="1" x14ac:dyDescent="0.4"/>
    <row r="30" spans="2:17" ht="27" customHeight="1" outlineLevel="1" x14ac:dyDescent="0.4"/>
    <row r="31" spans="2:17" ht="27.75" customHeight="1" outlineLevel="1" x14ac:dyDescent="0.4"/>
    <row r="32" spans="2:17" ht="30.75" customHeight="1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ht="44.25" customHeight="1" outlineLevel="1" x14ac:dyDescent="0.4"/>
    <row r="48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/>
    <row r="74" spans="4:9" outlineLevel="1" x14ac:dyDescent="0.4"/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>
      <c r="I79"/>
    </row>
    <row r="80" spans="4:9" outlineLevel="1" x14ac:dyDescent="0.4">
      <c r="D80"/>
    </row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outlineLevel="1" x14ac:dyDescent="0.4"/>
    <row r="87" spans="5:6" outlineLevel="1" x14ac:dyDescent="0.4"/>
    <row r="88" spans="5:6" outlineLevel="1" x14ac:dyDescent="0.4"/>
    <row r="89" spans="5:6" outlineLevel="1" x14ac:dyDescent="0.4"/>
    <row r="90" spans="5:6" outlineLevel="1" x14ac:dyDescent="0.4"/>
    <row r="91" spans="5:6" outlineLevel="1" x14ac:dyDescent="0.4"/>
    <row r="92" spans="5:6" ht="18" customHeight="1" outlineLevel="1" x14ac:dyDescent="0.4"/>
    <row r="93" spans="5:6" ht="18" customHeight="1" outlineLevel="1" x14ac:dyDescent="0.4">
      <c r="E93" s="62" t="s">
        <v>45</v>
      </c>
      <c r="F93" s="62">
        <f>SUBTOTAL(3,F2:F92)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B7" sqref="B7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6.6640625" style="48" customWidth="1"/>
    <col min="11" max="11" width="23.44140625" style="48" customWidth="1"/>
    <col min="12" max="12" width="19.44140625" style="48" customWidth="1"/>
    <col min="13" max="13" width="17.6640625" style="48" customWidth="1"/>
    <col min="14" max="14" width="12.109375" style="48" customWidth="1"/>
    <col min="15" max="15" width="17.88671875" style="48" customWidth="1"/>
    <col min="16" max="16" width="28" style="48" bestFit="1" customWidth="1"/>
  </cols>
  <sheetData>
    <row r="1" spans="1:16" s="71" customFormat="1" ht="56.25" customHeight="1" x14ac:dyDescent="0.25">
      <c r="A1" s="70" t="s">
        <v>15</v>
      </c>
      <c r="B1" s="70" t="s">
        <v>33</v>
      </c>
      <c r="C1" s="70" t="s">
        <v>1</v>
      </c>
      <c r="D1" s="70" t="s">
        <v>6</v>
      </c>
      <c r="E1" s="70" t="s">
        <v>3</v>
      </c>
      <c r="F1" s="70" t="s">
        <v>26</v>
      </c>
      <c r="G1" s="70" t="s">
        <v>4</v>
      </c>
      <c r="H1" s="70" t="s">
        <v>9</v>
      </c>
      <c r="I1" s="70" t="s">
        <v>14</v>
      </c>
      <c r="J1" s="70" t="s">
        <v>5</v>
      </c>
      <c r="K1" s="70" t="s">
        <v>2</v>
      </c>
      <c r="L1" s="70" t="s">
        <v>7</v>
      </c>
      <c r="M1" s="70" t="s">
        <v>12</v>
      </c>
      <c r="N1" s="70" t="s">
        <v>22</v>
      </c>
      <c r="O1" s="70" t="s">
        <v>8</v>
      </c>
      <c r="P1" s="70" t="s">
        <v>13</v>
      </c>
    </row>
    <row r="2" spans="1:16" ht="30" customHeight="1" x14ac:dyDescent="0.4">
      <c r="A2" s="2">
        <v>36902</v>
      </c>
      <c r="B2" s="45">
        <v>36903</v>
      </c>
      <c r="C2" s="44">
        <v>36902</v>
      </c>
      <c r="D2" s="72" t="s">
        <v>49</v>
      </c>
      <c r="E2" s="72" t="s">
        <v>76</v>
      </c>
      <c r="F2" s="5" t="s">
        <v>44</v>
      </c>
      <c r="G2" s="5" t="s">
        <v>51</v>
      </c>
      <c r="H2" s="49" t="s">
        <v>77</v>
      </c>
      <c r="I2" s="42"/>
      <c r="J2" s="43">
        <v>495177</v>
      </c>
      <c r="K2" s="5" t="s">
        <v>78</v>
      </c>
      <c r="L2" s="44">
        <v>36904</v>
      </c>
      <c r="M2" s="5" t="s">
        <v>62</v>
      </c>
      <c r="N2" s="5">
        <v>25</v>
      </c>
      <c r="O2" s="5">
        <v>172</v>
      </c>
      <c r="P2" s="5" t="s">
        <v>79</v>
      </c>
    </row>
    <row r="3" spans="1:16" ht="55.8" x14ac:dyDescent="0.4">
      <c r="A3" s="2">
        <v>36903</v>
      </c>
      <c r="B3" s="45">
        <v>36903</v>
      </c>
      <c r="C3" s="44">
        <v>36902</v>
      </c>
      <c r="D3" s="60" t="s">
        <v>68</v>
      </c>
      <c r="E3" s="59" t="s">
        <v>69</v>
      </c>
      <c r="F3" s="5" t="s">
        <v>44</v>
      </c>
      <c r="G3" s="5" t="s">
        <v>51</v>
      </c>
      <c r="H3" s="49" t="s">
        <v>80</v>
      </c>
      <c r="I3" s="42"/>
      <c r="J3" s="43">
        <v>495120</v>
      </c>
      <c r="K3" s="5" t="s">
        <v>53</v>
      </c>
      <c r="L3" s="44">
        <v>36904</v>
      </c>
      <c r="M3" s="5" t="s">
        <v>62</v>
      </c>
      <c r="N3" s="5">
        <v>25</v>
      </c>
      <c r="O3" s="5">
        <v>163</v>
      </c>
      <c r="P3" s="5" t="s">
        <v>81</v>
      </c>
    </row>
    <row r="4" spans="1:16" ht="30" customHeight="1" x14ac:dyDescent="0.4">
      <c r="A4" s="2">
        <v>36903</v>
      </c>
      <c r="B4" s="45">
        <v>36903</v>
      </c>
      <c r="C4" s="44">
        <v>36899</v>
      </c>
      <c r="D4" s="60" t="s">
        <v>59</v>
      </c>
      <c r="E4" s="59" t="s">
        <v>60</v>
      </c>
      <c r="F4" s="5" t="s">
        <v>44</v>
      </c>
      <c r="G4" s="5" t="s">
        <v>50</v>
      </c>
      <c r="H4" s="49" t="s">
        <v>82</v>
      </c>
      <c r="I4" s="42"/>
      <c r="J4" s="43">
        <v>492063</v>
      </c>
      <c r="K4" s="5" t="s">
        <v>53</v>
      </c>
      <c r="L4" s="44" t="s">
        <v>57</v>
      </c>
      <c r="M4" s="5" t="s">
        <v>62</v>
      </c>
      <c r="N4" s="5">
        <v>25</v>
      </c>
      <c r="O4" s="5">
        <v>275</v>
      </c>
      <c r="P4" s="5" t="s">
        <v>43</v>
      </c>
    </row>
    <row r="5" spans="1:16" ht="17.25" customHeight="1" x14ac:dyDescent="0.4">
      <c r="B5" s="45"/>
      <c r="C5" s="44"/>
      <c r="D5" s="60"/>
      <c r="E5" s="59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36" customHeight="1" x14ac:dyDescent="0.4">
      <c r="B6" s="45"/>
      <c r="C6" s="44"/>
      <c r="D6" s="60"/>
      <c r="E6" s="59"/>
      <c r="G6" s="5"/>
      <c r="H6" s="49"/>
      <c r="I6" s="42"/>
      <c r="J6" s="43"/>
      <c r="K6" s="5"/>
      <c r="L6" s="51"/>
      <c r="M6" s="5"/>
      <c r="N6" s="5"/>
      <c r="O6" s="5"/>
      <c r="P6" s="5"/>
    </row>
    <row r="7" spans="1:16" ht="18.75" customHeight="1" x14ac:dyDescent="0.4">
      <c r="B7" s="45"/>
      <c r="C7" s="44"/>
      <c r="D7" s="60"/>
      <c r="E7" s="59"/>
      <c r="G7" s="5"/>
      <c r="H7" s="49"/>
      <c r="I7" s="42"/>
      <c r="J7" s="43"/>
      <c r="K7" s="5"/>
      <c r="L7" s="51"/>
      <c r="M7" s="5"/>
      <c r="N7" s="5"/>
      <c r="O7" s="5"/>
      <c r="P7" s="5"/>
    </row>
    <row r="8" spans="1:16" ht="24" customHeight="1" x14ac:dyDescent="0.4">
      <c r="B8" s="45"/>
      <c r="C8" s="44"/>
      <c r="D8" s="60"/>
      <c r="E8" s="59"/>
      <c r="G8" s="5"/>
      <c r="H8" s="49"/>
      <c r="I8" s="42"/>
      <c r="J8" s="43"/>
      <c r="K8" s="5"/>
      <c r="L8" s="51"/>
      <c r="M8" s="5"/>
      <c r="N8" s="5"/>
      <c r="O8" s="5"/>
      <c r="P8" s="5"/>
    </row>
    <row r="9" spans="1:16" ht="18.75" customHeight="1" x14ac:dyDescent="0.4">
      <c r="B9" s="45"/>
      <c r="C9" s="44"/>
      <c r="D9" s="60"/>
      <c r="E9" s="59"/>
      <c r="G9" s="5"/>
      <c r="H9" s="49"/>
      <c r="I9" s="42"/>
      <c r="J9" s="43"/>
      <c r="K9" s="5"/>
      <c r="L9" s="51"/>
      <c r="M9" s="5"/>
      <c r="N9" s="5"/>
      <c r="O9" s="5"/>
      <c r="P9" s="5"/>
    </row>
    <row r="10" spans="1:16" ht="17.25" customHeight="1" x14ac:dyDescent="0.4">
      <c r="B10" s="45"/>
      <c r="C10" s="44"/>
      <c r="D10" s="59"/>
      <c r="E10" s="59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7.25" customHeight="1" x14ac:dyDescent="0.4">
      <c r="B11" s="45"/>
      <c r="C11" s="44"/>
      <c r="D11" s="59"/>
      <c r="E11" s="59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15.75" customHeight="1" x14ac:dyDescent="0.4">
      <c r="B12" s="45"/>
      <c r="C12" s="44"/>
      <c r="D12" s="59"/>
      <c r="E12" s="59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26.25" customHeight="1" x14ac:dyDescent="0.4">
      <c r="B13" s="45"/>
      <c r="C13" s="44"/>
      <c r="D13" s="59"/>
      <c r="E13" s="59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4">
      <c r="B14" s="45"/>
      <c r="C14" s="44"/>
      <c r="D14" s="59"/>
      <c r="E14" s="59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7" customHeight="1" x14ac:dyDescent="0.4">
      <c r="B15" s="45"/>
      <c r="C15" s="44"/>
      <c r="D15" s="59"/>
      <c r="E15" s="59"/>
      <c r="G15" s="5"/>
      <c r="H15" s="49"/>
      <c r="I15" s="42"/>
      <c r="J15" s="43"/>
      <c r="K15" s="5"/>
      <c r="L15" s="44"/>
      <c r="M15" s="5"/>
      <c r="N15" s="51"/>
      <c r="O15" s="5"/>
      <c r="P15" s="5"/>
    </row>
    <row r="16" spans="1:16" ht="27" customHeight="1" x14ac:dyDescent="0.4">
      <c r="B16" s="45"/>
      <c r="C16" s="44"/>
      <c r="D16" s="59"/>
      <c r="E16" s="59"/>
      <c r="G16" s="5"/>
      <c r="H16" s="49"/>
      <c r="I16" s="42"/>
      <c r="J16" s="43"/>
      <c r="K16" s="5"/>
      <c r="L16" s="44"/>
      <c r="M16" s="5"/>
      <c r="N16" s="51"/>
      <c r="O16" s="5"/>
      <c r="P16" s="5"/>
    </row>
    <row r="17" spans="2:16" ht="24.75" customHeight="1" x14ac:dyDescent="0.4">
      <c r="B17" s="45"/>
      <c r="C17" s="44"/>
      <c r="D17" s="59"/>
      <c r="E17" s="59"/>
      <c r="G17" s="5"/>
      <c r="H17" s="49"/>
      <c r="I17" s="42"/>
      <c r="J17" s="43"/>
      <c r="K17" s="5"/>
      <c r="L17" s="5"/>
      <c r="M17" s="5"/>
      <c r="N17" s="5"/>
      <c r="O17" s="5"/>
      <c r="P17" s="5"/>
    </row>
    <row r="18" spans="2:16" ht="26.25" customHeight="1" x14ac:dyDescent="0.4">
      <c r="B18" s="45"/>
      <c r="C18" s="44"/>
      <c r="D18" s="62"/>
      <c r="E18" s="62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30" customHeight="1" x14ac:dyDescent="0.4">
      <c r="B19" s="45"/>
      <c r="C19" s="44"/>
      <c r="D19" s="62"/>
      <c r="E19" s="62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27" customHeight="1" x14ac:dyDescent="0.4">
      <c r="B20" s="45"/>
      <c r="C20" s="44"/>
      <c r="D20" s="62"/>
      <c r="E20" s="62"/>
      <c r="G20" s="5"/>
      <c r="H20" s="49"/>
      <c r="I20" s="42"/>
      <c r="J20" s="43"/>
      <c r="K20" s="5"/>
      <c r="L20" s="5"/>
      <c r="M20" s="5"/>
      <c r="N20" s="5"/>
      <c r="O20" s="5"/>
      <c r="P20" s="5"/>
    </row>
    <row r="21" spans="2:16" ht="27.75" customHeight="1" x14ac:dyDescent="0.4">
      <c r="B21" s="45"/>
      <c r="C21" s="44"/>
      <c r="D21" s="62"/>
      <c r="E21" s="62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30" customHeight="1" x14ac:dyDescent="0.4">
      <c r="B22" s="45"/>
      <c r="C22" s="44"/>
      <c r="D22" s="62"/>
      <c r="E22" s="62"/>
      <c r="G22" s="5"/>
      <c r="H22" s="49"/>
      <c r="I22" s="42"/>
      <c r="J22" s="43"/>
      <c r="K22" s="5"/>
      <c r="L22" s="5"/>
      <c r="M22" s="5"/>
      <c r="N22" s="5"/>
      <c r="O22" s="5"/>
      <c r="P22" s="5"/>
    </row>
    <row r="23" spans="2:16" ht="27.75" customHeight="1" x14ac:dyDescent="0.4">
      <c r="B23" s="46"/>
      <c r="C23" s="44"/>
      <c r="D23" s="62"/>
      <c r="E23" s="62"/>
      <c r="G23" s="5"/>
      <c r="H23" s="49"/>
      <c r="I23" s="42"/>
      <c r="J23" s="43"/>
      <c r="K23" s="5"/>
      <c r="L23" s="5"/>
      <c r="M23" s="5"/>
      <c r="N23" s="5"/>
      <c r="O23" s="5"/>
      <c r="P23" s="5"/>
    </row>
    <row r="24" spans="2:16" ht="27" customHeight="1" x14ac:dyDescent="0.4">
      <c r="B24" s="46"/>
      <c r="C24" s="44"/>
      <c r="D24" s="62"/>
      <c r="E24" s="62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30.75" customHeight="1" x14ac:dyDescent="0.4">
      <c r="B25" s="46"/>
      <c r="C25" s="44"/>
      <c r="D25" s="62"/>
      <c r="E25" s="62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x14ac:dyDescent="0.4">
      <c r="B26" s="45"/>
      <c r="C26" s="44"/>
      <c r="D26" s="62"/>
      <c r="E26" s="62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x14ac:dyDescent="0.4">
      <c r="B27" s="45"/>
      <c r="C27" s="44"/>
      <c r="D27" s="62"/>
      <c r="E27" s="61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x14ac:dyDescent="0.4">
      <c r="B28" s="45"/>
      <c r="C28" s="44"/>
      <c r="D28" s="61"/>
      <c r="E28" s="61"/>
      <c r="F28" s="46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x14ac:dyDescent="0.4">
      <c r="B29" s="45"/>
      <c r="C29" s="44"/>
      <c r="D29" s="61"/>
      <c r="E29" s="59"/>
      <c r="F29" s="46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4">
      <c r="B30" s="45"/>
      <c r="C30" s="44"/>
      <c r="D30" s="62"/>
      <c r="E30" s="59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x14ac:dyDescent="0.4">
      <c r="B31" s="45"/>
      <c r="C31" s="44"/>
      <c r="D31" s="62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x14ac:dyDescent="0.4">
      <c r="B32" s="45"/>
      <c r="C32" s="44"/>
      <c r="D32" s="62"/>
      <c r="E32" s="59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x14ac:dyDescent="0.4">
      <c r="B33" s="45"/>
      <c r="C33" s="44"/>
      <c r="D33" s="62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4">
      <c r="B34" s="46"/>
      <c r="C34" s="44"/>
      <c r="D34" s="62"/>
      <c r="E34" s="62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x14ac:dyDescent="0.4">
      <c r="B35" s="46"/>
      <c r="C35" s="44"/>
      <c r="D35" s="62"/>
      <c r="E35" s="62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x14ac:dyDescent="0.4">
      <c r="B36" s="45"/>
      <c r="C36" s="44"/>
      <c r="D36" s="62"/>
      <c r="E36" s="62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x14ac:dyDescent="0.4">
      <c r="B37" s="45"/>
      <c r="C37" s="44"/>
      <c r="D37" s="62"/>
      <c r="E37" s="62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4">
      <c r="B38" s="45"/>
      <c r="C38" s="44"/>
      <c r="D38" s="62"/>
      <c r="E38" s="62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4">
      <c r="B39" s="46"/>
      <c r="C39" s="44"/>
      <c r="D39" s="62"/>
      <c r="E39" s="62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1:16" x14ac:dyDescent="0.4">
      <c r="B40" s="45"/>
      <c r="C40" s="44"/>
      <c r="D40" s="62"/>
      <c r="E40" s="62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ht="13.2" x14ac:dyDescent="0.25">
      <c r="A41"/>
      <c r="B41"/>
      <c r="C41"/>
      <c r="D41" s="73"/>
      <c r="E41" s="73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73"/>
      <c r="E42" s="73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73"/>
      <c r="E43" s="7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73"/>
      <c r="E44" s="73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73"/>
      <c r="E45" s="73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73"/>
      <c r="E46" s="73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73"/>
      <c r="E47" s="73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73"/>
      <c r="E48" s="73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73"/>
      <c r="E49" s="73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73"/>
      <c r="E50" s="73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73"/>
      <c r="E51" s="73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73"/>
      <c r="E52" s="73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73"/>
      <c r="E53" s="7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73"/>
      <c r="E54" s="73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73"/>
      <c r="E55" s="73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73"/>
      <c r="E56" s="73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73"/>
      <c r="E57" s="73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73"/>
      <c r="E58" s="73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73"/>
      <c r="E59" s="73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73"/>
      <c r="E60" s="73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73"/>
      <c r="E61" s="73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73"/>
      <c r="E62" s="73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73"/>
      <c r="E63" s="7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73"/>
      <c r="E64" s="73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73"/>
      <c r="E65" s="73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73"/>
      <c r="E66" s="73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73"/>
      <c r="E67" s="73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73"/>
      <c r="E68" s="73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6" t="s">
        <v>45</v>
      </c>
      <c r="E181" s="55">
        <f>SUBTOTAL(3,E2:E180)</f>
        <v>3</v>
      </c>
      <c r="F181"/>
      <c r="G181"/>
      <c r="H181"/>
      <c r="I181"/>
      <c r="J181"/>
      <c r="K181"/>
      <c r="L181"/>
      <c r="M181"/>
      <c r="N181"/>
      <c r="O181"/>
      <c r="P181"/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2023-09-10T12:12:36Z</dcterms:modified>
</cp:coreProperties>
</file>