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60" windowWidth="15180" windowHeight="8832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B4" i="1" l="1"/>
  <c r="C4" i="1"/>
  <c r="B12" i="1"/>
  <c r="C12" i="1"/>
  <c r="D12" i="1"/>
  <c r="E12" i="1"/>
  <c r="F12" i="1"/>
  <c r="H12" i="1"/>
  <c r="K12" i="1"/>
  <c r="C21" i="1"/>
  <c r="D21" i="1"/>
  <c r="E21" i="1"/>
  <c r="F21" i="1"/>
  <c r="G21" i="1"/>
</calcChain>
</file>

<file path=xl/sharedStrings.xml><?xml version="1.0" encoding="utf-8"?>
<sst xmlns="http://schemas.openxmlformats.org/spreadsheetml/2006/main" count="46" uniqueCount="34">
  <si>
    <t>Southeast Post Ids</t>
  </si>
  <si>
    <t>FT Price</t>
  </si>
  <si>
    <t>FT Basis</t>
  </si>
  <si>
    <t>Index</t>
  </si>
  <si>
    <t>Gas Daily</t>
  </si>
  <si>
    <t>ID</t>
  </si>
  <si>
    <t>GAP</t>
  </si>
  <si>
    <t>GAD</t>
  </si>
  <si>
    <t>GAI</t>
  </si>
  <si>
    <t>GAM</t>
  </si>
  <si>
    <t>East Post Ids</t>
  </si>
  <si>
    <t>Opt Price</t>
  </si>
  <si>
    <t>Opt Basis</t>
  </si>
  <si>
    <t>KC Price</t>
  </si>
  <si>
    <t>Gas Daily-M</t>
  </si>
  <si>
    <t>Gas Daily-Y</t>
  </si>
  <si>
    <t>GGP</t>
  </si>
  <si>
    <t>GGD</t>
  </si>
  <si>
    <t>IGI</t>
  </si>
  <si>
    <t>GOP</t>
  </si>
  <si>
    <t>GOD</t>
  </si>
  <si>
    <t>GXP</t>
  </si>
  <si>
    <t>GDM</t>
  </si>
  <si>
    <t>GDY-Offic</t>
  </si>
  <si>
    <t>Number</t>
  </si>
  <si>
    <t>Officialize</t>
  </si>
  <si>
    <t>Post ID: eastnew</t>
  </si>
  <si>
    <t>Meta Calc</t>
  </si>
  <si>
    <t>FT-East-New</t>
  </si>
  <si>
    <t xml:space="preserve"> </t>
  </si>
  <si>
    <t>Price</t>
  </si>
  <si>
    <t>Basis</t>
  </si>
  <si>
    <t>Gas Daily I</t>
  </si>
  <si>
    <t>Gas Daily 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</si>
</sst>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b/>
      <sz val="12"/>
      <name val="Times New Roman"/>
      <family val="1"/>
    </font>
    <font>
      <b/>
      <i/>
      <sz val="12"/>
      <color indexed="14"/>
      <name val="Times New Roman"/>
      <family val="1"/>
    </font>
    <font>
      <i/>
      <sz val="12"/>
      <color indexed="14"/>
      <name val="Times New Roman"/>
      <family val="1"/>
    </font>
    <font>
      <b/>
      <sz val="10"/>
      <name val="Arial"/>
      <family val="2"/>
    </font>
    <font>
      <b/>
      <sz val="10"/>
      <name val="Times New Roman"/>
      <family val="1"/>
    </font>
    <font>
      <b/>
      <i/>
      <sz val="10"/>
      <color indexed="14"/>
      <name val="Times New Roman"/>
      <family val="1"/>
    </font>
    <font>
      <i/>
      <sz val="10"/>
      <color indexed="14"/>
      <name val="Times New Roman"/>
      <family val="1"/>
    </font>
    <font>
      <b/>
      <sz val="8"/>
      <name val="Times New Roman"/>
      <family val="1"/>
    </font>
    <font>
      <b/>
      <sz val="8"/>
      <color indexed="62"/>
      <name val="Times New Roman"/>
      <family val="1"/>
    </font>
    <font>
      <sz val="10"/>
      <name val="Times New Roman"/>
    </font>
    <font>
      <b/>
      <sz val="12"/>
      <color indexed="10"/>
      <name val="Times New Roman"/>
      <family val="1"/>
    </font>
    <font>
      <sz val="12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43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2" fillId="0" borderId="0"/>
  </cellStyleXfs>
  <cellXfs count="34">
    <xf numFmtId="0" fontId="0" fillId="0" borderId="0" xfId="0"/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7" fillId="0" borderId="1" xfId="0" applyFont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1" fillId="2" borderId="0" xfId="0" applyFont="1" applyFill="1" applyBorder="1"/>
    <xf numFmtId="0" fontId="8" fillId="0" borderId="2" xfId="0" applyFont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9" fillId="0" borderId="2" xfId="0" applyFont="1" applyFill="1" applyBorder="1" applyAlignment="1">
      <alignment horizontal="center"/>
    </xf>
    <xf numFmtId="0" fontId="9" fillId="2" borderId="2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7" fillId="0" borderId="5" xfId="0" applyFont="1" applyFill="1" applyBorder="1" applyAlignment="1">
      <alignment horizontal="center"/>
    </xf>
    <xf numFmtId="0" fontId="7" fillId="2" borderId="6" xfId="0" applyFont="1" applyFill="1" applyBorder="1" applyAlignment="1">
      <alignment horizontal="center"/>
    </xf>
    <xf numFmtId="0" fontId="1" fillId="2" borderId="3" xfId="0" applyFont="1" applyFill="1" applyBorder="1"/>
    <xf numFmtId="17" fontId="10" fillId="0" borderId="0" xfId="0" applyNumberFormat="1" applyFont="1" applyAlignment="1">
      <alignment horizontal="center"/>
    </xf>
    <xf numFmtId="0" fontId="11" fillId="4" borderId="7" xfId="1" applyFont="1" applyFill="1" applyBorder="1" applyAlignment="1">
      <alignment horizontal="center"/>
    </xf>
    <xf numFmtId="0" fontId="11" fillId="2" borderId="7" xfId="1" applyFont="1" applyFill="1" applyBorder="1" applyAlignment="1">
      <alignment horizontal="center"/>
    </xf>
    <xf numFmtId="0" fontId="11" fillId="4" borderId="8" xfId="1" applyFont="1" applyFill="1" applyBorder="1" applyAlignment="1">
      <alignment horizontal="center"/>
    </xf>
    <xf numFmtId="0" fontId="11" fillId="2" borderId="8" xfId="1" applyFont="1" applyFill="1" applyBorder="1" applyAlignment="1">
      <alignment horizontal="center"/>
    </xf>
    <xf numFmtId="0" fontId="13" fillId="4" borderId="9" xfId="0" applyFont="1" applyFill="1" applyBorder="1" applyAlignment="1">
      <alignment horizontal="center"/>
    </xf>
    <xf numFmtId="0" fontId="14" fillId="2" borderId="9" xfId="0" applyFont="1" applyFill="1" applyBorder="1" applyAlignment="1">
      <alignment horizontal="center"/>
    </xf>
    <xf numFmtId="0" fontId="14" fillId="4" borderId="9" xfId="0" applyFont="1" applyFill="1" applyBorder="1" applyAlignment="1">
      <alignment horizontal="center"/>
    </xf>
  </cellXfs>
  <cellStyles count="2">
    <cellStyle name="Normal" xfId="0" builtinId="0"/>
    <cellStyle name="Normal_Big April 1996 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abSelected="1" workbookViewId="0">
      <selection activeCell="I21" sqref="I21"/>
    </sheetView>
  </sheetViews>
  <sheetFormatPr defaultRowHeight="13.2" x14ac:dyDescent="0.25"/>
  <sheetData>
    <row r="1" spans="1:11" ht="15.6" x14ac:dyDescent="0.3">
      <c r="B1" s="1" t="s">
        <v>0</v>
      </c>
    </row>
    <row r="2" spans="1:11" ht="15.6" x14ac:dyDescent="0.3">
      <c r="A2" s="2" t="s">
        <v>1</v>
      </c>
      <c r="B2" s="2" t="s">
        <v>2</v>
      </c>
      <c r="C2" s="2" t="s">
        <v>3</v>
      </c>
      <c r="D2" s="3" t="s">
        <v>4</v>
      </c>
      <c r="E2" s="2" t="s">
        <v>5</v>
      </c>
    </row>
    <row r="3" spans="1:11" ht="16.8" thickBot="1" x14ac:dyDescent="0.4">
      <c r="A3" s="4" t="s">
        <v>6</v>
      </c>
      <c r="B3" s="4" t="s">
        <v>7</v>
      </c>
      <c r="C3" s="4" t="s">
        <v>8</v>
      </c>
      <c r="D3" s="5" t="s">
        <v>9</v>
      </c>
      <c r="E3" s="6"/>
    </row>
    <row r="4" spans="1:11" ht="15.6" x14ac:dyDescent="0.3">
      <c r="A4" s="7">
        <v>1425987</v>
      </c>
      <c r="B4" s="8">
        <f>A4+1</f>
        <v>1425988</v>
      </c>
      <c r="C4" s="8">
        <f>B4+1</f>
        <v>1425989</v>
      </c>
      <c r="D4" s="9">
        <v>1425990</v>
      </c>
      <c r="E4" s="7">
        <v>104861</v>
      </c>
    </row>
    <row r="8" spans="1:11" x14ac:dyDescent="0.25">
      <c r="B8" s="10" t="s">
        <v>10</v>
      </c>
    </row>
    <row r="9" spans="1:11" x14ac:dyDescent="0.25">
      <c r="A9" s="11" t="s">
        <v>1</v>
      </c>
      <c r="B9" s="11" t="s">
        <v>2</v>
      </c>
      <c r="C9" s="11" t="s">
        <v>3</v>
      </c>
      <c r="D9" s="11" t="s">
        <v>11</v>
      </c>
      <c r="E9" s="11" t="s">
        <v>12</v>
      </c>
      <c r="F9" s="11" t="s">
        <v>13</v>
      </c>
      <c r="G9" s="12" t="s">
        <v>14</v>
      </c>
      <c r="H9" s="12" t="s">
        <v>15</v>
      </c>
      <c r="I9" s="13" t="s">
        <v>5</v>
      </c>
      <c r="J9" s="14"/>
      <c r="K9" s="12" t="s">
        <v>4</v>
      </c>
    </row>
    <row r="10" spans="1:11" ht="14.4" thickBot="1" x14ac:dyDescent="0.35">
      <c r="A10" s="15" t="s">
        <v>16</v>
      </c>
      <c r="B10" s="15" t="s">
        <v>17</v>
      </c>
      <c r="C10" s="15" t="s">
        <v>18</v>
      </c>
      <c r="D10" s="15" t="s">
        <v>19</v>
      </c>
      <c r="E10" s="15" t="s">
        <v>20</v>
      </c>
      <c r="F10" s="15" t="s">
        <v>21</v>
      </c>
      <c r="G10" s="16" t="s">
        <v>22</v>
      </c>
      <c r="H10" s="16" t="s">
        <v>23</v>
      </c>
      <c r="I10" s="17" t="s">
        <v>24</v>
      </c>
      <c r="J10" s="14"/>
      <c r="K10" s="18" t="s">
        <v>25</v>
      </c>
    </row>
    <row r="11" spans="1:11" x14ac:dyDescent="0.25">
      <c r="A11" s="19"/>
      <c r="B11" s="20"/>
      <c r="C11" s="20"/>
      <c r="D11" s="20"/>
      <c r="E11" s="20"/>
      <c r="F11" s="20"/>
      <c r="G11" s="21"/>
      <c r="H11" s="22"/>
      <c r="I11" s="23"/>
      <c r="J11" s="14"/>
      <c r="K11" s="24"/>
    </row>
    <row r="12" spans="1:11" x14ac:dyDescent="0.25">
      <c r="A12" s="20">
        <v>1425535</v>
      </c>
      <c r="B12" s="20">
        <f t="shared" ref="B12:H12" si="0">A12+1</f>
        <v>1425536</v>
      </c>
      <c r="C12" s="20">
        <f t="shared" si="0"/>
        <v>1425537</v>
      </c>
      <c r="D12" s="20">
        <f t="shared" si="0"/>
        <v>1425538</v>
      </c>
      <c r="E12" s="20">
        <f t="shared" si="0"/>
        <v>1425539</v>
      </c>
      <c r="F12" s="20">
        <f t="shared" si="0"/>
        <v>1425540</v>
      </c>
      <c r="G12" s="21">
        <v>1425698</v>
      </c>
      <c r="H12" s="21">
        <f t="shared" si="0"/>
        <v>1425699</v>
      </c>
      <c r="I12" s="20">
        <v>104836</v>
      </c>
      <c r="J12" s="25"/>
      <c r="K12" s="21">
        <f>H12+1</f>
        <v>1425700</v>
      </c>
    </row>
    <row r="17" spans="1:7" ht="13.8" thickBot="1" x14ac:dyDescent="0.3">
      <c r="B17" s="26" t="s">
        <v>26</v>
      </c>
    </row>
    <row r="18" spans="1:7" x14ac:dyDescent="0.25">
      <c r="A18" s="27" t="s">
        <v>27</v>
      </c>
      <c r="B18" s="28" t="s">
        <v>28</v>
      </c>
      <c r="C18" s="28" t="s">
        <v>28</v>
      </c>
      <c r="D18" s="28" t="s">
        <v>28</v>
      </c>
      <c r="E18" s="27" t="s">
        <v>28</v>
      </c>
      <c r="F18" s="27" t="s">
        <v>28</v>
      </c>
      <c r="G18" s="27" t="s">
        <v>28</v>
      </c>
    </row>
    <row r="19" spans="1:7" ht="13.8" thickBot="1" x14ac:dyDescent="0.3">
      <c r="A19" s="29" t="s">
        <v>29</v>
      </c>
      <c r="B19" s="30" t="s">
        <v>30</v>
      </c>
      <c r="C19" s="30" t="s">
        <v>31</v>
      </c>
      <c r="D19" s="30" t="s">
        <v>3</v>
      </c>
      <c r="E19" s="29" t="s">
        <v>4</v>
      </c>
      <c r="F19" s="29" t="s">
        <v>32</v>
      </c>
      <c r="G19" s="29" t="s">
        <v>33</v>
      </c>
    </row>
    <row r="20" spans="1:7" ht="16.2" thickBot="1" x14ac:dyDescent="0.35">
      <c r="A20" s="31"/>
      <c r="B20" s="32"/>
      <c r="C20" s="32"/>
      <c r="D20" s="32"/>
      <c r="E20" s="33"/>
      <c r="F20" s="33"/>
      <c r="G20" s="33"/>
    </row>
    <row r="21" spans="1:7" ht="16.2" thickBot="1" x14ac:dyDescent="0.35">
      <c r="A21" s="31">
        <v>104848</v>
      </c>
      <c r="B21" s="32">
        <v>1425845</v>
      </c>
      <c r="C21" s="32">
        <f>B21+1</f>
        <v>1425846</v>
      </c>
      <c r="D21" s="32">
        <f>C21+1</f>
        <v>1425847</v>
      </c>
      <c r="E21" s="33">
        <f>D21+1</f>
        <v>1425848</v>
      </c>
      <c r="F21" s="33">
        <f>E21+1</f>
        <v>1425849</v>
      </c>
      <c r="G21" s="33">
        <f>F21+1</f>
        <v>1425850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crabon</dc:creator>
  <cp:lastModifiedBy>Havlíček Jan</cp:lastModifiedBy>
  <dcterms:created xsi:type="dcterms:W3CDTF">2002-01-15T18:26:58Z</dcterms:created>
  <dcterms:modified xsi:type="dcterms:W3CDTF">2023-09-10T12:21:09Z</dcterms:modified>
</cp:coreProperties>
</file>