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<sst xmlns="http://schemas.openxmlformats.org/spreadsheetml/2006/main" count="42" uniqueCount="16">
  <si>
    <t>Portfolio Allocation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</si>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</sst>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2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[1]Sheet1!$C$3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2-4BE3-9225-E49E9443D1A2}"/>
            </c:ext>
          </c:extLst>
        </c:ser>
        <c:ser>
          <c:idx val="6"/>
          <c:order val="1"/>
          <c:tx>
            <c:strRef>
              <c:f>[1]Sheet1!$J$3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[1]Sheet1!$A$4:$A$15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[1]Sheet1!$J$4:$J$15</c:f>
              <c:numCache>
                <c:formatCode>General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2-4BE3-9225-E49E9443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398152"/>
        <c:axId val="1"/>
      </c:barChart>
      <c:dateAx>
        <c:axId val="18039815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98152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645844433045561"/>
          <c:y val="0.72333362765853992"/>
          <c:w val="0.18020837916269408"/>
          <c:h val="0.140000056966169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[1]Sheet1!$S$3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[1]Sheet1!$S$4:$S$63</c:f>
              <c:numCache>
                <c:formatCode>General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F-410B-8A2A-EB78AAF175C5}"/>
            </c:ext>
          </c:extLst>
        </c:ser>
        <c:ser>
          <c:idx val="2"/>
          <c:order val="1"/>
          <c:tx>
            <c:strRef>
              <c:f>[1]Sheet1!$R$3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[1]Sheet1!$A$4:$A$63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[1]Sheet1!$R$4:$R$63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F-410B-8A2A-EB78AAF1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3504"/>
        <c:axId val="1"/>
      </c:lineChart>
      <c:dateAx>
        <c:axId val="180523504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2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520333680917624"/>
          <c:y val="0.23460917563271474"/>
          <c:w val="0.25026068821689262"/>
          <c:h val="0.138103273599399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[1]Sheet2!$C$3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F-4831-A33A-C329D51B2C0D}"/>
            </c:ext>
          </c:extLst>
        </c:ser>
        <c:ser>
          <c:idx val="0"/>
          <c:order val="1"/>
          <c:tx>
            <c:strRef>
              <c:f>[1]Sheet2!$E$3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[1]Sheet2!$E$4:$E$15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F-4831-A33A-C329D51B2C0D}"/>
            </c:ext>
          </c:extLst>
        </c:ser>
        <c:ser>
          <c:idx val="1"/>
          <c:order val="2"/>
          <c:tx>
            <c:strRef>
              <c:f>[1]Sheet2!$F$3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[1]Sheet2!$F$4:$F$15</c:f>
              <c:numCache>
                <c:formatCode>General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F-4831-A33A-C329D51B2C0D}"/>
            </c:ext>
          </c:extLst>
        </c:ser>
        <c:ser>
          <c:idx val="6"/>
          <c:order val="3"/>
          <c:tx>
            <c:strRef>
              <c:f>[1]Sheet2!$J$3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[1]Sheet2!$A$4:$A$15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[1]Sheet2!$J$4:$J$15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F-4831-A33A-C329D51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270184"/>
        <c:axId val="1"/>
      </c:barChart>
      <c:dateAx>
        <c:axId val="14827018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70184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75010649365907"/>
          <c:y val="0.66500027058930278"/>
          <c:w val="0.21875005563101596"/>
          <c:h val="0.19666674669057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[1]Sheet2!$S$3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[1]Sheet2!$S$4:$S$63</c:f>
              <c:numCache>
                <c:formatCode>General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0-4C17-94CD-3A6B076E18A0}"/>
            </c:ext>
          </c:extLst>
        </c:ser>
        <c:ser>
          <c:idx val="2"/>
          <c:order val="1"/>
          <c:tx>
            <c:strRef>
              <c:f>[1]Sheet2!$R$3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0-4C17-94CD-3A6B076E18A0}"/>
            </c:ext>
          </c:extLst>
        </c:ser>
        <c:ser>
          <c:idx val="0"/>
          <c:order val="2"/>
          <c:tx>
            <c:strRef>
              <c:f>[1]Sheet2!$N$3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0-4C17-94CD-3A6B076E18A0}"/>
            </c:ext>
          </c:extLst>
        </c:ser>
        <c:ser>
          <c:idx val="1"/>
          <c:order val="3"/>
          <c:tx>
            <c:strRef>
              <c:f>[1]Sheet2!$M$3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[1]Sheet2!$A$4:$A$63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[1]Sheet2!$M$4:$M$63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0-4C17-94CD-3A6B076E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06992"/>
        <c:axId val="1"/>
      </c:lineChart>
      <c:dateAx>
        <c:axId val="1491069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0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80187695516168"/>
          <c:y val="0.21797022700628108"/>
          <c:w val="0.24817518248175185"/>
          <c:h val="0.22628970131949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937504053116874"/>
          <c:y val="3.1666679551871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836485757571"/>
          <c:y val="0.16833340182836989"/>
          <c:w val="0.81250020662948785"/>
          <c:h val="0.7400003011068935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[1]Sheet3!$C$3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[1]Sheet3!$C$4:$C$15</c:f>
              <c:numCache>
                <c:formatCode>General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8-4254-9259-CAF6FCB6D4D7}"/>
            </c:ext>
          </c:extLst>
        </c:ser>
        <c:ser>
          <c:idx val="0"/>
          <c:order val="1"/>
          <c:tx>
            <c:strRef>
              <c:f>[1]Sheet3!$E$3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[1]Sheet3!$E$4:$E$15</c:f>
              <c:numCache>
                <c:formatCode>General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8-4254-9259-CAF6FCB6D4D7}"/>
            </c:ext>
          </c:extLst>
        </c:ser>
        <c:ser>
          <c:idx val="1"/>
          <c:order val="2"/>
          <c:tx>
            <c:strRef>
              <c:f>[1]Sheet3!$F$3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[1]Sheet3!$F$4:$F$15</c:f>
              <c:numCache>
                <c:formatCode>General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8-4254-9259-CAF6FCB6D4D7}"/>
            </c:ext>
          </c:extLst>
        </c:ser>
        <c:ser>
          <c:idx val="2"/>
          <c:order val="3"/>
          <c:tx>
            <c:strRef>
              <c:f>[1]Sheet3!$G$3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[1]Sheet3!$G$4:$G$15</c:f>
              <c:numCache>
                <c:formatCode>General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8-4254-9259-CAF6FCB6D4D7}"/>
            </c:ext>
          </c:extLst>
        </c:ser>
        <c:ser>
          <c:idx val="3"/>
          <c:order val="4"/>
          <c:tx>
            <c:strRef>
              <c:f>[1]Sheet3!$H$3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[1]Sheet3!$H$4:$H$15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8-4254-9259-CAF6FCB6D4D7}"/>
            </c:ext>
          </c:extLst>
        </c:ser>
        <c:ser>
          <c:idx val="4"/>
          <c:order val="5"/>
          <c:tx>
            <c:strRef>
              <c:f>[1]Sheet3!$I$3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38-4254-9259-CAF6FCB6D4D7}"/>
            </c:ext>
          </c:extLst>
        </c:ser>
        <c:ser>
          <c:idx val="6"/>
          <c:order val="6"/>
          <c:tx>
            <c:strRef>
              <c:f>[1]Sheet3!$J$3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[1]Sheet3!$A$4:$A$15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[1]Sheet3!$J$4:$J$15</c:f>
              <c:numCache>
                <c:formatCode>General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38-4254-9259-CAF6FCB6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353488"/>
        <c:axId val="1"/>
      </c:barChart>
      <c:dateAx>
        <c:axId val="14835348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604167328940666E-2"/>
              <c:y val="0.313333460829044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53488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875010649365907"/>
          <c:y val="0.63666692572710193"/>
          <c:w val="0.21875005563101596"/>
          <c:h val="0.23833343031145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5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0135557872784152"/>
          <c:y val="1.9966738351720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0281543274244"/>
          <c:y val="0.15807001195111986"/>
          <c:w val="0.81960375391032325"/>
          <c:h val="0.76039995222801859"/>
        </c:manualLayout>
      </c:layout>
      <c:lineChart>
        <c:grouping val="standard"/>
        <c:varyColors val="0"/>
        <c:ser>
          <c:idx val="4"/>
          <c:order val="0"/>
          <c:tx>
            <c:strRef>
              <c:f>[1]Sheet3!$S$3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[1]Sheet3!$S$4:$S$63</c:f>
              <c:numCache>
                <c:formatCode>General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B-4EA0-BBE7-83A8CEBDFEBB}"/>
            </c:ext>
          </c:extLst>
        </c:ser>
        <c:ser>
          <c:idx val="2"/>
          <c:order val="1"/>
          <c:tx>
            <c:strRef>
              <c:f>[1]Sheet3!$R$3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[1]Sheet3!$R$4:$R$63</c:f>
              <c:numCache>
                <c:formatCode>General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B-4EA0-BBE7-83A8CEBDFEBB}"/>
            </c:ext>
          </c:extLst>
        </c:ser>
        <c:ser>
          <c:idx val="3"/>
          <c:order val="2"/>
          <c:tx>
            <c:strRef>
              <c:f>[1]Sheet3!$O$3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[1]Sheet3!$O$4:$O$63</c:f>
              <c:numCache>
                <c:formatCode>General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B-4EA0-BBE7-83A8CEBDFEBB}"/>
            </c:ext>
          </c:extLst>
        </c:ser>
        <c:ser>
          <c:idx val="0"/>
          <c:order val="3"/>
          <c:tx>
            <c:strRef>
              <c:f>[1]Sheet3!$N$3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[1]Sheet3!$N$4:$N$63</c:f>
              <c:numCache>
                <c:formatCode>General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B-4EA0-BBE7-83A8CEBDFEBB}"/>
            </c:ext>
          </c:extLst>
        </c:ser>
        <c:ser>
          <c:idx val="1"/>
          <c:order val="4"/>
          <c:tx>
            <c:strRef>
              <c:f>[1]Sheet3!$M$3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[1]Sheet3!$A$4:$A$63</c:f>
              <c:numCache>
                <c:formatCode>General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[1]Sheet3!$M$4:$M$63</c:f>
              <c:numCache>
                <c:formatCode>General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B-4EA0-BBE7-83A8CEBD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56768"/>
        <c:axId val="1"/>
      </c:lineChart>
      <c:dateAx>
        <c:axId val="148356768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1.0427528675703859E-2"/>
              <c:y val="0.452579402638995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5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980187695516168"/>
          <c:y val="0.21797022700628108"/>
          <c:w val="0.24817518248175185"/>
          <c:h val="0.22628970131949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30480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601980</xdr:colOff>
      <xdr:row>65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1</xdr:row>
          <xdr:rowOff>0</xdr:rowOff>
        </xdr:from>
        <xdr:to>
          <xdr:col>11</xdr:col>
          <xdr:colOff>601980</xdr:colOff>
          <xdr:row>3</xdr:row>
          <xdr:rowOff>144780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cenario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S1">
            <v>74.986378833906969</v>
          </cell>
        </row>
        <row r="3">
          <cell r="C3" t="str">
            <v>UDC Resources</v>
          </cell>
          <cell r="J3" t="str">
            <v>Monthly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J4">
            <v>19842.069186955894</v>
          </cell>
          <cell r="R4">
            <v>224.13978494623655</v>
          </cell>
          <cell r="S4">
            <v>167.17385552300678</v>
          </cell>
        </row>
        <row r="5">
          <cell r="A5">
            <v>36923</v>
          </cell>
          <cell r="C5">
            <v>13417.357099142318</v>
          </cell>
          <cell r="J5">
            <v>18653.642900857682</v>
          </cell>
          <cell r="R5">
            <v>162.28571428571431</v>
          </cell>
          <cell r="S5">
            <v>128.23668684647649</v>
          </cell>
        </row>
        <row r="6">
          <cell r="A6">
            <v>36951</v>
          </cell>
          <cell r="C6">
            <v>13638.382555034674</v>
          </cell>
          <cell r="J6">
            <v>18701.617444965326</v>
          </cell>
          <cell r="R6">
            <v>157.64516129032256</v>
          </cell>
          <cell r="S6">
            <v>125.58089800598059</v>
          </cell>
        </row>
        <row r="7">
          <cell r="A7">
            <v>36982</v>
          </cell>
          <cell r="C7">
            <v>13853.591288863843</v>
          </cell>
          <cell r="J7">
            <v>19159.408711136159</v>
          </cell>
          <cell r="R7">
            <v>127.5</v>
          </cell>
          <cell r="S7">
            <v>108.99341629468056</v>
          </cell>
        </row>
        <row r="8">
          <cell r="A8">
            <v>37012</v>
          </cell>
          <cell r="C8">
            <v>13763.583738121573</v>
          </cell>
          <cell r="J8">
            <v>25757.416261878425</v>
          </cell>
          <cell r="R8">
            <v>126.0967741935484</v>
          </cell>
          <cell r="S8">
            <v>111.22964018728707</v>
          </cell>
        </row>
        <row r="9">
          <cell r="A9">
            <v>37043</v>
          </cell>
          <cell r="C9">
            <v>15890.597063926654</v>
          </cell>
          <cell r="J9">
            <v>27556.402936073348</v>
          </cell>
          <cell r="R9">
            <v>145.04444444444445</v>
          </cell>
          <cell r="S9">
            <v>122.58211024418218</v>
          </cell>
        </row>
        <row r="10">
          <cell r="A10">
            <v>37073</v>
          </cell>
          <cell r="C10">
            <v>15065.816581890029</v>
          </cell>
          <cell r="J10">
            <v>30508.183418109969</v>
          </cell>
          <cell r="R10">
            <v>154.63440860215053</v>
          </cell>
          <cell r="S10">
            <v>130.43376193183994</v>
          </cell>
        </row>
        <row r="11">
          <cell r="A11">
            <v>37104</v>
          </cell>
          <cell r="C11">
            <v>14570.69684603518</v>
          </cell>
          <cell r="J11">
            <v>30090.303153964822</v>
          </cell>
          <cell r="R11">
            <v>168.80645161290323</v>
          </cell>
          <cell r="S11">
            <v>140.44777635306249</v>
          </cell>
        </row>
        <row r="12">
          <cell r="A12">
            <v>37135</v>
          </cell>
          <cell r="C12">
            <v>14752.293207565677</v>
          </cell>
          <cell r="J12">
            <v>29490.706792434321</v>
          </cell>
          <cell r="R12">
            <v>155.63333333333335</v>
          </cell>
          <cell r="S12">
            <v>130.95182640440115</v>
          </cell>
        </row>
        <row r="13">
          <cell r="A13">
            <v>37165</v>
          </cell>
          <cell r="C13">
            <v>12802.298852142183</v>
          </cell>
          <cell r="J13">
            <v>23889.701147857817</v>
          </cell>
          <cell r="R13">
            <v>104.9032258064516</v>
          </cell>
          <cell r="S13">
            <v>97.291359130790013</v>
          </cell>
        </row>
        <row r="14">
          <cell r="A14">
            <v>37196</v>
          </cell>
          <cell r="C14">
            <v>13372.658347989789</v>
          </cell>
          <cell r="J14">
            <v>19807.341652010211</v>
          </cell>
          <cell r="R14">
            <v>101.11111111111113</v>
          </cell>
          <cell r="S14">
            <v>93.869868502787085</v>
          </cell>
        </row>
        <row r="15">
          <cell r="A15">
            <v>37226</v>
          </cell>
          <cell r="C15">
            <v>13177.817629574198</v>
          </cell>
          <cell r="J15">
            <v>21141.182370425802</v>
          </cell>
          <cell r="R15">
            <v>100.01075268817203</v>
          </cell>
          <cell r="S15">
            <v>93.544186091312483</v>
          </cell>
        </row>
        <row r="16">
          <cell r="A16">
            <v>37257</v>
          </cell>
          <cell r="R16">
            <v>82.935483870967744</v>
          </cell>
          <cell r="S16">
            <v>76.116635975467929</v>
          </cell>
        </row>
        <row r="17">
          <cell r="A17">
            <v>37288</v>
          </cell>
          <cell r="R17">
            <v>75.5</v>
          </cell>
          <cell r="S17">
            <v>71.466801566480783</v>
          </cell>
        </row>
        <row r="18">
          <cell r="A18">
            <v>37316</v>
          </cell>
          <cell r="R18">
            <v>70.93548387096773</v>
          </cell>
          <cell r="S18">
            <v>68.823103241067244</v>
          </cell>
        </row>
        <row r="19">
          <cell r="A19">
            <v>37347</v>
          </cell>
          <cell r="R19">
            <v>69.233333333333334</v>
          </cell>
          <cell r="S19">
            <v>67.97944626523666</v>
          </cell>
        </row>
        <row r="20">
          <cell r="A20">
            <v>37377</v>
          </cell>
          <cell r="R20">
            <v>69.317204301075279</v>
          </cell>
          <cell r="S20">
            <v>68.187619726942629</v>
          </cell>
        </row>
        <row r="21">
          <cell r="A21">
            <v>37408</v>
          </cell>
          <cell r="R21">
            <v>77.222222222222214</v>
          </cell>
          <cell r="S21">
            <v>73.401784981770518</v>
          </cell>
        </row>
        <row r="22">
          <cell r="A22">
            <v>37438</v>
          </cell>
          <cell r="R22">
            <v>107.94623655913978</v>
          </cell>
          <cell r="S22">
            <v>93.976941976737564</v>
          </cell>
        </row>
        <row r="23">
          <cell r="A23">
            <v>37469</v>
          </cell>
          <cell r="R23">
            <v>116.51612903225805</v>
          </cell>
          <cell r="S23">
            <v>99.888773549022559</v>
          </cell>
        </row>
        <row r="24">
          <cell r="A24">
            <v>37500</v>
          </cell>
          <cell r="R24">
            <v>107.53333333333335</v>
          </cell>
          <cell r="S24">
            <v>93.568270798722196</v>
          </cell>
        </row>
        <row r="25">
          <cell r="A25">
            <v>37530</v>
          </cell>
          <cell r="R25">
            <v>80.467741935483872</v>
          </cell>
          <cell r="S25">
            <v>75.486549840282393</v>
          </cell>
        </row>
        <row r="26">
          <cell r="A26">
            <v>37561</v>
          </cell>
          <cell r="R26">
            <v>70.5</v>
          </cell>
          <cell r="S26">
            <v>68.71028850964565</v>
          </cell>
        </row>
        <row r="27">
          <cell r="A27">
            <v>37591</v>
          </cell>
          <cell r="R27">
            <v>69.747311827956992</v>
          </cell>
          <cell r="S27">
            <v>68.324163420257534</v>
          </cell>
        </row>
        <row r="28">
          <cell r="A28">
            <v>37622</v>
          </cell>
          <cell r="R28">
            <v>56.873655913978496</v>
          </cell>
          <cell r="S28">
            <v>59.288910440273135</v>
          </cell>
        </row>
        <row r="29">
          <cell r="A29">
            <v>37653</v>
          </cell>
          <cell r="R29">
            <v>55.011904761904759</v>
          </cell>
          <cell r="S29">
            <v>58.354230531834311</v>
          </cell>
        </row>
        <row r="30">
          <cell r="A30">
            <v>37681</v>
          </cell>
          <cell r="R30">
            <v>53.841397849462368</v>
          </cell>
          <cell r="S30">
            <v>57.625650999240804</v>
          </cell>
        </row>
        <row r="31">
          <cell r="A31">
            <v>37712</v>
          </cell>
          <cell r="R31">
            <v>53.122222222222227</v>
          </cell>
          <cell r="S31">
            <v>57.458730548500398</v>
          </cell>
        </row>
        <row r="32">
          <cell r="A32">
            <v>37742</v>
          </cell>
          <cell r="R32">
            <v>53.645161290322584</v>
          </cell>
          <cell r="S32">
            <v>56.961880196545884</v>
          </cell>
        </row>
        <row r="33">
          <cell r="A33">
            <v>37773</v>
          </cell>
          <cell r="R33">
            <v>61.361111111111114</v>
          </cell>
          <cell r="S33">
            <v>62.35602846854573</v>
          </cell>
        </row>
        <row r="34">
          <cell r="A34">
            <v>37803</v>
          </cell>
          <cell r="R34">
            <v>85.970430107526866</v>
          </cell>
          <cell r="S34">
            <v>78.392097137335924</v>
          </cell>
        </row>
        <row r="35">
          <cell r="A35">
            <v>37834</v>
          </cell>
          <cell r="R35">
            <v>93.728494623655919</v>
          </cell>
          <cell r="S35">
            <v>83.58928340288405</v>
          </cell>
        </row>
        <row r="36">
          <cell r="A36">
            <v>37865</v>
          </cell>
          <cell r="R36">
            <v>86.444444444444443</v>
          </cell>
          <cell r="S36">
            <v>78.602312841013756</v>
          </cell>
        </row>
        <row r="37">
          <cell r="A37">
            <v>37895</v>
          </cell>
          <cell r="R37">
            <v>60.005376344086017</v>
          </cell>
          <cell r="S37">
            <v>61.052565145834734</v>
          </cell>
        </row>
        <row r="38">
          <cell r="A38">
            <v>37926</v>
          </cell>
          <cell r="R38">
            <v>54.15</v>
          </cell>
          <cell r="S38">
            <v>57.769537795888915</v>
          </cell>
        </row>
        <row r="39">
          <cell r="A39">
            <v>37956</v>
          </cell>
          <cell r="R39">
            <v>53.553763440860216</v>
          </cell>
          <cell r="S39">
            <v>57.211827351990841</v>
          </cell>
        </row>
        <row r="40">
          <cell r="A40">
            <v>37987</v>
          </cell>
          <cell r="R40">
            <v>48.855779569892469</v>
          </cell>
          <cell r="S40">
            <v>54.107393817622686</v>
          </cell>
        </row>
        <row r="41">
          <cell r="A41">
            <v>38018</v>
          </cell>
          <cell r="R41">
            <v>47.083764367816094</v>
          </cell>
          <cell r="S41">
            <v>53.405080180936444</v>
          </cell>
        </row>
        <row r="42">
          <cell r="A42">
            <v>38047</v>
          </cell>
          <cell r="R42">
            <v>45.735483870967748</v>
          </cell>
          <cell r="S42">
            <v>52.580787182405864</v>
          </cell>
        </row>
        <row r="43">
          <cell r="A43">
            <v>38078</v>
          </cell>
          <cell r="R43">
            <v>44.607222222222219</v>
          </cell>
          <cell r="S43">
            <v>52.207404312481003</v>
          </cell>
        </row>
        <row r="44">
          <cell r="A44">
            <v>38108</v>
          </cell>
          <cell r="R44">
            <v>45.198655913978492</v>
          </cell>
          <cell r="S44">
            <v>51.177883511213793</v>
          </cell>
        </row>
        <row r="45">
          <cell r="A45">
            <v>38139</v>
          </cell>
          <cell r="R45">
            <v>52.907222222222224</v>
          </cell>
          <cell r="S45">
            <v>56.757055742920045</v>
          </cell>
        </row>
        <row r="46">
          <cell r="A46">
            <v>38169</v>
          </cell>
          <cell r="R46">
            <v>73.873924731182811</v>
          </cell>
          <cell r="S46">
            <v>70.066640950520153</v>
          </cell>
        </row>
        <row r="47">
          <cell r="A47">
            <v>38200</v>
          </cell>
          <cell r="R47">
            <v>81.631989247311836</v>
          </cell>
          <cell r="S47">
            <v>75.188072738164422</v>
          </cell>
        </row>
        <row r="48">
          <cell r="A48">
            <v>38231</v>
          </cell>
          <cell r="R48">
            <v>74.362499999999997</v>
          </cell>
          <cell r="S48">
            <v>70.30961349246148</v>
          </cell>
        </row>
        <row r="49">
          <cell r="A49">
            <v>38261</v>
          </cell>
          <cell r="R49">
            <v>51.953897849462372</v>
          </cell>
          <cell r="S49">
            <v>55.535767555419135</v>
          </cell>
        </row>
        <row r="50">
          <cell r="A50">
            <v>38292</v>
          </cell>
          <cell r="R50">
            <v>45.984027777777776</v>
          </cell>
          <cell r="S50">
            <v>52.574492020416663</v>
          </cell>
        </row>
        <row r="51">
          <cell r="A51">
            <v>38322</v>
          </cell>
          <cell r="R51">
            <v>45.375940860215053</v>
          </cell>
          <cell r="S51">
            <v>51.865656459100542</v>
          </cell>
        </row>
        <row r="52">
          <cell r="A52">
            <v>38353</v>
          </cell>
          <cell r="R52">
            <v>45.06559139784946</v>
          </cell>
          <cell r="S52">
            <v>51.791682002933335</v>
          </cell>
        </row>
        <row r="53">
          <cell r="A53">
            <v>38384</v>
          </cell>
          <cell r="R53">
            <v>42.902380952380952</v>
          </cell>
          <cell r="S53">
            <v>50.955467560899713</v>
          </cell>
        </row>
        <row r="54">
          <cell r="A54">
            <v>38412</v>
          </cell>
          <cell r="R54">
            <v>41.662365591397844</v>
          </cell>
          <cell r="S54">
            <v>50.198832283425126</v>
          </cell>
        </row>
        <row r="55">
          <cell r="A55">
            <v>38443</v>
          </cell>
          <cell r="R55">
            <v>40.312222222222225</v>
          </cell>
          <cell r="S55">
            <v>49.712562919502147</v>
          </cell>
        </row>
        <row r="56">
          <cell r="A56">
            <v>38473</v>
          </cell>
          <cell r="R56">
            <v>40.958602150537637</v>
          </cell>
          <cell r="S56">
            <v>48.400988630944632</v>
          </cell>
        </row>
        <row r="57">
          <cell r="A57">
            <v>38504</v>
          </cell>
          <cell r="R57">
            <v>48.612222222222215</v>
          </cell>
          <cell r="S57">
            <v>54.048246561458889</v>
          </cell>
        </row>
        <row r="58">
          <cell r="A58">
            <v>38534</v>
          </cell>
          <cell r="R58">
            <v>66.619354838709668</v>
          </cell>
          <cell r="S58">
            <v>65.216999016116503</v>
          </cell>
        </row>
        <row r="59">
          <cell r="A59">
            <v>38565</v>
          </cell>
          <cell r="R59">
            <v>74.28602150537634</v>
          </cell>
          <cell r="S59">
            <v>70.231486897466922</v>
          </cell>
        </row>
        <row r="60">
          <cell r="A60">
            <v>38596</v>
          </cell>
          <cell r="R60">
            <v>67.047222222222231</v>
          </cell>
          <cell r="S60">
            <v>65.435274132225018</v>
          </cell>
        </row>
        <row r="61">
          <cell r="A61">
            <v>38626</v>
          </cell>
          <cell r="R61">
            <v>47.956317204301079</v>
          </cell>
          <cell r="S61">
            <v>52.922122617189252</v>
          </cell>
        </row>
        <row r="62">
          <cell r="A62">
            <v>38657</v>
          </cell>
          <cell r="R62">
            <v>41.990972222222219</v>
          </cell>
          <cell r="S62">
            <v>50.176604521268622</v>
          </cell>
        </row>
        <row r="63">
          <cell r="A63">
            <v>38687</v>
          </cell>
          <cell r="R63">
            <v>41.37836021505376</v>
          </cell>
          <cell r="S63">
            <v>49.38779469999708</v>
          </cell>
        </row>
      </sheetData>
      <sheetData sheetId="1">
        <row r="1">
          <cell r="S1">
            <v>74.640534314518959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9152.4550254329897</v>
          </cell>
          <cell r="F4">
            <v>9152.4550254329897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R4">
            <v>224.13978494623655</v>
          </cell>
          <cell r="S4">
            <v>85.916206742287912</v>
          </cell>
        </row>
        <row r="5">
          <cell r="A5">
            <v>36923</v>
          </cell>
          <cell r="C5">
            <v>13417.357099142318</v>
          </cell>
          <cell r="E5">
            <v>9152.4550254329897</v>
          </cell>
          <cell r="F5">
            <v>9152.4550254329897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R5">
            <v>162.28571428571431</v>
          </cell>
          <cell r="S5">
            <v>80.122429010693168</v>
          </cell>
        </row>
        <row r="6">
          <cell r="A6">
            <v>36951</v>
          </cell>
          <cell r="C6">
            <v>13638.382555034674</v>
          </cell>
          <cell r="E6">
            <v>9152.4550254329897</v>
          </cell>
          <cell r="F6">
            <v>9152.4550254329897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R6">
            <v>157.64516129032256</v>
          </cell>
          <cell r="S6">
            <v>80.758672162130338</v>
          </cell>
        </row>
        <row r="7">
          <cell r="A7">
            <v>36982</v>
          </cell>
          <cell r="C7">
            <v>13853.591288863843</v>
          </cell>
          <cell r="E7">
            <v>9152.4550254329897</v>
          </cell>
          <cell r="F7">
            <v>9152.4550254329897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R7">
            <v>127.5</v>
          </cell>
          <cell r="S7">
            <v>80.18886408236682</v>
          </cell>
        </row>
        <row r="8">
          <cell r="A8">
            <v>37012</v>
          </cell>
          <cell r="C8">
            <v>13763.583738121573</v>
          </cell>
          <cell r="E8">
            <v>9152.4550254329897</v>
          </cell>
          <cell r="F8">
            <v>9152.4550254329897</v>
          </cell>
          <cell r="J8">
            <v>7452.5062110124454</v>
          </cell>
          <cell r="M8">
            <v>68.009007958555983</v>
          </cell>
          <cell r="N8">
            <v>81.897650215398585</v>
          </cell>
          <cell r="R8">
            <v>126.0967741935484</v>
          </cell>
          <cell r="S8">
            <v>87.874159182336129</v>
          </cell>
        </row>
        <row r="9">
          <cell r="A9">
            <v>37043</v>
          </cell>
          <cell r="C9">
            <v>15890.597063926654</v>
          </cell>
          <cell r="E9">
            <v>9152.4550254329897</v>
          </cell>
          <cell r="F9">
            <v>9152.4550254329897</v>
          </cell>
          <cell r="J9">
            <v>9251.4928852073681</v>
          </cell>
          <cell r="M9">
            <v>68.009007958555983</v>
          </cell>
          <cell r="N9">
            <v>81.897650215398585</v>
          </cell>
          <cell r="R9">
            <v>145.04444444444445</v>
          </cell>
          <cell r="S9">
            <v>93.078625663866546</v>
          </cell>
        </row>
        <row r="10">
          <cell r="A10">
            <v>37073</v>
          </cell>
          <cell r="C10">
            <v>15065.816581890029</v>
          </cell>
          <cell r="E10">
            <v>9152.4550254329897</v>
          </cell>
          <cell r="F10">
            <v>9152.4550254329897</v>
          </cell>
          <cell r="J10">
            <v>12203.27336724399</v>
          </cell>
          <cell r="M10">
            <v>68.009007958555983</v>
          </cell>
          <cell r="N10">
            <v>81.897650215398585</v>
          </cell>
          <cell r="R10">
            <v>154.63440860215053</v>
          </cell>
          <cell r="S10">
            <v>98.670693113856302</v>
          </cell>
        </row>
        <row r="11">
          <cell r="A11">
            <v>37104</v>
          </cell>
          <cell r="C11">
            <v>14570.69684603518</v>
          </cell>
          <cell r="E11">
            <v>9152.4550254329897</v>
          </cell>
          <cell r="F11">
            <v>9152.4550254329897</v>
          </cell>
          <cell r="J11">
            <v>11785.393103098842</v>
          </cell>
          <cell r="M11">
            <v>68.009007958555983</v>
          </cell>
          <cell r="N11">
            <v>81.897650215398585</v>
          </cell>
          <cell r="R11">
            <v>168.80645161290323</v>
          </cell>
          <cell r="S11">
            <v>102.59620746914663</v>
          </cell>
        </row>
        <row r="12">
          <cell r="A12">
            <v>37135</v>
          </cell>
          <cell r="C12">
            <v>14752.293207565677</v>
          </cell>
          <cell r="E12">
            <v>9152.4550254329897</v>
          </cell>
          <cell r="F12">
            <v>9152.4550254329897</v>
          </cell>
          <cell r="J12">
            <v>11185.796741568342</v>
          </cell>
          <cell r="M12">
            <v>68.009007958555983</v>
          </cell>
          <cell r="N12">
            <v>81.897650215398585</v>
          </cell>
          <cell r="R12">
            <v>155.63333333333335</v>
          </cell>
          <cell r="S12">
            <v>97.948139508547698</v>
          </cell>
        </row>
        <row r="13">
          <cell r="A13">
            <v>37165</v>
          </cell>
          <cell r="C13">
            <v>12802.298852142183</v>
          </cell>
          <cell r="E13">
            <v>9152.4550254329897</v>
          </cell>
          <cell r="F13">
            <v>9152.4550254329897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R13">
            <v>104.9032258064516</v>
          </cell>
          <cell r="S13">
            <v>82.802173735454474</v>
          </cell>
        </row>
        <row r="14">
          <cell r="A14">
            <v>37196</v>
          </cell>
          <cell r="C14">
            <v>13372.658347989789</v>
          </cell>
          <cell r="E14">
            <v>9152.4550254329897</v>
          </cell>
          <cell r="F14">
            <v>9152.4550254329897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R14">
            <v>101.11111111111113</v>
          </cell>
          <cell r="S14">
            <v>79.938883321116279</v>
          </cell>
        </row>
        <row r="15">
          <cell r="A15">
            <v>37226</v>
          </cell>
          <cell r="C15">
            <v>13177.817629574198</v>
          </cell>
          <cell r="E15">
            <v>9152.4550254329897</v>
          </cell>
          <cell r="F15">
            <v>9152.4550254329897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R15">
            <v>100.01075268817203</v>
          </cell>
          <cell r="S15">
            <v>80.674999079026733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R16">
            <v>82.935483870967744</v>
          </cell>
          <cell r="S16">
            <v>71.882658932359121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R17">
            <v>75.5</v>
          </cell>
          <cell r="S17">
            <v>71.264308202173993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R18">
            <v>70.93548387096773</v>
          </cell>
          <cell r="S18">
            <v>71.107976958371395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R19">
            <v>69.233333333333334</v>
          </cell>
          <cell r="S19">
            <v>71.151064076311968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R20">
            <v>69.317204301075279</v>
          </cell>
          <cell r="S20">
            <v>70.804118752346042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R21">
            <v>77.222222222222214</v>
          </cell>
          <cell r="S21">
            <v>72.442981084206352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R22">
            <v>107.94623655913978</v>
          </cell>
          <cell r="S22">
            <v>80.775609904127563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R23">
            <v>116.51612903225805</v>
          </cell>
          <cell r="S23">
            <v>83.005008083094168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R24">
            <v>107.53333333333335</v>
          </cell>
          <cell r="S24">
            <v>80.170625340997091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R25">
            <v>80.467741935483872</v>
          </cell>
          <cell r="S25">
            <v>72.715743486958743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R26">
            <v>70.5</v>
          </cell>
          <cell r="S26">
            <v>71.189409332728857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R27">
            <v>69.747311827956992</v>
          </cell>
          <cell r="S27">
            <v>71.120168075801189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R28">
            <v>56.873655913978496</v>
          </cell>
          <cell r="S28">
            <v>69.221009466996364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R29">
            <v>55.011904761904759</v>
          </cell>
          <cell r="S29">
            <v>69.502334467721113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R30">
            <v>53.841397849462368</v>
          </cell>
          <cell r="S30">
            <v>69.266736030178777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R31">
            <v>53.122222222222227</v>
          </cell>
          <cell r="S31">
            <v>69.360916267879276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R32">
            <v>53.645161290322584</v>
          </cell>
          <cell r="S32">
            <v>66.595402079895351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R33">
            <v>61.361111111111114</v>
          </cell>
          <cell r="S33">
            <v>68.065264928076658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R34">
            <v>85.970430107526866</v>
          </cell>
          <cell r="S34">
            <v>73.953748396343528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R35">
            <v>93.728494623655919</v>
          </cell>
          <cell r="S35">
            <v>75.893095501462867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R36">
            <v>86.444444444444443</v>
          </cell>
          <cell r="S36">
            <v>73.830552186892703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R37">
            <v>60.005376344086017</v>
          </cell>
          <cell r="S37">
            <v>68.367042733831696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R38">
            <v>54.15</v>
          </cell>
          <cell r="S38">
            <v>69.011547300416126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R39">
            <v>53.553763440860216</v>
          </cell>
          <cell r="S39">
            <v>68.386307013272244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R40">
            <v>48.855779569892469</v>
          </cell>
          <cell r="S40">
            <v>68.440873776560323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R41">
            <v>47.083764367816094</v>
          </cell>
          <cell r="S41">
            <v>68.979647623309731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R42">
            <v>45.735483870967748</v>
          </cell>
          <cell r="S42">
            <v>68.689675942651959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R43">
            <v>44.607222222222219</v>
          </cell>
          <cell r="S43">
            <v>68.759836928860125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R44">
            <v>45.198655913978492</v>
          </cell>
          <cell r="S44">
            <v>64.646419878152727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R45">
            <v>52.907222222222224</v>
          </cell>
          <cell r="S45">
            <v>66.022173933048649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R46">
            <v>73.873924731182811</v>
          </cell>
          <cell r="S46">
            <v>70.464898505864369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R47">
            <v>81.631989247311836</v>
          </cell>
          <cell r="S47">
            <v>72.394340954731618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R48">
            <v>74.362499999999997</v>
          </cell>
          <cell r="S48">
            <v>70.502119354641749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R49">
            <v>51.953897849462372</v>
          </cell>
          <cell r="S49">
            <v>66.791015720149659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R50">
            <v>45.984027777777776</v>
          </cell>
          <cell r="S50">
            <v>68.233376536242858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R51">
            <v>45.375940860215053</v>
          </cell>
          <cell r="S51">
            <v>67.312071640401342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R52">
            <v>45.06559139784946</v>
          </cell>
          <cell r="S52">
            <v>68.207733884112358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R53">
            <v>42.902380952380952</v>
          </cell>
          <cell r="S53">
            <v>68.872135124469892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R54">
            <v>41.662365591397844</v>
          </cell>
          <cell r="S54">
            <v>68.558929658313446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R55">
            <v>40.312222222222225</v>
          </cell>
          <cell r="S55">
            <v>68.614397840158006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R56">
            <v>40.958602150537637</v>
          </cell>
          <cell r="S56">
            <v>63.798595680077959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R57">
            <v>48.612222222222215</v>
          </cell>
          <cell r="S57">
            <v>65.120266526808507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R58">
            <v>66.619354838709668</v>
          </cell>
          <cell r="S58">
            <v>68.519157713897854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R59">
            <v>74.28602150537634</v>
          </cell>
          <cell r="S59">
            <v>70.423587672574698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R60">
            <v>67.047222222222231</v>
          </cell>
          <cell r="S60">
            <v>68.638828487710427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R61">
            <v>47.956317204301079</v>
          </cell>
          <cell r="S61">
            <v>66.137431446653252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R62">
            <v>41.990972222222219</v>
          </cell>
          <cell r="S62">
            <v>67.99863524872309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R63">
            <v>41.37836021505376</v>
          </cell>
          <cell r="S63">
            <v>66.925871661840958</v>
          </cell>
        </row>
      </sheetData>
      <sheetData sheetId="2">
        <row r="1">
          <cell r="S1">
            <v>75.173278984704112</v>
          </cell>
        </row>
        <row r="3">
          <cell r="C3" t="str">
            <v>UDC Resources</v>
          </cell>
          <cell r="E3" t="str">
            <v>10-Yr Fixed Price</v>
          </cell>
          <cell r="F3" t="str">
            <v>5-Yr Fixed Price</v>
          </cell>
          <cell r="G3" t="str">
            <v>1-Yr Fixed Price</v>
          </cell>
          <cell r="H3" t="str">
            <v>May-Sep Fixed Price</v>
          </cell>
          <cell r="I3" t="str">
            <v>Q3 Fixed Price</v>
          </cell>
          <cell r="J3" t="str">
            <v>Monthly Price</v>
          </cell>
          <cell r="M3" t="str">
            <v>10-Yr Fixed Price</v>
          </cell>
          <cell r="N3" t="str">
            <v>5-Yr Fixed Price</v>
          </cell>
          <cell r="O3" t="str">
            <v>1-Yr Fixed Price</v>
          </cell>
          <cell r="R3" t="str">
            <v>Monthly Price</v>
          </cell>
          <cell r="S3" t="str">
            <v>Portfolio Weighted Avg</v>
          </cell>
        </row>
        <row r="4">
          <cell r="A4">
            <v>36892</v>
          </cell>
          <cell r="C4">
            <v>12832.930813044108</v>
          </cell>
          <cell r="E4">
            <v>7627.0458545274923</v>
          </cell>
          <cell r="F4">
            <v>6101.6366836219941</v>
          </cell>
          <cell r="G4">
            <v>4576.2275127164949</v>
          </cell>
          <cell r="H4">
            <v>0</v>
          </cell>
          <cell r="I4">
            <v>0</v>
          </cell>
          <cell r="J4">
            <v>1537.1591360899147</v>
          </cell>
          <cell r="M4">
            <v>68.009007958555983</v>
          </cell>
          <cell r="N4">
            <v>81.897650215398585</v>
          </cell>
          <cell r="O4">
            <v>144.38690396740216</v>
          </cell>
          <cell r="R4">
            <v>224.13978494623655</v>
          </cell>
          <cell r="S4">
            <v>95.089703752808717</v>
          </cell>
        </row>
        <row r="5">
          <cell r="A5">
            <v>36923</v>
          </cell>
          <cell r="C5">
            <v>13417.357099142318</v>
          </cell>
          <cell r="E5">
            <v>7627.0458545274923</v>
          </cell>
          <cell r="F5">
            <v>6101.6366836219941</v>
          </cell>
          <cell r="G5">
            <v>4576.2275127164949</v>
          </cell>
          <cell r="H5">
            <v>0</v>
          </cell>
          <cell r="I5">
            <v>0</v>
          </cell>
          <cell r="J5">
            <v>348.7328499917021</v>
          </cell>
          <cell r="M5">
            <v>68.009007958555983</v>
          </cell>
          <cell r="N5">
            <v>81.897650215398585</v>
          </cell>
          <cell r="O5">
            <v>144.38690396740216</v>
          </cell>
          <cell r="R5">
            <v>162.28571428571431</v>
          </cell>
          <cell r="S5">
            <v>89.452149706952625</v>
          </cell>
        </row>
        <row r="6">
          <cell r="A6">
            <v>36951</v>
          </cell>
          <cell r="C6">
            <v>13638.382555034674</v>
          </cell>
          <cell r="E6">
            <v>7627.0458545274923</v>
          </cell>
          <cell r="F6">
            <v>6101.6366836219941</v>
          </cell>
          <cell r="G6">
            <v>4576.2275127164949</v>
          </cell>
          <cell r="H6">
            <v>0</v>
          </cell>
          <cell r="I6">
            <v>0</v>
          </cell>
          <cell r="J6">
            <v>396.70739409934686</v>
          </cell>
          <cell r="M6">
            <v>68.009007958555983</v>
          </cell>
          <cell r="N6">
            <v>81.897650215398585</v>
          </cell>
          <cell r="O6">
            <v>144.38690396740216</v>
          </cell>
          <cell r="R6">
            <v>157.64516129032256</v>
          </cell>
          <cell r="S6">
            <v>89.954414408327466</v>
          </cell>
        </row>
        <row r="7">
          <cell r="A7">
            <v>36982</v>
          </cell>
          <cell r="C7">
            <v>13853.591288863843</v>
          </cell>
          <cell r="E7">
            <v>7627.0458545274923</v>
          </cell>
          <cell r="F7">
            <v>6101.6366836219941</v>
          </cell>
          <cell r="G7">
            <v>4576.2275127164949</v>
          </cell>
          <cell r="H7">
            <v>0</v>
          </cell>
          <cell r="I7">
            <v>0</v>
          </cell>
          <cell r="J7">
            <v>854.49866027017924</v>
          </cell>
          <cell r="M7">
            <v>68.009007958555983</v>
          </cell>
          <cell r="N7">
            <v>81.897650215398585</v>
          </cell>
          <cell r="O7">
            <v>144.38690396740216</v>
          </cell>
          <cell r="R7">
            <v>127.5</v>
          </cell>
          <cell r="S7">
            <v>89.218316349020668</v>
          </cell>
        </row>
        <row r="8">
          <cell r="A8">
            <v>37012</v>
          </cell>
          <cell r="C8">
            <v>13763.583738121573</v>
          </cell>
          <cell r="E8">
            <v>7627.0458545274923</v>
          </cell>
          <cell r="F8">
            <v>6101.6366836219941</v>
          </cell>
          <cell r="G8">
            <v>4576.2275127164949</v>
          </cell>
          <cell r="H8">
            <v>6101.6366836219941</v>
          </cell>
          <cell r="I8">
            <v>0</v>
          </cell>
          <cell r="J8">
            <v>1350.8695273904523</v>
          </cell>
          <cell r="M8">
            <v>68.009007958555983</v>
          </cell>
          <cell r="N8">
            <v>81.897650215398585</v>
          </cell>
          <cell r="O8">
            <v>144.38690396740216</v>
          </cell>
          <cell r="R8">
            <v>126.0967741935484</v>
          </cell>
          <cell r="S8">
            <v>90.263560994615133</v>
          </cell>
        </row>
        <row r="9">
          <cell r="A9">
            <v>37043</v>
          </cell>
          <cell r="C9">
            <v>15890.597063926654</v>
          </cell>
          <cell r="E9">
            <v>7627.0458545274923</v>
          </cell>
          <cell r="F9">
            <v>6101.6366836219941</v>
          </cell>
          <cell r="G9">
            <v>4576.2275127164949</v>
          </cell>
          <cell r="H9">
            <v>6101.6366836219941</v>
          </cell>
          <cell r="I9">
            <v>0</v>
          </cell>
          <cell r="J9">
            <v>3149.8562015853749</v>
          </cell>
          <cell r="M9">
            <v>68.009007958555983</v>
          </cell>
          <cell r="N9">
            <v>81.897650215398585</v>
          </cell>
          <cell r="O9">
            <v>144.38690396740216</v>
          </cell>
          <cell r="R9">
            <v>145.04444444444445</v>
          </cell>
          <cell r="S9">
            <v>92.715688509554994</v>
          </cell>
        </row>
        <row r="10">
          <cell r="A10">
            <v>37073</v>
          </cell>
          <cell r="C10">
            <v>15065.816581890029</v>
          </cell>
          <cell r="E10">
            <v>7627.0458545274923</v>
          </cell>
          <cell r="F10">
            <v>6101.6366836219941</v>
          </cell>
          <cell r="G10">
            <v>4576.2275127164949</v>
          </cell>
          <cell r="H10">
            <v>6101.6366836219941</v>
          </cell>
          <cell r="I10">
            <v>4576.2275127164949</v>
          </cell>
          <cell r="J10">
            <v>1525.4091709055028</v>
          </cell>
          <cell r="M10">
            <v>68.009007958555983</v>
          </cell>
          <cell r="N10">
            <v>81.897650215398585</v>
          </cell>
          <cell r="O10">
            <v>144.38690396740216</v>
          </cell>
          <cell r="R10">
            <v>154.63440860215053</v>
          </cell>
          <cell r="S10">
            <v>92.246433342497653</v>
          </cell>
        </row>
        <row r="11">
          <cell r="A11">
            <v>37104</v>
          </cell>
          <cell r="C11">
            <v>14570.69684603518</v>
          </cell>
          <cell r="E11">
            <v>7627.0458545274923</v>
          </cell>
          <cell r="F11">
            <v>6101.6366836219941</v>
          </cell>
          <cell r="G11">
            <v>4576.2275127164949</v>
          </cell>
          <cell r="H11">
            <v>6101.6366836219941</v>
          </cell>
          <cell r="I11">
            <v>4576.2275127164949</v>
          </cell>
          <cell r="J11">
            <v>1107.5289067603553</v>
          </cell>
          <cell r="M11">
            <v>68.009007958555983</v>
          </cell>
          <cell r="N11">
            <v>81.897650215398585</v>
          </cell>
          <cell r="O11">
            <v>144.38690396740216</v>
          </cell>
          <cell r="R11">
            <v>168.80645161290323</v>
          </cell>
          <cell r="S11">
            <v>92.745425659570756</v>
          </cell>
        </row>
        <row r="12">
          <cell r="A12">
            <v>37135</v>
          </cell>
          <cell r="C12">
            <v>14752.293207565677</v>
          </cell>
          <cell r="E12">
            <v>7627.0458545274923</v>
          </cell>
          <cell r="F12">
            <v>6101.6366836219941</v>
          </cell>
          <cell r="G12">
            <v>4576.2275127164949</v>
          </cell>
          <cell r="H12">
            <v>6101.6366836219941</v>
          </cell>
          <cell r="I12">
            <v>4576.2275127164949</v>
          </cell>
          <cell r="J12">
            <v>507.93254522985444</v>
          </cell>
          <cell r="M12">
            <v>68.009007958555983</v>
          </cell>
          <cell r="N12">
            <v>81.897650215398585</v>
          </cell>
          <cell r="O12">
            <v>144.38690396740216</v>
          </cell>
          <cell r="R12">
            <v>155.63333333333335</v>
          </cell>
          <cell r="S12">
            <v>91.117705769163265</v>
          </cell>
        </row>
        <row r="13">
          <cell r="A13">
            <v>37165</v>
          </cell>
          <cell r="C13">
            <v>12802.298852142183</v>
          </cell>
          <cell r="E13">
            <v>7627.0458545274923</v>
          </cell>
          <cell r="F13">
            <v>6101.6366836219941</v>
          </cell>
          <cell r="G13">
            <v>4576.2275127164949</v>
          </cell>
          <cell r="H13">
            <v>0</v>
          </cell>
          <cell r="I13">
            <v>0</v>
          </cell>
          <cell r="J13">
            <v>5584.7910969918375</v>
          </cell>
          <cell r="M13">
            <v>68.009007958555983</v>
          </cell>
          <cell r="N13">
            <v>81.897650215398585</v>
          </cell>
          <cell r="O13">
            <v>144.38690396740216</v>
          </cell>
          <cell r="R13">
            <v>104.9032258064516</v>
          </cell>
          <cell r="S13">
            <v>90.982620949952889</v>
          </cell>
        </row>
        <row r="14">
          <cell r="A14">
            <v>37196</v>
          </cell>
          <cell r="C14">
            <v>13372.658347989789</v>
          </cell>
          <cell r="E14">
            <v>7627.0458545274923</v>
          </cell>
          <cell r="F14">
            <v>6101.6366836219941</v>
          </cell>
          <cell r="G14">
            <v>4576.2275127164949</v>
          </cell>
          <cell r="H14">
            <v>0</v>
          </cell>
          <cell r="I14">
            <v>0</v>
          </cell>
          <cell r="J14">
            <v>1502.4316011442315</v>
          </cell>
          <cell r="M14">
            <v>68.009007958555983</v>
          </cell>
          <cell r="N14">
            <v>81.897650215398585</v>
          </cell>
          <cell r="O14">
            <v>144.38690396740216</v>
          </cell>
          <cell r="R14">
            <v>101.11111111111113</v>
          </cell>
          <cell r="S14">
            <v>88.97471928781539</v>
          </cell>
        </row>
        <row r="15">
          <cell r="A15">
            <v>37226</v>
          </cell>
          <cell r="C15">
            <v>13177.817629574198</v>
          </cell>
          <cell r="E15">
            <v>7627.0458545274923</v>
          </cell>
          <cell r="F15">
            <v>6101.6366836219941</v>
          </cell>
          <cell r="G15">
            <v>4576.2275127164949</v>
          </cell>
          <cell r="H15">
            <v>0</v>
          </cell>
          <cell r="I15">
            <v>0</v>
          </cell>
          <cell r="J15">
            <v>2836.2723195598228</v>
          </cell>
          <cell r="M15">
            <v>68.009007958555983</v>
          </cell>
          <cell r="N15">
            <v>81.897650215398585</v>
          </cell>
          <cell r="O15">
            <v>144.38690396740216</v>
          </cell>
          <cell r="R15">
            <v>100.01075268817203</v>
          </cell>
          <cell r="S15">
            <v>89.399227629105113</v>
          </cell>
        </row>
        <row r="16">
          <cell r="A16">
            <v>37257</v>
          </cell>
          <cell r="M16">
            <v>68.009007958555983</v>
          </cell>
          <cell r="N16">
            <v>81.897650215398585</v>
          </cell>
          <cell r="O16">
            <v>83.191046070830552</v>
          </cell>
          <cell r="R16">
            <v>82.935483870967744</v>
          </cell>
          <cell r="S16">
            <v>72.698107377121531</v>
          </cell>
        </row>
        <row r="17">
          <cell r="A17">
            <v>37288</v>
          </cell>
          <cell r="M17">
            <v>68.009007958555983</v>
          </cell>
          <cell r="N17">
            <v>81.897650215398585</v>
          </cell>
          <cell r="O17">
            <v>83.191046070830552</v>
          </cell>
          <cell r="R17">
            <v>75.5</v>
          </cell>
          <cell r="S17">
            <v>72.094086879314744</v>
          </cell>
        </row>
        <row r="18">
          <cell r="A18">
            <v>37316</v>
          </cell>
          <cell r="M18">
            <v>68.009007958555983</v>
          </cell>
          <cell r="N18">
            <v>81.897650215398585</v>
          </cell>
          <cell r="O18">
            <v>83.191046070830552</v>
          </cell>
          <cell r="R18">
            <v>70.93548387096773</v>
          </cell>
          <cell r="S18">
            <v>71.927352828036888</v>
          </cell>
        </row>
        <row r="19">
          <cell r="A19">
            <v>37347</v>
          </cell>
          <cell r="M19">
            <v>68.009007958555983</v>
          </cell>
          <cell r="N19">
            <v>81.897650215398585</v>
          </cell>
          <cell r="O19">
            <v>83.191046070830552</v>
          </cell>
          <cell r="R19">
            <v>69.233333333333334</v>
          </cell>
          <cell r="S19">
            <v>71.963299704882743</v>
          </cell>
        </row>
        <row r="20">
          <cell r="A20">
            <v>37377</v>
          </cell>
          <cell r="M20">
            <v>68.009007958555983</v>
          </cell>
          <cell r="N20">
            <v>81.897650215398585</v>
          </cell>
          <cell r="O20">
            <v>83.191046070830552</v>
          </cell>
          <cell r="R20">
            <v>69.317204301075279</v>
          </cell>
          <cell r="S20">
            <v>74.946425013117448</v>
          </cell>
        </row>
        <row r="21">
          <cell r="A21">
            <v>37408</v>
          </cell>
          <cell r="M21">
            <v>68.009007958555983</v>
          </cell>
          <cell r="N21">
            <v>81.897650215398585</v>
          </cell>
          <cell r="O21">
            <v>83.191046070830552</v>
          </cell>
          <cell r="R21">
            <v>77.222222222222214</v>
          </cell>
          <cell r="S21">
            <v>75.114283209498325</v>
          </cell>
        </row>
        <row r="22">
          <cell r="A22">
            <v>37438</v>
          </cell>
          <cell r="M22">
            <v>68.009007958555983</v>
          </cell>
          <cell r="N22">
            <v>81.897650215398585</v>
          </cell>
          <cell r="O22">
            <v>83.191046070830552</v>
          </cell>
          <cell r="R22">
            <v>107.94623655913978</v>
          </cell>
          <cell r="S22">
            <v>78.799334531824627</v>
          </cell>
        </row>
        <row r="23">
          <cell r="A23">
            <v>37469</v>
          </cell>
          <cell r="M23">
            <v>68.009007958555983</v>
          </cell>
          <cell r="N23">
            <v>81.897650215398585</v>
          </cell>
          <cell r="O23">
            <v>83.191046070830552</v>
          </cell>
          <cell r="R23">
            <v>116.51612903225805</v>
          </cell>
          <cell r="S23">
            <v>78.977170069161147</v>
          </cell>
        </row>
        <row r="24">
          <cell r="A24">
            <v>37500</v>
          </cell>
          <cell r="M24">
            <v>68.009007958555983</v>
          </cell>
          <cell r="N24">
            <v>81.897650215398585</v>
          </cell>
          <cell r="O24">
            <v>83.191046070830552</v>
          </cell>
          <cell r="R24">
            <v>107.53333333333335</v>
          </cell>
          <cell r="S24">
            <v>78.242530017163347</v>
          </cell>
        </row>
        <row r="25">
          <cell r="A25">
            <v>37530</v>
          </cell>
          <cell r="M25">
            <v>68.009007958555983</v>
          </cell>
          <cell r="N25">
            <v>81.897650215398585</v>
          </cell>
          <cell r="O25">
            <v>83.191046070830552</v>
          </cell>
          <cell r="R25">
            <v>80.467741935483872</v>
          </cell>
          <cell r="S25">
            <v>73.442616425258137</v>
          </cell>
        </row>
        <row r="26">
          <cell r="A26">
            <v>37561</v>
          </cell>
          <cell r="M26">
            <v>68.009007958555983</v>
          </cell>
          <cell r="N26">
            <v>81.897650215398585</v>
          </cell>
          <cell r="O26">
            <v>83.191046070830552</v>
          </cell>
          <cell r="R26">
            <v>70.5</v>
          </cell>
          <cell r="S26">
            <v>71.992568336562158</v>
          </cell>
        </row>
        <row r="27">
          <cell r="A27">
            <v>37591</v>
          </cell>
          <cell r="M27">
            <v>68.009007958555983</v>
          </cell>
          <cell r="N27">
            <v>81.897650215398585</v>
          </cell>
          <cell r="O27">
            <v>83.191046070830552</v>
          </cell>
          <cell r="R27">
            <v>69.747311827956992</v>
          </cell>
          <cell r="S27">
            <v>71.895943515500505</v>
          </cell>
        </row>
        <row r="28">
          <cell r="A28">
            <v>37622</v>
          </cell>
          <cell r="M28">
            <v>68.009007958555983</v>
          </cell>
          <cell r="N28">
            <v>81.897650215398585</v>
          </cell>
          <cell r="O28">
            <v>63.986607022062913</v>
          </cell>
          <cell r="R28">
            <v>56.873655913978496</v>
          </cell>
          <cell r="S28">
            <v>67.413403929351873</v>
          </cell>
        </row>
        <row r="29">
          <cell r="A29">
            <v>37653</v>
          </cell>
          <cell r="M29">
            <v>68.009007958555983</v>
          </cell>
          <cell r="N29">
            <v>81.897650215398585</v>
          </cell>
          <cell r="O29">
            <v>63.986607022062913</v>
          </cell>
          <cell r="R29">
            <v>55.011904761904759</v>
          </cell>
          <cell r="S29">
            <v>67.664517654381271</v>
          </cell>
        </row>
        <row r="30">
          <cell r="A30">
            <v>37681</v>
          </cell>
          <cell r="M30">
            <v>68.009007958555983</v>
          </cell>
          <cell r="N30">
            <v>81.897650215398585</v>
          </cell>
          <cell r="O30">
            <v>63.986607022062913</v>
          </cell>
          <cell r="R30">
            <v>53.841397849462368</v>
          </cell>
          <cell r="S30">
            <v>67.457263918518564</v>
          </cell>
        </row>
        <row r="31">
          <cell r="A31">
            <v>37712</v>
          </cell>
          <cell r="M31">
            <v>68.009007958555983</v>
          </cell>
          <cell r="N31">
            <v>81.897650215398585</v>
          </cell>
          <cell r="O31">
            <v>63.986607022062913</v>
          </cell>
          <cell r="R31">
            <v>53.122222222222227</v>
          </cell>
          <cell r="S31">
            <v>67.59425939627242</v>
          </cell>
        </row>
        <row r="32">
          <cell r="A32">
            <v>37742</v>
          </cell>
          <cell r="M32">
            <v>68.009007958555983</v>
          </cell>
          <cell r="N32">
            <v>81.897650215398585</v>
          </cell>
          <cell r="O32">
            <v>63.986607022062913</v>
          </cell>
          <cell r="R32">
            <v>53.645161290322584</v>
          </cell>
          <cell r="S32">
            <v>70.909857962092715</v>
          </cell>
        </row>
        <row r="33">
          <cell r="A33">
            <v>37773</v>
          </cell>
          <cell r="M33">
            <v>68.009007958555983</v>
          </cell>
          <cell r="N33">
            <v>81.897650215398585</v>
          </cell>
          <cell r="O33">
            <v>63.986607022062913</v>
          </cell>
          <cell r="R33">
            <v>61.361111111111114</v>
          </cell>
          <cell r="S33">
            <v>70.917137040091674</v>
          </cell>
        </row>
        <row r="34">
          <cell r="A34">
            <v>37803</v>
          </cell>
          <cell r="M34">
            <v>68.009007958555983</v>
          </cell>
          <cell r="N34">
            <v>81.897650215398585</v>
          </cell>
          <cell r="O34">
            <v>63.986607022062913</v>
          </cell>
          <cell r="R34">
            <v>85.970430107526866</v>
          </cell>
          <cell r="S34">
            <v>75.081376970085429</v>
          </cell>
        </row>
        <row r="35">
          <cell r="A35">
            <v>37834</v>
          </cell>
          <cell r="M35">
            <v>68.009007958555983</v>
          </cell>
          <cell r="N35">
            <v>81.897650215398585</v>
          </cell>
          <cell r="O35">
            <v>63.986607022062913</v>
          </cell>
          <cell r="R35">
            <v>93.728494623655919</v>
          </cell>
          <cell r="S35">
            <v>75.209736871619</v>
          </cell>
        </row>
        <row r="36">
          <cell r="A36">
            <v>37865</v>
          </cell>
          <cell r="M36">
            <v>68.009007958555983</v>
          </cell>
          <cell r="N36">
            <v>81.897650215398585</v>
          </cell>
          <cell r="O36">
            <v>63.986607022062913</v>
          </cell>
          <cell r="R36">
            <v>86.444444444444443</v>
          </cell>
          <cell r="S36">
            <v>74.876840300109635</v>
          </cell>
        </row>
        <row r="37">
          <cell r="A37">
            <v>37895</v>
          </cell>
          <cell r="M37">
            <v>68.009007958555983</v>
          </cell>
          <cell r="N37">
            <v>81.897650215398585</v>
          </cell>
          <cell r="O37">
            <v>63.986607022062913</v>
          </cell>
          <cell r="R37">
            <v>60.005376344086017</v>
          </cell>
          <cell r="S37">
            <v>66.754724999347147</v>
          </cell>
        </row>
        <row r="38">
          <cell r="A38">
            <v>37926</v>
          </cell>
          <cell r="M38">
            <v>68.009007958555983</v>
          </cell>
          <cell r="N38">
            <v>81.897650215398585</v>
          </cell>
          <cell r="O38">
            <v>63.986607022062913</v>
          </cell>
          <cell r="R38">
            <v>54.15</v>
          </cell>
          <cell r="S38">
            <v>67.230999623493361</v>
          </cell>
        </row>
        <row r="39">
          <cell r="A39">
            <v>37956</v>
          </cell>
          <cell r="M39">
            <v>68.009007958555983</v>
          </cell>
          <cell r="N39">
            <v>81.897650215398585</v>
          </cell>
          <cell r="O39">
            <v>63.986607022062913</v>
          </cell>
          <cell r="R39">
            <v>53.553763440860216</v>
          </cell>
          <cell r="S39">
            <v>66.667568040540132</v>
          </cell>
        </row>
        <row r="40">
          <cell r="A40">
            <v>37987</v>
          </cell>
          <cell r="M40">
            <v>68.009007958555983</v>
          </cell>
          <cell r="N40">
            <v>81.897650215398585</v>
          </cell>
          <cell r="O40">
            <v>54.784226579889015</v>
          </cell>
          <cell r="R40">
            <v>48.855779569892469</v>
          </cell>
          <cell r="S40">
            <v>65.367054434559108</v>
          </cell>
        </row>
        <row r="41">
          <cell r="A41">
            <v>38018</v>
          </cell>
          <cell r="M41">
            <v>68.009007958555983</v>
          </cell>
          <cell r="N41">
            <v>81.897650215398585</v>
          </cell>
          <cell r="O41">
            <v>54.784226579889015</v>
          </cell>
          <cell r="R41">
            <v>47.083764367816094</v>
          </cell>
          <cell r="S41">
            <v>65.8534198520248</v>
          </cell>
        </row>
        <row r="42">
          <cell r="A42">
            <v>38047</v>
          </cell>
          <cell r="M42">
            <v>68.009007958555983</v>
          </cell>
          <cell r="N42">
            <v>81.897650215398585</v>
          </cell>
          <cell r="O42">
            <v>54.784226579889015</v>
          </cell>
          <cell r="R42">
            <v>45.735483870967748</v>
          </cell>
          <cell r="S42">
            <v>65.608131698342788</v>
          </cell>
        </row>
        <row r="43">
          <cell r="A43">
            <v>38078</v>
          </cell>
          <cell r="M43">
            <v>68.009007958555983</v>
          </cell>
          <cell r="N43">
            <v>81.897650215398585</v>
          </cell>
          <cell r="O43">
            <v>54.784226579889015</v>
          </cell>
          <cell r="R43">
            <v>44.607222222222219</v>
          </cell>
          <cell r="S43">
            <v>65.745805796776111</v>
          </cell>
        </row>
        <row r="44">
          <cell r="A44">
            <v>38108</v>
          </cell>
          <cell r="M44">
            <v>68.009007958555983</v>
          </cell>
          <cell r="N44">
            <v>81.897650215398585</v>
          </cell>
          <cell r="O44">
            <v>54.784226579889015</v>
          </cell>
          <cell r="R44">
            <v>45.198655913978492</v>
          </cell>
          <cell r="S44">
            <v>69.19295682133118</v>
          </cell>
        </row>
        <row r="45">
          <cell r="A45">
            <v>38139</v>
          </cell>
          <cell r="M45">
            <v>68.009007958555983</v>
          </cell>
          <cell r="N45">
            <v>81.897650215398585</v>
          </cell>
          <cell r="O45">
            <v>54.784226579889015</v>
          </cell>
          <cell r="R45">
            <v>52.907222222222224</v>
          </cell>
          <cell r="S45">
            <v>69.081944864789207</v>
          </cell>
        </row>
        <row r="46">
          <cell r="A46">
            <v>38169</v>
          </cell>
          <cell r="M46">
            <v>68.009007958555983</v>
          </cell>
          <cell r="N46">
            <v>81.897650215398585</v>
          </cell>
          <cell r="O46">
            <v>54.784226579889015</v>
          </cell>
          <cell r="R46">
            <v>73.873924731182811</v>
          </cell>
          <cell r="S46">
            <v>73.462302078367429</v>
          </cell>
        </row>
        <row r="47">
          <cell r="A47">
            <v>38200</v>
          </cell>
          <cell r="M47">
            <v>68.009007958555983</v>
          </cell>
          <cell r="N47">
            <v>81.897650215398585</v>
          </cell>
          <cell r="O47">
            <v>54.784226579889015</v>
          </cell>
          <cell r="R47">
            <v>81.631989247311836</v>
          </cell>
          <cell r="S47">
            <v>73.60963302299109</v>
          </cell>
        </row>
        <row r="48">
          <cell r="A48">
            <v>38231</v>
          </cell>
          <cell r="M48">
            <v>68.009007958555983</v>
          </cell>
          <cell r="N48">
            <v>81.897650215398585</v>
          </cell>
          <cell r="O48">
            <v>54.784226579889015</v>
          </cell>
          <cell r="R48">
            <v>74.362499999999997</v>
          </cell>
          <cell r="S48">
            <v>73.467572745279895</v>
          </cell>
        </row>
        <row r="49">
          <cell r="A49">
            <v>38261</v>
          </cell>
          <cell r="M49">
            <v>68.009007958555983</v>
          </cell>
          <cell r="N49">
            <v>81.897650215398585</v>
          </cell>
          <cell r="O49">
            <v>54.784226579889015</v>
          </cell>
          <cell r="R49">
            <v>51.953897849462372</v>
          </cell>
          <cell r="S49">
            <v>64.049985518512116</v>
          </cell>
        </row>
        <row r="50">
          <cell r="A50">
            <v>38292</v>
          </cell>
          <cell r="M50">
            <v>68.009007958555983</v>
          </cell>
          <cell r="N50">
            <v>81.897650215398585</v>
          </cell>
          <cell r="O50">
            <v>54.784226579889015</v>
          </cell>
          <cell r="R50">
            <v>45.984027777777776</v>
          </cell>
          <cell r="S50">
            <v>65.205691414534783</v>
          </cell>
        </row>
        <row r="51">
          <cell r="A51">
            <v>38322</v>
          </cell>
          <cell r="M51">
            <v>68.009007958555983</v>
          </cell>
          <cell r="N51">
            <v>81.897650215398585</v>
          </cell>
          <cell r="O51">
            <v>54.784226579889015</v>
          </cell>
          <cell r="R51">
            <v>45.375940860215053</v>
          </cell>
          <cell r="S51">
            <v>64.388754814518549</v>
          </cell>
        </row>
        <row r="52">
          <cell r="A52">
            <v>38353</v>
          </cell>
          <cell r="M52">
            <v>68.009007958555983</v>
          </cell>
          <cell r="N52">
            <v>81.897650215398585</v>
          </cell>
          <cell r="O52">
            <v>49.904763654770967</v>
          </cell>
          <cell r="R52">
            <v>45.06559139784946</v>
          </cell>
          <cell r="S52">
            <v>64.460699363829761</v>
          </cell>
        </row>
        <row r="53">
          <cell r="A53">
            <v>38384</v>
          </cell>
          <cell r="M53">
            <v>68.009007958555983</v>
          </cell>
          <cell r="N53">
            <v>81.897650215398585</v>
          </cell>
          <cell r="O53">
            <v>49.904763654770967</v>
          </cell>
          <cell r="R53">
            <v>42.902380952380952</v>
          </cell>
          <cell r="S53">
            <v>65.060755373106261</v>
          </cell>
        </row>
        <row r="54">
          <cell r="A54">
            <v>38412</v>
          </cell>
          <cell r="M54">
            <v>68.009007958555983</v>
          </cell>
          <cell r="N54">
            <v>81.897650215398585</v>
          </cell>
          <cell r="O54">
            <v>49.904763654770967</v>
          </cell>
          <cell r="R54">
            <v>41.662365591397844</v>
          </cell>
          <cell r="S54">
            <v>64.8004610700836</v>
          </cell>
        </row>
        <row r="55">
          <cell r="A55">
            <v>38443</v>
          </cell>
          <cell r="M55">
            <v>68.009007958555983</v>
          </cell>
          <cell r="N55">
            <v>81.897650215398585</v>
          </cell>
          <cell r="O55">
            <v>49.904763654770967</v>
          </cell>
          <cell r="R55">
            <v>40.312222222222225</v>
          </cell>
          <cell r="S55">
            <v>64.936686846379757</v>
          </cell>
        </row>
        <row r="56">
          <cell r="A56">
            <v>38473</v>
          </cell>
          <cell r="M56">
            <v>68.009007958555983</v>
          </cell>
          <cell r="N56">
            <v>81.897650215398585</v>
          </cell>
          <cell r="O56">
            <v>49.904763654770967</v>
          </cell>
          <cell r="R56">
            <v>40.958602150537637</v>
          </cell>
          <cell r="S56">
            <v>68.431836068039544</v>
          </cell>
        </row>
        <row r="57">
          <cell r="A57">
            <v>38504</v>
          </cell>
          <cell r="M57">
            <v>68.009007958555983</v>
          </cell>
          <cell r="N57">
            <v>81.897650215398585</v>
          </cell>
          <cell r="O57">
            <v>49.904763654770967</v>
          </cell>
          <cell r="R57">
            <v>48.612222222222215</v>
          </cell>
          <cell r="S57">
            <v>68.264726492528553</v>
          </cell>
        </row>
        <row r="58">
          <cell r="A58">
            <v>38534</v>
          </cell>
          <cell r="M58">
            <v>68.009007958555983</v>
          </cell>
          <cell r="N58">
            <v>81.897650215398585</v>
          </cell>
          <cell r="O58">
            <v>49.904763654770967</v>
          </cell>
          <cell r="R58">
            <v>66.619354838709668</v>
          </cell>
          <cell r="S58">
            <v>72.7081153681155</v>
          </cell>
        </row>
        <row r="59">
          <cell r="A59">
            <v>38565</v>
          </cell>
          <cell r="M59">
            <v>68.009007958555983</v>
          </cell>
          <cell r="N59">
            <v>81.897650215398585</v>
          </cell>
          <cell r="O59">
            <v>49.904763654770967</v>
          </cell>
          <cell r="R59">
            <v>74.28602150537634</v>
          </cell>
          <cell r="S59">
            <v>72.872418984634095</v>
          </cell>
        </row>
        <row r="60">
          <cell r="A60">
            <v>38596</v>
          </cell>
          <cell r="M60">
            <v>68.009007958555983</v>
          </cell>
          <cell r="N60">
            <v>81.897650215398585</v>
          </cell>
          <cell r="O60">
            <v>49.904763654770967</v>
          </cell>
          <cell r="R60">
            <v>67.047222222222231</v>
          </cell>
          <cell r="S60">
            <v>72.84482175726383</v>
          </cell>
        </row>
        <row r="61">
          <cell r="A61">
            <v>38626</v>
          </cell>
          <cell r="M61">
            <v>68.009007958555983</v>
          </cell>
          <cell r="N61">
            <v>81.897650215398585</v>
          </cell>
          <cell r="O61">
            <v>49.904763654770967</v>
          </cell>
          <cell r="R61">
            <v>47.956317204301079</v>
          </cell>
          <cell r="S61">
            <v>62.79638411624066</v>
          </cell>
        </row>
        <row r="62">
          <cell r="A62">
            <v>38657</v>
          </cell>
          <cell r="M62">
            <v>68.009007958555983</v>
          </cell>
          <cell r="N62">
            <v>81.897650215398585</v>
          </cell>
          <cell r="O62">
            <v>49.904763654770967</v>
          </cell>
          <cell r="R62">
            <v>41.990972222222219</v>
          </cell>
          <cell r="S62">
            <v>64.307893392425513</v>
          </cell>
        </row>
        <row r="63">
          <cell r="A63">
            <v>38687</v>
          </cell>
          <cell r="M63">
            <v>68.009007958555983</v>
          </cell>
          <cell r="N63">
            <v>81.897650215398585</v>
          </cell>
          <cell r="O63">
            <v>49.904763654770967</v>
          </cell>
          <cell r="R63">
            <v>41.37836021505376</v>
          </cell>
          <cell r="S63">
            <v>63.362029745051352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10"/>
  <sheetViews>
    <sheetView tabSelected="1" zoomScale="75" workbookViewId="0"/>
  </sheetViews>
  <sheetFormatPr defaultRowHeight="13.2" x14ac:dyDescent="0.25"/>
  <sheetData>
    <row r="1" spans="1:8" ht="15.6" x14ac:dyDescent="0.3">
      <c r="A1" s="2" t="s">
        <v>6</v>
      </c>
    </row>
    <row r="2" spans="1:8" x14ac:dyDescent="0.25">
      <c r="A2" t="s">
        <v>7</v>
      </c>
      <c r="G2" s="3">
        <v>30508.183418109969</v>
      </c>
      <c r="H2" s="1" t="s">
        <v>8</v>
      </c>
    </row>
    <row r="4" spans="1:8" x14ac:dyDescent="0.25">
      <c r="A4" s="1" t="s">
        <v>0</v>
      </c>
    </row>
    <row r="5" spans="1:8" x14ac:dyDescent="0.25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5">
      <c r="A6" s="4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4" t="s">
        <v>11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25">
      <c r="A8" s="4"/>
      <c r="D8" s="6"/>
      <c r="E8" s="6"/>
      <c r="F8" s="6"/>
      <c r="G8" s="6"/>
      <c r="H8" s="6"/>
    </row>
    <row r="9" spans="1:8" x14ac:dyDescent="0.25">
      <c r="A9" s="9" t="s">
        <v>12</v>
      </c>
      <c r="D9" s="6"/>
      <c r="E9" s="10">
        <f>[1]Sheet1!S1</f>
        <v>74.986378833906969</v>
      </c>
      <c r="F9" s="6"/>
      <c r="G9" s="6"/>
      <c r="H9" s="6"/>
    </row>
    <row r="10" spans="1:8" ht="30" customHeight="1" x14ac:dyDescent="0.25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10"/>
  <sheetViews>
    <sheetView zoomScale="75" workbookViewId="0"/>
  </sheetViews>
  <sheetFormatPr defaultRowHeight="13.2" x14ac:dyDescent="0.25"/>
  <sheetData>
    <row r="1" spans="1:8" ht="15.6" x14ac:dyDescent="0.3">
      <c r="A1" s="2" t="s">
        <v>14</v>
      </c>
    </row>
    <row r="2" spans="1:8" x14ac:dyDescent="0.25">
      <c r="A2" t="s">
        <v>7</v>
      </c>
      <c r="G2" s="3">
        <v>30508.183418109969</v>
      </c>
      <c r="H2" s="1" t="s">
        <v>8</v>
      </c>
    </row>
    <row r="4" spans="1:8" x14ac:dyDescent="0.25">
      <c r="A4" s="1" t="s">
        <v>0</v>
      </c>
    </row>
    <row r="5" spans="1:8" x14ac:dyDescent="0.25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5">
      <c r="A6" s="4" t="s">
        <v>9</v>
      </c>
      <c r="D6" s="5">
        <v>0.3</v>
      </c>
      <c r="E6" s="5">
        <v>0.3</v>
      </c>
      <c r="F6" s="5">
        <v>0</v>
      </c>
      <c r="G6" s="5">
        <v>0</v>
      </c>
      <c r="H6" s="5">
        <v>0</v>
      </c>
    </row>
    <row r="7" spans="1:8" x14ac:dyDescent="0.25">
      <c r="A7" s="4" t="s">
        <v>11</v>
      </c>
      <c r="D7" s="8">
        <v>9152.4550254329897</v>
      </c>
      <c r="E7" s="8">
        <v>9152.4550254329897</v>
      </c>
      <c r="F7" s="8">
        <v>0</v>
      </c>
      <c r="G7" s="8">
        <v>0</v>
      </c>
      <c r="H7" s="8">
        <v>0</v>
      </c>
    </row>
    <row r="8" spans="1:8" x14ac:dyDescent="0.25">
      <c r="A8" s="4"/>
      <c r="D8" s="6"/>
      <c r="E8" s="6"/>
      <c r="F8" s="6"/>
      <c r="G8" s="6"/>
      <c r="H8" s="6"/>
    </row>
    <row r="9" spans="1:8" x14ac:dyDescent="0.25">
      <c r="A9" s="9" t="s">
        <v>12</v>
      </c>
      <c r="D9" s="6"/>
      <c r="E9" s="10">
        <f>[1]Sheet2!S1</f>
        <v>74.640534314518959</v>
      </c>
      <c r="F9" s="6"/>
      <c r="G9" s="6"/>
      <c r="H9" s="6"/>
    </row>
    <row r="10" spans="1:8" ht="30" customHeight="1" x14ac:dyDescent="0.25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H10"/>
  <sheetViews>
    <sheetView zoomScale="75" workbookViewId="0"/>
  </sheetViews>
  <sheetFormatPr defaultRowHeight="13.2" x14ac:dyDescent="0.25"/>
  <sheetData>
    <row r="1" spans="1:8" ht="15.6" x14ac:dyDescent="0.3">
      <c r="A1" s="2" t="s">
        <v>15</v>
      </c>
    </row>
    <row r="2" spans="1:8" x14ac:dyDescent="0.25">
      <c r="A2" t="s">
        <v>7</v>
      </c>
      <c r="G2" s="3">
        <v>30508.183418109969</v>
      </c>
      <c r="H2" s="1" t="s">
        <v>8</v>
      </c>
    </row>
    <row r="4" spans="1:8" x14ac:dyDescent="0.25">
      <c r="A4" s="1" t="s">
        <v>0</v>
      </c>
    </row>
    <row r="5" spans="1:8" x14ac:dyDescent="0.25">
      <c r="A5" s="4" t="s">
        <v>10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</row>
    <row r="6" spans="1:8" x14ac:dyDescent="0.25">
      <c r="A6" s="4" t="s">
        <v>9</v>
      </c>
      <c r="D6" s="5">
        <v>0.25</v>
      </c>
      <c r="E6" s="5">
        <v>0.2</v>
      </c>
      <c r="F6" s="5">
        <v>0.15</v>
      </c>
      <c r="G6" s="5">
        <v>0.2</v>
      </c>
      <c r="H6" s="5">
        <v>0.15</v>
      </c>
    </row>
    <row r="7" spans="1:8" x14ac:dyDescent="0.25">
      <c r="A7" s="4" t="s">
        <v>11</v>
      </c>
      <c r="D7" s="8">
        <v>7627.0458545274923</v>
      </c>
      <c r="E7" s="8">
        <v>6101.6366836219941</v>
      </c>
      <c r="F7" s="8">
        <v>4576.2275127164949</v>
      </c>
      <c r="G7" s="8">
        <v>6101.6366836219941</v>
      </c>
      <c r="H7" s="8">
        <v>4576.2275127164949</v>
      </c>
    </row>
    <row r="8" spans="1:8" x14ac:dyDescent="0.25">
      <c r="A8" s="4"/>
      <c r="D8" s="6"/>
      <c r="E8" s="6"/>
      <c r="F8" s="6"/>
      <c r="G8" s="6"/>
      <c r="H8" s="6"/>
    </row>
    <row r="9" spans="1:8" x14ac:dyDescent="0.25">
      <c r="A9" s="9" t="s">
        <v>12</v>
      </c>
      <c r="D9" s="6"/>
      <c r="E9" s="10">
        <f>[1]Sheet3!S1</f>
        <v>75.173278984704112</v>
      </c>
      <c r="F9" s="6"/>
      <c r="G9" s="6"/>
      <c r="H9" s="6"/>
    </row>
    <row r="10" spans="1:8" ht="30" customHeight="1" x14ac:dyDescent="0.25">
      <c r="A10" s="11" t="s">
        <v>13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7620</xdr:colOff>
                    <xdr:row>1</xdr:row>
                    <xdr:rowOff>0</xdr:rowOff>
                  </from>
                  <to>
                    <xdr:col>11</xdr:col>
                    <xdr:colOff>601980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Havlíček Jan</cp:lastModifiedBy>
  <cp:lastPrinted>2000-12-11T13:29:52Z</cp:lastPrinted>
  <dcterms:created xsi:type="dcterms:W3CDTF">2000-12-11T12:18:25Z</dcterms:created>
  <dcterms:modified xsi:type="dcterms:W3CDTF">2023-09-10T12:22:40Z</dcterms:modified>
</cp:coreProperties>
</file>