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M6" i="1" l="1"/>
  <c r="J14" i="1"/>
  <c r="K14" i="1"/>
  <c r="L14" i="1"/>
  <c r="M14" i="1"/>
</calcChain>
</file>

<file path=xl/sharedStrings.xml><?xml version="1.0" encoding="utf-8"?>
<sst xmlns="http://schemas.openxmlformats.org/spreadsheetml/2006/main" count="236" uniqueCount="139">
  <si>
    <t>System Name</t>
  </si>
  <si>
    <t>Equipment Description</t>
  </si>
  <si>
    <t>Pipeline</t>
  </si>
  <si>
    <t>Account Number</t>
  </si>
  <si>
    <t>System Number</t>
  </si>
  <si>
    <t>House Creek</t>
  </si>
  <si>
    <t>Clydesdale</t>
  </si>
  <si>
    <t>South Kitty</t>
  </si>
  <si>
    <t>Hoe Creek</t>
  </si>
  <si>
    <t>Caballo</t>
  </si>
  <si>
    <t>Reciprocating Compressors</t>
  </si>
  <si>
    <t>Screw Compressors</t>
  </si>
  <si>
    <t xml:space="preserve">Type A = </t>
  </si>
  <si>
    <t>Make</t>
  </si>
  <si>
    <t>Model</t>
  </si>
  <si>
    <t>7044 GSI</t>
  </si>
  <si>
    <t>Waukesha</t>
  </si>
  <si>
    <t>Rated HP</t>
  </si>
  <si>
    <t>Speed</t>
  </si>
  <si>
    <t>1200 rpm</t>
  </si>
  <si>
    <t xml:space="preserve">Type </t>
  </si>
  <si>
    <t xml:space="preserve">Compressor </t>
  </si>
  <si>
    <t>Driver</t>
  </si>
  <si>
    <t>Recip</t>
  </si>
  <si>
    <t>Ariel</t>
  </si>
  <si>
    <t>JGK-4</t>
  </si>
  <si>
    <t>Design Ps</t>
  </si>
  <si>
    <t>Design Pd</t>
  </si>
  <si>
    <t>Design</t>
  </si>
  <si>
    <t>80 psi</t>
  </si>
  <si>
    <t>1440 psi</t>
  </si>
  <si>
    <t>8.7  MMSCFD</t>
  </si>
  <si>
    <t>650 psi</t>
  </si>
  <si>
    <t>11.5  MMSCFD</t>
  </si>
  <si>
    <t>No. Throws</t>
  </si>
  <si>
    <t>No. Stages</t>
  </si>
  <si>
    <t>Stg 1 Dia:</t>
  </si>
  <si>
    <t>Stg 2 Dia:</t>
  </si>
  <si>
    <t>Stg 3 Dia:</t>
  </si>
  <si>
    <t>13.65 in. X 5.5" Stroke</t>
  </si>
  <si>
    <t>7.875 in. X 5.5" Stroke</t>
  </si>
  <si>
    <t>8.375 in. X 5.5" Stroke</t>
  </si>
  <si>
    <t>5.875 in. X 5.5" Stroke</t>
  </si>
  <si>
    <t>12.00 in. X 5.5" Stroke</t>
  </si>
  <si>
    <t xml:space="preserve">Type B = </t>
  </si>
  <si>
    <t>Box Draw</t>
  </si>
  <si>
    <t>Maverick</t>
  </si>
  <si>
    <t>2 ea.- Type C Compressors</t>
  </si>
  <si>
    <t xml:space="preserve">Type C = </t>
  </si>
  <si>
    <t>JGE-4</t>
  </si>
  <si>
    <t>500 psi</t>
  </si>
  <si>
    <t>14  MMSCFD</t>
  </si>
  <si>
    <t>5.125 in. X 4.5" Stroke</t>
  </si>
  <si>
    <t>Caterpillar</t>
  </si>
  <si>
    <t>3516 TALE</t>
  </si>
  <si>
    <t>1400 rpm</t>
  </si>
  <si>
    <t>2 ea.- Type A Compressors</t>
  </si>
  <si>
    <t xml:space="preserve">Type D = </t>
  </si>
  <si>
    <t>H24GL</t>
  </si>
  <si>
    <t>1800 rpm</t>
  </si>
  <si>
    <t>Rotary Screw</t>
  </si>
  <si>
    <t>Sullair</t>
  </si>
  <si>
    <t>PDR-25X</t>
  </si>
  <si>
    <t>5 psi</t>
  </si>
  <si>
    <t>100 psi</t>
  </si>
  <si>
    <t>2.9  MMSCFD</t>
  </si>
  <si>
    <t>8 ea. - Type D Compressors</t>
  </si>
  <si>
    <t>3 ea. - Type D Compressors</t>
  </si>
  <si>
    <t>10 ea. - Type D Compressors</t>
  </si>
  <si>
    <t>Compressor Descriptions</t>
  </si>
  <si>
    <t>Pipeline Descriptions</t>
  </si>
  <si>
    <t>Type 1</t>
  </si>
  <si>
    <t>4 inch</t>
  </si>
  <si>
    <t>Type 2</t>
  </si>
  <si>
    <t>Type 3</t>
  </si>
  <si>
    <t>6 inch</t>
  </si>
  <si>
    <t>Polyethylene Pipe SDR 11or 17</t>
  </si>
  <si>
    <t>8 inch</t>
  </si>
  <si>
    <t>10 inch</t>
  </si>
  <si>
    <t>12 inch</t>
  </si>
  <si>
    <t>14 inch</t>
  </si>
  <si>
    <t>Type 4</t>
  </si>
  <si>
    <t>Type 5</t>
  </si>
  <si>
    <t>Type 6</t>
  </si>
  <si>
    <t>Type 7</t>
  </si>
  <si>
    <t>Type 8</t>
  </si>
  <si>
    <t>Type 9</t>
  </si>
  <si>
    <t>Type 10</t>
  </si>
  <si>
    <t>API 5L Grade B</t>
  </si>
  <si>
    <t>API 5L Grade X-52</t>
  </si>
  <si>
    <t>Capital Cost</t>
  </si>
  <si>
    <t>Fort Union Receipt Points</t>
  </si>
  <si>
    <t>Kudzu</t>
  </si>
  <si>
    <t>Approved</t>
  </si>
  <si>
    <t>Work Orders</t>
  </si>
  <si>
    <t>Spent To-date</t>
  </si>
  <si>
    <t xml:space="preserve">Grand Total =   </t>
  </si>
  <si>
    <t>2.89 miles of Type 9 pipe</t>
  </si>
  <si>
    <t>4.75 miles of Type 10 pipe and 8.23 miles of Type 8 pipe and 5.31 miles of Type 5 pipe.</t>
  </si>
  <si>
    <t>2.71 miles of Type 8 pipe and 1.76 miles of Type 5 pipe.</t>
  </si>
  <si>
    <t>0.87 miles of Type 9 pipe and 4.17 miles of Type 8 pipe.</t>
  </si>
  <si>
    <t>Cleared GL</t>
  </si>
  <si>
    <t>See Note 3.</t>
  </si>
  <si>
    <t>See Note 2.</t>
  </si>
  <si>
    <t>See Note 1.</t>
  </si>
  <si>
    <t>Note 1:  One Type B compressor was installed initially and then relocated to Haracz Compressor station on the Caballo System.  No Screw compressors installed</t>
  </si>
  <si>
    <t xml:space="preserve">             yet.</t>
  </si>
  <si>
    <t>Note 2:  One Type A compressor and 4 Type D compressors will be installed by 8/1/00.</t>
  </si>
  <si>
    <t>Note 3:  One Type B compressor and 3 Type D compressors will be installed by 10/30/00.</t>
  </si>
  <si>
    <t>See Note 4</t>
  </si>
  <si>
    <t>Note 4:  All of Maverick's Capital cost is included in the Box Draw work order.</t>
  </si>
  <si>
    <t>Note 5:  No cost has been incurred for this project todate.</t>
  </si>
  <si>
    <t>6.35 miles of Type 9 pipe and 64.4 miles of Type 1 through Type 5 pipe.</t>
  </si>
  <si>
    <t>0.73 miles of Type 9 pipe and 21.43 miles of poly Type 1 through 5 pipe.</t>
  </si>
  <si>
    <t>2 Receipt Points installed and inservice; 3rd receipt point installed and material purchased for fourth receipt point</t>
  </si>
  <si>
    <t>Equipment at Compressor Stations</t>
  </si>
  <si>
    <t>Equipment Descriptions</t>
  </si>
  <si>
    <t>Dehy</t>
  </si>
  <si>
    <t>J.W. Williams 18 MMscf Capacity with Glycol reboiler</t>
  </si>
  <si>
    <t>J.W. Williams 24 MMscf Capacity with Glycol reboiler</t>
  </si>
  <si>
    <t>Separator</t>
  </si>
  <si>
    <t>J.W. Williams 60 inch. Diameter by 20 feet in length</t>
  </si>
  <si>
    <t>Filter/Separator</t>
  </si>
  <si>
    <t>Q.B. Johnson 20 inch. Diameter by 12.5 feet in length</t>
  </si>
  <si>
    <t>Production skid</t>
  </si>
  <si>
    <t>Hanover - Separator 48 inch. Diameter by 10 feet in length w/ Meter tube</t>
  </si>
  <si>
    <t>Two bay for two compressors.</t>
  </si>
  <si>
    <t>Compressor Building</t>
  </si>
  <si>
    <t>Single bay for one compressor.</t>
  </si>
  <si>
    <t>MIDCO 84 inch. Dia. By 14 feet in length.</t>
  </si>
  <si>
    <t>Note 6: All Separators are  Horizontal.</t>
  </si>
  <si>
    <t>Note 7: All dehys where supplied by J.W. Williams.</t>
  </si>
  <si>
    <t>1 - Type 4</t>
  </si>
  <si>
    <t>1 - Type 2, 1 - Type 7, 1 - Type 8</t>
  </si>
  <si>
    <t>1 - Type 2, 1 - Type 3, 1 - Type 6</t>
  </si>
  <si>
    <t>1 - Type 1, 1 - Type 3, 1 - Type 6</t>
  </si>
  <si>
    <t>4 - Type 2, 4 - Type 3, 7 - Type 5, 3 - Type 6, 1 - Type 7</t>
  </si>
  <si>
    <t>1 ea. - Type B Compressors</t>
  </si>
  <si>
    <t>6 ea. - Type B Compressors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</si>
</sst>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/>
    <xf numFmtId="164" fontId="0" fillId="0" borderId="13" xfId="0" applyNumberFormat="1" applyBorder="1"/>
    <xf numFmtId="164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/>
    <xf numFmtId="0" fontId="0" fillId="0" borderId="17" xfId="0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0" xfId="0" applyFont="1" applyBorder="1"/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topLeftCell="A2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O17" sqref="O17"/>
    </sheetView>
  </sheetViews>
  <sheetFormatPr defaultRowHeight="13.2" x14ac:dyDescent="0.25"/>
  <cols>
    <col min="1" max="1" width="22.109375" customWidth="1"/>
    <col min="2" max="2" width="15.33203125" customWidth="1"/>
    <col min="3" max="3" width="15.44140625" customWidth="1"/>
    <col min="4" max="4" width="23.6640625" customWidth="1"/>
    <col min="5" max="5" width="24.5546875" customWidth="1"/>
    <col min="6" max="6" width="29.109375" customWidth="1"/>
    <col min="7" max="7" width="17.6640625" customWidth="1"/>
    <col min="8" max="8" width="13.88671875" customWidth="1"/>
    <col min="9" max="9" width="41" customWidth="1"/>
    <col min="10" max="10" width="10.88671875" customWidth="1"/>
    <col min="11" max="13" width="14.33203125" customWidth="1"/>
  </cols>
  <sheetData>
    <row r="1" spans="1:13" ht="13.8" thickBot="1" x14ac:dyDescent="0.3"/>
    <row r="2" spans="1:13" ht="13.8" thickBot="1" x14ac:dyDescent="0.3">
      <c r="D2" s="6" t="s">
        <v>1</v>
      </c>
      <c r="E2" s="4"/>
      <c r="F2" s="4"/>
      <c r="G2" s="4"/>
      <c r="H2" s="4"/>
      <c r="I2" s="5"/>
      <c r="J2" s="13" t="s">
        <v>93</v>
      </c>
      <c r="K2" s="14" t="s">
        <v>94</v>
      </c>
      <c r="L2" s="14" t="s">
        <v>94</v>
      </c>
      <c r="M2" s="14" t="s">
        <v>94</v>
      </c>
    </row>
    <row r="3" spans="1:13" ht="13.8" thickBot="1" x14ac:dyDescent="0.3">
      <c r="A3" s="11" t="s">
        <v>0</v>
      </c>
      <c r="B3" s="13" t="s">
        <v>3</v>
      </c>
      <c r="C3" s="12" t="s">
        <v>4</v>
      </c>
      <c r="D3" s="7" t="s">
        <v>10</v>
      </c>
      <c r="E3" s="10" t="s">
        <v>11</v>
      </c>
      <c r="F3" s="8"/>
      <c r="G3" s="8"/>
      <c r="H3" s="8"/>
      <c r="I3" s="9" t="s">
        <v>2</v>
      </c>
      <c r="J3" s="13" t="s">
        <v>90</v>
      </c>
      <c r="K3" s="13" t="s">
        <v>90</v>
      </c>
      <c r="L3" s="13" t="s">
        <v>90</v>
      </c>
      <c r="M3" s="13" t="s">
        <v>90</v>
      </c>
    </row>
    <row r="4" spans="1:13" ht="13.8" thickBot="1" x14ac:dyDescent="0.3">
      <c r="F4" s="7" t="s">
        <v>115</v>
      </c>
      <c r="J4" s="11"/>
      <c r="K4" s="14" t="s">
        <v>93</v>
      </c>
      <c r="L4" s="15" t="s">
        <v>95</v>
      </c>
      <c r="M4" s="15" t="s">
        <v>101</v>
      </c>
    </row>
    <row r="5" spans="1:13" x14ac:dyDescent="0.25">
      <c r="A5" s="16" t="s">
        <v>5</v>
      </c>
      <c r="B5" s="16">
        <v>11025</v>
      </c>
      <c r="C5" s="16">
        <v>100</v>
      </c>
      <c r="D5" s="16" t="s">
        <v>104</v>
      </c>
      <c r="E5" s="16" t="s">
        <v>104</v>
      </c>
      <c r="F5" s="19" t="s">
        <v>133</v>
      </c>
      <c r="G5" s="29" t="s">
        <v>100</v>
      </c>
      <c r="H5" s="29"/>
      <c r="I5" s="19"/>
      <c r="J5" s="20">
        <v>11944234</v>
      </c>
      <c r="K5" s="20">
        <v>5151501</v>
      </c>
      <c r="L5" s="20">
        <v>2930353</v>
      </c>
      <c r="M5" s="20">
        <v>2930352.62</v>
      </c>
    </row>
    <row r="6" spans="1:13" ht="26.4" x14ac:dyDescent="0.25">
      <c r="A6" s="16" t="s">
        <v>9</v>
      </c>
      <c r="B6" s="16">
        <v>11026</v>
      </c>
      <c r="C6" s="16">
        <v>200</v>
      </c>
      <c r="D6" s="16" t="s">
        <v>138</v>
      </c>
      <c r="E6" s="16" t="s">
        <v>68</v>
      </c>
      <c r="F6" s="33" t="s">
        <v>136</v>
      </c>
      <c r="G6" s="19" t="s">
        <v>98</v>
      </c>
      <c r="H6" s="19"/>
      <c r="I6" s="19"/>
      <c r="J6" s="21">
        <v>8062497</v>
      </c>
      <c r="K6" s="21">
        <v>8251400</v>
      </c>
      <c r="L6" s="21">
        <v>9391074</v>
      </c>
      <c r="M6" s="21">
        <f>2703658.32+6498109.06</f>
        <v>9201767.379999999</v>
      </c>
    </row>
    <row r="7" spans="1:13" x14ac:dyDescent="0.25">
      <c r="A7" s="16" t="s">
        <v>6</v>
      </c>
      <c r="B7" s="16">
        <v>11027</v>
      </c>
      <c r="C7" s="16"/>
      <c r="D7" s="16" t="s">
        <v>137</v>
      </c>
      <c r="E7" s="16" t="s">
        <v>67</v>
      </c>
      <c r="F7" s="19" t="s">
        <v>134</v>
      </c>
      <c r="G7" s="19" t="s">
        <v>99</v>
      </c>
      <c r="H7" s="19"/>
      <c r="I7" s="19"/>
      <c r="J7" s="21">
        <v>3254256</v>
      </c>
      <c r="K7" s="21">
        <v>3370675</v>
      </c>
      <c r="L7" s="21">
        <v>1184374</v>
      </c>
      <c r="M7" s="21">
        <v>933169.47</v>
      </c>
    </row>
    <row r="8" spans="1:13" x14ac:dyDescent="0.25">
      <c r="A8" s="16" t="s">
        <v>7</v>
      </c>
      <c r="B8" s="16">
        <v>11028</v>
      </c>
      <c r="C8" s="16"/>
      <c r="D8" s="16" t="s">
        <v>103</v>
      </c>
      <c r="E8" s="16" t="s">
        <v>103</v>
      </c>
      <c r="F8" s="19" t="s">
        <v>135</v>
      </c>
      <c r="G8" s="29" t="s">
        <v>112</v>
      </c>
      <c r="H8" s="29"/>
      <c r="I8" s="19"/>
      <c r="J8" s="21">
        <v>7462998</v>
      </c>
      <c r="K8" s="21">
        <v>9413156</v>
      </c>
      <c r="L8" s="21">
        <v>3148758</v>
      </c>
      <c r="M8" s="21">
        <v>1500547.48</v>
      </c>
    </row>
    <row r="9" spans="1:13" x14ac:dyDescent="0.25">
      <c r="A9" s="16" t="s">
        <v>8</v>
      </c>
      <c r="B9" s="16">
        <v>11029</v>
      </c>
      <c r="C9" s="16"/>
      <c r="D9" s="17" t="s">
        <v>102</v>
      </c>
      <c r="E9" s="17" t="s">
        <v>102</v>
      </c>
      <c r="F9" s="19" t="s">
        <v>134</v>
      </c>
      <c r="G9" s="29"/>
      <c r="H9" s="29"/>
      <c r="I9" s="19"/>
      <c r="J9" s="21">
        <v>6735882</v>
      </c>
      <c r="K9" s="21">
        <v>4661220</v>
      </c>
      <c r="L9" s="21">
        <v>1223740</v>
      </c>
      <c r="M9" s="21">
        <v>654156.65</v>
      </c>
    </row>
    <row r="10" spans="1:13" x14ac:dyDescent="0.25">
      <c r="A10" s="16" t="s">
        <v>45</v>
      </c>
      <c r="B10" s="16">
        <v>11030</v>
      </c>
      <c r="C10" s="18">
        <v>400</v>
      </c>
      <c r="D10" s="16" t="s">
        <v>56</v>
      </c>
      <c r="E10" s="16" t="s">
        <v>66</v>
      </c>
      <c r="F10" s="19" t="s">
        <v>135</v>
      </c>
      <c r="G10" s="19" t="s">
        <v>113</v>
      </c>
      <c r="H10" s="19"/>
      <c r="I10" s="19"/>
      <c r="J10" s="21">
        <v>6707026</v>
      </c>
      <c r="K10" s="21">
        <v>7053775</v>
      </c>
      <c r="L10" s="21">
        <v>7748011</v>
      </c>
      <c r="M10" s="21">
        <v>7402548.6399999997</v>
      </c>
    </row>
    <row r="11" spans="1:13" x14ac:dyDescent="0.25">
      <c r="A11" s="16" t="s">
        <v>46</v>
      </c>
      <c r="B11" s="16">
        <v>11030</v>
      </c>
      <c r="C11" s="16">
        <v>300</v>
      </c>
      <c r="D11" s="16" t="s">
        <v>47</v>
      </c>
      <c r="E11" s="17">
        <v>0</v>
      </c>
      <c r="F11" s="19" t="s">
        <v>132</v>
      </c>
      <c r="G11" s="29" t="s">
        <v>97</v>
      </c>
      <c r="H11" s="29"/>
      <c r="I11" s="19"/>
      <c r="J11" s="21">
        <v>1650000</v>
      </c>
      <c r="K11" s="21" t="s">
        <v>109</v>
      </c>
      <c r="L11" s="21" t="s">
        <v>109</v>
      </c>
      <c r="M11" s="21" t="s">
        <v>109</v>
      </c>
    </row>
    <row r="12" spans="1:13" x14ac:dyDescent="0.25">
      <c r="A12" s="16" t="s">
        <v>92</v>
      </c>
      <c r="B12" s="16"/>
      <c r="C12" s="16"/>
      <c r="D12" s="16"/>
      <c r="E12" s="17"/>
      <c r="F12" s="29"/>
      <c r="G12" s="29"/>
      <c r="H12" s="29"/>
      <c r="I12" s="19"/>
      <c r="J12" s="21">
        <v>4729128</v>
      </c>
      <c r="K12" s="21">
        <v>0</v>
      </c>
      <c r="L12" s="21">
        <v>0</v>
      </c>
      <c r="M12" s="21">
        <v>0</v>
      </c>
    </row>
    <row r="13" spans="1:13" x14ac:dyDescent="0.25">
      <c r="A13" s="16" t="s">
        <v>91</v>
      </c>
      <c r="B13" s="16"/>
      <c r="C13" s="16"/>
      <c r="D13" s="29" t="s">
        <v>114</v>
      </c>
      <c r="E13" s="17"/>
      <c r="F13" s="29"/>
      <c r="G13" s="29"/>
      <c r="H13" s="29"/>
      <c r="I13" s="19"/>
      <c r="J13" s="21">
        <v>676713</v>
      </c>
      <c r="K13" s="21">
        <v>1194000</v>
      </c>
      <c r="L13" s="21">
        <v>1213838</v>
      </c>
      <c r="M13" s="21">
        <v>1104405.8400000001</v>
      </c>
    </row>
    <row r="14" spans="1:13" x14ac:dyDescent="0.25">
      <c r="E14" s="2"/>
      <c r="F14" s="2"/>
      <c r="G14" s="2"/>
      <c r="H14" s="2"/>
      <c r="I14" s="1" t="s">
        <v>96</v>
      </c>
      <c r="J14" s="21">
        <f>SUM(J5:J13)</f>
        <v>51222734</v>
      </c>
      <c r="K14" s="21">
        <f>SUM(K5:K13)</f>
        <v>39095727</v>
      </c>
      <c r="L14" s="21">
        <f>SUM(L5:L13)</f>
        <v>26840148</v>
      </c>
      <c r="M14" s="21">
        <f>SUM(M5:M13)</f>
        <v>23726948.080000002</v>
      </c>
    </row>
    <row r="15" spans="1:13" x14ac:dyDescent="0.25">
      <c r="A15" t="s">
        <v>69</v>
      </c>
      <c r="E15" s="2"/>
      <c r="F15" s="2"/>
      <c r="G15" s="2"/>
      <c r="H15" t="s">
        <v>69</v>
      </c>
    </row>
    <row r="17" spans="1:13" x14ac:dyDescent="0.25">
      <c r="A17" t="s">
        <v>12</v>
      </c>
      <c r="B17" s="3" t="s">
        <v>21</v>
      </c>
      <c r="D17" s="3" t="s">
        <v>22</v>
      </c>
      <c r="H17" t="s">
        <v>48</v>
      </c>
      <c r="I17" s="3" t="s">
        <v>21</v>
      </c>
      <c r="K17" s="3" t="s">
        <v>22</v>
      </c>
      <c r="L17" s="28"/>
      <c r="M17" s="27"/>
    </row>
    <row r="18" spans="1:13" x14ac:dyDescent="0.25">
      <c r="B18" s="19" t="s">
        <v>20</v>
      </c>
      <c r="C18" s="22" t="s">
        <v>23</v>
      </c>
      <c r="D18" s="22" t="s">
        <v>13</v>
      </c>
      <c r="E18" s="22" t="s">
        <v>16</v>
      </c>
      <c r="F18" s="24"/>
      <c r="G18" s="27"/>
      <c r="I18" s="19" t="s">
        <v>20</v>
      </c>
      <c r="J18" s="22" t="s">
        <v>23</v>
      </c>
      <c r="K18" s="22" t="s">
        <v>13</v>
      </c>
      <c r="L18" s="23" t="s">
        <v>53</v>
      </c>
      <c r="M18" s="24"/>
    </row>
    <row r="19" spans="1:13" x14ac:dyDescent="0.25">
      <c r="B19" s="19" t="s">
        <v>13</v>
      </c>
      <c r="C19" s="22" t="s">
        <v>24</v>
      </c>
      <c r="D19" s="22" t="s">
        <v>14</v>
      </c>
      <c r="E19" s="22" t="s">
        <v>15</v>
      </c>
      <c r="F19" s="24"/>
      <c r="G19" s="27"/>
      <c r="I19" s="19" t="s">
        <v>13</v>
      </c>
      <c r="J19" s="22" t="s">
        <v>24</v>
      </c>
      <c r="K19" s="22" t="s">
        <v>14</v>
      </c>
      <c r="L19" s="23" t="s">
        <v>54</v>
      </c>
      <c r="M19" s="24"/>
    </row>
    <row r="20" spans="1:13" x14ac:dyDescent="0.25">
      <c r="B20" s="19" t="s">
        <v>14</v>
      </c>
      <c r="C20" s="22" t="s">
        <v>25</v>
      </c>
      <c r="D20" s="22" t="s">
        <v>17</v>
      </c>
      <c r="E20" s="25">
        <v>1680</v>
      </c>
      <c r="F20" s="31"/>
      <c r="G20" s="30"/>
      <c r="I20" s="19" t="s">
        <v>14</v>
      </c>
      <c r="J20" s="22" t="s">
        <v>49</v>
      </c>
      <c r="K20" s="22" t="s">
        <v>17</v>
      </c>
      <c r="L20" s="26">
        <v>1265</v>
      </c>
      <c r="M20" s="24"/>
    </row>
    <row r="21" spans="1:13" x14ac:dyDescent="0.25">
      <c r="B21" s="19"/>
      <c r="C21" s="22"/>
      <c r="D21" s="22" t="s">
        <v>18</v>
      </c>
      <c r="E21" s="22" t="s">
        <v>19</v>
      </c>
      <c r="F21" s="24"/>
      <c r="G21" s="27"/>
      <c r="I21" s="19"/>
      <c r="J21" s="22"/>
      <c r="K21" s="22" t="s">
        <v>18</v>
      </c>
      <c r="L21" s="23" t="s">
        <v>55</v>
      </c>
      <c r="M21" s="24"/>
    </row>
    <row r="22" spans="1:13" x14ac:dyDescent="0.25">
      <c r="B22" s="19" t="s">
        <v>26</v>
      </c>
      <c r="C22" s="22" t="s">
        <v>29</v>
      </c>
      <c r="D22" s="22"/>
      <c r="E22" s="22"/>
      <c r="F22" s="24"/>
      <c r="G22" s="27"/>
      <c r="I22" s="19" t="s">
        <v>26</v>
      </c>
      <c r="J22" s="22" t="s">
        <v>50</v>
      </c>
      <c r="K22" s="22"/>
      <c r="L22" s="23"/>
      <c r="M22" s="24"/>
    </row>
    <row r="23" spans="1:13" x14ac:dyDescent="0.25">
      <c r="B23" s="19" t="s">
        <v>27</v>
      </c>
      <c r="C23" s="22" t="s">
        <v>32</v>
      </c>
      <c r="D23" s="22"/>
      <c r="E23" s="22"/>
      <c r="F23" s="24"/>
      <c r="G23" s="27"/>
      <c r="I23" s="19" t="s">
        <v>27</v>
      </c>
      <c r="J23" s="22" t="s">
        <v>30</v>
      </c>
      <c r="K23" s="22"/>
      <c r="L23" s="23"/>
      <c r="M23" s="24"/>
    </row>
    <row r="24" spans="1:13" x14ac:dyDescent="0.25">
      <c r="B24" s="19" t="s">
        <v>28</v>
      </c>
      <c r="C24" s="22" t="s">
        <v>33</v>
      </c>
      <c r="D24" s="22"/>
      <c r="E24" s="22"/>
      <c r="F24" s="24"/>
      <c r="G24" s="27"/>
      <c r="I24" s="19" t="s">
        <v>28</v>
      </c>
      <c r="J24" s="22" t="s">
        <v>51</v>
      </c>
      <c r="K24" s="22"/>
      <c r="L24" s="23"/>
      <c r="M24" s="24"/>
    </row>
    <row r="25" spans="1:13" x14ac:dyDescent="0.25">
      <c r="B25" s="19"/>
      <c r="C25" s="22"/>
      <c r="D25" s="22"/>
      <c r="E25" s="22"/>
      <c r="F25" s="24"/>
      <c r="G25" s="27"/>
      <c r="I25" s="19"/>
      <c r="J25" s="22"/>
      <c r="K25" s="22"/>
      <c r="L25" s="23"/>
      <c r="M25" s="24"/>
    </row>
    <row r="26" spans="1:13" x14ac:dyDescent="0.25">
      <c r="B26" s="19" t="s">
        <v>34</v>
      </c>
      <c r="C26" s="25">
        <v>4</v>
      </c>
      <c r="D26" s="22"/>
      <c r="E26" s="22"/>
      <c r="F26" s="24"/>
      <c r="G26" s="27"/>
      <c r="I26" s="19" t="s">
        <v>34</v>
      </c>
      <c r="J26" s="25">
        <v>4</v>
      </c>
      <c r="K26" s="22"/>
      <c r="L26" s="23"/>
      <c r="M26" s="24"/>
    </row>
    <row r="27" spans="1:13" x14ac:dyDescent="0.25">
      <c r="B27" s="19" t="s">
        <v>35</v>
      </c>
      <c r="C27" s="25">
        <v>2</v>
      </c>
      <c r="D27" s="22"/>
      <c r="E27" s="23"/>
      <c r="F27" s="27"/>
      <c r="G27" s="27"/>
      <c r="I27" s="19" t="s">
        <v>35</v>
      </c>
      <c r="J27" s="25">
        <v>1</v>
      </c>
      <c r="K27" s="22"/>
      <c r="L27" s="23"/>
    </row>
    <row r="28" spans="1:13" x14ac:dyDescent="0.25">
      <c r="B28" s="19" t="s">
        <v>36</v>
      </c>
      <c r="C28" s="22" t="s">
        <v>39</v>
      </c>
      <c r="D28" s="22"/>
      <c r="E28" s="23"/>
      <c r="F28" s="27"/>
      <c r="G28" s="27"/>
      <c r="I28" s="19" t="s">
        <v>36</v>
      </c>
      <c r="J28" s="22" t="s">
        <v>52</v>
      </c>
      <c r="K28" s="22"/>
      <c r="L28" s="23"/>
    </row>
    <row r="29" spans="1:13" x14ac:dyDescent="0.25">
      <c r="B29" s="19" t="s">
        <v>37</v>
      </c>
      <c r="C29" s="22" t="s">
        <v>40</v>
      </c>
      <c r="D29" s="22"/>
      <c r="E29" s="23"/>
      <c r="F29" s="27"/>
      <c r="G29" s="27"/>
      <c r="I29" s="19" t="s">
        <v>37</v>
      </c>
      <c r="J29" s="22"/>
      <c r="K29" s="22"/>
      <c r="L29" s="23"/>
    </row>
    <row r="30" spans="1:13" x14ac:dyDescent="0.25">
      <c r="B30" s="19" t="s">
        <v>38</v>
      </c>
      <c r="C30" s="22"/>
      <c r="D30" s="22"/>
      <c r="E30" s="23"/>
      <c r="F30" s="27"/>
      <c r="G30" s="27"/>
      <c r="I30" s="19" t="s">
        <v>38</v>
      </c>
      <c r="J30" s="22"/>
      <c r="K30" s="22"/>
      <c r="L30" s="23"/>
    </row>
    <row r="32" spans="1:13" x14ac:dyDescent="0.25">
      <c r="A32" t="s">
        <v>44</v>
      </c>
      <c r="B32" s="3" t="s">
        <v>21</v>
      </c>
      <c r="D32" s="3" t="s">
        <v>22</v>
      </c>
      <c r="H32" t="s">
        <v>57</v>
      </c>
      <c r="I32" s="3" t="s">
        <v>21</v>
      </c>
      <c r="K32" s="3" t="s">
        <v>22</v>
      </c>
    </row>
    <row r="33" spans="1:12" x14ac:dyDescent="0.25">
      <c r="B33" s="19" t="s">
        <v>20</v>
      </c>
      <c r="C33" s="22" t="s">
        <v>23</v>
      </c>
      <c r="D33" s="22" t="s">
        <v>13</v>
      </c>
      <c r="E33" s="23" t="s">
        <v>16</v>
      </c>
      <c r="F33" s="27"/>
      <c r="G33" s="27"/>
      <c r="I33" s="19" t="s">
        <v>20</v>
      </c>
      <c r="J33" s="22" t="s">
        <v>60</v>
      </c>
      <c r="K33" s="22" t="s">
        <v>13</v>
      </c>
      <c r="L33" s="23" t="s">
        <v>16</v>
      </c>
    </row>
    <row r="34" spans="1:12" x14ac:dyDescent="0.25">
      <c r="B34" s="19" t="s">
        <v>13</v>
      </c>
      <c r="C34" s="22" t="s">
        <v>24</v>
      </c>
      <c r="D34" s="22" t="s">
        <v>14</v>
      </c>
      <c r="E34" s="23" t="s">
        <v>15</v>
      </c>
      <c r="F34" s="27"/>
      <c r="G34" s="27"/>
      <c r="I34" s="19" t="s">
        <v>13</v>
      </c>
      <c r="J34" s="22" t="s">
        <v>61</v>
      </c>
      <c r="K34" s="22" t="s">
        <v>14</v>
      </c>
      <c r="L34" s="23" t="s">
        <v>58</v>
      </c>
    </row>
    <row r="35" spans="1:12" x14ac:dyDescent="0.25">
      <c r="B35" s="19" t="s">
        <v>14</v>
      </c>
      <c r="C35" s="22" t="s">
        <v>25</v>
      </c>
      <c r="D35" s="22" t="s">
        <v>17</v>
      </c>
      <c r="E35" s="26">
        <v>1680</v>
      </c>
      <c r="F35" s="30"/>
      <c r="G35" s="30"/>
      <c r="I35" s="19" t="s">
        <v>14</v>
      </c>
      <c r="J35" s="22" t="s">
        <v>62</v>
      </c>
      <c r="K35" s="22" t="s">
        <v>17</v>
      </c>
      <c r="L35" s="26">
        <v>530</v>
      </c>
    </row>
    <row r="36" spans="1:12" x14ac:dyDescent="0.25">
      <c r="B36" s="19"/>
      <c r="C36" s="22"/>
      <c r="D36" s="22" t="s">
        <v>18</v>
      </c>
      <c r="E36" s="23" t="s">
        <v>19</v>
      </c>
      <c r="F36" s="27"/>
      <c r="G36" s="27"/>
      <c r="I36" s="19"/>
      <c r="J36" s="22"/>
      <c r="K36" s="22" t="s">
        <v>18</v>
      </c>
      <c r="L36" s="23" t="s">
        <v>59</v>
      </c>
    </row>
    <row r="37" spans="1:12" x14ac:dyDescent="0.25">
      <c r="B37" s="19" t="s">
        <v>26</v>
      </c>
      <c r="C37" s="22" t="s">
        <v>29</v>
      </c>
      <c r="D37" s="22"/>
      <c r="E37" s="23"/>
      <c r="F37" s="27"/>
      <c r="G37" s="27"/>
      <c r="I37" s="19" t="s">
        <v>26</v>
      </c>
      <c r="J37" s="22" t="s">
        <v>63</v>
      </c>
      <c r="K37" s="22"/>
      <c r="L37" s="23"/>
    </row>
    <row r="38" spans="1:12" x14ac:dyDescent="0.25">
      <c r="B38" s="19" t="s">
        <v>27</v>
      </c>
      <c r="C38" s="22" t="s">
        <v>30</v>
      </c>
      <c r="D38" s="22"/>
      <c r="E38" s="23"/>
      <c r="F38" s="27"/>
      <c r="G38" s="27"/>
      <c r="I38" s="19" t="s">
        <v>27</v>
      </c>
      <c r="J38" s="22" t="s">
        <v>64</v>
      </c>
      <c r="K38" s="22"/>
      <c r="L38" s="23"/>
    </row>
    <row r="39" spans="1:12" x14ac:dyDescent="0.25">
      <c r="B39" s="19" t="s">
        <v>28</v>
      </c>
      <c r="C39" s="22" t="s">
        <v>31</v>
      </c>
      <c r="D39" s="22"/>
      <c r="E39" s="23"/>
      <c r="F39" s="27"/>
      <c r="G39" s="27"/>
      <c r="I39" s="19" t="s">
        <v>28</v>
      </c>
      <c r="J39" s="22" t="s">
        <v>65</v>
      </c>
      <c r="K39" s="22"/>
      <c r="L39" s="23"/>
    </row>
    <row r="40" spans="1:12" x14ac:dyDescent="0.25">
      <c r="B40" s="19"/>
      <c r="C40" s="22"/>
      <c r="D40" s="22"/>
      <c r="E40" s="23"/>
      <c r="F40" s="27"/>
      <c r="G40" s="27"/>
    </row>
    <row r="41" spans="1:12" x14ac:dyDescent="0.25">
      <c r="B41" s="19" t="s">
        <v>34</v>
      </c>
      <c r="C41" s="25">
        <v>4</v>
      </c>
      <c r="D41" s="22"/>
      <c r="E41" s="23"/>
      <c r="F41" s="27"/>
      <c r="G41" s="27"/>
      <c r="I41" t="s">
        <v>70</v>
      </c>
    </row>
    <row r="42" spans="1:12" x14ac:dyDescent="0.25">
      <c r="B42" s="19" t="s">
        <v>35</v>
      </c>
      <c r="C42" s="25">
        <v>3</v>
      </c>
      <c r="D42" s="22"/>
      <c r="E42" s="23"/>
      <c r="F42" s="27"/>
      <c r="G42" s="27"/>
      <c r="I42" s="16" t="s">
        <v>71</v>
      </c>
      <c r="J42" s="16" t="s">
        <v>72</v>
      </c>
      <c r="K42" s="19" t="s">
        <v>76</v>
      </c>
      <c r="L42" s="23"/>
    </row>
    <row r="43" spans="1:12" x14ac:dyDescent="0.25">
      <c r="B43" s="19" t="s">
        <v>36</v>
      </c>
      <c r="C43" s="22" t="s">
        <v>43</v>
      </c>
      <c r="D43" s="22"/>
      <c r="E43" s="23"/>
      <c r="F43" s="27"/>
      <c r="G43" s="27"/>
      <c r="I43" s="16" t="s">
        <v>73</v>
      </c>
      <c r="J43" s="16" t="s">
        <v>75</v>
      </c>
      <c r="K43" s="19" t="s">
        <v>76</v>
      </c>
      <c r="L43" s="23"/>
    </row>
    <row r="44" spans="1:12" x14ac:dyDescent="0.25">
      <c r="B44" s="19" t="s">
        <v>37</v>
      </c>
      <c r="C44" s="22" t="s">
        <v>41</v>
      </c>
      <c r="D44" s="22"/>
      <c r="E44" s="23"/>
      <c r="F44" s="27"/>
      <c r="G44" s="27"/>
      <c r="I44" s="16" t="s">
        <v>74</v>
      </c>
      <c r="J44" s="16" t="s">
        <v>77</v>
      </c>
      <c r="K44" s="19" t="s">
        <v>76</v>
      </c>
      <c r="L44" s="23"/>
    </row>
    <row r="45" spans="1:12" x14ac:dyDescent="0.25">
      <c r="B45" s="19" t="s">
        <v>38</v>
      </c>
      <c r="C45" s="22" t="s">
        <v>42</v>
      </c>
      <c r="D45" s="22"/>
      <c r="E45" s="23"/>
      <c r="F45" s="27"/>
      <c r="G45" s="27"/>
      <c r="I45" s="16" t="s">
        <v>81</v>
      </c>
      <c r="J45" s="16" t="s">
        <v>78</v>
      </c>
      <c r="K45" s="19" t="s">
        <v>76</v>
      </c>
      <c r="L45" s="23"/>
    </row>
    <row r="46" spans="1:12" x14ac:dyDescent="0.25">
      <c r="I46" s="16" t="s">
        <v>82</v>
      </c>
      <c r="J46" s="16" t="s">
        <v>79</v>
      </c>
      <c r="K46" s="19" t="s">
        <v>76</v>
      </c>
      <c r="L46" s="23"/>
    </row>
    <row r="47" spans="1:12" x14ac:dyDescent="0.25">
      <c r="A47" t="s">
        <v>105</v>
      </c>
      <c r="B47" s="3"/>
      <c r="D47" s="3"/>
      <c r="I47" s="16" t="s">
        <v>83</v>
      </c>
      <c r="J47" s="16" t="s">
        <v>80</v>
      </c>
      <c r="K47" s="19" t="s">
        <v>76</v>
      </c>
      <c r="L47" s="23"/>
    </row>
    <row r="48" spans="1:12" x14ac:dyDescent="0.25">
      <c r="A48" t="s">
        <v>106</v>
      </c>
      <c r="B48" s="27"/>
      <c r="C48" s="27"/>
      <c r="D48" s="27"/>
      <c r="E48" s="27"/>
      <c r="F48" s="27"/>
      <c r="G48" s="27"/>
      <c r="I48" s="16" t="s">
        <v>84</v>
      </c>
      <c r="J48" s="16" t="s">
        <v>75</v>
      </c>
      <c r="K48" s="19" t="s">
        <v>88</v>
      </c>
      <c r="L48" s="23"/>
    </row>
    <row r="49" spans="1:12" x14ac:dyDescent="0.25">
      <c r="A49" t="s">
        <v>107</v>
      </c>
      <c r="B49" s="27"/>
      <c r="C49" s="27"/>
      <c r="D49" s="27"/>
      <c r="E49" s="27"/>
      <c r="F49" s="27"/>
      <c r="G49" s="27"/>
      <c r="I49" s="16" t="s">
        <v>85</v>
      </c>
      <c r="J49" s="16" t="s">
        <v>77</v>
      </c>
      <c r="K49" s="19" t="s">
        <v>88</v>
      </c>
      <c r="L49" s="23"/>
    </row>
    <row r="50" spans="1:12" x14ac:dyDescent="0.25">
      <c r="B50" s="27"/>
      <c r="C50" s="27"/>
      <c r="D50" s="27"/>
      <c r="E50" s="30"/>
      <c r="F50" s="30"/>
      <c r="G50" s="30"/>
      <c r="I50" s="16" t="s">
        <v>86</v>
      </c>
      <c r="J50" s="16" t="s">
        <v>78</v>
      </c>
      <c r="K50" s="19" t="s">
        <v>89</v>
      </c>
      <c r="L50" s="23"/>
    </row>
    <row r="51" spans="1:12" x14ac:dyDescent="0.25">
      <c r="A51" t="s">
        <v>108</v>
      </c>
      <c r="B51" s="27"/>
      <c r="C51" s="27"/>
      <c r="D51" s="27"/>
      <c r="E51" s="27"/>
      <c r="F51" s="27"/>
      <c r="G51" s="27"/>
      <c r="H51" s="27"/>
      <c r="I51" s="16" t="s">
        <v>87</v>
      </c>
      <c r="J51" s="16" t="s">
        <v>79</v>
      </c>
      <c r="K51" s="19" t="s">
        <v>89</v>
      </c>
      <c r="L51" s="23"/>
    </row>
    <row r="52" spans="1:12" x14ac:dyDescent="0.25">
      <c r="B52" s="27"/>
      <c r="C52" s="27"/>
      <c r="D52" s="27"/>
      <c r="E52" s="27"/>
      <c r="F52" s="27"/>
      <c r="G52" s="27"/>
      <c r="H52" s="27"/>
    </row>
    <row r="53" spans="1:12" x14ac:dyDescent="0.25">
      <c r="A53" t="s">
        <v>110</v>
      </c>
      <c r="B53" s="27"/>
      <c r="C53" s="27"/>
      <c r="D53" s="27"/>
      <c r="E53" s="27"/>
      <c r="F53" t="s">
        <v>116</v>
      </c>
    </row>
    <row r="54" spans="1:12" x14ac:dyDescent="0.25">
      <c r="B54" s="27"/>
      <c r="C54" s="27"/>
      <c r="D54" s="27"/>
      <c r="E54" s="27"/>
      <c r="F54" s="16" t="s">
        <v>71</v>
      </c>
      <c r="G54" s="16" t="s">
        <v>117</v>
      </c>
      <c r="H54" s="19" t="s">
        <v>119</v>
      </c>
      <c r="I54" s="23"/>
    </row>
    <row r="55" spans="1:12" x14ac:dyDescent="0.25">
      <c r="A55" t="s">
        <v>111</v>
      </c>
      <c r="B55" s="27"/>
      <c r="C55" s="27"/>
      <c r="D55" s="27"/>
      <c r="E55" s="27"/>
      <c r="F55" s="16" t="s">
        <v>73</v>
      </c>
      <c r="G55" s="16" t="s">
        <v>117</v>
      </c>
      <c r="H55" s="19" t="s">
        <v>118</v>
      </c>
      <c r="I55" s="23"/>
    </row>
    <row r="56" spans="1:12" x14ac:dyDescent="0.25">
      <c r="B56" s="27"/>
      <c r="C56" s="30"/>
      <c r="D56" s="27"/>
      <c r="E56" s="27"/>
      <c r="F56" s="16" t="s">
        <v>74</v>
      </c>
      <c r="G56" s="16" t="s">
        <v>120</v>
      </c>
      <c r="H56" s="19" t="s">
        <v>121</v>
      </c>
      <c r="I56" s="23"/>
    </row>
    <row r="57" spans="1:12" x14ac:dyDescent="0.25">
      <c r="A57" t="s">
        <v>130</v>
      </c>
      <c r="B57" s="27"/>
      <c r="C57" s="30"/>
      <c r="D57" s="27"/>
      <c r="E57" s="27"/>
      <c r="F57" s="16" t="s">
        <v>81</v>
      </c>
      <c r="G57" s="16" t="s">
        <v>122</v>
      </c>
      <c r="H57" s="19" t="s">
        <v>123</v>
      </c>
      <c r="I57" s="23"/>
    </row>
    <row r="58" spans="1:12" x14ac:dyDescent="0.25">
      <c r="B58" s="27"/>
      <c r="C58" s="27"/>
      <c r="D58" s="27"/>
      <c r="E58" s="27"/>
      <c r="F58" s="16" t="s">
        <v>82</v>
      </c>
      <c r="G58" s="16" t="s">
        <v>124</v>
      </c>
      <c r="H58" s="19" t="s">
        <v>125</v>
      </c>
      <c r="I58" s="23"/>
    </row>
    <row r="59" spans="1:12" x14ac:dyDescent="0.25">
      <c r="A59" t="s">
        <v>131</v>
      </c>
      <c r="B59" s="27"/>
      <c r="C59" s="27"/>
      <c r="D59" s="27"/>
      <c r="E59" s="27"/>
      <c r="F59" s="16" t="s">
        <v>83</v>
      </c>
      <c r="G59" s="16" t="s">
        <v>127</v>
      </c>
      <c r="H59" s="19" t="s">
        <v>126</v>
      </c>
      <c r="I59" s="23"/>
    </row>
    <row r="60" spans="1:12" x14ac:dyDescent="0.25">
      <c r="B60" s="27"/>
      <c r="C60" s="27"/>
      <c r="D60" s="27"/>
      <c r="E60" s="27"/>
      <c r="F60" s="16" t="s">
        <v>84</v>
      </c>
      <c r="G60" s="16" t="s">
        <v>127</v>
      </c>
      <c r="H60" s="19" t="s">
        <v>128</v>
      </c>
      <c r="I60" s="23"/>
    </row>
    <row r="61" spans="1:12" x14ac:dyDescent="0.25">
      <c r="B61" s="27"/>
      <c r="C61" s="27"/>
      <c r="D61" s="27"/>
      <c r="E61" s="27"/>
      <c r="F61" s="16" t="s">
        <v>85</v>
      </c>
      <c r="G61" s="16" t="s">
        <v>120</v>
      </c>
      <c r="H61" s="19" t="s">
        <v>129</v>
      </c>
      <c r="I61" s="23"/>
    </row>
    <row r="62" spans="1:12" x14ac:dyDescent="0.25">
      <c r="B62" s="32"/>
      <c r="C62" s="27"/>
      <c r="D62" s="32"/>
      <c r="E62" s="27"/>
      <c r="F62" s="16" t="s">
        <v>86</v>
      </c>
      <c r="G62" s="16"/>
      <c r="H62" s="19"/>
      <c r="I62" s="23"/>
    </row>
    <row r="63" spans="1:12" x14ac:dyDescent="0.25">
      <c r="B63" s="27"/>
      <c r="C63" s="27"/>
      <c r="D63" s="27"/>
      <c r="E63" s="27"/>
      <c r="F63" s="16" t="s">
        <v>87</v>
      </c>
      <c r="G63" s="16"/>
      <c r="H63" s="19"/>
      <c r="I63" s="23"/>
    </row>
    <row r="64" spans="1:12" x14ac:dyDescent="0.25">
      <c r="B64" s="27"/>
      <c r="C64" s="27"/>
      <c r="D64" s="27"/>
      <c r="E64" s="27"/>
      <c r="F64" s="27"/>
      <c r="G64" s="27"/>
      <c r="H64" s="27"/>
    </row>
    <row r="65" spans="2:8" x14ac:dyDescent="0.25">
      <c r="B65" s="27"/>
      <c r="C65" s="27"/>
      <c r="D65" s="27"/>
      <c r="E65" s="30"/>
      <c r="F65" s="30"/>
      <c r="G65" s="30"/>
      <c r="H65" s="30"/>
    </row>
    <row r="66" spans="2:8" x14ac:dyDescent="0.25">
      <c r="B66" s="27"/>
      <c r="C66" s="27"/>
      <c r="D66" s="27"/>
      <c r="E66" s="27"/>
      <c r="F66" s="27"/>
      <c r="G66" s="27"/>
      <c r="H66" s="27"/>
    </row>
    <row r="67" spans="2:8" x14ac:dyDescent="0.25">
      <c r="B67" s="27"/>
      <c r="C67" s="27"/>
      <c r="D67" s="27"/>
      <c r="E67" s="27"/>
      <c r="F67" s="27"/>
      <c r="G67" s="27"/>
      <c r="H67" s="27"/>
    </row>
    <row r="68" spans="2:8" x14ac:dyDescent="0.25">
      <c r="B68" s="27"/>
      <c r="C68" s="27"/>
      <c r="D68" s="27"/>
      <c r="E68" s="27"/>
      <c r="F68" s="27"/>
      <c r="G68" s="27"/>
      <c r="H68" s="27"/>
    </row>
    <row r="69" spans="2:8" x14ac:dyDescent="0.25">
      <c r="B69" s="27"/>
      <c r="C69" s="27"/>
      <c r="D69" s="27"/>
      <c r="E69" s="27"/>
      <c r="F69" s="27"/>
      <c r="G69" s="27"/>
      <c r="H69" s="27"/>
    </row>
  </sheetData>
  <pageMargins left="0.25" right="0.25" top="0.25" bottom="0.5" header="0.2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2000-08-07T23:01:55Z</cp:lastPrinted>
  <dcterms:created xsi:type="dcterms:W3CDTF">2000-06-30T16:14:34Z</dcterms:created>
  <dcterms:modified xsi:type="dcterms:W3CDTF">2023-09-10T12:23:24Z</dcterms:modified>
</cp:coreProperties>
</file>