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1340" windowHeight="6300"/>
  </bookViews>
  <sheets>
    <sheet name="Exhibit 2" sheetId="6" r:id="rId1"/>
    <sheet name="Exhibit 3" sheetId="4" r:id="rId2"/>
    <sheet name="Exhibit 4" sheetId="2" r:id="rId3"/>
    <sheet name="Exhibit 5" sheetId="3" r:id="rId4"/>
    <sheet name="Exhibit 6" sheetId="5" r:id="rId5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6" i="3"/>
  <c r="F7" i="3"/>
  <c r="F8" i="3"/>
  <c r="F9" i="3"/>
  <c r="F10" i="3"/>
  <c r="F11" i="3"/>
  <c r="F12" i="3"/>
  <c r="F13" i="3"/>
  <c r="F14" i="3"/>
  <c r="F16" i="3"/>
  <c r="E22" i="3"/>
  <c r="E24" i="3"/>
  <c r="E27" i="3"/>
  <c r="E29" i="3"/>
</calcChain>
</file>

<file path=xl/sharedStrings.xml><?xml version="1.0" encoding="utf-8"?>
<sst xmlns="http://schemas.openxmlformats.org/spreadsheetml/2006/main" count="142" uniqueCount="79">
  <si>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</si>
  <si>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</si>
  <si>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</si>
  <si>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</si>
  <si>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</si>
  <si>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</si>
  <si>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</si>
  <si>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</si>
  <si>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</si>
  <si>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</si>
  <si>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</si>
  <si>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</si>
  <si>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</si>
  <si>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</si>
  <si>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</si>
  <si>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</si>
  <si>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</si>
  <si>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</si>
  <si>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</si>
  <si>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</si>
  <si>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</si>
  <si>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</si>
  <si>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</si>
  <si>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</si>
  <si>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</si>
  <si>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</si>
  <si>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</si>
  <si>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</si>
  <si>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</si>
  <si>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</si>
  <si>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</si>
  <si>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</si>
  <si>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</si>
  <si>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</si>
  <si>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</si>
  <si>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</si>
  <si>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</si>
  <si>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</si>
  <si>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</si>
  <si>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</si>
  <si>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</si>
  <si>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</si>
  <si>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</si>
  <si>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</si>
  <si>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</si>
  <si>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</si>
  <si>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</si>
  <si>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</si>
  <si>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</si>
  <si>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</si>
  <si>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</si>
  <si>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</si>
  <si>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</si>
  <si>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</si>
  <si>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</si>
  <si>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</si>
  <si>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</si>
  <si>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</si>
  <si>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</si>
  <si>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</si>
  <si>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</si>
  <si>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</si>
  <si>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</si>
  <si>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</si>
  <si>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</si>
  <si>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</si>
  <si>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</si>
  <si>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</si>
  <si>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</si>
  <si>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</si>
  <si>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</si>
  <si>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</si>
  <si>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</si>
  <si>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</si>
  <si>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Correlation of LIBOR with other rates</t>
  </si>
  <si>
    <t>Exhibit 6 Compartive Advantage Analysis</t>
  </si>
  <si>
    <t>Exhibit 5 Estimation on Annual Premium to Morgan</t>
  </si>
  <si>
    <t>Exhibit 4</t>
  </si>
  <si>
    <t>Exhibit 3 NPV analysis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</si>
</sst>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Exhibit 2:  Trade Off Between the Basis Point Premium and the Annual Fee</a:t>
            </a:r>
          </a:p>
        </c:rich>
      </c:tx>
      <c:layout>
        <c:manualLayout>
          <c:xMode val="edge"/>
          <c:yMode val="edge"/>
          <c:x val="0.11453212301210874"/>
          <c:y val="2.500004108142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1587685199022"/>
          <c:y val="0.26346197139653132"/>
          <c:w val="0.83128153799111171"/>
          <c:h val="0.54230858345855348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'Exhibit 2'!$B$16:$B$25</c:f>
              <c:numCache>
                <c:formatCode>General</c:formatCode>
                <c:ptCount val="10"/>
              </c:numCache>
            </c:numRef>
          </c:xVal>
          <c:yVal>
            <c:numRef>
              <c:f>'Exhibit 2'!$C$16:$C$25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7-4B70-9580-FFC789C07DCE}"/>
            </c:ext>
          </c:extLst>
        </c:ser>
        <c:ser>
          <c:idx val="1"/>
          <c:order val="1"/>
          <c:tx>
            <c:strRef>
              <c:f>'Exhibit 2'!$H$14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'Exhibit 2'!$B$16:$B$25</c:f>
              <c:numCache>
                <c:formatCode>General</c:formatCode>
                <c:ptCount val="10"/>
              </c:numCache>
            </c:numRef>
          </c:xVal>
          <c:yVal>
            <c:numRef>
              <c:f>'Exhibit 2'!$H$15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B7-4B70-9580-FFC789C07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0544"/>
        <c:axId val="1"/>
      </c:scatterChart>
      <c:valAx>
        <c:axId val="153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- Basis Point Premium</a:t>
                </a:r>
              </a:p>
            </c:rich>
          </c:tx>
          <c:layout>
            <c:manualLayout>
              <c:xMode val="edge"/>
              <c:yMode val="edge"/>
              <c:x val="0.39655208182687107"/>
              <c:y val="0.89230915859847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 - Annual Fee</a:t>
                </a:r>
              </a:p>
            </c:rich>
          </c:tx>
          <c:layout>
            <c:manualLayout>
              <c:xMode val="edge"/>
              <c:yMode val="edge"/>
              <c:x val="2.4630564088625535E-2"/>
              <c:y val="0.40000065730276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80544"/>
        <c:crosses val="autoZero"/>
        <c:crossBetween val="midCat"/>
      </c:valAx>
      <c:spPr>
        <a:solidFill>
          <a:srgbClr val="0066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160020</xdr:rowOff>
    </xdr:from>
    <xdr:to>
      <xdr:col>11</xdr:col>
      <xdr:colOff>99060</xdr:colOff>
      <xdr:row>24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0.22777</cdr:x>
      <cdr:y>0.45329</cdr:y>
    </cdr:from>
    <cdr:to>
      <cdr:x>0.29902</cdr:x>
      <cdr:y>0.57298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408509" y="1797030"/>
          <a:ext cx="441407" cy="4751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0.41204</cdr:x>
      <cdr:y>0.57298</cdr:y>
    </cdr:from>
    <cdr:to>
      <cdr:x>0.48919</cdr:x>
      <cdr:y>0.70022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50080" y="2272221"/>
          <a:ext cx="477938" cy="5051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0.18379</cdr:x>
      <cdr:y>0.60704</cdr:y>
    </cdr:from>
    <cdr:to>
      <cdr:x>0.37568</cdr:x>
      <cdr:y>0.71263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6054" y="2407437"/>
          <a:ext cx="1188756" cy="41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Positive NPV for</a:t>
          </a: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BF Goodrich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0" sqref="A20"/>
    </sheetView>
  </sheetViews>
  <sheetFormatPr defaultRowHeight="13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zoomScale="75" workbookViewId="0"/>
  </sheetViews>
  <sheetFormatPr defaultColWidth="11.44140625" defaultRowHeight="13.2"/>
  <cols>
    <col min="1" max="1" width="13.5546875" style="7" customWidth="1"/>
    <col min="2" max="2" width="11.44140625" style="7" customWidth="1"/>
    <col min="3" max="3" width="18.33203125" style="7" bestFit="1" customWidth="1"/>
    <col min="4" max="4" width="19.109375" style="7" bestFit="1" customWidth="1"/>
    <col min="5" max="5" width="23.33203125" style="7" bestFit="1" customWidth="1"/>
    <col min="6" max="6" width="11.44140625" style="7" customWidth="1"/>
    <col min="7" max="7" width="18.88671875" style="7" bestFit="1" customWidth="1"/>
    <col min="8" max="16384" width="11.44140625" style="7"/>
  </cols>
  <sheetData>
    <row r="1" spans="1:11" ht="17.399999999999999">
      <c r="A1" s="27" t="s">
        <v>78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/>
  </sheetViews>
  <sheetFormatPr defaultRowHeight="13.2"/>
  <cols>
    <col min="1" max="1" width="13.33203125" customWidth="1"/>
    <col min="5" max="5" width="7.6640625" bestFit="1" customWidth="1"/>
    <col min="7" max="7" width="7.6640625" bestFit="1" customWidth="1"/>
    <col min="11" max="12" width="12" bestFit="1" customWidth="1"/>
  </cols>
  <sheetData>
    <row r="1" spans="1:12" s="26" customFormat="1" ht="17.399999999999999">
      <c r="A1" s="25" t="s">
        <v>77</v>
      </c>
      <c r="B1" s="26" t="s">
        <v>74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/>
  </sheetViews>
  <sheetFormatPr defaultRowHeight="13.2"/>
  <cols>
    <col min="2" max="2" width="19.33203125" bestFit="1" customWidth="1"/>
    <col min="4" max="4" width="23.109375" bestFit="1" customWidth="1"/>
    <col min="5" max="5" width="12.88671875" bestFit="1" customWidth="1"/>
  </cols>
  <sheetData>
    <row r="1" spans="1:6" s="24" customFormat="1" ht="17.399999999999999">
      <c r="A1" s="24" t="s">
        <v>76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activeCell="A2" sqref="A2"/>
    </sheetView>
  </sheetViews>
  <sheetFormatPr defaultRowHeight="13.2"/>
  <cols>
    <col min="1" max="1" width="21.6640625" bestFit="1" customWidth="1"/>
    <col min="2" max="2" width="17.88671875" bestFit="1" customWidth="1"/>
    <col min="3" max="3" width="19.88671875" bestFit="1" customWidth="1"/>
    <col min="4" max="4" width="12.5546875" bestFit="1" customWidth="1"/>
  </cols>
  <sheetData>
    <row r="1" spans="1:4" s="24" customFormat="1" ht="17.399999999999999">
      <c r="A1" s="24" t="s">
        <v>75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2</vt:lpstr>
      <vt:lpstr>Exhibit 3</vt:lpstr>
      <vt:lpstr>Exhibit 4</vt:lpstr>
      <vt:lpstr>Exhibit 5</vt:lpstr>
      <vt:lpstr>Exhibit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Havlíček Jan</cp:lastModifiedBy>
  <cp:lastPrinted>2001-03-19T06:23:57Z</cp:lastPrinted>
  <dcterms:created xsi:type="dcterms:W3CDTF">2001-03-12T03:52:36Z</dcterms:created>
  <dcterms:modified xsi:type="dcterms:W3CDTF">2023-09-10T13:48:54Z</dcterms:modified>
</cp:coreProperties>
</file>