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5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10" i="1" l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</calcChain>
</file>

<file path=xl/sharedStrings.xml><?xml version="1.0" encoding="utf-8"?>
<sst xmlns="http://schemas.openxmlformats.org/spreadsheetml/2006/main" count="30" uniqueCount="11">
  <si>
    <t>MS</t>
  </si>
  <si>
    <t>Enron</t>
  </si>
  <si>
    <t>Mead</t>
  </si>
  <si>
    <t>4-Corner</t>
  </si>
  <si>
    <t>Peak</t>
  </si>
  <si>
    <t>Off-Peak</t>
  </si>
  <si>
    <t>MS Peak</t>
  </si>
  <si>
    <t>ENE Peak</t>
  </si>
  <si>
    <t>MS OffPeak</t>
  </si>
  <si>
    <t>ENE OffPeak</t>
  </si>
  <si>
    <t>Palo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</si>
</sst>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17" fontId="0" fillId="0" borderId="0" xfId="0" applyNumberForma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Peak</a:t>
            </a:r>
          </a:p>
        </c:rich>
      </c:tx>
      <c:layout>
        <c:manualLayout>
          <c:xMode val="edge"/>
          <c:yMode val="edge"/>
          <c:x val="0.36588272075756045"/>
          <c:y val="3.0400041562556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3536271362865E-2"/>
          <c:y val="0.17280023625032301"/>
          <c:w val="0.72000072380587465"/>
          <c:h val="0.66400090781374121"/>
        </c:manualLayout>
      </c:layout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MS 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Sheet1!$A$10:$A$71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Sheet1!$B$10:$B$71</c:f>
              <c:numCache>
                <c:formatCode>General</c:formatCode>
                <c:ptCount val="62"/>
                <c:pt idx="0">
                  <c:v>28.5</c:v>
                </c:pt>
                <c:pt idx="1">
                  <c:v>30</c:v>
                </c:pt>
                <c:pt idx="2">
                  <c:v>31</c:v>
                </c:pt>
                <c:pt idx="3">
                  <c:v>30.5</c:v>
                </c:pt>
                <c:pt idx="4">
                  <c:v>30.15</c:v>
                </c:pt>
                <c:pt idx="5">
                  <c:v>31</c:v>
                </c:pt>
                <c:pt idx="6">
                  <c:v>34.299999999999997</c:v>
                </c:pt>
                <c:pt idx="7">
                  <c:v>41.25</c:v>
                </c:pt>
                <c:pt idx="8">
                  <c:v>54.5</c:v>
                </c:pt>
                <c:pt idx="9">
                  <c:v>63.5</c:v>
                </c:pt>
                <c:pt idx="10">
                  <c:v>48.5</c:v>
                </c:pt>
                <c:pt idx="11">
                  <c:v>34.5</c:v>
                </c:pt>
                <c:pt idx="12">
                  <c:v>36</c:v>
                </c:pt>
                <c:pt idx="13">
                  <c:v>38.5</c:v>
                </c:pt>
                <c:pt idx="14">
                  <c:v>37.200000000000003</c:v>
                </c:pt>
                <c:pt idx="15">
                  <c:v>35.69</c:v>
                </c:pt>
                <c:pt idx="16">
                  <c:v>35.28</c:v>
                </c:pt>
                <c:pt idx="17">
                  <c:v>32.86</c:v>
                </c:pt>
                <c:pt idx="18">
                  <c:v>36.36</c:v>
                </c:pt>
                <c:pt idx="19">
                  <c:v>43.73</c:v>
                </c:pt>
                <c:pt idx="20">
                  <c:v>56.68</c:v>
                </c:pt>
                <c:pt idx="21">
                  <c:v>66.040000000000006</c:v>
                </c:pt>
                <c:pt idx="22">
                  <c:v>50.44</c:v>
                </c:pt>
                <c:pt idx="23">
                  <c:v>36.57</c:v>
                </c:pt>
                <c:pt idx="24">
                  <c:v>38.159999999999997</c:v>
                </c:pt>
                <c:pt idx="25">
                  <c:v>40.81</c:v>
                </c:pt>
                <c:pt idx="26">
                  <c:v>37.67</c:v>
                </c:pt>
                <c:pt idx="27">
                  <c:v>35.93</c:v>
                </c:pt>
                <c:pt idx="28">
                  <c:v>35.520000000000003</c:v>
                </c:pt>
                <c:pt idx="29">
                  <c:v>33.090000000000003</c:v>
                </c:pt>
                <c:pt idx="30">
                  <c:v>36.61</c:v>
                </c:pt>
                <c:pt idx="31">
                  <c:v>44.03</c:v>
                </c:pt>
                <c:pt idx="32">
                  <c:v>57.08</c:v>
                </c:pt>
                <c:pt idx="33">
                  <c:v>66.5</c:v>
                </c:pt>
                <c:pt idx="34">
                  <c:v>50.79</c:v>
                </c:pt>
                <c:pt idx="35">
                  <c:v>36.83</c:v>
                </c:pt>
                <c:pt idx="36">
                  <c:v>38.43</c:v>
                </c:pt>
                <c:pt idx="37">
                  <c:v>41.1</c:v>
                </c:pt>
                <c:pt idx="38">
                  <c:v>37.950000000000003</c:v>
                </c:pt>
                <c:pt idx="39">
                  <c:v>36.200000000000003</c:v>
                </c:pt>
                <c:pt idx="40">
                  <c:v>35.79</c:v>
                </c:pt>
                <c:pt idx="41">
                  <c:v>33.340000000000003</c:v>
                </c:pt>
                <c:pt idx="42">
                  <c:v>36.89</c:v>
                </c:pt>
                <c:pt idx="43">
                  <c:v>44.36</c:v>
                </c:pt>
                <c:pt idx="44">
                  <c:v>57.5</c:v>
                </c:pt>
                <c:pt idx="45">
                  <c:v>67</c:v>
                </c:pt>
                <c:pt idx="46">
                  <c:v>51.17</c:v>
                </c:pt>
                <c:pt idx="47">
                  <c:v>37.1</c:v>
                </c:pt>
                <c:pt idx="48">
                  <c:v>38.72</c:v>
                </c:pt>
                <c:pt idx="49">
                  <c:v>41.4</c:v>
                </c:pt>
                <c:pt idx="50">
                  <c:v>38.229999999999997</c:v>
                </c:pt>
                <c:pt idx="51">
                  <c:v>36.479999999999997</c:v>
                </c:pt>
                <c:pt idx="52">
                  <c:v>36.06</c:v>
                </c:pt>
                <c:pt idx="53">
                  <c:v>33.590000000000003</c:v>
                </c:pt>
                <c:pt idx="54">
                  <c:v>37.159999999999997</c:v>
                </c:pt>
                <c:pt idx="55">
                  <c:v>44.69</c:v>
                </c:pt>
                <c:pt idx="56">
                  <c:v>57.94</c:v>
                </c:pt>
                <c:pt idx="57">
                  <c:v>67.5</c:v>
                </c:pt>
                <c:pt idx="58">
                  <c:v>51.56</c:v>
                </c:pt>
                <c:pt idx="59">
                  <c:v>37.380000000000003</c:v>
                </c:pt>
                <c:pt idx="60">
                  <c:v>39.01</c:v>
                </c:pt>
                <c:pt idx="61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F-4191-9CD4-434DD8369BDF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ENE 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Sheet1!$A$10:$A$71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Sheet1!$C$10:$C$71</c:f>
              <c:numCache>
                <c:formatCode>_("$"* #,##0.00_);_("$"* \(#,##0.00\);_("$"* "-"??_);_(@_)</c:formatCode>
                <c:ptCount val="62"/>
                <c:pt idx="0" formatCode="General">
                  <c:v>28.5</c:v>
                </c:pt>
                <c:pt idx="1">
                  <c:v>30.5</c:v>
                </c:pt>
                <c:pt idx="2">
                  <c:v>31</c:v>
                </c:pt>
                <c:pt idx="3">
                  <c:v>30.5</c:v>
                </c:pt>
                <c:pt idx="4">
                  <c:v>30.25</c:v>
                </c:pt>
                <c:pt idx="5">
                  <c:v>31.5</c:v>
                </c:pt>
                <c:pt idx="6">
                  <c:v>33</c:v>
                </c:pt>
                <c:pt idx="7">
                  <c:v>42</c:v>
                </c:pt>
                <c:pt idx="8">
                  <c:v>54</c:v>
                </c:pt>
                <c:pt idx="9">
                  <c:v>62.5</c:v>
                </c:pt>
                <c:pt idx="10">
                  <c:v>48</c:v>
                </c:pt>
                <c:pt idx="11">
                  <c:v>37.5</c:v>
                </c:pt>
                <c:pt idx="12">
                  <c:v>35.5</c:v>
                </c:pt>
                <c:pt idx="13">
                  <c:v>36</c:v>
                </c:pt>
                <c:pt idx="14">
                  <c:v>36.5</c:v>
                </c:pt>
                <c:pt idx="15">
                  <c:v>36.5</c:v>
                </c:pt>
                <c:pt idx="16">
                  <c:v>36.5</c:v>
                </c:pt>
                <c:pt idx="17">
                  <c:v>35</c:v>
                </c:pt>
                <c:pt idx="18">
                  <c:v>36</c:v>
                </c:pt>
                <c:pt idx="19">
                  <c:v>42.5</c:v>
                </c:pt>
                <c:pt idx="20">
                  <c:v>54.5</c:v>
                </c:pt>
                <c:pt idx="21">
                  <c:v>64.5</c:v>
                </c:pt>
                <c:pt idx="22">
                  <c:v>51</c:v>
                </c:pt>
                <c:pt idx="23">
                  <c:v>38</c:v>
                </c:pt>
                <c:pt idx="24">
                  <c:v>37</c:v>
                </c:pt>
                <c:pt idx="25">
                  <c:v>36.5</c:v>
                </c:pt>
                <c:pt idx="26">
                  <c:v>37.25</c:v>
                </c:pt>
                <c:pt idx="27">
                  <c:v>37.25</c:v>
                </c:pt>
                <c:pt idx="28">
                  <c:v>37.25</c:v>
                </c:pt>
                <c:pt idx="29">
                  <c:v>35.86</c:v>
                </c:pt>
                <c:pt idx="30">
                  <c:v>36.79</c:v>
                </c:pt>
                <c:pt idx="31">
                  <c:v>42.82</c:v>
                </c:pt>
                <c:pt idx="32">
                  <c:v>53.95</c:v>
                </c:pt>
                <c:pt idx="33">
                  <c:v>63.23</c:v>
                </c:pt>
                <c:pt idx="34">
                  <c:v>50.71</c:v>
                </c:pt>
                <c:pt idx="35">
                  <c:v>38.65</c:v>
                </c:pt>
                <c:pt idx="36">
                  <c:v>37.72</c:v>
                </c:pt>
                <c:pt idx="37">
                  <c:v>37.26</c:v>
                </c:pt>
                <c:pt idx="38">
                  <c:v>37.56</c:v>
                </c:pt>
                <c:pt idx="39">
                  <c:v>37.56</c:v>
                </c:pt>
                <c:pt idx="40">
                  <c:v>37.56</c:v>
                </c:pt>
                <c:pt idx="41">
                  <c:v>36.159999999999997</c:v>
                </c:pt>
                <c:pt idx="42">
                  <c:v>37.090000000000003</c:v>
                </c:pt>
                <c:pt idx="43">
                  <c:v>43.17</c:v>
                </c:pt>
                <c:pt idx="44">
                  <c:v>54.4</c:v>
                </c:pt>
                <c:pt idx="45">
                  <c:v>63.75</c:v>
                </c:pt>
                <c:pt idx="46">
                  <c:v>51.13</c:v>
                </c:pt>
                <c:pt idx="47">
                  <c:v>38.97</c:v>
                </c:pt>
                <c:pt idx="48">
                  <c:v>38.03</c:v>
                </c:pt>
                <c:pt idx="49">
                  <c:v>37.56</c:v>
                </c:pt>
                <c:pt idx="50">
                  <c:v>37.869999999999997</c:v>
                </c:pt>
                <c:pt idx="51">
                  <c:v>37.869999999999997</c:v>
                </c:pt>
                <c:pt idx="52">
                  <c:v>37.869999999999997</c:v>
                </c:pt>
                <c:pt idx="53">
                  <c:v>36.450000000000003</c:v>
                </c:pt>
                <c:pt idx="54">
                  <c:v>37.4</c:v>
                </c:pt>
                <c:pt idx="55">
                  <c:v>43.53</c:v>
                </c:pt>
                <c:pt idx="56">
                  <c:v>54.84</c:v>
                </c:pt>
                <c:pt idx="57">
                  <c:v>64.27</c:v>
                </c:pt>
                <c:pt idx="58">
                  <c:v>51.54</c:v>
                </c:pt>
                <c:pt idx="59">
                  <c:v>39.28</c:v>
                </c:pt>
                <c:pt idx="60">
                  <c:v>38.340000000000003</c:v>
                </c:pt>
                <c:pt idx="61">
                  <c:v>37.869999999999997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F-4191-9CD4-434DD836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34688"/>
        <c:axId val="1"/>
      </c:lineChart>
      <c:dateAx>
        <c:axId val="15013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3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35376787631764"/>
          <c:y val="0.45920062781335835"/>
          <c:w val="0.16588251970037313"/>
          <c:h val="9.120012468767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Off Peak</a:t>
            </a:r>
          </a:p>
        </c:rich>
      </c:tx>
      <c:layout>
        <c:manualLayout>
          <c:xMode val="edge"/>
          <c:yMode val="edge"/>
          <c:x val="0.33960090845675817"/>
          <c:y val="3.0534390979234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8297872889785"/>
          <c:y val="0.1679391503857893"/>
          <c:w val="0.66980109972440194"/>
          <c:h val="0.67633676019004241"/>
        </c:manualLayout>
      </c:layout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MS OffPeak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Sheet1!$E$10:$E$71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Sheet1!$F$10:$F$71</c:f>
              <c:numCache>
                <c:formatCode>General</c:formatCode>
                <c:ptCount val="62"/>
                <c:pt idx="0">
                  <c:v>17.7</c:v>
                </c:pt>
                <c:pt idx="1">
                  <c:v>21.7</c:v>
                </c:pt>
                <c:pt idx="2">
                  <c:v>24</c:v>
                </c:pt>
                <c:pt idx="3">
                  <c:v>23.4</c:v>
                </c:pt>
                <c:pt idx="4">
                  <c:v>22.6</c:v>
                </c:pt>
                <c:pt idx="5">
                  <c:v>21.25</c:v>
                </c:pt>
                <c:pt idx="6">
                  <c:v>22.5</c:v>
                </c:pt>
                <c:pt idx="7">
                  <c:v>26</c:v>
                </c:pt>
                <c:pt idx="8">
                  <c:v>32</c:v>
                </c:pt>
                <c:pt idx="9">
                  <c:v>37</c:v>
                </c:pt>
                <c:pt idx="10">
                  <c:v>30.5</c:v>
                </c:pt>
                <c:pt idx="11">
                  <c:v>24.75</c:v>
                </c:pt>
                <c:pt idx="12">
                  <c:v>25</c:v>
                </c:pt>
                <c:pt idx="13">
                  <c:v>27.25</c:v>
                </c:pt>
                <c:pt idx="14">
                  <c:v>24.12</c:v>
                </c:pt>
                <c:pt idx="15">
                  <c:v>23.52</c:v>
                </c:pt>
                <c:pt idx="16">
                  <c:v>22.71</c:v>
                </c:pt>
                <c:pt idx="17">
                  <c:v>21.36</c:v>
                </c:pt>
                <c:pt idx="18">
                  <c:v>22.61</c:v>
                </c:pt>
                <c:pt idx="19">
                  <c:v>26.13</c:v>
                </c:pt>
                <c:pt idx="20">
                  <c:v>32.159999999999997</c:v>
                </c:pt>
                <c:pt idx="21">
                  <c:v>37.19</c:v>
                </c:pt>
                <c:pt idx="22">
                  <c:v>30.65</c:v>
                </c:pt>
                <c:pt idx="23">
                  <c:v>24.87</c:v>
                </c:pt>
                <c:pt idx="24">
                  <c:v>25.13</c:v>
                </c:pt>
                <c:pt idx="25">
                  <c:v>27.39</c:v>
                </c:pt>
                <c:pt idx="26">
                  <c:v>24.24</c:v>
                </c:pt>
                <c:pt idx="27">
                  <c:v>23.63</c:v>
                </c:pt>
                <c:pt idx="28">
                  <c:v>22.83</c:v>
                </c:pt>
                <c:pt idx="29">
                  <c:v>21.46</c:v>
                </c:pt>
                <c:pt idx="30">
                  <c:v>22.73</c:v>
                </c:pt>
                <c:pt idx="31">
                  <c:v>26.26</c:v>
                </c:pt>
                <c:pt idx="32">
                  <c:v>32.32</c:v>
                </c:pt>
                <c:pt idx="33">
                  <c:v>37.369999999999997</c:v>
                </c:pt>
                <c:pt idx="34">
                  <c:v>30.81</c:v>
                </c:pt>
                <c:pt idx="35">
                  <c:v>25</c:v>
                </c:pt>
                <c:pt idx="36">
                  <c:v>25.25</c:v>
                </c:pt>
                <c:pt idx="37">
                  <c:v>27.52</c:v>
                </c:pt>
                <c:pt idx="38">
                  <c:v>24.36</c:v>
                </c:pt>
                <c:pt idx="39">
                  <c:v>23.75</c:v>
                </c:pt>
                <c:pt idx="40">
                  <c:v>22.94</c:v>
                </c:pt>
                <c:pt idx="41">
                  <c:v>21.57</c:v>
                </c:pt>
                <c:pt idx="42">
                  <c:v>22.84</c:v>
                </c:pt>
                <c:pt idx="43">
                  <c:v>26.39</c:v>
                </c:pt>
                <c:pt idx="44">
                  <c:v>32.479999999999997</c:v>
                </c:pt>
                <c:pt idx="45">
                  <c:v>37.56</c:v>
                </c:pt>
                <c:pt idx="46">
                  <c:v>30.96</c:v>
                </c:pt>
                <c:pt idx="47">
                  <c:v>25.12</c:v>
                </c:pt>
                <c:pt idx="48">
                  <c:v>25.38</c:v>
                </c:pt>
                <c:pt idx="49">
                  <c:v>27.66</c:v>
                </c:pt>
                <c:pt idx="50">
                  <c:v>24.46</c:v>
                </c:pt>
                <c:pt idx="51">
                  <c:v>23.85</c:v>
                </c:pt>
                <c:pt idx="52">
                  <c:v>23.03</c:v>
                </c:pt>
                <c:pt idx="53">
                  <c:v>21.66</c:v>
                </c:pt>
                <c:pt idx="54">
                  <c:v>22.93</c:v>
                </c:pt>
                <c:pt idx="55">
                  <c:v>26.5</c:v>
                </c:pt>
                <c:pt idx="56">
                  <c:v>32.61</c:v>
                </c:pt>
                <c:pt idx="57">
                  <c:v>37.71</c:v>
                </c:pt>
                <c:pt idx="58">
                  <c:v>31.08</c:v>
                </c:pt>
                <c:pt idx="59">
                  <c:v>25.22</c:v>
                </c:pt>
                <c:pt idx="60">
                  <c:v>25.48</c:v>
                </c:pt>
                <c:pt idx="61">
                  <c:v>27.77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0-40B2-B2CA-229615F03E2E}"/>
            </c:ext>
          </c:extLst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ENE OffPeak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Sheet1!$E$10:$E$71</c:f>
              <c:numCache>
                <c:formatCode>mmm\-yy</c:formatCode>
                <c:ptCount val="62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  <c:pt idx="17">
                  <c:v>37712</c:v>
                </c:pt>
                <c:pt idx="18">
                  <c:v>37742</c:v>
                </c:pt>
                <c:pt idx="19">
                  <c:v>37773</c:v>
                </c:pt>
                <c:pt idx="20">
                  <c:v>37803</c:v>
                </c:pt>
                <c:pt idx="21">
                  <c:v>37834</c:v>
                </c:pt>
                <c:pt idx="22">
                  <c:v>37865</c:v>
                </c:pt>
                <c:pt idx="23">
                  <c:v>37895</c:v>
                </c:pt>
                <c:pt idx="24">
                  <c:v>37926</c:v>
                </c:pt>
                <c:pt idx="25">
                  <c:v>37956</c:v>
                </c:pt>
                <c:pt idx="26">
                  <c:v>37987</c:v>
                </c:pt>
                <c:pt idx="27">
                  <c:v>38018</c:v>
                </c:pt>
                <c:pt idx="28">
                  <c:v>38047</c:v>
                </c:pt>
                <c:pt idx="29">
                  <c:v>38078</c:v>
                </c:pt>
                <c:pt idx="30">
                  <c:v>38108</c:v>
                </c:pt>
                <c:pt idx="31">
                  <c:v>38139</c:v>
                </c:pt>
                <c:pt idx="32">
                  <c:v>38169</c:v>
                </c:pt>
                <c:pt idx="33">
                  <c:v>38200</c:v>
                </c:pt>
                <c:pt idx="34">
                  <c:v>38231</c:v>
                </c:pt>
                <c:pt idx="35">
                  <c:v>38261</c:v>
                </c:pt>
                <c:pt idx="36">
                  <c:v>38292</c:v>
                </c:pt>
                <c:pt idx="37">
                  <c:v>38322</c:v>
                </c:pt>
                <c:pt idx="38">
                  <c:v>38353</c:v>
                </c:pt>
                <c:pt idx="39">
                  <c:v>38384</c:v>
                </c:pt>
                <c:pt idx="40">
                  <c:v>38412</c:v>
                </c:pt>
                <c:pt idx="41">
                  <c:v>38443</c:v>
                </c:pt>
                <c:pt idx="42">
                  <c:v>38473</c:v>
                </c:pt>
                <c:pt idx="43">
                  <c:v>38504</c:v>
                </c:pt>
                <c:pt idx="44">
                  <c:v>38534</c:v>
                </c:pt>
                <c:pt idx="45">
                  <c:v>38565</c:v>
                </c:pt>
                <c:pt idx="46">
                  <c:v>38596</c:v>
                </c:pt>
                <c:pt idx="47">
                  <c:v>38626</c:v>
                </c:pt>
                <c:pt idx="48">
                  <c:v>38657</c:v>
                </c:pt>
                <c:pt idx="49">
                  <c:v>38687</c:v>
                </c:pt>
                <c:pt idx="50">
                  <c:v>38718</c:v>
                </c:pt>
                <c:pt idx="51">
                  <c:v>38749</c:v>
                </c:pt>
                <c:pt idx="52">
                  <c:v>38777</c:v>
                </c:pt>
                <c:pt idx="53">
                  <c:v>38808</c:v>
                </c:pt>
                <c:pt idx="54">
                  <c:v>38838</c:v>
                </c:pt>
                <c:pt idx="55">
                  <c:v>38869</c:v>
                </c:pt>
                <c:pt idx="56">
                  <c:v>38899</c:v>
                </c:pt>
                <c:pt idx="57">
                  <c:v>38930</c:v>
                </c:pt>
                <c:pt idx="58">
                  <c:v>38961</c:v>
                </c:pt>
                <c:pt idx="59">
                  <c:v>38991</c:v>
                </c:pt>
                <c:pt idx="60">
                  <c:v>39022</c:v>
                </c:pt>
                <c:pt idx="61">
                  <c:v>39052</c:v>
                </c:pt>
              </c:numCache>
            </c:numRef>
          </c:cat>
          <c:val>
            <c:numRef>
              <c:f>Sheet1!$G$10:$G$71</c:f>
              <c:numCache>
                <c:formatCode>_("$"* #,##0.00_);_("$"* \(#,##0.00\);_("$"* "-"??_);_(@_)</c:formatCode>
                <c:ptCount val="62"/>
                <c:pt idx="0" formatCode="General">
                  <c:v>18</c:v>
                </c:pt>
                <c:pt idx="1">
                  <c:v>21.749906979999999</c:v>
                </c:pt>
                <c:pt idx="2">
                  <c:v>22.999731709999999</c:v>
                </c:pt>
                <c:pt idx="3">
                  <c:v>23.000222220000001</c:v>
                </c:pt>
                <c:pt idx="4">
                  <c:v>23.50004878</c:v>
                </c:pt>
                <c:pt idx="5">
                  <c:v>22.750263159999999</c:v>
                </c:pt>
                <c:pt idx="6">
                  <c:v>22.999634149999999</c:v>
                </c:pt>
                <c:pt idx="7">
                  <c:v>24</c:v>
                </c:pt>
                <c:pt idx="8">
                  <c:v>32.499731709999999</c:v>
                </c:pt>
                <c:pt idx="9">
                  <c:v>35.500384619999998</c:v>
                </c:pt>
                <c:pt idx="10">
                  <c:v>30.5</c:v>
                </c:pt>
                <c:pt idx="11">
                  <c:v>26.00030769</c:v>
                </c:pt>
                <c:pt idx="12">
                  <c:v>24.999749999999999</c:v>
                </c:pt>
                <c:pt idx="13">
                  <c:v>25.000139529999998</c:v>
                </c:pt>
                <c:pt idx="14">
                  <c:v>25.49987805</c:v>
                </c:pt>
                <c:pt idx="15">
                  <c:v>24.99966667</c:v>
                </c:pt>
                <c:pt idx="16">
                  <c:v>24.500317070000001</c:v>
                </c:pt>
                <c:pt idx="17">
                  <c:v>24</c:v>
                </c:pt>
                <c:pt idx="18">
                  <c:v>23.999804879999999</c:v>
                </c:pt>
                <c:pt idx="19">
                  <c:v>25.5</c:v>
                </c:pt>
                <c:pt idx="20">
                  <c:v>31.500146340000001</c:v>
                </c:pt>
                <c:pt idx="21">
                  <c:v>35.500170730000001</c:v>
                </c:pt>
                <c:pt idx="22">
                  <c:v>32.000250000000001</c:v>
                </c:pt>
                <c:pt idx="23">
                  <c:v>27.000076920000001</c:v>
                </c:pt>
                <c:pt idx="24">
                  <c:v>24</c:v>
                </c:pt>
                <c:pt idx="25">
                  <c:v>24.500317070000001</c:v>
                </c:pt>
                <c:pt idx="26">
                  <c:v>25.980463409999999</c:v>
                </c:pt>
                <c:pt idx="27">
                  <c:v>25.570410259999999</c:v>
                </c:pt>
                <c:pt idx="28">
                  <c:v>25.159923079999999</c:v>
                </c:pt>
                <c:pt idx="29">
                  <c:v>24.75</c:v>
                </c:pt>
                <c:pt idx="30">
                  <c:v>24.750372089999999</c:v>
                </c:pt>
                <c:pt idx="31">
                  <c:v>25.990263160000001</c:v>
                </c:pt>
                <c:pt idx="32">
                  <c:v>30.960365849999999</c:v>
                </c:pt>
                <c:pt idx="33">
                  <c:v>34.2797561</c:v>
                </c:pt>
                <c:pt idx="34">
                  <c:v>31.380500000000001</c:v>
                </c:pt>
                <c:pt idx="35">
                  <c:v>27.250487799999998</c:v>
                </c:pt>
                <c:pt idx="36">
                  <c:v>24.770250000000001</c:v>
                </c:pt>
                <c:pt idx="37">
                  <c:v>25.18978049</c:v>
                </c:pt>
                <c:pt idx="38">
                  <c:v>26.330186049999998</c:v>
                </c:pt>
                <c:pt idx="39">
                  <c:v>25.960333330000001</c:v>
                </c:pt>
                <c:pt idx="40">
                  <c:v>25.580307690000001</c:v>
                </c:pt>
                <c:pt idx="41">
                  <c:v>25.21026316</c:v>
                </c:pt>
                <c:pt idx="42">
                  <c:v>25.220488370000002</c:v>
                </c:pt>
                <c:pt idx="43">
                  <c:v>26.350368419999999</c:v>
                </c:pt>
                <c:pt idx="44">
                  <c:v>30.86990698</c:v>
                </c:pt>
                <c:pt idx="45">
                  <c:v>33.880487180000003</c:v>
                </c:pt>
                <c:pt idx="46">
                  <c:v>31.249749999999999</c:v>
                </c:pt>
                <c:pt idx="47">
                  <c:v>27.500317070000001</c:v>
                </c:pt>
                <c:pt idx="48">
                  <c:v>25.25</c:v>
                </c:pt>
                <c:pt idx="49">
                  <c:v>25.63026829</c:v>
                </c:pt>
                <c:pt idx="50">
                  <c:v>26.669883720000001</c:v>
                </c:pt>
                <c:pt idx="51">
                  <c:v>26.33022222</c:v>
                </c:pt>
                <c:pt idx="52">
                  <c:v>26.000102559999998</c:v>
                </c:pt>
                <c:pt idx="53">
                  <c:v>25.660250000000001</c:v>
                </c:pt>
                <c:pt idx="54">
                  <c:v>25.669804880000001</c:v>
                </c:pt>
                <c:pt idx="55">
                  <c:v>26.700105260000001</c:v>
                </c:pt>
                <c:pt idx="56">
                  <c:v>30.799790699999999</c:v>
                </c:pt>
                <c:pt idx="57">
                  <c:v>33.54</c:v>
                </c:pt>
                <c:pt idx="58">
                  <c:v>31.160250000000001</c:v>
                </c:pt>
                <c:pt idx="59">
                  <c:v>27.749707319999999</c:v>
                </c:pt>
                <c:pt idx="60">
                  <c:v>25.71</c:v>
                </c:pt>
                <c:pt idx="61">
                  <c:v>26.05997674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0-40B2-B2CA-229615F0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22464"/>
        <c:axId val="1"/>
      </c:lineChart>
      <c:dateAx>
        <c:axId val="15012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66024388561062"/>
          <c:y val="0.46259602333540145"/>
          <c:w val="0.19859015062004198"/>
          <c:h val="8.70230142908180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1</xdr:row>
      <xdr:rowOff>106680</xdr:rowOff>
    </xdr:from>
    <xdr:to>
      <xdr:col>12</xdr:col>
      <xdr:colOff>403860</xdr:colOff>
      <xdr:row>30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68580</xdr:rowOff>
    </xdr:from>
    <xdr:to>
      <xdr:col>12</xdr:col>
      <xdr:colOff>388620</xdr:colOff>
      <xdr:row>60</xdr:row>
      <xdr:rowOff>30480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tabSelected="1" topLeftCell="A7" workbookViewId="0">
      <selection activeCell="K28" sqref="K28"/>
    </sheetView>
  </sheetViews>
  <sheetFormatPr defaultRowHeight="13.2" x14ac:dyDescent="0.25"/>
  <cols>
    <col min="4" max="4" width="9.109375" style="3" customWidth="1"/>
    <col min="8" max="8" width="9.109375" style="3" customWidth="1"/>
  </cols>
  <sheetData>
    <row r="1" spans="1:17" x14ac:dyDescent="0.25">
      <c r="D1" s="6"/>
      <c r="H1" s="6"/>
    </row>
    <row r="2" spans="1:17" x14ac:dyDescent="0.25">
      <c r="D2" s="6"/>
      <c r="H2" s="6"/>
    </row>
    <row r="3" spans="1:17" x14ac:dyDescent="0.25">
      <c r="D3" s="6"/>
      <c r="H3" s="6"/>
    </row>
    <row r="4" spans="1:17" x14ac:dyDescent="0.25">
      <c r="D4" s="6"/>
      <c r="H4" s="6"/>
    </row>
    <row r="5" spans="1:17" x14ac:dyDescent="0.25">
      <c r="D5" s="6"/>
      <c r="H5" s="6"/>
    </row>
    <row r="6" spans="1:17" x14ac:dyDescent="0.25">
      <c r="D6" s="6"/>
      <c r="H6" s="6"/>
    </row>
    <row r="7" spans="1:17" x14ac:dyDescent="0.25">
      <c r="D7" s="6"/>
      <c r="H7" s="6"/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</row>
    <row r="8" spans="1:17" x14ac:dyDescent="0.25">
      <c r="B8" s="9" t="s">
        <v>10</v>
      </c>
      <c r="C8" s="9"/>
      <c r="D8" s="6"/>
      <c r="F8" s="9" t="s">
        <v>10</v>
      </c>
      <c r="G8" s="9"/>
      <c r="H8" s="6"/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3</v>
      </c>
      <c r="O8" t="s">
        <v>3</v>
      </c>
      <c r="P8" t="s">
        <v>3</v>
      </c>
    </row>
    <row r="9" spans="1:17" x14ac:dyDescent="0.25">
      <c r="B9" s="5" t="s">
        <v>6</v>
      </c>
      <c r="C9" s="5" t="s">
        <v>7</v>
      </c>
      <c r="D9" s="7"/>
      <c r="F9" s="5" t="s">
        <v>8</v>
      </c>
      <c r="G9" s="5" t="s">
        <v>9</v>
      </c>
      <c r="H9" s="6"/>
      <c r="I9" t="s">
        <v>4</v>
      </c>
      <c r="J9" t="s">
        <v>4</v>
      </c>
      <c r="K9" t="s">
        <v>5</v>
      </c>
      <c r="L9" t="s">
        <v>5</v>
      </c>
      <c r="M9" t="s">
        <v>4</v>
      </c>
      <c r="N9" t="s">
        <v>4</v>
      </c>
      <c r="O9" t="s">
        <v>5</v>
      </c>
      <c r="P9" t="s">
        <v>5</v>
      </c>
    </row>
    <row r="10" spans="1:17" x14ac:dyDescent="0.25">
      <c r="A10" s="8">
        <v>37196</v>
      </c>
      <c r="B10">
        <v>28.5</v>
      </c>
      <c r="C10">
        <v>28.5</v>
      </c>
      <c r="D10" s="4">
        <f>C10-B10</f>
        <v>0</v>
      </c>
      <c r="E10" s="8">
        <v>37196</v>
      </c>
      <c r="F10">
        <v>17.7</v>
      </c>
      <c r="G10">
        <v>18</v>
      </c>
      <c r="H10" s="4">
        <f>G10-F10</f>
        <v>0.30000000000000071</v>
      </c>
      <c r="Q10" s="1">
        <v>37196</v>
      </c>
    </row>
    <row r="11" spans="1:17" x14ac:dyDescent="0.25">
      <c r="A11" s="8">
        <v>37226</v>
      </c>
      <c r="B11">
        <v>30</v>
      </c>
      <c r="C11" s="2">
        <v>30.5</v>
      </c>
      <c r="D11" s="4">
        <f>C11-B11</f>
        <v>0.5</v>
      </c>
      <c r="E11" s="8">
        <v>37226</v>
      </c>
      <c r="F11">
        <v>21.7</v>
      </c>
      <c r="G11" s="2">
        <v>21.749906979999999</v>
      </c>
      <c r="H11" s="4">
        <f>G11-F11</f>
        <v>4.9906979999999379E-2</v>
      </c>
      <c r="Q11" s="1">
        <v>37226</v>
      </c>
    </row>
    <row r="12" spans="1:17" x14ac:dyDescent="0.25">
      <c r="A12" s="8">
        <v>37257</v>
      </c>
      <c r="B12">
        <v>31</v>
      </c>
      <c r="C12" s="2">
        <v>31</v>
      </c>
      <c r="D12" s="4">
        <f t="shared" ref="D12:D71" si="0">C12-B12</f>
        <v>0</v>
      </c>
      <c r="E12" s="8">
        <v>37257</v>
      </c>
      <c r="F12">
        <v>24</v>
      </c>
      <c r="G12" s="2">
        <v>22.999731709999999</v>
      </c>
      <c r="H12" s="4">
        <f t="shared" ref="H12:H71" si="1">G12-F12</f>
        <v>-1.0002682900000011</v>
      </c>
      <c r="I12">
        <v>24.5</v>
      </c>
      <c r="K12">
        <v>24.5</v>
      </c>
      <c r="M12">
        <v>30.99</v>
      </c>
      <c r="O12">
        <v>23.5</v>
      </c>
      <c r="Q12" s="1">
        <v>36893</v>
      </c>
    </row>
    <row r="13" spans="1:17" x14ac:dyDescent="0.25">
      <c r="A13" s="8">
        <v>37288</v>
      </c>
      <c r="B13">
        <v>30.5</v>
      </c>
      <c r="C13" s="2">
        <v>30.5</v>
      </c>
      <c r="D13" s="4">
        <f t="shared" si="0"/>
        <v>0</v>
      </c>
      <c r="E13" s="8">
        <v>37288</v>
      </c>
      <c r="F13">
        <v>23.4</v>
      </c>
      <c r="G13" s="2">
        <v>23.000222220000001</v>
      </c>
      <c r="H13" s="4">
        <f t="shared" si="1"/>
        <v>-0.39977777999999731</v>
      </c>
      <c r="I13">
        <v>23.9</v>
      </c>
      <c r="K13">
        <v>23.9</v>
      </c>
      <c r="M13">
        <v>30.49</v>
      </c>
      <c r="O13">
        <v>22.9</v>
      </c>
      <c r="Q13" s="1">
        <v>36924</v>
      </c>
    </row>
    <row r="14" spans="1:17" x14ac:dyDescent="0.25">
      <c r="A14" s="8">
        <v>37316</v>
      </c>
      <c r="B14">
        <v>30.15</v>
      </c>
      <c r="C14" s="2">
        <v>30.25</v>
      </c>
      <c r="D14" s="4">
        <f t="shared" si="0"/>
        <v>0.10000000000000142</v>
      </c>
      <c r="E14" s="8">
        <v>37316</v>
      </c>
      <c r="F14">
        <v>22.6</v>
      </c>
      <c r="G14" s="2">
        <v>23.50004878</v>
      </c>
      <c r="H14" s="4">
        <f t="shared" si="1"/>
        <v>0.90004877999999877</v>
      </c>
      <c r="I14">
        <v>23.1</v>
      </c>
      <c r="K14">
        <v>23.1</v>
      </c>
      <c r="M14">
        <v>30.14</v>
      </c>
      <c r="O14">
        <v>22.1</v>
      </c>
      <c r="Q14" s="1">
        <v>36952</v>
      </c>
    </row>
    <row r="15" spans="1:17" x14ac:dyDescent="0.25">
      <c r="A15" s="8">
        <v>37347</v>
      </c>
      <c r="B15">
        <v>31</v>
      </c>
      <c r="C15" s="2">
        <v>31.5</v>
      </c>
      <c r="D15" s="4">
        <f t="shared" si="0"/>
        <v>0.5</v>
      </c>
      <c r="E15" s="8">
        <v>37347</v>
      </c>
      <c r="F15">
        <v>21.25</v>
      </c>
      <c r="G15" s="2">
        <v>22.750263159999999</v>
      </c>
      <c r="H15" s="4">
        <f t="shared" si="1"/>
        <v>1.5002631599999994</v>
      </c>
      <c r="I15">
        <v>22.25</v>
      </c>
      <c r="K15">
        <v>22.25</v>
      </c>
      <c r="M15">
        <v>31.5</v>
      </c>
      <c r="O15">
        <v>21.25</v>
      </c>
      <c r="Q15" s="1">
        <v>36983</v>
      </c>
    </row>
    <row r="16" spans="1:17" x14ac:dyDescent="0.25">
      <c r="A16" s="8">
        <v>37377</v>
      </c>
      <c r="B16">
        <v>34.299999999999997</v>
      </c>
      <c r="C16" s="2">
        <v>33</v>
      </c>
      <c r="D16" s="4">
        <f t="shared" si="0"/>
        <v>-1.2999999999999972</v>
      </c>
      <c r="E16" s="8">
        <v>37377</v>
      </c>
      <c r="F16">
        <v>22.5</v>
      </c>
      <c r="G16" s="2">
        <v>22.999634149999999</v>
      </c>
      <c r="H16" s="4">
        <f t="shared" si="1"/>
        <v>0.49963414999999856</v>
      </c>
      <c r="I16">
        <v>23.5</v>
      </c>
      <c r="K16">
        <v>23.5</v>
      </c>
      <c r="M16">
        <v>34.799999999999997</v>
      </c>
      <c r="O16">
        <v>22.5</v>
      </c>
      <c r="Q16" s="1">
        <v>37013</v>
      </c>
    </row>
    <row r="17" spans="1:17" x14ac:dyDescent="0.25">
      <c r="A17" s="8">
        <v>37408</v>
      </c>
      <c r="B17">
        <v>41.25</v>
      </c>
      <c r="C17" s="2">
        <v>42</v>
      </c>
      <c r="D17" s="4">
        <f t="shared" si="0"/>
        <v>0.75</v>
      </c>
      <c r="E17" s="8">
        <v>37408</v>
      </c>
      <c r="F17">
        <v>26</v>
      </c>
      <c r="G17" s="2">
        <v>24</v>
      </c>
      <c r="H17" s="4">
        <f t="shared" si="1"/>
        <v>-2</v>
      </c>
      <c r="I17">
        <v>29.5</v>
      </c>
      <c r="K17">
        <v>29.5</v>
      </c>
      <c r="M17">
        <v>45.75</v>
      </c>
      <c r="O17">
        <v>27.5</v>
      </c>
      <c r="Q17" s="1">
        <v>37044</v>
      </c>
    </row>
    <row r="18" spans="1:17" x14ac:dyDescent="0.25">
      <c r="A18" s="8">
        <v>37438</v>
      </c>
      <c r="B18">
        <v>54.5</v>
      </c>
      <c r="C18" s="2">
        <v>54</v>
      </c>
      <c r="D18" s="4">
        <f t="shared" si="0"/>
        <v>-0.5</v>
      </c>
      <c r="E18" s="8">
        <v>37438</v>
      </c>
      <c r="F18">
        <v>32</v>
      </c>
      <c r="G18" s="2">
        <v>32.499731709999999</v>
      </c>
      <c r="H18" s="4">
        <f t="shared" si="1"/>
        <v>0.49973170999999894</v>
      </c>
      <c r="I18">
        <v>35.200000000000003</v>
      </c>
      <c r="K18">
        <v>35.200000000000003</v>
      </c>
      <c r="M18">
        <v>59</v>
      </c>
      <c r="O18">
        <v>33.5</v>
      </c>
      <c r="Q18" s="1">
        <v>37074</v>
      </c>
    </row>
    <row r="19" spans="1:17" x14ac:dyDescent="0.25">
      <c r="A19" s="8">
        <v>37469</v>
      </c>
      <c r="B19">
        <v>63.5</v>
      </c>
      <c r="C19" s="2">
        <v>62.5</v>
      </c>
      <c r="D19" s="4">
        <f t="shared" si="0"/>
        <v>-1</v>
      </c>
      <c r="E19" s="8">
        <v>37469</v>
      </c>
      <c r="F19">
        <v>37</v>
      </c>
      <c r="G19" s="2">
        <v>35.500384619999998</v>
      </c>
      <c r="H19" s="4">
        <f t="shared" si="1"/>
        <v>-1.4996153800000016</v>
      </c>
      <c r="I19">
        <v>40.200000000000003</v>
      </c>
      <c r="K19">
        <v>40.200000000000003</v>
      </c>
      <c r="M19">
        <v>68</v>
      </c>
      <c r="O19">
        <v>38.5</v>
      </c>
      <c r="Q19" s="1">
        <v>37105</v>
      </c>
    </row>
    <row r="20" spans="1:17" x14ac:dyDescent="0.25">
      <c r="A20" s="8">
        <v>37500</v>
      </c>
      <c r="B20">
        <v>48.5</v>
      </c>
      <c r="C20" s="2">
        <v>48</v>
      </c>
      <c r="D20" s="4">
        <f t="shared" si="0"/>
        <v>-0.5</v>
      </c>
      <c r="E20" s="8">
        <v>37500</v>
      </c>
      <c r="F20">
        <v>30.5</v>
      </c>
      <c r="G20" s="2">
        <v>30.5</v>
      </c>
      <c r="H20" s="4">
        <f t="shared" si="1"/>
        <v>0</v>
      </c>
      <c r="I20">
        <v>33.700000000000003</v>
      </c>
      <c r="K20">
        <v>33.700000000000003</v>
      </c>
      <c r="M20">
        <v>53</v>
      </c>
      <c r="O20">
        <v>32</v>
      </c>
      <c r="Q20" s="1">
        <v>37136</v>
      </c>
    </row>
    <row r="21" spans="1:17" x14ac:dyDescent="0.25">
      <c r="A21" s="8">
        <v>37530</v>
      </c>
      <c r="B21">
        <v>34.5</v>
      </c>
      <c r="C21" s="2">
        <v>37.5</v>
      </c>
      <c r="D21" s="4">
        <f t="shared" si="0"/>
        <v>3</v>
      </c>
      <c r="E21" s="8">
        <v>37530</v>
      </c>
      <c r="F21">
        <v>24.75</v>
      </c>
      <c r="G21" s="2">
        <v>26.00030769</v>
      </c>
      <c r="H21" s="4">
        <f t="shared" si="1"/>
        <v>1.2503076899999996</v>
      </c>
      <c r="I21">
        <v>25.5</v>
      </c>
      <c r="K21">
        <v>25.5</v>
      </c>
      <c r="M21">
        <v>34.75</v>
      </c>
      <c r="O21">
        <v>24.75</v>
      </c>
      <c r="Q21" s="1">
        <v>37166</v>
      </c>
    </row>
    <row r="22" spans="1:17" x14ac:dyDescent="0.25">
      <c r="A22" s="8">
        <v>37561</v>
      </c>
      <c r="B22">
        <v>36</v>
      </c>
      <c r="C22" s="2">
        <v>35.5</v>
      </c>
      <c r="D22" s="4">
        <f t="shared" si="0"/>
        <v>-0.5</v>
      </c>
      <c r="E22" s="8">
        <v>37561</v>
      </c>
      <c r="F22">
        <v>25</v>
      </c>
      <c r="G22" s="2">
        <v>24.999749999999999</v>
      </c>
      <c r="H22" s="4">
        <f t="shared" si="1"/>
        <v>-2.5000000000119371E-4</v>
      </c>
      <c r="I22">
        <v>25.75</v>
      </c>
      <c r="K22">
        <v>25.75</v>
      </c>
      <c r="M22">
        <v>36.25</v>
      </c>
      <c r="O22">
        <v>25</v>
      </c>
      <c r="Q22" s="1">
        <v>37197</v>
      </c>
    </row>
    <row r="23" spans="1:17" x14ac:dyDescent="0.25">
      <c r="A23" s="8">
        <v>37591</v>
      </c>
      <c r="B23">
        <v>38.5</v>
      </c>
      <c r="C23" s="2">
        <v>36</v>
      </c>
      <c r="D23" s="4">
        <f t="shared" si="0"/>
        <v>-2.5</v>
      </c>
      <c r="E23" s="8">
        <v>37591</v>
      </c>
      <c r="F23">
        <v>27.25</v>
      </c>
      <c r="G23" s="2">
        <v>25.000139529999998</v>
      </c>
      <c r="H23" s="4">
        <f t="shared" si="1"/>
        <v>-2.2498604700000016</v>
      </c>
      <c r="I23">
        <v>28</v>
      </c>
      <c r="K23">
        <v>28</v>
      </c>
      <c r="M23">
        <v>38.75</v>
      </c>
      <c r="O23">
        <v>27.25</v>
      </c>
      <c r="Q23" s="1">
        <v>37227</v>
      </c>
    </row>
    <row r="24" spans="1:17" x14ac:dyDescent="0.25">
      <c r="A24" s="8">
        <v>37622</v>
      </c>
      <c r="B24">
        <v>37.200000000000003</v>
      </c>
      <c r="C24" s="2">
        <v>36.5</v>
      </c>
      <c r="D24" s="4">
        <f t="shared" si="0"/>
        <v>-0.70000000000000284</v>
      </c>
      <c r="E24" s="8">
        <v>37622</v>
      </c>
      <c r="F24">
        <v>24.12</v>
      </c>
      <c r="G24" s="2">
        <v>25.49987805</v>
      </c>
      <c r="H24" s="4">
        <f t="shared" si="1"/>
        <v>1.3798780499999985</v>
      </c>
      <c r="Q24" s="1">
        <v>36894</v>
      </c>
    </row>
    <row r="25" spans="1:17" x14ac:dyDescent="0.25">
      <c r="A25" s="8">
        <v>37653</v>
      </c>
      <c r="B25">
        <v>35.69</v>
      </c>
      <c r="C25" s="2">
        <v>36.5</v>
      </c>
      <c r="D25" s="4">
        <f t="shared" si="0"/>
        <v>0.81000000000000227</v>
      </c>
      <c r="E25" s="8">
        <v>37653</v>
      </c>
      <c r="F25">
        <v>23.52</v>
      </c>
      <c r="G25" s="2">
        <v>24.99966667</v>
      </c>
      <c r="H25" s="4">
        <f t="shared" si="1"/>
        <v>1.4796666700000003</v>
      </c>
      <c r="Q25" s="1">
        <v>36925</v>
      </c>
    </row>
    <row r="26" spans="1:17" x14ac:dyDescent="0.25">
      <c r="A26" s="8">
        <v>37681</v>
      </c>
      <c r="B26">
        <v>35.28</v>
      </c>
      <c r="C26" s="2">
        <v>36.5</v>
      </c>
      <c r="D26" s="4">
        <f t="shared" si="0"/>
        <v>1.2199999999999989</v>
      </c>
      <c r="E26" s="8">
        <v>37681</v>
      </c>
      <c r="F26">
        <v>22.71</v>
      </c>
      <c r="G26" s="2">
        <v>24.500317070000001</v>
      </c>
      <c r="H26" s="4">
        <f t="shared" si="1"/>
        <v>1.7903170700000004</v>
      </c>
      <c r="Q26" s="1">
        <v>36953</v>
      </c>
    </row>
    <row r="27" spans="1:17" x14ac:dyDescent="0.25">
      <c r="A27" s="8">
        <v>37712</v>
      </c>
      <c r="B27">
        <v>32.86</v>
      </c>
      <c r="C27" s="2">
        <v>35</v>
      </c>
      <c r="D27" s="4">
        <f t="shared" si="0"/>
        <v>2.1400000000000006</v>
      </c>
      <c r="E27" s="8">
        <v>37712</v>
      </c>
      <c r="F27">
        <v>21.36</v>
      </c>
      <c r="G27" s="2">
        <v>24</v>
      </c>
      <c r="H27" s="4">
        <f t="shared" si="1"/>
        <v>2.6400000000000006</v>
      </c>
      <c r="Q27" s="1">
        <v>36984</v>
      </c>
    </row>
    <row r="28" spans="1:17" x14ac:dyDescent="0.25">
      <c r="A28" s="8">
        <v>37742</v>
      </c>
      <c r="B28">
        <v>36.36</v>
      </c>
      <c r="C28" s="2">
        <v>36</v>
      </c>
      <c r="D28" s="4">
        <f t="shared" si="0"/>
        <v>-0.35999999999999943</v>
      </c>
      <c r="E28" s="8">
        <v>37742</v>
      </c>
      <c r="F28">
        <v>22.61</v>
      </c>
      <c r="G28" s="2">
        <v>23.999804879999999</v>
      </c>
      <c r="H28" s="4">
        <f t="shared" si="1"/>
        <v>1.3898048799999998</v>
      </c>
      <c r="Q28" s="1">
        <v>37014</v>
      </c>
    </row>
    <row r="29" spans="1:17" x14ac:dyDescent="0.25">
      <c r="A29" s="8">
        <v>37773</v>
      </c>
      <c r="B29">
        <v>43.73</v>
      </c>
      <c r="C29" s="2">
        <v>42.5</v>
      </c>
      <c r="D29" s="4">
        <f t="shared" si="0"/>
        <v>-1.2299999999999969</v>
      </c>
      <c r="E29" s="8">
        <v>37773</v>
      </c>
      <c r="F29">
        <v>26.13</v>
      </c>
      <c r="G29" s="2">
        <v>25.5</v>
      </c>
      <c r="H29" s="4">
        <f t="shared" si="1"/>
        <v>-0.62999999999999901</v>
      </c>
      <c r="Q29" s="1">
        <v>37045</v>
      </c>
    </row>
    <row r="30" spans="1:17" x14ac:dyDescent="0.25">
      <c r="A30" s="8">
        <v>37803</v>
      </c>
      <c r="B30">
        <v>56.68</v>
      </c>
      <c r="C30" s="2">
        <v>54.5</v>
      </c>
      <c r="D30" s="4">
        <f t="shared" si="0"/>
        <v>-2.1799999999999997</v>
      </c>
      <c r="E30" s="8">
        <v>37803</v>
      </c>
      <c r="F30">
        <v>32.159999999999997</v>
      </c>
      <c r="G30" s="2">
        <v>31.500146340000001</v>
      </c>
      <c r="H30" s="4">
        <f t="shared" si="1"/>
        <v>-0.65985365999999601</v>
      </c>
      <c r="Q30" s="1">
        <v>37075</v>
      </c>
    </row>
    <row r="31" spans="1:17" x14ac:dyDescent="0.25">
      <c r="A31" s="8">
        <v>37834</v>
      </c>
      <c r="B31">
        <v>66.040000000000006</v>
      </c>
      <c r="C31" s="2">
        <v>64.5</v>
      </c>
      <c r="D31" s="4">
        <f t="shared" si="0"/>
        <v>-1.5400000000000063</v>
      </c>
      <c r="E31" s="8">
        <v>37834</v>
      </c>
      <c r="F31">
        <v>37.19</v>
      </c>
      <c r="G31" s="2">
        <v>35.500170730000001</v>
      </c>
      <c r="H31" s="4">
        <f t="shared" si="1"/>
        <v>-1.6898292699999971</v>
      </c>
      <c r="Q31" s="1">
        <v>37106</v>
      </c>
    </row>
    <row r="32" spans="1:17" x14ac:dyDescent="0.25">
      <c r="A32" s="8">
        <v>37865</v>
      </c>
      <c r="B32">
        <v>50.44</v>
      </c>
      <c r="C32" s="2">
        <v>51</v>
      </c>
      <c r="D32" s="4">
        <f t="shared" si="0"/>
        <v>0.56000000000000227</v>
      </c>
      <c r="E32" s="8">
        <v>37865</v>
      </c>
      <c r="F32">
        <v>30.65</v>
      </c>
      <c r="G32" s="2">
        <v>32.000250000000001</v>
      </c>
      <c r="H32" s="4">
        <f t="shared" si="1"/>
        <v>1.3502500000000026</v>
      </c>
      <c r="Q32" s="1">
        <v>37137</v>
      </c>
    </row>
    <row r="33" spans="1:17" x14ac:dyDescent="0.25">
      <c r="A33" s="8">
        <v>37895</v>
      </c>
      <c r="B33">
        <v>36.57</v>
      </c>
      <c r="C33" s="2">
        <v>38</v>
      </c>
      <c r="D33" s="4">
        <f t="shared" si="0"/>
        <v>1.4299999999999997</v>
      </c>
      <c r="E33" s="8">
        <v>37895</v>
      </c>
      <c r="F33">
        <v>24.87</v>
      </c>
      <c r="G33" s="2">
        <v>27.000076920000001</v>
      </c>
      <c r="H33" s="4">
        <f t="shared" si="1"/>
        <v>2.1300769200000005</v>
      </c>
      <c r="Q33" s="1">
        <v>37167</v>
      </c>
    </row>
    <row r="34" spans="1:17" x14ac:dyDescent="0.25">
      <c r="A34" s="8">
        <v>37926</v>
      </c>
      <c r="B34">
        <v>38.159999999999997</v>
      </c>
      <c r="C34" s="2">
        <v>37</v>
      </c>
      <c r="D34" s="4">
        <f t="shared" si="0"/>
        <v>-1.1599999999999966</v>
      </c>
      <c r="E34" s="8">
        <v>37926</v>
      </c>
      <c r="F34">
        <v>25.13</v>
      </c>
      <c r="G34" s="2">
        <v>24</v>
      </c>
      <c r="H34" s="4">
        <f t="shared" si="1"/>
        <v>-1.129999999999999</v>
      </c>
      <c r="Q34" s="1">
        <v>37198</v>
      </c>
    </row>
    <row r="35" spans="1:17" x14ac:dyDescent="0.25">
      <c r="A35" s="8">
        <v>37956</v>
      </c>
      <c r="B35">
        <v>40.81</v>
      </c>
      <c r="C35" s="2">
        <v>36.5</v>
      </c>
      <c r="D35" s="4">
        <f t="shared" si="0"/>
        <v>-4.3100000000000023</v>
      </c>
      <c r="E35" s="8">
        <v>37956</v>
      </c>
      <c r="F35">
        <v>27.39</v>
      </c>
      <c r="G35" s="2">
        <v>24.500317070000001</v>
      </c>
      <c r="H35" s="4">
        <f t="shared" si="1"/>
        <v>-2.8896829299999993</v>
      </c>
      <c r="Q35" s="1">
        <v>37228</v>
      </c>
    </row>
    <row r="36" spans="1:17" x14ac:dyDescent="0.25">
      <c r="A36" s="8">
        <v>37987</v>
      </c>
      <c r="B36">
        <v>37.67</v>
      </c>
      <c r="C36" s="2">
        <v>37.25</v>
      </c>
      <c r="D36" s="4">
        <f t="shared" si="0"/>
        <v>-0.42000000000000171</v>
      </c>
      <c r="E36" s="8">
        <v>37987</v>
      </c>
      <c r="F36">
        <v>24.24</v>
      </c>
      <c r="G36" s="2">
        <v>25.980463409999999</v>
      </c>
      <c r="H36" s="4">
        <f t="shared" si="1"/>
        <v>1.7404634100000003</v>
      </c>
      <c r="Q36" s="1">
        <v>36895</v>
      </c>
    </row>
    <row r="37" spans="1:17" x14ac:dyDescent="0.25">
      <c r="A37" s="8">
        <v>38018</v>
      </c>
      <c r="B37">
        <v>35.93</v>
      </c>
      <c r="C37" s="2">
        <v>37.25</v>
      </c>
      <c r="D37" s="4">
        <f t="shared" si="0"/>
        <v>1.3200000000000003</v>
      </c>
      <c r="E37" s="8">
        <v>38018</v>
      </c>
      <c r="F37">
        <v>23.63</v>
      </c>
      <c r="G37" s="2">
        <v>25.570410259999999</v>
      </c>
      <c r="H37" s="4">
        <f t="shared" si="1"/>
        <v>1.9404102600000002</v>
      </c>
      <c r="Q37" s="1">
        <v>36926</v>
      </c>
    </row>
    <row r="38" spans="1:17" x14ac:dyDescent="0.25">
      <c r="A38" s="8">
        <v>38047</v>
      </c>
      <c r="B38">
        <v>35.520000000000003</v>
      </c>
      <c r="C38" s="2">
        <v>37.25</v>
      </c>
      <c r="D38" s="4">
        <f t="shared" si="0"/>
        <v>1.7299999999999969</v>
      </c>
      <c r="E38" s="8">
        <v>38047</v>
      </c>
      <c r="F38">
        <v>22.83</v>
      </c>
      <c r="G38" s="2">
        <v>25.159923079999999</v>
      </c>
      <c r="H38" s="4">
        <f t="shared" si="1"/>
        <v>2.3299230800000004</v>
      </c>
      <c r="Q38" s="1">
        <v>36954</v>
      </c>
    </row>
    <row r="39" spans="1:17" x14ac:dyDescent="0.25">
      <c r="A39" s="8">
        <v>38078</v>
      </c>
      <c r="B39">
        <v>33.090000000000003</v>
      </c>
      <c r="C39" s="2">
        <v>35.86</v>
      </c>
      <c r="D39" s="4">
        <f t="shared" si="0"/>
        <v>2.769999999999996</v>
      </c>
      <c r="E39" s="8">
        <v>38078</v>
      </c>
      <c r="F39">
        <v>21.46</v>
      </c>
      <c r="G39" s="2">
        <v>24.75</v>
      </c>
      <c r="H39" s="4">
        <f t="shared" si="1"/>
        <v>3.2899999999999991</v>
      </c>
      <c r="Q39" s="1">
        <v>36985</v>
      </c>
    </row>
    <row r="40" spans="1:17" x14ac:dyDescent="0.25">
      <c r="A40" s="8">
        <v>38108</v>
      </c>
      <c r="B40">
        <v>36.61</v>
      </c>
      <c r="C40" s="2">
        <v>36.79</v>
      </c>
      <c r="D40" s="4">
        <f t="shared" si="0"/>
        <v>0.17999999999999972</v>
      </c>
      <c r="E40" s="8">
        <v>38108</v>
      </c>
      <c r="F40">
        <v>22.73</v>
      </c>
      <c r="G40" s="2">
        <v>24.750372089999999</v>
      </c>
      <c r="H40" s="4">
        <f t="shared" si="1"/>
        <v>2.0203720899999986</v>
      </c>
      <c r="Q40" s="1">
        <v>37015</v>
      </c>
    </row>
    <row r="41" spans="1:17" x14ac:dyDescent="0.25">
      <c r="A41" s="8">
        <v>38139</v>
      </c>
      <c r="B41">
        <v>44.03</v>
      </c>
      <c r="C41" s="2">
        <v>42.82</v>
      </c>
      <c r="D41" s="4">
        <f t="shared" si="0"/>
        <v>-1.2100000000000009</v>
      </c>
      <c r="E41" s="8">
        <v>38139</v>
      </c>
      <c r="F41">
        <v>26.26</v>
      </c>
      <c r="G41" s="2">
        <v>25.990263160000001</v>
      </c>
      <c r="H41" s="4">
        <f t="shared" si="1"/>
        <v>-0.2697368400000002</v>
      </c>
      <c r="Q41" s="1">
        <v>37046</v>
      </c>
    </row>
    <row r="42" spans="1:17" x14ac:dyDescent="0.25">
      <c r="A42" s="8">
        <v>38169</v>
      </c>
      <c r="B42">
        <v>57.08</v>
      </c>
      <c r="C42" s="2">
        <v>53.95</v>
      </c>
      <c r="D42" s="4">
        <f t="shared" si="0"/>
        <v>-3.1299999999999955</v>
      </c>
      <c r="E42" s="8">
        <v>38169</v>
      </c>
      <c r="F42">
        <v>32.32</v>
      </c>
      <c r="G42" s="2">
        <v>30.960365849999999</v>
      </c>
      <c r="H42" s="4">
        <f t="shared" si="1"/>
        <v>-1.3596341500000015</v>
      </c>
      <c r="Q42" s="1">
        <v>37076</v>
      </c>
    </row>
    <row r="43" spans="1:17" x14ac:dyDescent="0.25">
      <c r="A43" s="8">
        <v>38200</v>
      </c>
      <c r="B43">
        <v>66.5</v>
      </c>
      <c r="C43" s="2">
        <v>63.23</v>
      </c>
      <c r="D43" s="4">
        <f t="shared" si="0"/>
        <v>-3.2700000000000031</v>
      </c>
      <c r="E43" s="8">
        <v>38200</v>
      </c>
      <c r="F43">
        <v>37.369999999999997</v>
      </c>
      <c r="G43" s="2">
        <v>34.2797561</v>
      </c>
      <c r="H43" s="4">
        <f t="shared" si="1"/>
        <v>-3.0902438999999973</v>
      </c>
      <c r="Q43" s="1">
        <v>37107</v>
      </c>
    </row>
    <row r="44" spans="1:17" x14ac:dyDescent="0.25">
      <c r="A44" s="8">
        <v>38231</v>
      </c>
      <c r="B44">
        <v>50.79</v>
      </c>
      <c r="C44" s="2">
        <v>50.71</v>
      </c>
      <c r="D44" s="4">
        <f t="shared" si="0"/>
        <v>-7.9999999999998295E-2</v>
      </c>
      <c r="E44" s="8">
        <v>38231</v>
      </c>
      <c r="F44">
        <v>30.81</v>
      </c>
      <c r="G44" s="2">
        <v>31.380500000000001</v>
      </c>
      <c r="H44" s="4">
        <f t="shared" si="1"/>
        <v>0.57050000000000267</v>
      </c>
      <c r="Q44" s="1">
        <v>37138</v>
      </c>
    </row>
    <row r="45" spans="1:17" x14ac:dyDescent="0.25">
      <c r="A45" s="8">
        <v>38261</v>
      </c>
      <c r="B45">
        <v>36.83</v>
      </c>
      <c r="C45" s="2">
        <v>38.65</v>
      </c>
      <c r="D45" s="4">
        <f t="shared" si="0"/>
        <v>1.8200000000000003</v>
      </c>
      <c r="E45" s="8">
        <v>38261</v>
      </c>
      <c r="F45">
        <v>25</v>
      </c>
      <c r="G45" s="2">
        <v>27.250487799999998</v>
      </c>
      <c r="H45" s="4">
        <f t="shared" si="1"/>
        <v>2.2504877999999984</v>
      </c>
      <c r="Q45" s="1">
        <v>37168</v>
      </c>
    </row>
    <row r="46" spans="1:17" x14ac:dyDescent="0.25">
      <c r="A46" s="8">
        <v>38292</v>
      </c>
      <c r="B46">
        <v>38.43</v>
      </c>
      <c r="C46" s="2">
        <v>37.72</v>
      </c>
      <c r="D46" s="4">
        <f t="shared" si="0"/>
        <v>-0.71000000000000085</v>
      </c>
      <c r="E46" s="8">
        <v>38292</v>
      </c>
      <c r="F46">
        <v>25.25</v>
      </c>
      <c r="G46" s="2">
        <v>24.770250000000001</v>
      </c>
      <c r="H46" s="4">
        <f t="shared" si="1"/>
        <v>-0.47974999999999923</v>
      </c>
      <c r="Q46" s="1">
        <v>37199</v>
      </c>
    </row>
    <row r="47" spans="1:17" x14ac:dyDescent="0.25">
      <c r="A47" s="8">
        <v>38322</v>
      </c>
      <c r="B47">
        <v>41.1</v>
      </c>
      <c r="C47" s="2">
        <v>37.26</v>
      </c>
      <c r="D47" s="4">
        <f t="shared" si="0"/>
        <v>-3.8400000000000034</v>
      </c>
      <c r="E47" s="8">
        <v>38322</v>
      </c>
      <c r="F47">
        <v>27.52</v>
      </c>
      <c r="G47" s="2">
        <v>25.18978049</v>
      </c>
      <c r="H47" s="4">
        <f t="shared" si="1"/>
        <v>-2.3302195099999992</v>
      </c>
      <c r="Q47" s="1">
        <v>37229</v>
      </c>
    </row>
    <row r="48" spans="1:17" x14ac:dyDescent="0.25">
      <c r="A48" s="8">
        <v>38353</v>
      </c>
      <c r="B48">
        <v>37.950000000000003</v>
      </c>
      <c r="C48" s="2">
        <v>37.56</v>
      </c>
      <c r="D48" s="4">
        <f t="shared" si="0"/>
        <v>-0.39000000000000057</v>
      </c>
      <c r="E48" s="8">
        <v>38353</v>
      </c>
      <c r="F48">
        <v>24.36</v>
      </c>
      <c r="G48" s="2">
        <v>26.330186049999998</v>
      </c>
      <c r="H48" s="4">
        <f t="shared" si="1"/>
        <v>1.9701860499999988</v>
      </c>
      <c r="Q48" s="1">
        <v>36896</v>
      </c>
    </row>
    <row r="49" spans="1:17" x14ac:dyDescent="0.25">
      <c r="A49" s="8">
        <v>38384</v>
      </c>
      <c r="B49">
        <v>36.200000000000003</v>
      </c>
      <c r="C49" s="2">
        <v>37.56</v>
      </c>
      <c r="D49" s="4">
        <f t="shared" si="0"/>
        <v>1.3599999999999994</v>
      </c>
      <c r="E49" s="8">
        <v>38384</v>
      </c>
      <c r="F49">
        <v>23.75</v>
      </c>
      <c r="G49" s="2">
        <v>25.960333330000001</v>
      </c>
      <c r="H49" s="4">
        <f t="shared" si="1"/>
        <v>2.210333330000001</v>
      </c>
      <c r="Q49" s="1">
        <v>36927</v>
      </c>
    </row>
    <row r="50" spans="1:17" x14ac:dyDescent="0.25">
      <c r="A50" s="8">
        <v>38412</v>
      </c>
      <c r="B50">
        <v>35.79</v>
      </c>
      <c r="C50" s="2">
        <v>37.56</v>
      </c>
      <c r="D50" s="4">
        <f t="shared" si="0"/>
        <v>1.7700000000000031</v>
      </c>
      <c r="E50" s="8">
        <v>38412</v>
      </c>
      <c r="F50">
        <v>22.94</v>
      </c>
      <c r="G50" s="2">
        <v>25.580307690000001</v>
      </c>
      <c r="H50" s="4">
        <f t="shared" si="1"/>
        <v>2.6403076900000002</v>
      </c>
      <c r="Q50" s="1">
        <v>36955</v>
      </c>
    </row>
    <row r="51" spans="1:17" x14ac:dyDescent="0.25">
      <c r="A51" s="8">
        <v>38443</v>
      </c>
      <c r="B51">
        <v>33.340000000000003</v>
      </c>
      <c r="C51" s="2">
        <v>36.159999999999997</v>
      </c>
      <c r="D51" s="4">
        <f t="shared" si="0"/>
        <v>2.8199999999999932</v>
      </c>
      <c r="E51" s="8">
        <v>38443</v>
      </c>
      <c r="F51">
        <v>21.57</v>
      </c>
      <c r="G51" s="2">
        <v>25.21026316</v>
      </c>
      <c r="H51" s="4">
        <f t="shared" si="1"/>
        <v>3.6402631599999999</v>
      </c>
      <c r="Q51" s="1">
        <v>36986</v>
      </c>
    </row>
    <row r="52" spans="1:17" x14ac:dyDescent="0.25">
      <c r="A52" s="8">
        <v>38473</v>
      </c>
      <c r="B52">
        <v>36.89</v>
      </c>
      <c r="C52" s="2">
        <v>37.090000000000003</v>
      </c>
      <c r="D52" s="4">
        <f t="shared" si="0"/>
        <v>0.20000000000000284</v>
      </c>
      <c r="E52" s="8">
        <v>38473</v>
      </c>
      <c r="F52">
        <v>22.84</v>
      </c>
      <c r="G52" s="2">
        <v>25.220488370000002</v>
      </c>
      <c r="H52" s="4">
        <f t="shared" si="1"/>
        <v>2.3804883700000019</v>
      </c>
      <c r="Q52" s="1">
        <v>37016</v>
      </c>
    </row>
    <row r="53" spans="1:17" x14ac:dyDescent="0.25">
      <c r="A53" s="8">
        <v>38504</v>
      </c>
      <c r="B53">
        <v>44.36</v>
      </c>
      <c r="C53" s="2">
        <v>43.17</v>
      </c>
      <c r="D53" s="4">
        <f t="shared" si="0"/>
        <v>-1.1899999999999977</v>
      </c>
      <c r="E53" s="8">
        <v>38504</v>
      </c>
      <c r="F53">
        <v>26.39</v>
      </c>
      <c r="G53" s="2">
        <v>26.350368419999999</v>
      </c>
      <c r="H53" s="4">
        <f t="shared" si="1"/>
        <v>-3.9631580000001776E-2</v>
      </c>
      <c r="Q53" s="1">
        <v>37047</v>
      </c>
    </row>
    <row r="54" spans="1:17" x14ac:dyDescent="0.25">
      <c r="A54" s="8">
        <v>38534</v>
      </c>
      <c r="B54">
        <v>57.5</v>
      </c>
      <c r="C54" s="2">
        <v>54.4</v>
      </c>
      <c r="D54" s="4">
        <f t="shared" si="0"/>
        <v>-3.1000000000000014</v>
      </c>
      <c r="E54" s="8">
        <v>38534</v>
      </c>
      <c r="F54">
        <v>32.479999999999997</v>
      </c>
      <c r="G54" s="2">
        <v>30.86990698</v>
      </c>
      <c r="H54" s="4">
        <f t="shared" si="1"/>
        <v>-1.6100930199999972</v>
      </c>
      <c r="Q54" s="1">
        <v>37077</v>
      </c>
    </row>
    <row r="55" spans="1:17" x14ac:dyDescent="0.25">
      <c r="A55" s="8">
        <v>38565</v>
      </c>
      <c r="B55">
        <v>67</v>
      </c>
      <c r="C55" s="2">
        <v>63.75</v>
      </c>
      <c r="D55" s="4">
        <f t="shared" si="0"/>
        <v>-3.25</v>
      </c>
      <c r="E55" s="8">
        <v>38565</v>
      </c>
      <c r="F55">
        <v>37.56</v>
      </c>
      <c r="G55" s="2">
        <v>33.880487180000003</v>
      </c>
      <c r="H55" s="4">
        <f t="shared" si="1"/>
        <v>-3.6795128199999994</v>
      </c>
      <c r="Q55" s="1">
        <v>37108</v>
      </c>
    </row>
    <row r="56" spans="1:17" x14ac:dyDescent="0.25">
      <c r="A56" s="8">
        <v>38596</v>
      </c>
      <c r="B56">
        <v>51.17</v>
      </c>
      <c r="C56" s="2">
        <v>51.13</v>
      </c>
      <c r="D56" s="4">
        <f t="shared" si="0"/>
        <v>-3.9999999999999147E-2</v>
      </c>
      <c r="E56" s="8">
        <v>38596</v>
      </c>
      <c r="F56">
        <v>30.96</v>
      </c>
      <c r="G56" s="2">
        <v>31.249749999999999</v>
      </c>
      <c r="H56" s="4">
        <f t="shared" si="1"/>
        <v>0.28974999999999795</v>
      </c>
      <c r="Q56" s="1">
        <v>37139</v>
      </c>
    </row>
    <row r="57" spans="1:17" x14ac:dyDescent="0.25">
      <c r="A57" s="8">
        <v>38626</v>
      </c>
      <c r="B57">
        <v>37.1</v>
      </c>
      <c r="C57" s="2">
        <v>38.97</v>
      </c>
      <c r="D57" s="4">
        <f t="shared" si="0"/>
        <v>1.8699999999999974</v>
      </c>
      <c r="E57" s="8">
        <v>38626</v>
      </c>
      <c r="F57">
        <v>25.12</v>
      </c>
      <c r="G57" s="2">
        <v>27.500317070000001</v>
      </c>
      <c r="H57" s="4">
        <f t="shared" si="1"/>
        <v>2.3803170700000003</v>
      </c>
      <c r="Q57" s="1">
        <v>37169</v>
      </c>
    </row>
    <row r="58" spans="1:17" x14ac:dyDescent="0.25">
      <c r="A58" s="8">
        <v>38657</v>
      </c>
      <c r="B58">
        <v>38.72</v>
      </c>
      <c r="C58" s="2">
        <v>38.03</v>
      </c>
      <c r="D58" s="4">
        <f t="shared" si="0"/>
        <v>-0.68999999999999773</v>
      </c>
      <c r="E58" s="8">
        <v>38657</v>
      </c>
      <c r="F58">
        <v>25.38</v>
      </c>
      <c r="G58" s="2">
        <v>25.25</v>
      </c>
      <c r="H58" s="4">
        <f t="shared" si="1"/>
        <v>-0.12999999999999901</v>
      </c>
      <c r="Q58" s="1">
        <v>37200</v>
      </c>
    </row>
    <row r="59" spans="1:17" x14ac:dyDescent="0.25">
      <c r="A59" s="8">
        <v>38687</v>
      </c>
      <c r="B59">
        <v>41.4</v>
      </c>
      <c r="C59" s="2">
        <v>37.56</v>
      </c>
      <c r="D59" s="4">
        <f t="shared" si="0"/>
        <v>-3.8399999999999963</v>
      </c>
      <c r="E59" s="8">
        <v>38687</v>
      </c>
      <c r="F59">
        <v>27.66</v>
      </c>
      <c r="G59" s="2">
        <v>25.63026829</v>
      </c>
      <c r="H59" s="4">
        <f t="shared" si="1"/>
        <v>-2.0297317100000001</v>
      </c>
      <c r="Q59" s="1">
        <v>37230</v>
      </c>
    </row>
    <row r="60" spans="1:17" x14ac:dyDescent="0.25">
      <c r="A60" s="8">
        <v>38718</v>
      </c>
      <c r="B60">
        <v>38.229999999999997</v>
      </c>
      <c r="C60" s="2">
        <v>37.869999999999997</v>
      </c>
      <c r="D60" s="4">
        <f t="shared" si="0"/>
        <v>-0.35999999999999943</v>
      </c>
      <c r="E60" s="8">
        <v>38718</v>
      </c>
      <c r="F60">
        <v>24.46</v>
      </c>
      <c r="G60" s="2">
        <v>26.669883720000001</v>
      </c>
      <c r="H60" s="4">
        <f t="shared" si="1"/>
        <v>2.2098837200000006</v>
      </c>
      <c r="Q60" s="1">
        <v>36897</v>
      </c>
    </row>
    <row r="61" spans="1:17" x14ac:dyDescent="0.25">
      <c r="A61" s="8">
        <v>38749</v>
      </c>
      <c r="B61">
        <v>36.479999999999997</v>
      </c>
      <c r="C61" s="2">
        <v>37.869999999999997</v>
      </c>
      <c r="D61" s="4">
        <f t="shared" si="0"/>
        <v>1.3900000000000006</v>
      </c>
      <c r="E61" s="8">
        <v>38749</v>
      </c>
      <c r="F61">
        <v>23.85</v>
      </c>
      <c r="G61" s="2">
        <v>26.33022222</v>
      </c>
      <c r="H61" s="4">
        <f t="shared" si="1"/>
        <v>2.4802222199999981</v>
      </c>
      <c r="Q61" s="1">
        <v>36928</v>
      </c>
    </row>
    <row r="62" spans="1:17" x14ac:dyDescent="0.25">
      <c r="A62" s="8">
        <v>38777</v>
      </c>
      <c r="B62">
        <v>36.06</v>
      </c>
      <c r="C62" s="2">
        <v>37.869999999999997</v>
      </c>
      <c r="D62" s="4">
        <f t="shared" si="0"/>
        <v>1.8099999999999952</v>
      </c>
      <c r="E62" s="8">
        <v>38777</v>
      </c>
      <c r="F62">
        <v>23.03</v>
      </c>
      <c r="G62" s="2">
        <v>26.000102559999998</v>
      </c>
      <c r="H62" s="4">
        <f t="shared" si="1"/>
        <v>2.9701025599999973</v>
      </c>
      <c r="Q62" s="1">
        <v>36956</v>
      </c>
    </row>
    <row r="63" spans="1:17" x14ac:dyDescent="0.25">
      <c r="A63" s="8">
        <v>38808</v>
      </c>
      <c r="B63">
        <v>33.590000000000003</v>
      </c>
      <c r="C63" s="2">
        <v>36.450000000000003</v>
      </c>
      <c r="D63" s="4">
        <f t="shared" si="0"/>
        <v>2.8599999999999994</v>
      </c>
      <c r="E63" s="8">
        <v>38808</v>
      </c>
      <c r="F63">
        <v>21.66</v>
      </c>
      <c r="G63" s="2">
        <v>25.660250000000001</v>
      </c>
      <c r="H63" s="4">
        <f t="shared" si="1"/>
        <v>4.0002500000000012</v>
      </c>
      <c r="Q63" s="1">
        <v>36987</v>
      </c>
    </row>
    <row r="64" spans="1:17" x14ac:dyDescent="0.25">
      <c r="A64" s="8">
        <v>38838</v>
      </c>
      <c r="B64">
        <v>37.159999999999997</v>
      </c>
      <c r="C64" s="2">
        <v>37.4</v>
      </c>
      <c r="D64" s="4">
        <f t="shared" si="0"/>
        <v>0.24000000000000199</v>
      </c>
      <c r="E64" s="8">
        <v>38838</v>
      </c>
      <c r="F64">
        <v>22.93</v>
      </c>
      <c r="G64" s="2">
        <v>25.669804880000001</v>
      </c>
      <c r="H64" s="4">
        <f t="shared" si="1"/>
        <v>2.7398048800000012</v>
      </c>
      <c r="Q64" s="1">
        <v>37017</v>
      </c>
    </row>
    <row r="65" spans="1:17" x14ac:dyDescent="0.25">
      <c r="A65" s="8">
        <v>38869</v>
      </c>
      <c r="B65">
        <v>44.69</v>
      </c>
      <c r="C65" s="2">
        <v>43.53</v>
      </c>
      <c r="D65" s="4">
        <f t="shared" si="0"/>
        <v>-1.1599999999999966</v>
      </c>
      <c r="E65" s="8">
        <v>38869</v>
      </c>
      <c r="F65">
        <v>26.5</v>
      </c>
      <c r="G65" s="2">
        <v>26.700105260000001</v>
      </c>
      <c r="H65" s="4">
        <f t="shared" si="1"/>
        <v>0.20010526000000084</v>
      </c>
      <c r="Q65" s="1">
        <v>37048</v>
      </c>
    </row>
    <row r="66" spans="1:17" x14ac:dyDescent="0.25">
      <c r="A66" s="8">
        <v>38899</v>
      </c>
      <c r="B66">
        <v>57.94</v>
      </c>
      <c r="C66" s="2">
        <v>54.84</v>
      </c>
      <c r="D66" s="4">
        <f t="shared" si="0"/>
        <v>-3.0999999999999943</v>
      </c>
      <c r="E66" s="8">
        <v>38899</v>
      </c>
      <c r="F66">
        <v>32.61</v>
      </c>
      <c r="G66" s="2">
        <v>30.799790699999999</v>
      </c>
      <c r="H66" s="4">
        <f t="shared" si="1"/>
        <v>-1.8102093000000004</v>
      </c>
      <c r="Q66" s="1">
        <v>37078</v>
      </c>
    </row>
    <row r="67" spans="1:17" x14ac:dyDescent="0.25">
      <c r="A67" s="8">
        <v>38930</v>
      </c>
      <c r="B67">
        <v>67.5</v>
      </c>
      <c r="C67" s="2">
        <v>64.27</v>
      </c>
      <c r="D67" s="4">
        <f t="shared" si="0"/>
        <v>-3.230000000000004</v>
      </c>
      <c r="E67" s="8">
        <v>38930</v>
      </c>
      <c r="F67">
        <v>37.71</v>
      </c>
      <c r="G67" s="2">
        <v>33.54</v>
      </c>
      <c r="H67" s="4">
        <f t="shared" si="1"/>
        <v>-4.1700000000000017</v>
      </c>
      <c r="Q67" s="1">
        <v>37109</v>
      </c>
    </row>
    <row r="68" spans="1:17" x14ac:dyDescent="0.25">
      <c r="A68" s="8">
        <v>38961</v>
      </c>
      <c r="B68">
        <v>51.56</v>
      </c>
      <c r="C68" s="2">
        <v>51.54</v>
      </c>
      <c r="D68" s="4">
        <f t="shared" si="0"/>
        <v>-2.0000000000003126E-2</v>
      </c>
      <c r="E68" s="8">
        <v>38961</v>
      </c>
      <c r="F68">
        <v>31.08</v>
      </c>
      <c r="G68" s="2">
        <v>31.160250000000001</v>
      </c>
      <c r="H68" s="4">
        <f t="shared" si="1"/>
        <v>8.0250000000003041E-2</v>
      </c>
      <c r="Q68" s="1">
        <v>37140</v>
      </c>
    </row>
    <row r="69" spans="1:17" x14ac:dyDescent="0.25">
      <c r="A69" s="8">
        <v>38991</v>
      </c>
      <c r="B69">
        <v>37.380000000000003</v>
      </c>
      <c r="C69" s="2">
        <v>39.28</v>
      </c>
      <c r="D69" s="4">
        <f t="shared" si="0"/>
        <v>1.8999999999999986</v>
      </c>
      <c r="E69" s="8">
        <v>38991</v>
      </c>
      <c r="F69">
        <v>25.22</v>
      </c>
      <c r="G69" s="2">
        <v>27.749707319999999</v>
      </c>
      <c r="H69" s="4">
        <f t="shared" si="1"/>
        <v>2.52970732</v>
      </c>
      <c r="Q69" s="1">
        <v>37170</v>
      </c>
    </row>
    <row r="70" spans="1:17" x14ac:dyDescent="0.25">
      <c r="A70" s="8">
        <v>39022</v>
      </c>
      <c r="B70">
        <v>39.01</v>
      </c>
      <c r="C70" s="2">
        <v>38.340000000000003</v>
      </c>
      <c r="D70" s="4">
        <f t="shared" si="0"/>
        <v>-0.6699999999999946</v>
      </c>
      <c r="E70" s="8">
        <v>39022</v>
      </c>
      <c r="F70">
        <v>25.48</v>
      </c>
      <c r="G70" s="2">
        <v>25.71</v>
      </c>
      <c r="H70" s="4">
        <f t="shared" si="1"/>
        <v>0.23000000000000043</v>
      </c>
      <c r="Q70" s="1">
        <v>37201</v>
      </c>
    </row>
    <row r="71" spans="1:17" x14ac:dyDescent="0.25">
      <c r="A71" s="8">
        <v>39052</v>
      </c>
      <c r="B71">
        <v>41.71</v>
      </c>
      <c r="C71" s="2">
        <v>37.869999999999997</v>
      </c>
      <c r="D71" s="4">
        <f t="shared" si="0"/>
        <v>-3.8400000000000034</v>
      </c>
      <c r="E71" s="8">
        <v>39052</v>
      </c>
      <c r="F71">
        <v>27.77</v>
      </c>
      <c r="G71" s="2">
        <v>26.05997674</v>
      </c>
      <c r="H71" s="4">
        <f t="shared" si="1"/>
        <v>-1.7100232599999998</v>
      </c>
      <c r="Q71" s="1">
        <v>37231</v>
      </c>
    </row>
    <row r="72" spans="1:17" x14ac:dyDescent="0.25">
      <c r="D72" s="4"/>
    </row>
    <row r="73" spans="1:17" x14ac:dyDescent="0.25">
      <c r="D73" s="4"/>
    </row>
    <row r="74" spans="1:17" x14ac:dyDescent="0.25">
      <c r="D74" s="4"/>
    </row>
    <row r="75" spans="1:17" x14ac:dyDescent="0.25">
      <c r="D75" s="4"/>
    </row>
    <row r="76" spans="1:17" x14ac:dyDescent="0.25">
      <c r="D76" s="4"/>
    </row>
    <row r="77" spans="1:17" x14ac:dyDescent="0.25">
      <c r="D77" s="4"/>
    </row>
    <row r="78" spans="1:17" x14ac:dyDescent="0.25">
      <c r="D78" s="4"/>
    </row>
    <row r="79" spans="1:17" x14ac:dyDescent="0.25">
      <c r="D79" s="4"/>
    </row>
    <row r="80" spans="1:17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</sheetData>
  <mergeCells count="2">
    <mergeCell ref="B8:C8"/>
    <mergeCell ref="F8:G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2" sqref="F62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2001-11-08T21:49:34Z</cp:lastPrinted>
  <dcterms:created xsi:type="dcterms:W3CDTF">2001-11-08T21:26:33Z</dcterms:created>
  <dcterms:modified xsi:type="dcterms:W3CDTF">2023-09-10T13:49:28Z</dcterms:modified>
</cp:coreProperties>
</file>