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<sst xmlns="http://schemas.openxmlformats.org/spreadsheetml/2006/main" count="74" uniqueCount="49">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</sst>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25.007999999999999</v>
      </c>
      <c r="D12" s="29">
        <v>23.315999999999999</v>
      </c>
      <c r="E12" s="29">
        <v>18.443999999999999</v>
      </c>
      <c r="F12" s="29">
        <v>17.544</v>
      </c>
      <c r="G12" s="29">
        <v>17.687999999999999</v>
      </c>
      <c r="H12" s="29">
        <v>14.832000000000001</v>
      </c>
      <c r="I12" s="29">
        <v>12.552</v>
      </c>
      <c r="J12" s="29">
        <v>15.263999999999999</v>
      </c>
      <c r="K12" s="29">
        <v>17.352</v>
      </c>
      <c r="L12" s="29">
        <v>15.048</v>
      </c>
      <c r="M12" s="29">
        <v>14.412000000000001</v>
      </c>
      <c r="N12" s="29">
        <v>13.391999999999999</v>
      </c>
      <c r="O12" s="29">
        <v>13.356</v>
      </c>
      <c r="P12" s="29">
        <v>13.332000000000001</v>
      </c>
      <c r="Q12" s="29">
        <v>14.688000000000001</v>
      </c>
      <c r="R12" s="29">
        <v>14.544</v>
      </c>
      <c r="S12" s="29">
        <v>14.28</v>
      </c>
      <c r="T12" s="29">
        <v>12.792</v>
      </c>
      <c r="U12" s="29">
        <v>13.295999999999999</v>
      </c>
      <c r="V12" s="29">
        <v>15.252000000000001</v>
      </c>
      <c r="W12" s="29">
        <v>15.396000000000001</v>
      </c>
      <c r="X12" s="29">
        <v>15</v>
      </c>
      <c r="Y12" s="29">
        <v>14.952</v>
      </c>
      <c r="Z12" s="29">
        <v>15.384</v>
      </c>
      <c r="AA12" s="37">
        <f>SUM(C12:Z12)</f>
        <v>377.12399999999997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28.72</v>
      </c>
      <c r="D14" s="30">
        <v>28.72</v>
      </c>
      <c r="E14" s="30">
        <v>28.72</v>
      </c>
      <c r="F14" s="30">
        <v>28.72</v>
      </c>
      <c r="G14" s="30">
        <v>29.47</v>
      </c>
      <c r="H14" s="30">
        <v>29.47</v>
      </c>
      <c r="I14" s="30">
        <v>13.565</v>
      </c>
      <c r="J14" s="30">
        <v>13.055</v>
      </c>
      <c r="K14" s="30">
        <v>13.055</v>
      </c>
      <c r="L14" s="30">
        <v>13.055</v>
      </c>
      <c r="M14" s="30">
        <v>13.055</v>
      </c>
      <c r="N14" s="30">
        <v>13.055</v>
      </c>
      <c r="O14" s="30">
        <v>11.53</v>
      </c>
      <c r="P14" s="30">
        <v>11.53</v>
      </c>
      <c r="Q14" s="30">
        <v>12.28</v>
      </c>
      <c r="R14" s="30">
        <v>11.4</v>
      </c>
      <c r="S14" s="30">
        <v>11.91</v>
      </c>
      <c r="T14" s="30">
        <v>11.91</v>
      </c>
      <c r="U14" s="30">
        <v>12.685</v>
      </c>
      <c r="V14" s="30">
        <v>12.685</v>
      </c>
      <c r="W14" s="30">
        <v>13.565</v>
      </c>
      <c r="X14" s="30">
        <v>13.565</v>
      </c>
      <c r="Y14" s="30">
        <v>12.815</v>
      </c>
      <c r="Z14" s="30">
        <v>12.815</v>
      </c>
      <c r="AA14" s="38">
        <f>SUM(C14:Z14)</f>
        <v>401.34999999999997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29.007999999999999</v>
      </c>
      <c r="D16" s="32">
        <f t="shared" ref="D16:Z16" si="0">IF($AJ$5=6,"",D12+D18+D20)</f>
        <v>28.315999999999999</v>
      </c>
      <c r="E16" s="32">
        <f t="shared" si="0"/>
        <v>28.443999999999999</v>
      </c>
      <c r="F16" s="32">
        <f t="shared" si="0"/>
        <v>28.544</v>
      </c>
      <c r="G16" s="32">
        <f t="shared" si="0"/>
        <v>29.687999999999999</v>
      </c>
      <c r="H16" s="32">
        <f t="shared" si="0"/>
        <v>29.832000000000001</v>
      </c>
      <c r="I16" s="32">
        <f t="shared" si="0"/>
        <v>13.552</v>
      </c>
      <c r="J16" s="32">
        <f t="shared" si="0"/>
        <v>13.263999999999999</v>
      </c>
      <c r="K16" s="32">
        <f t="shared" si="0"/>
        <v>13.352</v>
      </c>
      <c r="L16" s="32">
        <f t="shared" si="0"/>
        <v>13.048</v>
      </c>
      <c r="M16" s="32">
        <f t="shared" si="0"/>
        <v>13.412000000000001</v>
      </c>
      <c r="N16" s="32">
        <f t="shared" si="0"/>
        <v>13.391999999999999</v>
      </c>
      <c r="O16" s="32">
        <f t="shared" si="0"/>
        <v>11.356</v>
      </c>
      <c r="P16" s="32">
        <f t="shared" si="0"/>
        <v>11.332000000000001</v>
      </c>
      <c r="Q16" s="32">
        <f t="shared" si="0"/>
        <v>12.688000000000001</v>
      </c>
      <c r="R16" s="32">
        <f t="shared" si="0"/>
        <v>11.544</v>
      </c>
      <c r="S16" s="32">
        <f t="shared" si="0"/>
        <v>12.28</v>
      </c>
      <c r="T16" s="32">
        <f t="shared" si="0"/>
        <v>11.792</v>
      </c>
      <c r="U16" s="32">
        <f t="shared" si="0"/>
        <v>12.295999999999999</v>
      </c>
      <c r="V16" s="32">
        <f t="shared" si="0"/>
        <v>12.252000000000001</v>
      </c>
      <c r="W16" s="32">
        <f t="shared" si="0"/>
        <v>13.396000000000001</v>
      </c>
      <c r="X16" s="32">
        <f t="shared" si="0"/>
        <v>14</v>
      </c>
      <c r="Y16" s="32">
        <f t="shared" si="0"/>
        <v>12.952</v>
      </c>
      <c r="Z16" s="32">
        <f t="shared" si="0"/>
        <v>12.384</v>
      </c>
      <c r="AA16" s="39">
        <f>SUM(C16:Z16)</f>
        <v>402.12399999999997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4</v>
      </c>
      <c r="D18" s="44">
        <f t="shared" ref="D18:Z18" si="3">IF($AJ$5=6,"",ROUND((IF(D14&gt;D12,D14-D12,0)),0))</f>
        <v>5</v>
      </c>
      <c r="E18" s="44">
        <f t="shared" si="3"/>
        <v>10</v>
      </c>
      <c r="F18" s="44">
        <f t="shared" si="3"/>
        <v>11</v>
      </c>
      <c r="G18" s="44">
        <f t="shared" si="3"/>
        <v>12</v>
      </c>
      <c r="H18" s="44">
        <f t="shared" si="3"/>
        <v>15</v>
      </c>
      <c r="I18" s="44">
        <f t="shared" si="3"/>
        <v>1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-2</v>
      </c>
      <c r="K20" s="4">
        <f t="shared" si="6"/>
        <v>-4</v>
      </c>
      <c r="L20" s="4">
        <f t="shared" si="6"/>
        <v>-2</v>
      </c>
      <c r="M20" s="4">
        <f t="shared" si="6"/>
        <v>-1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-2</v>
      </c>
      <c r="R20" s="4">
        <f t="shared" si="6"/>
        <v>-3</v>
      </c>
      <c r="S20" s="4">
        <f t="shared" si="6"/>
        <v>-2</v>
      </c>
      <c r="T20" s="4">
        <f t="shared" si="6"/>
        <v>-1</v>
      </c>
      <c r="U20" s="4">
        <f t="shared" si="6"/>
        <v>-1</v>
      </c>
      <c r="V20" s="4">
        <f t="shared" si="6"/>
        <v>-3</v>
      </c>
      <c r="W20" s="4">
        <f t="shared" si="6"/>
        <v>-2</v>
      </c>
      <c r="X20" s="4">
        <f t="shared" si="6"/>
        <v>-1</v>
      </c>
      <c r="Y20" s="4">
        <f t="shared" si="6"/>
        <v>-2</v>
      </c>
      <c r="Z20" s="47">
        <f t="shared" si="6"/>
        <v>-3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4</v>
      </c>
      <c r="D24" s="44">
        <f t="shared" si="11"/>
        <v>5</v>
      </c>
      <c r="E24" s="44">
        <f t="shared" si="11"/>
        <v>10</v>
      </c>
      <c r="F24" s="44">
        <f t="shared" si="11"/>
        <v>11</v>
      </c>
      <c r="G24" s="44">
        <f t="shared" si="11"/>
        <v>12</v>
      </c>
      <c r="H24" s="44">
        <f t="shared" si="11"/>
        <v>15</v>
      </c>
      <c r="I24" s="44">
        <f t="shared" si="11"/>
        <v>1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-4</v>
      </c>
      <c r="L26" s="4">
        <f t="shared" si="14"/>
        <v>-2</v>
      </c>
      <c r="M26" s="4">
        <f t="shared" si="14"/>
        <v>-1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-2</v>
      </c>
      <c r="R26" s="4">
        <f t="shared" si="14"/>
        <v>-3</v>
      </c>
      <c r="S26" s="4">
        <f t="shared" si="14"/>
        <v>-2</v>
      </c>
      <c r="T26" s="4">
        <f t="shared" si="14"/>
        <v>-1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-1</v>
      </c>
      <c r="Y26" s="4">
        <f>IF($AJ$5=6,"",(Y20-Y23))</f>
        <v>-2</v>
      </c>
      <c r="Z26" s="47">
        <f>IF($AJ$5=6,"",(Z20-Z23))</f>
        <v>-3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2023-09-10T14:53:30Z</dcterms:modified>
</cp:coreProperties>
</file>