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<sst xmlns="http://schemas.openxmlformats.org/spreadsheetml/2006/main" count="74" uniqueCount="49">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</sst>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37432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30.936</v>
      </c>
      <c r="D12" s="29">
        <v>30.923999999999999</v>
      </c>
      <c r="E12" s="29">
        <v>29.748000000000001</v>
      </c>
      <c r="F12" s="29">
        <v>26.364000000000001</v>
      </c>
      <c r="G12" s="29">
        <v>26.28</v>
      </c>
      <c r="H12" s="29">
        <v>26.867999999999999</v>
      </c>
      <c r="I12" s="29">
        <v>27.228000000000002</v>
      </c>
      <c r="J12" s="29">
        <v>26.928000000000001</v>
      </c>
      <c r="K12" s="29">
        <v>26.34</v>
      </c>
      <c r="L12" s="29">
        <v>25.728000000000002</v>
      </c>
      <c r="M12" s="29">
        <v>24.984000000000002</v>
      </c>
      <c r="N12" s="29">
        <v>22.536000000000001</v>
      </c>
      <c r="O12" s="29">
        <v>25.931999999999999</v>
      </c>
      <c r="P12" s="29">
        <v>26.7</v>
      </c>
      <c r="Q12" s="29">
        <v>17.802</v>
      </c>
      <c r="R12" s="29">
        <v>27.527999999999999</v>
      </c>
      <c r="S12" s="29">
        <v>27.864000000000001</v>
      </c>
      <c r="T12" s="29">
        <v>29.334</v>
      </c>
      <c r="U12" s="29">
        <v>30.077999999999999</v>
      </c>
      <c r="V12" s="29">
        <v>0.216</v>
      </c>
      <c r="W12" s="29">
        <v>1.248</v>
      </c>
      <c r="X12" s="29">
        <v>5.28</v>
      </c>
      <c r="Y12" s="29">
        <v>11.952</v>
      </c>
      <c r="Z12" s="29">
        <v>14.76</v>
      </c>
      <c r="AA12" s="37">
        <f>SUM(C12:Z12)</f>
        <v>543.55799999999999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30.610235906692587</v>
      </c>
      <c r="D14" s="30">
        <v>30.610235906692587</v>
      </c>
      <c r="E14" s="30">
        <v>30.610235906692587</v>
      </c>
      <c r="F14" s="30">
        <v>30.610235906692587</v>
      </c>
      <c r="G14" s="30">
        <v>31.360235906692587</v>
      </c>
      <c r="H14" s="30">
        <v>31.360235906692587</v>
      </c>
      <c r="I14" s="30">
        <v>31.560235906692586</v>
      </c>
      <c r="J14" s="30">
        <v>29.16</v>
      </c>
      <c r="K14" s="30">
        <v>29.16</v>
      </c>
      <c r="L14" s="30">
        <v>29.16</v>
      </c>
      <c r="M14" s="30">
        <v>29.16</v>
      </c>
      <c r="N14" s="30">
        <v>29.16</v>
      </c>
      <c r="O14" s="30">
        <v>23.535</v>
      </c>
      <c r="P14" s="30">
        <v>23.535</v>
      </c>
      <c r="Q14" s="30">
        <v>24.285</v>
      </c>
      <c r="R14" s="30">
        <v>23.405000000000001</v>
      </c>
      <c r="S14" s="30">
        <v>25.805235906692584</v>
      </c>
      <c r="T14" s="30">
        <v>25.805235906692584</v>
      </c>
      <c r="U14" s="30">
        <v>30.480235906692585</v>
      </c>
      <c r="V14" s="30">
        <v>30.480235906692585</v>
      </c>
      <c r="W14" s="30">
        <v>31.360235906692587</v>
      </c>
      <c r="X14" s="30">
        <v>31.360235906692587</v>
      </c>
      <c r="Y14" s="30">
        <v>30.610235906692587</v>
      </c>
      <c r="Z14" s="30">
        <v>30.610235906692587</v>
      </c>
      <c r="AA14" s="38">
        <f>SUM(C14:Z14)</f>
        <v>693.79353860038873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30.936</v>
      </c>
      <c r="D16" s="32">
        <f t="shared" ref="D16:Z16" si="0">IF($AJ$5=6,"",D12+D18+D20)</f>
        <v>30.923999999999999</v>
      </c>
      <c r="E16" s="32">
        <f t="shared" si="0"/>
        <v>30.748000000000001</v>
      </c>
      <c r="F16" s="32">
        <f t="shared" si="0"/>
        <v>30.364000000000001</v>
      </c>
      <c r="G16" s="32">
        <f t="shared" si="0"/>
        <v>31.28</v>
      </c>
      <c r="H16" s="32">
        <f t="shared" si="0"/>
        <v>30.867999999999999</v>
      </c>
      <c r="I16" s="32">
        <f t="shared" si="0"/>
        <v>31.228000000000002</v>
      </c>
      <c r="J16" s="32">
        <f t="shared" si="0"/>
        <v>28.928000000000001</v>
      </c>
      <c r="K16" s="32">
        <f t="shared" si="0"/>
        <v>29.34</v>
      </c>
      <c r="L16" s="32">
        <f t="shared" si="0"/>
        <v>28.728000000000002</v>
      </c>
      <c r="M16" s="32">
        <f t="shared" si="0"/>
        <v>28.984000000000002</v>
      </c>
      <c r="N16" s="32">
        <f t="shared" si="0"/>
        <v>29.536000000000001</v>
      </c>
      <c r="O16" s="32">
        <f t="shared" si="0"/>
        <v>23.931999999999999</v>
      </c>
      <c r="P16" s="32">
        <f t="shared" si="0"/>
        <v>23.7</v>
      </c>
      <c r="Q16" s="32">
        <f t="shared" si="0"/>
        <v>23.802</v>
      </c>
      <c r="R16" s="32">
        <f t="shared" si="0"/>
        <v>23.527999999999999</v>
      </c>
      <c r="S16" s="32">
        <f t="shared" si="0"/>
        <v>25.864000000000001</v>
      </c>
      <c r="T16" s="32">
        <f t="shared" si="0"/>
        <v>25.334</v>
      </c>
      <c r="U16" s="32">
        <f t="shared" si="0"/>
        <v>30.077999999999999</v>
      </c>
      <c r="V16" s="32">
        <f t="shared" si="0"/>
        <v>30.216000000000001</v>
      </c>
      <c r="W16" s="32">
        <f t="shared" si="0"/>
        <v>31.248000000000001</v>
      </c>
      <c r="X16" s="32">
        <f t="shared" si="0"/>
        <v>31.28</v>
      </c>
      <c r="Y16" s="32">
        <f t="shared" si="0"/>
        <v>30.951999999999998</v>
      </c>
      <c r="Z16" s="32">
        <f t="shared" si="0"/>
        <v>30.759999999999998</v>
      </c>
      <c r="AA16" s="39">
        <f>SUM(C16:Z16)</f>
        <v>692.55799999999999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1</v>
      </c>
      <c r="F18" s="44">
        <f t="shared" si="3"/>
        <v>4</v>
      </c>
      <c r="G18" s="44">
        <f t="shared" si="3"/>
        <v>5</v>
      </c>
      <c r="H18" s="44">
        <f t="shared" si="3"/>
        <v>4</v>
      </c>
      <c r="I18" s="44">
        <f t="shared" si="3"/>
        <v>4</v>
      </c>
      <c r="J18" s="44">
        <f t="shared" si="3"/>
        <v>2</v>
      </c>
      <c r="K18" s="44">
        <f t="shared" si="3"/>
        <v>3</v>
      </c>
      <c r="L18" s="44">
        <f t="shared" si="3"/>
        <v>3</v>
      </c>
      <c r="M18" s="44">
        <f t="shared" si="3"/>
        <v>4</v>
      </c>
      <c r="N18" s="44">
        <f t="shared" si="3"/>
        <v>7</v>
      </c>
      <c r="O18" s="44">
        <f t="shared" si="3"/>
        <v>0</v>
      </c>
      <c r="P18" s="44">
        <f t="shared" si="3"/>
        <v>0</v>
      </c>
      <c r="Q18" s="44">
        <f t="shared" si="3"/>
        <v>6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30</v>
      </c>
      <c r="W18" s="44">
        <f t="shared" si="3"/>
        <v>30</v>
      </c>
      <c r="X18" s="44">
        <f t="shared" si="3"/>
        <v>26</v>
      </c>
      <c r="Y18" s="44">
        <f t="shared" si="3"/>
        <v>19</v>
      </c>
      <c r="Z18" s="45">
        <f t="shared" si="3"/>
        <v>16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-3</v>
      </c>
      <c r="Q20" s="4">
        <f t="shared" si="6"/>
        <v>0</v>
      </c>
      <c r="R20" s="4">
        <f t="shared" si="6"/>
        <v>-4</v>
      </c>
      <c r="S20" s="4">
        <f t="shared" si="6"/>
        <v>-2</v>
      </c>
      <c r="T20" s="4">
        <f t="shared" si="6"/>
        <v>-4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1</v>
      </c>
      <c r="F24" s="44">
        <f t="shared" si="11"/>
        <v>4</v>
      </c>
      <c r="G24" s="44">
        <f t="shared" si="11"/>
        <v>5</v>
      </c>
      <c r="H24" s="44">
        <f t="shared" si="11"/>
        <v>4</v>
      </c>
      <c r="I24" s="44">
        <f t="shared" si="11"/>
        <v>4</v>
      </c>
      <c r="J24" s="44">
        <f t="shared" si="11"/>
        <v>2</v>
      </c>
      <c r="K24" s="44">
        <f t="shared" si="11"/>
        <v>3</v>
      </c>
      <c r="L24" s="44">
        <f t="shared" si="11"/>
        <v>3</v>
      </c>
      <c r="M24" s="44">
        <f t="shared" si="11"/>
        <v>4</v>
      </c>
      <c r="N24" s="44">
        <f t="shared" si="11"/>
        <v>7</v>
      </c>
      <c r="O24" s="44">
        <f t="shared" si="11"/>
        <v>0</v>
      </c>
      <c r="P24" s="44">
        <f t="shared" si="11"/>
        <v>0</v>
      </c>
      <c r="Q24" s="44">
        <f t="shared" si="11"/>
        <v>6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30</v>
      </c>
      <c r="W24" s="44">
        <f t="shared" si="11"/>
        <v>30</v>
      </c>
      <c r="X24" s="44">
        <f t="shared" si="11"/>
        <v>26</v>
      </c>
      <c r="Y24" s="44">
        <f>IF($AJ$5=6,"",(Y18-Y22))</f>
        <v>19</v>
      </c>
      <c r="Z24" s="45">
        <f>IF($AJ$5=6,"",(Z18-Z22))</f>
        <v>16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-3</v>
      </c>
      <c r="Q26" s="4">
        <f t="shared" si="14"/>
        <v>0</v>
      </c>
      <c r="R26" s="4">
        <f t="shared" si="14"/>
        <v>-4</v>
      </c>
      <c r="S26" s="4">
        <f t="shared" si="14"/>
        <v>-2</v>
      </c>
      <c r="T26" s="4">
        <f t="shared" si="14"/>
        <v>-4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2023-09-10T14:53:32Z</dcterms:modified>
</cp:coreProperties>
</file>