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<sst xmlns="http://schemas.openxmlformats.org/spreadsheetml/2006/main" count="74" uniqueCount="49">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</sst>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37383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21.6</v>
      </c>
      <c r="D12" s="29">
        <v>26.591999999999999</v>
      </c>
      <c r="E12" s="29">
        <v>25.872</v>
      </c>
      <c r="F12" s="29">
        <v>25.812000000000001</v>
      </c>
      <c r="G12" s="29">
        <v>25.824000000000002</v>
      </c>
      <c r="H12" s="29">
        <v>26.027999999999999</v>
      </c>
      <c r="I12" s="29">
        <v>25.295999999999999</v>
      </c>
      <c r="J12" s="29">
        <v>30.84</v>
      </c>
      <c r="K12" s="29">
        <v>23.76</v>
      </c>
      <c r="L12" s="29">
        <v>21.923999999999999</v>
      </c>
      <c r="M12" s="29">
        <v>21.876000000000001</v>
      </c>
      <c r="N12" s="29">
        <v>20.832000000000001</v>
      </c>
      <c r="O12" s="29">
        <v>21.66</v>
      </c>
      <c r="P12" s="29">
        <v>21.792000000000002</v>
      </c>
      <c r="Q12" s="29">
        <v>20.963999999999999</v>
      </c>
      <c r="R12" s="29">
        <v>20.484000000000002</v>
      </c>
      <c r="S12" s="29">
        <v>20.052</v>
      </c>
      <c r="T12" s="29">
        <v>23.856000000000002</v>
      </c>
      <c r="U12" s="29">
        <v>25.475999999999999</v>
      </c>
      <c r="V12" s="29">
        <v>25.524000000000001</v>
      </c>
      <c r="W12" s="29">
        <v>25.428000000000001</v>
      </c>
      <c r="X12" s="29">
        <v>25.547999999999998</v>
      </c>
      <c r="Y12" s="29">
        <v>25.187999999999999</v>
      </c>
      <c r="Z12" s="29">
        <v>25.164000000000001</v>
      </c>
      <c r="AA12" s="37">
        <f>SUM(C12:Z12)</f>
        <v>577.39199999999994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25.500235906692584</v>
      </c>
      <c r="K14" s="30">
        <v>25.500235906692584</v>
      </c>
      <c r="L14" s="30">
        <v>25.500235906692584</v>
      </c>
      <c r="M14" s="30">
        <v>25.500235906692584</v>
      </c>
      <c r="N14" s="30">
        <v>25.500235906692584</v>
      </c>
      <c r="O14" s="30">
        <v>13.885</v>
      </c>
      <c r="P14" s="30">
        <v>13.885</v>
      </c>
      <c r="Q14" s="30">
        <v>14.635</v>
      </c>
      <c r="R14" s="30">
        <v>13.755000000000001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626.8142463204664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31.6</v>
      </c>
      <c r="D16" s="32">
        <f t="shared" ref="D16:Z16" si="0">IF($AJ$5=6,"",D12+D18+D20)</f>
        <v>31.591999999999999</v>
      </c>
      <c r="E16" s="32">
        <f t="shared" si="0"/>
        <v>31.872</v>
      </c>
      <c r="F16" s="32">
        <f t="shared" si="0"/>
        <v>31.812000000000001</v>
      </c>
      <c r="G16" s="32">
        <f t="shared" si="0"/>
        <v>32.823999999999998</v>
      </c>
      <c r="H16" s="32">
        <f t="shared" si="0"/>
        <v>32.027999999999999</v>
      </c>
      <c r="I16" s="32">
        <f t="shared" si="0"/>
        <v>32.295999999999999</v>
      </c>
      <c r="J16" s="32">
        <f t="shared" si="0"/>
        <v>25.84</v>
      </c>
      <c r="K16" s="32">
        <f t="shared" si="0"/>
        <v>25.76</v>
      </c>
      <c r="L16" s="32">
        <f t="shared" si="0"/>
        <v>25.923999999999999</v>
      </c>
      <c r="M16" s="32">
        <f t="shared" si="0"/>
        <v>25.876000000000001</v>
      </c>
      <c r="N16" s="32">
        <f t="shared" si="0"/>
        <v>25.832000000000001</v>
      </c>
      <c r="O16" s="32">
        <f t="shared" si="0"/>
        <v>13.66</v>
      </c>
      <c r="P16" s="32">
        <f t="shared" si="0"/>
        <v>13.792000000000002</v>
      </c>
      <c r="Q16" s="32">
        <f t="shared" si="0"/>
        <v>14.963999999999999</v>
      </c>
      <c r="R16" s="32">
        <f t="shared" si="0"/>
        <v>13.484000000000002</v>
      </c>
      <c r="S16" s="32">
        <f t="shared" si="0"/>
        <v>14.052</v>
      </c>
      <c r="T16" s="32">
        <f t="shared" si="0"/>
        <v>13.856000000000002</v>
      </c>
      <c r="U16" s="32">
        <f t="shared" si="0"/>
        <v>31.475999999999999</v>
      </c>
      <c r="V16" s="32">
        <f t="shared" si="0"/>
        <v>31.524000000000001</v>
      </c>
      <c r="W16" s="32">
        <f t="shared" si="0"/>
        <v>32.427999999999997</v>
      </c>
      <c r="X16" s="32">
        <f t="shared" si="0"/>
        <v>32.548000000000002</v>
      </c>
      <c r="Y16" s="32">
        <f t="shared" si="0"/>
        <v>31.187999999999999</v>
      </c>
      <c r="Z16" s="32">
        <f t="shared" si="0"/>
        <v>31.164000000000001</v>
      </c>
      <c r="AA16" s="39">
        <f>SUM(C16:Z16)</f>
        <v>627.39199999999994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10</v>
      </c>
      <c r="D18" s="44">
        <f t="shared" ref="D18:Z18" si="3">IF($AJ$5=6,"",ROUND((IF(D14&gt;D12,D14-D12,0)),0))</f>
        <v>5</v>
      </c>
      <c r="E18" s="44">
        <f t="shared" si="3"/>
        <v>6</v>
      </c>
      <c r="F18" s="44">
        <f t="shared" si="3"/>
        <v>6</v>
      </c>
      <c r="G18" s="44">
        <f t="shared" si="3"/>
        <v>7</v>
      </c>
      <c r="H18" s="44">
        <f t="shared" si="3"/>
        <v>6</v>
      </c>
      <c r="I18" s="44">
        <f t="shared" si="3"/>
        <v>7</v>
      </c>
      <c r="J18" s="44">
        <f t="shared" si="3"/>
        <v>0</v>
      </c>
      <c r="K18" s="44">
        <f t="shared" si="3"/>
        <v>2</v>
      </c>
      <c r="L18" s="44">
        <f t="shared" si="3"/>
        <v>4</v>
      </c>
      <c r="M18" s="44">
        <f t="shared" si="3"/>
        <v>4</v>
      </c>
      <c r="N18" s="44">
        <f t="shared" si="3"/>
        <v>5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6</v>
      </c>
      <c r="V18" s="44">
        <f t="shared" si="3"/>
        <v>6</v>
      </c>
      <c r="W18" s="44">
        <f t="shared" si="3"/>
        <v>7</v>
      </c>
      <c r="X18" s="44">
        <f t="shared" si="3"/>
        <v>7</v>
      </c>
      <c r="Y18" s="44">
        <f t="shared" si="3"/>
        <v>6</v>
      </c>
      <c r="Z18" s="45">
        <f t="shared" si="3"/>
        <v>6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-5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-8</v>
      </c>
      <c r="P20" s="4">
        <f t="shared" si="6"/>
        <v>-8</v>
      </c>
      <c r="Q20" s="4">
        <f t="shared" si="6"/>
        <v>-6</v>
      </c>
      <c r="R20" s="4">
        <f t="shared" si="6"/>
        <v>-7</v>
      </c>
      <c r="S20" s="4">
        <f t="shared" si="6"/>
        <v>-6</v>
      </c>
      <c r="T20" s="4">
        <f t="shared" si="6"/>
        <v>-10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5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5</v>
      </c>
      <c r="E22" s="44">
        <f t="shared" si="9"/>
        <v>5</v>
      </c>
      <c r="F22" s="44">
        <f t="shared" si="9"/>
        <v>5</v>
      </c>
      <c r="G22" s="44">
        <f t="shared" si="9"/>
        <v>5</v>
      </c>
      <c r="H22" s="44">
        <f t="shared" si="9"/>
        <v>5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5</v>
      </c>
      <c r="Z22" s="45">
        <f t="shared" si="9"/>
        <v>5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5</v>
      </c>
      <c r="D24" s="44">
        <f t="shared" si="11"/>
        <v>0</v>
      </c>
      <c r="E24" s="44">
        <f t="shared" si="11"/>
        <v>1</v>
      </c>
      <c r="F24" s="44">
        <f t="shared" si="11"/>
        <v>1</v>
      </c>
      <c r="G24" s="44">
        <f t="shared" si="11"/>
        <v>2</v>
      </c>
      <c r="H24" s="44">
        <f t="shared" si="11"/>
        <v>1</v>
      </c>
      <c r="I24" s="44">
        <f t="shared" si="11"/>
        <v>7</v>
      </c>
      <c r="J24" s="44">
        <f t="shared" si="11"/>
        <v>0</v>
      </c>
      <c r="K24" s="44">
        <f t="shared" si="11"/>
        <v>2</v>
      </c>
      <c r="L24" s="44">
        <f t="shared" si="11"/>
        <v>4</v>
      </c>
      <c r="M24" s="44">
        <f t="shared" si="11"/>
        <v>4</v>
      </c>
      <c r="N24" s="44">
        <f t="shared" si="11"/>
        <v>5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6</v>
      </c>
      <c r="V24" s="44">
        <f t="shared" si="11"/>
        <v>6</v>
      </c>
      <c r="W24" s="44">
        <f t="shared" si="11"/>
        <v>7</v>
      </c>
      <c r="X24" s="44">
        <f t="shared" si="11"/>
        <v>7</v>
      </c>
      <c r="Y24" s="44">
        <f>IF($AJ$5=6,"",(Y18-Y22))</f>
        <v>1</v>
      </c>
      <c r="Z24" s="45">
        <f>IF($AJ$5=6,"",(Z18-Z22))</f>
        <v>1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-5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-8</v>
      </c>
      <c r="P26" s="4">
        <f t="shared" si="14"/>
        <v>-8</v>
      </c>
      <c r="Q26" s="4">
        <f t="shared" si="14"/>
        <v>-6</v>
      </c>
      <c r="R26" s="4">
        <f t="shared" si="14"/>
        <v>-7</v>
      </c>
      <c r="S26" s="4">
        <f t="shared" si="14"/>
        <v>-6</v>
      </c>
      <c r="T26" s="4">
        <f t="shared" si="14"/>
        <v>-10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2023-09-10T14:53:40Z</dcterms:modified>
</cp:coreProperties>
</file>