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<sst xmlns="http://schemas.openxmlformats.org/spreadsheetml/2006/main" count="74" uniqueCount="49">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</sst>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37364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2" customHeight="1" thickBot="1" x14ac:dyDescent="0.3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29.196000000000002</v>
      </c>
      <c r="D12" s="29">
        <v>29.135999999999999</v>
      </c>
      <c r="E12" s="29">
        <v>28.931999999999999</v>
      </c>
      <c r="F12" s="29">
        <v>28.931999999999999</v>
      </c>
      <c r="G12" s="29">
        <v>26.628</v>
      </c>
      <c r="H12" s="29">
        <v>25.788</v>
      </c>
      <c r="I12" s="29">
        <v>23.436</v>
      </c>
      <c r="J12" s="29">
        <v>23.963999999999999</v>
      </c>
      <c r="K12" s="29">
        <v>26.303999999999998</v>
      </c>
      <c r="L12" s="29">
        <v>29.423999999999999</v>
      </c>
      <c r="M12" s="29">
        <v>29.448</v>
      </c>
      <c r="N12" s="29">
        <v>29.16</v>
      </c>
      <c r="O12" s="29">
        <v>26.315999999999999</v>
      </c>
      <c r="P12" s="29">
        <v>28.5</v>
      </c>
      <c r="Q12" s="29">
        <v>29.891999999999999</v>
      </c>
      <c r="R12" s="29">
        <v>30.12</v>
      </c>
      <c r="S12" s="29">
        <v>31.224</v>
      </c>
      <c r="T12" s="29">
        <v>31.007999999999999</v>
      </c>
      <c r="U12" s="29">
        <v>31.068000000000001</v>
      </c>
      <c r="V12" s="29">
        <v>31.416</v>
      </c>
      <c r="W12" s="29">
        <v>31.416</v>
      </c>
      <c r="X12" s="29">
        <v>31.164000000000001</v>
      </c>
      <c r="Y12" s="29">
        <v>31.02</v>
      </c>
      <c r="Z12" s="29">
        <v>30.696000000000002</v>
      </c>
      <c r="AA12" s="37">
        <f>SUM(C12:Z12)</f>
        <v>694.1880000000001</v>
      </c>
      <c r="AJ12" t="s">
        <v>46</v>
      </c>
    </row>
    <row r="13" spans="2:36" ht="19.2" customHeight="1" thickBot="1" x14ac:dyDescent="0.35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2" thickBot="1" x14ac:dyDescent="0.35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32.140235906692588</v>
      </c>
      <c r="K14" s="30">
        <v>32.140235906692588</v>
      </c>
      <c r="L14" s="30">
        <v>32.140235906692588</v>
      </c>
      <c r="M14" s="30">
        <v>32.140235906692588</v>
      </c>
      <c r="N14" s="30">
        <v>32.140235906692588</v>
      </c>
      <c r="O14" s="30">
        <v>30.615235906692586</v>
      </c>
      <c r="P14" s="30">
        <v>30.615235906692586</v>
      </c>
      <c r="Q14" s="30">
        <v>31.365235906692586</v>
      </c>
      <c r="R14" s="30">
        <v>30.485235906692587</v>
      </c>
      <c r="S14" s="30">
        <v>30.905235906692585</v>
      </c>
      <c r="T14" s="30">
        <v>30.905235906692585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760.21566176062174</v>
      </c>
    </row>
    <row r="15" spans="2:36" ht="16.5" customHeight="1" thickBot="1" x14ac:dyDescent="0.35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5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31.196000000000002</v>
      </c>
      <c r="D16" s="32">
        <f t="shared" ref="D16:Z16" si="0">IF($AJ$5=6,"",D12+D18+D20)</f>
        <v>31.135999999999999</v>
      </c>
      <c r="E16" s="32">
        <f t="shared" si="0"/>
        <v>31.931999999999999</v>
      </c>
      <c r="F16" s="32">
        <f t="shared" si="0"/>
        <v>31.931999999999999</v>
      </c>
      <c r="G16" s="32">
        <f t="shared" si="0"/>
        <v>32.628</v>
      </c>
      <c r="H16" s="32">
        <f t="shared" si="0"/>
        <v>32.787999999999997</v>
      </c>
      <c r="I16" s="32">
        <f t="shared" si="0"/>
        <v>32.436</v>
      </c>
      <c r="J16" s="32">
        <f t="shared" si="0"/>
        <v>31.963999999999999</v>
      </c>
      <c r="K16" s="32">
        <f t="shared" si="0"/>
        <v>32.304000000000002</v>
      </c>
      <c r="L16" s="32">
        <f t="shared" si="0"/>
        <v>32.423999999999999</v>
      </c>
      <c r="M16" s="32">
        <f t="shared" si="0"/>
        <v>32.448</v>
      </c>
      <c r="N16" s="32">
        <f t="shared" si="0"/>
        <v>32.159999999999997</v>
      </c>
      <c r="O16" s="32">
        <f t="shared" si="0"/>
        <v>30.315999999999999</v>
      </c>
      <c r="P16" s="32">
        <f t="shared" si="0"/>
        <v>30.5</v>
      </c>
      <c r="Q16" s="32">
        <f t="shared" si="0"/>
        <v>30.891999999999999</v>
      </c>
      <c r="R16" s="32">
        <f t="shared" si="0"/>
        <v>30.12</v>
      </c>
      <c r="S16" s="32">
        <f t="shared" si="0"/>
        <v>31.224</v>
      </c>
      <c r="T16" s="32">
        <f t="shared" si="0"/>
        <v>31.007999999999999</v>
      </c>
      <c r="U16" s="32">
        <f t="shared" si="0"/>
        <v>31.068000000000001</v>
      </c>
      <c r="V16" s="32">
        <f t="shared" si="0"/>
        <v>31.416</v>
      </c>
      <c r="W16" s="32">
        <f t="shared" si="0"/>
        <v>32.415999999999997</v>
      </c>
      <c r="X16" s="32">
        <f t="shared" si="0"/>
        <v>32.164000000000001</v>
      </c>
      <c r="Y16" s="32">
        <f t="shared" si="0"/>
        <v>32.019999999999996</v>
      </c>
      <c r="Z16" s="32">
        <f t="shared" si="0"/>
        <v>31.696000000000002</v>
      </c>
      <c r="AA16" s="39">
        <f>SUM(C16:Z16)</f>
        <v>760.18799999999999</v>
      </c>
    </row>
    <row r="17" spans="2:27" ht="18.75" customHeight="1" thickBot="1" x14ac:dyDescent="0.35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5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2</v>
      </c>
      <c r="D18" s="44">
        <f t="shared" ref="D18:Z18" si="3">IF($AJ$5=6,"",ROUND((IF(D14&gt;D12,D14-D12,0)),0))</f>
        <v>2</v>
      </c>
      <c r="E18" s="44">
        <f t="shared" si="3"/>
        <v>3</v>
      </c>
      <c r="F18" s="44">
        <f t="shared" si="3"/>
        <v>3</v>
      </c>
      <c r="G18" s="44">
        <f t="shared" si="3"/>
        <v>6</v>
      </c>
      <c r="H18" s="44">
        <f t="shared" si="3"/>
        <v>7</v>
      </c>
      <c r="I18" s="44">
        <f t="shared" si="3"/>
        <v>9</v>
      </c>
      <c r="J18" s="44">
        <f t="shared" si="3"/>
        <v>8</v>
      </c>
      <c r="K18" s="44">
        <f t="shared" si="3"/>
        <v>6</v>
      </c>
      <c r="L18" s="44">
        <f t="shared" si="3"/>
        <v>3</v>
      </c>
      <c r="M18" s="44">
        <f t="shared" si="3"/>
        <v>3</v>
      </c>
      <c r="N18" s="44">
        <f t="shared" si="3"/>
        <v>3</v>
      </c>
      <c r="O18" s="44">
        <f t="shared" si="3"/>
        <v>4</v>
      </c>
      <c r="P18" s="44">
        <f t="shared" si="3"/>
        <v>2</v>
      </c>
      <c r="Q18" s="44">
        <f t="shared" si="3"/>
        <v>1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0</v>
      </c>
      <c r="V18" s="44">
        <f t="shared" si="3"/>
        <v>0</v>
      </c>
      <c r="W18" s="44">
        <f t="shared" si="3"/>
        <v>1</v>
      </c>
      <c r="X18" s="44">
        <f t="shared" si="3"/>
        <v>1</v>
      </c>
      <c r="Y18" s="44">
        <f t="shared" si="3"/>
        <v>1</v>
      </c>
      <c r="Z18" s="45">
        <f t="shared" si="3"/>
        <v>1</v>
      </c>
    </row>
    <row r="19" spans="2:27" ht="12.75" customHeight="1" x14ac:dyDescent="0.25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5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3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5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</v>
      </c>
      <c r="E22" s="44">
        <f t="shared" si="9"/>
        <v>1</v>
      </c>
      <c r="F22" s="44">
        <f t="shared" si="9"/>
        <v>1</v>
      </c>
      <c r="G22" s="44">
        <f t="shared" si="9"/>
        <v>1</v>
      </c>
      <c r="H22" s="44">
        <f t="shared" si="9"/>
        <v>1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1</v>
      </c>
      <c r="Z22" s="45">
        <f t="shared" si="9"/>
        <v>1</v>
      </c>
      <c r="AA22" s="20"/>
    </row>
    <row r="23" spans="2:27" ht="12.75" customHeight="1" thickBot="1" x14ac:dyDescent="0.3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5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1</v>
      </c>
      <c r="D24" s="44">
        <f t="shared" si="11"/>
        <v>1</v>
      </c>
      <c r="E24" s="44">
        <f t="shared" si="11"/>
        <v>2</v>
      </c>
      <c r="F24" s="44">
        <f t="shared" si="11"/>
        <v>2</v>
      </c>
      <c r="G24" s="44">
        <f t="shared" si="11"/>
        <v>5</v>
      </c>
      <c r="H24" s="44">
        <f t="shared" si="11"/>
        <v>6</v>
      </c>
      <c r="I24" s="44">
        <f t="shared" si="11"/>
        <v>9</v>
      </c>
      <c r="J24" s="44">
        <f t="shared" si="11"/>
        <v>8</v>
      </c>
      <c r="K24" s="44">
        <f t="shared" si="11"/>
        <v>6</v>
      </c>
      <c r="L24" s="44">
        <f t="shared" si="11"/>
        <v>3</v>
      </c>
      <c r="M24" s="44">
        <f t="shared" si="11"/>
        <v>3</v>
      </c>
      <c r="N24" s="44">
        <f t="shared" si="11"/>
        <v>3</v>
      </c>
      <c r="O24" s="44">
        <f t="shared" si="11"/>
        <v>4</v>
      </c>
      <c r="P24" s="44">
        <f t="shared" si="11"/>
        <v>2</v>
      </c>
      <c r="Q24" s="44">
        <f t="shared" si="11"/>
        <v>1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0</v>
      </c>
      <c r="W24" s="44">
        <f t="shared" si="11"/>
        <v>1</v>
      </c>
      <c r="X24" s="44">
        <f t="shared" si="11"/>
        <v>1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5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5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8" thickBot="1" x14ac:dyDescent="0.3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2023-09-10T14:53:53Z</dcterms:modified>
</cp:coreProperties>
</file>