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<sst xmlns="http://schemas.openxmlformats.org/spreadsheetml/2006/main" count="342" uniqueCount="112">
  <si>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</si>
  <si>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</si>
  <si>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</si>
  <si>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</si>
  <si>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</si>
  <si>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</si>
  <si>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</si>
  <si>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</si>
  <si>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</si>
  <si>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</si>
  <si>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</si>
  <si>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</si>
  <si>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</si>
  <si>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</si>
  <si>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</si>
  <si>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</si>
  <si>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</si>
  <si>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</si>
  <si>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</si>
  <si>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</si>
  <si>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</si>
  <si>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</si>
  <si>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</si>
  <si>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</si>
  <si>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</si>
  <si>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</si>
  <si>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</si>
  <si>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</si>
  <si>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</si>
  <si>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</si>
  <si>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</si>
  <si>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</si>
  <si>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</si>
  <si>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</si>
  <si>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</si>
  <si>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</si>
  <si>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</si>
  <si>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</si>
  <si>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</si>
  <si>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</si>
  <si>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</si>
  <si>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</si>
  <si>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</si>
  <si>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</si>
  <si>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</si>
  <si>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</si>
  <si>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</si>
  <si>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</si>
  <si>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</si>
  <si>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</si>
  <si>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</si>
  <si>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</si>
  <si>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</si>
  <si>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</si>
  <si>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</si>
  <si>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</si>
  <si>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</si>
  <si>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</si>
  <si>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</si>
  <si>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</si>
  <si>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</si>
  <si>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</si>
  <si>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</si>
  <si>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</si>
  <si>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</si>
  <si>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</si>
  <si>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</si>
  <si>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</si>
  <si>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</si>
  <si>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</si>
  <si>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</si>
  <si>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</si>
  <si>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</si>
  <si>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</si>
  <si>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</si>
  <si>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</si>
  <si>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</si>
  <si>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</si>
  <si>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</si>
  <si>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</si>
  <si>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</si>
  <si>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</si>
  <si>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</si>
  <si>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CISO(T)MAL5/NP15</t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</si>
  <si>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</si>
  <si>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</si>
  <si>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</si>
  <si>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</si>
  <si>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</si>
  <si>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</si>
  <si>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</si>
  <si>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</si>
  <si>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</si>
  <si>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</si>
  <si>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</si>
  <si>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</si>
  <si>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BPA(G)</t>
  </si>
  <si>
    <t>BPA(T)SYS/JD</t>
  </si>
  <si>
    <t>IPC(L,FS) CISO (CA)</t>
  </si>
  <si>
    <t>TEMU</t>
  </si>
  <si>
    <t>SNCL</t>
  </si>
  <si>
    <t>CISO(T)CPJK/SNCLSYS</t>
  </si>
  <si>
    <t>SNCL(L)SYS</t>
  </si>
  <si>
    <t>PGEU</t>
  </si>
  <si>
    <t>PGEU(L,FS) CISO (CA)</t>
  </si>
  <si>
    <t>TIM</t>
  </si>
  <si>
    <t>TIM(T)CPJK/TRACEY</t>
  </si>
  <si>
    <t>TIM(T) TRACEY/WESLEY</t>
  </si>
  <si>
    <t>TIM(L)WESLEY</t>
  </si>
  <si>
    <t>APX</t>
  </si>
  <si>
    <t>APX(L,FS) CISO (CA)</t>
  </si>
  <si>
    <t>EPME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</si>
</sst>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H37" sqref="G36:H37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37369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v>37369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3">
        <v>640902</v>
      </c>
    </row>
    <row r="44" spans="1:13" ht="17.399999999999999" x14ac:dyDescent="0.3">
      <c r="B44" s="133">
        <v>640903</v>
      </c>
    </row>
    <row r="45" spans="1:13" ht="21" x14ac:dyDescent="0.4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5"/>
  <cols>
    <col min="1" max="1" width="18.5546875" customWidth="1"/>
    <col min="2" max="2" width="37.5546875" style="83" customWidth="1"/>
    <col min="3" max="3" width="34.109375" style="83" customWidth="1"/>
    <col min="4" max="4" width="40.109375" style="83" customWidth="1"/>
    <col min="5" max="5" width="29.88671875" style="83" bestFit="1" customWidth="1"/>
    <col min="6" max="6" width="22.44140625" style="83" bestFit="1" customWidth="1"/>
    <col min="7" max="7" width="19.33203125" style="83" bestFit="1" customWidth="1"/>
    <col min="8" max="8" width="24.44140625" bestFit="1" customWidth="1"/>
    <col min="9" max="10" width="24.441406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>
        <v>37369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1"/>
      <c r="C37" s="101"/>
      <c r="D37" s="33" t="s">
        <v>89</v>
      </c>
      <c r="E37" s="33" t="s">
        <v>87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90</v>
      </c>
      <c r="E38" s="33" t="s">
        <v>88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91</v>
      </c>
      <c r="E39" s="33" t="s">
        <v>86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92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93</v>
      </c>
      <c r="E41" s="32" t="s">
        <v>84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81</v>
      </c>
      <c r="C42" s="139" t="s">
        <v>75</v>
      </c>
      <c r="D42" s="33" t="s">
        <v>94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3"/>
      <c r="C43" s="83"/>
      <c r="D43" s="33" t="s">
        <v>95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3"/>
      <c r="C44" s="5" t="s">
        <v>77</v>
      </c>
      <c r="D44" s="33" t="s">
        <v>86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3"/>
      <c r="C46" s="83"/>
      <c r="D46" s="32" t="s">
        <v>85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50" workbookViewId="0">
      <selection activeCell="F41" sqref="F41"/>
    </sheetView>
  </sheetViews>
  <sheetFormatPr defaultRowHeight="13.2" x14ac:dyDescent="0.25"/>
  <cols>
    <col min="1" max="1" width="20.5546875" bestFit="1" customWidth="1"/>
    <col min="2" max="7" width="36.6640625" customWidth="1"/>
    <col min="8" max="8" width="65" customWidth="1"/>
    <col min="9" max="9" width="15" customWidth="1"/>
    <col min="10" max="10" width="11.5546875" customWidth="1"/>
  </cols>
  <sheetData>
    <row r="1" spans="1:11" ht="15.6" x14ac:dyDescent="0.3">
      <c r="A1" s="1" t="s">
        <v>0</v>
      </c>
      <c r="B1" s="1" t="s">
        <v>1</v>
      </c>
      <c r="H1" s="1"/>
      <c r="I1" s="2"/>
    </row>
    <row r="2" spans="1:11" ht="15.6" x14ac:dyDescent="0.3">
      <c r="A2" s="1" t="s">
        <v>2</v>
      </c>
      <c r="B2" s="1" t="s">
        <v>3</v>
      </c>
      <c r="H2" s="72"/>
      <c r="I2" s="1"/>
    </row>
    <row r="3" spans="1:11" ht="15.6" x14ac:dyDescent="0.3">
      <c r="A3" s="1" t="s">
        <v>4</v>
      </c>
      <c r="B3" s="6">
        <v>37369</v>
      </c>
      <c r="H3" s="73"/>
      <c r="I3" s="6"/>
    </row>
    <row r="4" spans="1:11" ht="15.6" x14ac:dyDescent="0.3">
      <c r="A4" s="7"/>
      <c r="B4" s="8">
        <f>+B3</f>
        <v>37369</v>
      </c>
      <c r="H4" s="74"/>
      <c r="I4" s="9"/>
    </row>
    <row r="5" spans="1:11" ht="15.6" x14ac:dyDescent="0.3">
      <c r="A5" s="7" t="s">
        <v>40</v>
      </c>
      <c r="B5" s="8"/>
      <c r="H5" s="74"/>
      <c r="I5" s="9"/>
    </row>
    <row r="6" spans="1:11" ht="15.6" x14ac:dyDescent="0.3">
      <c r="A6" s="10" t="s">
        <v>5</v>
      </c>
      <c r="B6" s="62"/>
      <c r="H6" s="11"/>
    </row>
    <row r="7" spans="1:11" ht="16.2" thickBot="1" x14ac:dyDescent="0.35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6" x14ac:dyDescent="0.3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6" x14ac:dyDescent="0.3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2" thickBot="1" x14ac:dyDescent="0.35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5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5">
      <c r="A12" s="24" t="s">
        <v>13</v>
      </c>
      <c r="B12" s="18"/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20">
        <f t="shared" ref="H12:H17" si="0">SUM(B12:E12)</f>
        <v>0</v>
      </c>
      <c r="I12" s="86"/>
      <c r="J12" s="86"/>
      <c r="K12" s="86"/>
    </row>
    <row r="13" spans="1:11" ht="15" x14ac:dyDescent="0.25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5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5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5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5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5">
      <c r="A18" s="24" t="s">
        <v>19</v>
      </c>
      <c r="B18" s="18">
        <v>50</v>
      </c>
      <c r="C18" s="18">
        <v>10</v>
      </c>
      <c r="D18" s="18">
        <v>15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5">
      <c r="A19" s="25" t="s">
        <v>20</v>
      </c>
      <c r="B19" s="18">
        <v>50</v>
      </c>
      <c r="C19" s="18">
        <v>10</v>
      </c>
      <c r="D19" s="18">
        <v>15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5">
      <c r="A20" s="24" t="s">
        <v>21</v>
      </c>
      <c r="B20" s="18">
        <v>50</v>
      </c>
      <c r="C20" s="18">
        <v>10</v>
      </c>
      <c r="D20" s="18">
        <v>15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5">
      <c r="A21" s="25" t="s">
        <v>22</v>
      </c>
      <c r="B21" s="18">
        <v>50</v>
      </c>
      <c r="C21" s="18">
        <v>10</v>
      </c>
      <c r="D21" s="18">
        <v>15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5">
      <c r="A22" s="24" t="s">
        <v>23</v>
      </c>
      <c r="B22" s="18">
        <v>50</v>
      </c>
      <c r="C22" s="18">
        <v>10</v>
      </c>
      <c r="D22" s="18">
        <v>15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5">
      <c r="A23" s="25" t="s">
        <v>24</v>
      </c>
      <c r="B23" s="18">
        <v>50</v>
      </c>
      <c r="C23" s="18">
        <v>10</v>
      </c>
      <c r="D23" s="18">
        <v>15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5">
      <c r="A24" s="24" t="s">
        <v>25</v>
      </c>
      <c r="B24" s="18">
        <v>50</v>
      </c>
      <c r="C24" s="18">
        <v>10</v>
      </c>
      <c r="D24" s="18">
        <v>15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5">
      <c r="A25" s="25" t="s">
        <v>26</v>
      </c>
      <c r="B25" s="18">
        <v>50</v>
      </c>
      <c r="C25" s="18">
        <v>10</v>
      </c>
      <c r="D25" s="18">
        <v>15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5">
      <c r="A26" s="24" t="s">
        <v>27</v>
      </c>
      <c r="B26" s="18">
        <v>50</v>
      </c>
      <c r="C26" s="18">
        <v>10</v>
      </c>
      <c r="D26" s="18">
        <v>15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5">
      <c r="A27" s="25" t="s">
        <v>28</v>
      </c>
      <c r="B27" s="18">
        <v>50</v>
      </c>
      <c r="C27" s="18">
        <v>10</v>
      </c>
      <c r="D27" s="18">
        <v>15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5">
      <c r="A28" s="24" t="s">
        <v>29</v>
      </c>
      <c r="B28" s="18">
        <v>50</v>
      </c>
      <c r="C28" s="18">
        <v>10</v>
      </c>
      <c r="D28" s="18">
        <v>15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5">
      <c r="A29" s="24">
        <v>1800</v>
      </c>
      <c r="B29" s="18">
        <v>50</v>
      </c>
      <c r="C29" s="18">
        <v>10</v>
      </c>
      <c r="D29" s="18">
        <v>15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5">
      <c r="A30" s="24" t="s">
        <v>30</v>
      </c>
      <c r="B30" s="18">
        <v>50</v>
      </c>
      <c r="C30" s="18">
        <v>10</v>
      </c>
      <c r="D30" s="18">
        <v>15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5">
      <c r="A31" s="25" t="s">
        <v>31</v>
      </c>
      <c r="B31" s="18">
        <v>50</v>
      </c>
      <c r="C31" s="18">
        <v>10</v>
      </c>
      <c r="D31" s="18">
        <v>15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5">
      <c r="A32" s="24" t="s">
        <v>32</v>
      </c>
      <c r="B32" s="18">
        <v>50</v>
      </c>
      <c r="C32" s="18">
        <v>10</v>
      </c>
      <c r="D32" s="18">
        <v>15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5">
      <c r="A33" s="25" t="s">
        <v>33</v>
      </c>
      <c r="B33" s="18">
        <v>50</v>
      </c>
      <c r="C33" s="18">
        <v>10</v>
      </c>
      <c r="D33" s="18">
        <v>15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5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SUM(B34:E34)</f>
        <v>0</v>
      </c>
      <c r="I34" s="86"/>
      <c r="J34" s="86"/>
      <c r="K34" s="86"/>
    </row>
    <row r="35" spans="1:12" ht="15" x14ac:dyDescent="0.25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SUM(B35:E35)</f>
        <v>0</v>
      </c>
      <c r="I35" s="86"/>
      <c r="J35" s="86"/>
      <c r="K35" s="86"/>
    </row>
    <row r="36" spans="1:12" ht="15.6" thickBot="1" x14ac:dyDescent="0.3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2" thickBot="1" x14ac:dyDescent="0.35">
      <c r="A37" s="7"/>
      <c r="B37" s="58">
        <f t="shared" ref="B37:H37" si="2">SUM(B12:B36)</f>
        <v>800</v>
      </c>
      <c r="C37" s="81">
        <f t="shared" si="2"/>
        <v>160</v>
      </c>
      <c r="D37" s="58">
        <f t="shared" si="2"/>
        <v>240</v>
      </c>
      <c r="E37" s="58">
        <f t="shared" si="2"/>
        <v>400</v>
      </c>
      <c r="F37" s="58">
        <f t="shared" si="2"/>
        <v>400</v>
      </c>
      <c r="G37" s="58">
        <f t="shared" si="2"/>
        <v>400</v>
      </c>
      <c r="H37" s="89">
        <f t="shared" si="2"/>
        <v>2400</v>
      </c>
      <c r="I37" s="36"/>
      <c r="J37" s="36"/>
      <c r="K37" s="36"/>
    </row>
    <row r="38" spans="1:12" ht="15.6" x14ac:dyDescent="0.3">
      <c r="A38" s="7"/>
      <c r="B38" s="140" t="s">
        <v>96</v>
      </c>
      <c r="C38" s="14" t="s">
        <v>96</v>
      </c>
      <c r="D38" s="14" t="s">
        <v>96</v>
      </c>
      <c r="E38" s="14" t="s">
        <v>96</v>
      </c>
      <c r="F38" s="14" t="s">
        <v>96</v>
      </c>
      <c r="G38" s="14" t="s">
        <v>96</v>
      </c>
      <c r="H38" s="31"/>
      <c r="I38" s="30"/>
      <c r="J38" s="30"/>
      <c r="K38" s="30"/>
      <c r="L38" s="31"/>
    </row>
    <row r="39" spans="1:12" ht="15.6" x14ac:dyDescent="0.3">
      <c r="A39" s="7"/>
      <c r="B39" s="126" t="s">
        <v>97</v>
      </c>
      <c r="C39" s="33" t="s">
        <v>97</v>
      </c>
      <c r="D39" s="33" t="s">
        <v>97</v>
      </c>
      <c r="E39" s="33" t="s">
        <v>97</v>
      </c>
      <c r="F39" s="33" t="s">
        <v>97</v>
      </c>
      <c r="G39" s="33" t="s">
        <v>97</v>
      </c>
      <c r="H39" s="31"/>
      <c r="I39" s="38"/>
      <c r="J39" s="38"/>
      <c r="K39" s="38"/>
      <c r="L39" s="31"/>
    </row>
    <row r="40" spans="1:12" ht="15.6" x14ac:dyDescent="0.3">
      <c r="A40" s="7"/>
      <c r="B40" s="126" t="s">
        <v>82</v>
      </c>
      <c r="C40" s="33" t="s">
        <v>82</v>
      </c>
      <c r="D40" s="33" t="s">
        <v>82</v>
      </c>
      <c r="E40" s="33" t="s">
        <v>82</v>
      </c>
      <c r="F40" s="33" t="s">
        <v>82</v>
      </c>
      <c r="G40" s="33" t="s">
        <v>82</v>
      </c>
      <c r="H40" s="36"/>
      <c r="I40" s="36"/>
      <c r="J40" s="36"/>
      <c r="K40" s="7"/>
    </row>
    <row r="41" spans="1:12" ht="15.6" x14ac:dyDescent="0.3">
      <c r="A41" s="7"/>
      <c r="B41" s="126" t="s">
        <v>35</v>
      </c>
      <c r="C41" s="33" t="s">
        <v>35</v>
      </c>
      <c r="D41" s="33" t="s">
        <v>35</v>
      </c>
      <c r="E41" s="33" t="s">
        <v>35</v>
      </c>
      <c r="F41" s="33" t="s">
        <v>35</v>
      </c>
      <c r="G41" s="33" t="s">
        <v>35</v>
      </c>
      <c r="H41" s="36"/>
      <c r="I41" s="36"/>
      <c r="J41" s="36"/>
      <c r="K41" s="7"/>
    </row>
    <row r="42" spans="1:12" ht="15.6" x14ac:dyDescent="0.3">
      <c r="A42" s="7"/>
      <c r="B42" s="141" t="s">
        <v>71</v>
      </c>
      <c r="C42" s="129" t="s">
        <v>71</v>
      </c>
      <c r="D42" s="129" t="s">
        <v>71</v>
      </c>
      <c r="E42" s="129" t="s">
        <v>71</v>
      </c>
      <c r="F42" s="129" t="s">
        <v>71</v>
      </c>
      <c r="G42" s="129" t="s">
        <v>71</v>
      </c>
      <c r="H42" s="38"/>
      <c r="I42" s="38"/>
      <c r="J42" s="38"/>
      <c r="K42" s="7"/>
    </row>
    <row r="43" spans="1:12" ht="15.6" x14ac:dyDescent="0.3">
      <c r="A43" s="7"/>
      <c r="B43" s="126" t="s">
        <v>35</v>
      </c>
      <c r="C43" s="33" t="s">
        <v>35</v>
      </c>
      <c r="D43" s="33" t="s">
        <v>35</v>
      </c>
      <c r="E43" s="33" t="s">
        <v>35</v>
      </c>
      <c r="F43" s="33" t="s">
        <v>35</v>
      </c>
      <c r="G43" s="33" t="s">
        <v>35</v>
      </c>
      <c r="H43" s="30"/>
      <c r="I43" s="38"/>
      <c r="J43" s="38"/>
      <c r="K43" s="38"/>
      <c r="L43" s="7"/>
    </row>
    <row r="44" spans="1:12" ht="15.6" x14ac:dyDescent="0.3">
      <c r="A44" s="7"/>
      <c r="B44" s="126" t="s">
        <v>82</v>
      </c>
      <c r="C44" s="33" t="s">
        <v>82</v>
      </c>
      <c r="D44" s="33" t="s">
        <v>82</v>
      </c>
      <c r="E44" s="33" t="s">
        <v>82</v>
      </c>
      <c r="F44" s="33" t="s">
        <v>82</v>
      </c>
      <c r="G44" s="33" t="s">
        <v>82</v>
      </c>
      <c r="H44" s="7"/>
      <c r="L44" s="7"/>
    </row>
    <row r="45" spans="1:12" ht="15.6" x14ac:dyDescent="0.3">
      <c r="A45" s="7"/>
      <c r="B45" s="126" t="s">
        <v>99</v>
      </c>
      <c r="C45" s="33" t="s">
        <v>94</v>
      </c>
      <c r="D45" s="33" t="s">
        <v>94</v>
      </c>
      <c r="E45" s="33" t="s">
        <v>93</v>
      </c>
      <c r="F45" s="33" t="s">
        <v>92</v>
      </c>
      <c r="G45" s="33" t="s">
        <v>111</v>
      </c>
      <c r="H45" s="7"/>
      <c r="I45" s="71"/>
      <c r="J45" s="71"/>
      <c r="K45" s="71"/>
      <c r="L45" s="7"/>
    </row>
    <row r="46" spans="1:12" ht="15.6" x14ac:dyDescent="0.3">
      <c r="A46" s="7"/>
      <c r="B46" s="126" t="s">
        <v>103</v>
      </c>
      <c r="C46" s="32" t="s">
        <v>93</v>
      </c>
      <c r="D46" s="33" t="s">
        <v>93</v>
      </c>
      <c r="E46" s="33" t="s">
        <v>99</v>
      </c>
      <c r="F46" s="32" t="s">
        <v>83</v>
      </c>
      <c r="G46" s="33" t="s">
        <v>93</v>
      </c>
      <c r="H46" s="7"/>
      <c r="I46" s="71"/>
      <c r="J46" s="71"/>
      <c r="K46" s="71"/>
      <c r="L46" s="7"/>
    </row>
    <row r="47" spans="1:12" ht="16.2" thickBot="1" x14ac:dyDescent="0.35">
      <c r="A47" s="7"/>
      <c r="B47" s="142" t="s">
        <v>83</v>
      </c>
      <c r="C47" s="32" t="s">
        <v>105</v>
      </c>
      <c r="D47" s="33" t="s">
        <v>109</v>
      </c>
      <c r="E47" s="33" t="s">
        <v>103</v>
      </c>
      <c r="F47" s="34" t="s">
        <v>98</v>
      </c>
      <c r="G47" s="33" t="s">
        <v>100</v>
      </c>
      <c r="H47" s="7"/>
      <c r="L47" s="7"/>
    </row>
    <row r="48" spans="1:12" ht="16.2" thickBot="1" x14ac:dyDescent="0.35">
      <c r="A48" s="7"/>
      <c r="B48" s="143" t="s">
        <v>104</v>
      </c>
      <c r="C48" s="33" t="s">
        <v>106</v>
      </c>
      <c r="D48" s="32" t="s">
        <v>83</v>
      </c>
      <c r="E48" s="32" t="s">
        <v>83</v>
      </c>
      <c r="F48" s="83"/>
      <c r="G48" s="32" t="s">
        <v>101</v>
      </c>
      <c r="H48" s="7"/>
      <c r="L48" s="7"/>
    </row>
    <row r="49" spans="2:8" ht="16.2" thickBot="1" x14ac:dyDescent="0.35">
      <c r="B49" s="83"/>
      <c r="C49" s="33" t="s">
        <v>107</v>
      </c>
      <c r="D49" s="34" t="s">
        <v>110</v>
      </c>
      <c r="E49" s="34" t="s">
        <v>104</v>
      </c>
      <c r="F49" s="83"/>
      <c r="G49" s="67" t="s">
        <v>102</v>
      </c>
      <c r="H49" s="39"/>
    </row>
    <row r="50" spans="2:8" ht="16.2" thickBot="1" x14ac:dyDescent="0.35">
      <c r="B50" s="83"/>
      <c r="C50" s="67" t="s">
        <v>108</v>
      </c>
      <c r="D50" s="83"/>
      <c r="E50" s="83"/>
      <c r="F50" s="83"/>
      <c r="G50" s="83"/>
    </row>
    <row r="51" spans="2:8" x14ac:dyDescent="0.25">
      <c r="B51" s="83"/>
      <c r="C51" s="83"/>
      <c r="D51" s="83"/>
      <c r="E51" s="83"/>
      <c r="F51" s="83"/>
      <c r="G51" s="83"/>
    </row>
    <row r="52" spans="2:8" x14ac:dyDescent="0.25">
      <c r="B52" s="83"/>
      <c r="C52" s="83"/>
      <c r="D52" s="83"/>
      <c r="E52" s="83"/>
      <c r="F52" s="83"/>
      <c r="G52" s="83"/>
    </row>
    <row r="53" spans="2:8" x14ac:dyDescent="0.25">
      <c r="B53" s="83"/>
      <c r="C53" s="83"/>
      <c r="D53" s="83"/>
      <c r="E53" s="83"/>
      <c r="F53" s="83"/>
      <c r="G53" s="83"/>
    </row>
    <row r="54" spans="2:8" x14ac:dyDescent="0.25">
      <c r="B54" s="83"/>
      <c r="C54" s="83"/>
      <c r="D54" s="83"/>
      <c r="E54" s="83"/>
      <c r="F54" s="83"/>
      <c r="G54" s="83"/>
    </row>
    <row r="55" spans="2:8" x14ac:dyDescent="0.25">
      <c r="B55" s="83"/>
      <c r="C55" s="83"/>
      <c r="D55" s="83"/>
      <c r="E55" s="83"/>
      <c r="F55" s="83"/>
      <c r="G55" s="83"/>
    </row>
    <row r="56" spans="2:8" x14ac:dyDescent="0.25">
      <c r="B56" s="83"/>
      <c r="C56" s="83"/>
      <c r="D56" s="83"/>
      <c r="E56" s="83"/>
      <c r="F56" s="83"/>
      <c r="G56" s="83"/>
    </row>
    <row r="57" spans="2:8" x14ac:dyDescent="0.25">
      <c r="C57" s="83"/>
      <c r="D57" s="83"/>
      <c r="E57" s="83"/>
      <c r="F57" s="83"/>
      <c r="G57" s="83"/>
    </row>
    <row r="58" spans="2:8" x14ac:dyDescent="0.25">
      <c r="C58" s="83"/>
      <c r="D58" s="83"/>
      <c r="E58" s="83"/>
      <c r="F58" s="83"/>
      <c r="G58" s="83"/>
    </row>
    <row r="59" spans="2:8" x14ac:dyDescent="0.25">
      <c r="C59" s="83"/>
      <c r="D59" s="83"/>
      <c r="E59" s="83"/>
      <c r="F59" s="83"/>
      <c r="G59" s="83"/>
    </row>
    <row r="60" spans="2:8" x14ac:dyDescent="0.25">
      <c r="E60" s="83"/>
      <c r="G60" s="83"/>
    </row>
    <row r="61" spans="2:8" x14ac:dyDescent="0.25">
      <c r="E61" s="83"/>
      <c r="G61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C45" sqref="C45:C46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>
        <v>37369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68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2023-09-10T14:54:59Z</dcterms:modified>
</cp:coreProperties>
</file>