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MARCH(17)" sheetId="16" r:id="rId1"/>
    <sheet name="MARCH(16)" sheetId="15" r:id="rId2"/>
    <sheet name="MARCH(15)" sheetId="14" r:id="rId3"/>
    <sheet name="MARCH(14)" sheetId="13" r:id="rId4"/>
    <sheet name="MARCH(13)" sheetId="12" r:id="rId5"/>
    <sheet name="MARCH(12)" sheetId="11" r:id="rId6"/>
    <sheet name="MARCH(11)" sheetId="10" r:id="rId7"/>
    <sheet name="MARCH(10)" sheetId="9" r:id="rId8"/>
    <sheet name="MARCH(9)" sheetId="8" r:id="rId9"/>
    <sheet name="MARCH(8)" sheetId="7" r:id="rId10"/>
    <sheet name="MARCH(7)" sheetId="6" r:id="rId11"/>
    <sheet name="MARCH(6)" sheetId="5" r:id="rId12"/>
    <sheet name="MARCH(5)" sheetId="4" r:id="rId13"/>
    <sheet name="MARCH(4)" sheetId="3" r:id="rId14"/>
    <sheet name="MARCH(2)" sheetId="2" r:id="rId15"/>
    <sheet name="MARCH(1)" sheetId="1" r:id="rId16"/>
  </sheets>
  <definedNames>
    <definedName name="_xlnm.Print_Area" localSheetId="7">'MARCH(10)'!$A$1:$V$54</definedName>
    <definedName name="_xlnm.Print_Area" localSheetId="6">'MARCH(11)'!$A$1:$O$54</definedName>
    <definedName name="_xlnm.Print_Area" localSheetId="5">'MARCH(12)'!$A$1:$N$54</definedName>
    <definedName name="_xlnm.Print_Area" localSheetId="4">'MARCH(13)'!$A$1:$P$54</definedName>
    <definedName name="_xlnm.Print_Area" localSheetId="3">'MARCH(14)'!$A$1:$Q$54</definedName>
    <definedName name="_xlnm.Print_Area" localSheetId="2">'MARCH(15)'!$A$1:$T$54</definedName>
    <definedName name="_xlnm.Print_Area" localSheetId="1">'MARCH(16)'!$A$1:$Q$54</definedName>
    <definedName name="_xlnm.Print_Area" localSheetId="0">'MARCH(17)'!$A$1:$J$54</definedName>
    <definedName name="_xlnm.Print_Area" localSheetId="11">'MARCH(6)'!$A$1:$AB$54</definedName>
    <definedName name="_xlnm.Print_Area" localSheetId="10">'MARCH(7)'!$A$1:$Y$54</definedName>
    <definedName name="_xlnm.Print_Area" localSheetId="9">'MARCH(8)'!$A$1:$AG$54</definedName>
    <definedName name="_xlnm.Print_Area" localSheetId="8">'MARCH(9)'!$A$1:$AC$54</definedName>
  </definedNames>
  <calcPr calcId="92512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F18" i="16"/>
  <c r="G18" i="16"/>
  <c r="H18" i="16"/>
  <c r="I18" i="16"/>
  <c r="F19" i="16"/>
  <c r="G19" i="16"/>
  <c r="H19" i="16"/>
  <c r="I19" i="16"/>
  <c r="F20" i="16"/>
  <c r="G20" i="16"/>
  <c r="H20" i="16"/>
  <c r="I20" i="16"/>
  <c r="F21" i="16"/>
  <c r="G21" i="16"/>
  <c r="H21" i="16"/>
  <c r="I21" i="16"/>
  <c r="F22" i="16"/>
  <c r="G22" i="16"/>
  <c r="H22" i="16"/>
  <c r="I22" i="16"/>
  <c r="F23" i="16"/>
  <c r="G23" i="16"/>
  <c r="H23" i="16"/>
  <c r="I23" i="16"/>
  <c r="F24" i="16"/>
  <c r="G24" i="16"/>
  <c r="H24" i="16"/>
  <c r="I24" i="16"/>
  <c r="F25" i="16"/>
  <c r="G25" i="16"/>
  <c r="H25" i="16"/>
  <c r="I25" i="16"/>
  <c r="F26" i="16"/>
  <c r="G26" i="16"/>
  <c r="H26" i="16"/>
  <c r="I26" i="16"/>
  <c r="F27" i="16"/>
  <c r="G27" i="16"/>
  <c r="H27" i="16"/>
  <c r="I27" i="16"/>
  <c r="F28" i="16"/>
  <c r="G28" i="16"/>
  <c r="H28" i="16"/>
  <c r="I28" i="16"/>
  <c r="F29" i="16"/>
  <c r="G29" i="16"/>
  <c r="H29" i="16"/>
  <c r="I29" i="16"/>
  <c r="F30" i="16"/>
  <c r="G30" i="16"/>
  <c r="H30" i="16"/>
  <c r="I30" i="16"/>
  <c r="F31" i="16"/>
  <c r="G31" i="16"/>
  <c r="H31" i="16"/>
  <c r="I31" i="16"/>
  <c r="F32" i="16"/>
  <c r="G32" i="16"/>
  <c r="H32" i="16"/>
  <c r="I32" i="16"/>
  <c r="F33" i="16"/>
  <c r="G33" i="16"/>
  <c r="H33" i="16"/>
  <c r="I33" i="16"/>
  <c r="F34" i="16"/>
  <c r="G34" i="16"/>
  <c r="H34" i="16"/>
  <c r="I34" i="16"/>
  <c r="F35" i="16"/>
  <c r="G35" i="16"/>
  <c r="H35" i="16"/>
  <c r="I35" i="16"/>
  <c r="F36" i="16"/>
  <c r="G36" i="16"/>
  <c r="H36" i="16"/>
  <c r="I36" i="16"/>
  <c r="F37" i="16"/>
  <c r="G37" i="16"/>
  <c r="H37" i="16"/>
  <c r="I37" i="16"/>
  <c r="F38" i="16"/>
  <c r="G38" i="16"/>
  <c r="H38" i="16"/>
  <c r="I38" i="16"/>
  <c r="F39" i="16"/>
  <c r="G39" i="16"/>
  <c r="H39" i="16"/>
  <c r="I39" i="16"/>
  <c r="F40" i="16"/>
  <c r="G40" i="16"/>
  <c r="H40" i="16"/>
  <c r="I40" i="16"/>
  <c r="F41" i="16"/>
  <c r="G41" i="16"/>
  <c r="H41" i="16"/>
  <c r="I41" i="16"/>
  <c r="F42" i="16"/>
  <c r="G42" i="16"/>
  <c r="H42" i="16"/>
  <c r="I42" i="16"/>
  <c r="C45" i="16"/>
  <c r="F45" i="16"/>
  <c r="G45" i="16"/>
  <c r="H45" i="16"/>
  <c r="I45" i="16"/>
  <c r="C47" i="16"/>
  <c r="D47" i="16"/>
  <c r="E47" i="16"/>
  <c r="F47" i="16"/>
  <c r="G47" i="16"/>
  <c r="H47" i="16"/>
  <c r="I47" i="16"/>
  <c r="J47" i="16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<sst xmlns="http://schemas.openxmlformats.org/spreadsheetml/2006/main" count="3422" uniqueCount="351">
  <si>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</si>
  <si>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</si>
  <si>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</si>
  <si>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</si>
  <si>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</si>
  <si>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</si>
  <si>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</si>
  <si>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</si>
  <si>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</si>
  <si>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</si>
  <si>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</si>
  <si>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</si>
  <si>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</si>
  <si>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</si>
  <si>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</si>
  <si>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</si>
  <si>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</si>
  <si>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</si>
  <si>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</si>
  <si>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</si>
  <si>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</si>
  <si>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</si>
  <si>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</si>
  <si>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</si>
  <si>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</si>
  <si>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</si>
  <si>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</si>
  <si>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</si>
  <si>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</si>
  <si>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</si>
  <si>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</si>
  <si>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</si>
  <si>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</si>
  <si>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</si>
  <si>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</si>
  <si>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</si>
  <si>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</si>
  <si>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</si>
  <si>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</si>
  <si>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</si>
  <si>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</si>
  <si>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</si>
  <si>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</si>
  <si>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</si>
  <si>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</si>
  <si>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</si>
  <si>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</si>
  <si>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</si>
  <si>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</si>
  <si>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</si>
  <si>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</si>
  <si>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</si>
  <si>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</si>
  <si>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</si>
  <si>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</si>
  <si>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</si>
  <si>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</si>
  <si>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</si>
  <si>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</si>
  <si>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</si>
  <si>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</si>
  <si>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</si>
  <si>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</si>
  <si>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</si>
  <si>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</si>
  <si>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</si>
  <si>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</si>
  <si>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</si>
  <si>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</si>
  <si>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</si>
  <si>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</si>
  <si>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</si>
  <si>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</si>
  <si>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</si>
  <si>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</si>
  <si>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</si>
  <si>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</si>
  <si>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</si>
  <si>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</si>
  <si>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</si>
  <si>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</si>
  <si>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</si>
  <si>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</si>
  <si>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</si>
  <si>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</si>
  <si>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</si>
  <si>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</si>
  <si>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</si>
  <si>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</si>
  <si>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</si>
  <si>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</si>
  <si>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</si>
  <si>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</si>
  <si>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</si>
  <si>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</si>
  <si>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</si>
  <si>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</si>
  <si>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</si>
  <si>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</si>
  <si>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</si>
  <si>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</si>
  <si>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</si>
  <si>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</si>
  <si>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</si>
  <si>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</si>
  <si>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</si>
  <si>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</si>
  <si>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</si>
  <si>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</si>
  <si>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</si>
  <si>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</si>
  <si>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</si>
  <si>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</si>
  <si>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</si>
  <si>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</si>
  <si>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</si>
  <si>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</si>
  <si>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</si>
  <si>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</si>
  <si>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</si>
  <si>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</si>
  <si>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</si>
  <si>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</si>
  <si>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</si>
  <si>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</si>
  <si>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</si>
  <si>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</si>
  <si>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</si>
  <si>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</si>
  <si>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</si>
  <si>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</si>
  <si>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</si>
  <si>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</si>
  <si>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</si>
  <si>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</si>
  <si>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</si>
  <si>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</si>
  <si>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</si>
  <si>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</si>
  <si>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</si>
  <si>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</si>
  <si>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</si>
  <si>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</si>
  <si>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</si>
  <si>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</si>
  <si>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</si>
  <si>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</si>
  <si>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</si>
  <si>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</si>
  <si>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</si>
  <si>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</si>
  <si>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</si>
  <si>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</si>
  <si>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</si>
  <si>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</si>
  <si>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</si>
  <si>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</si>
  <si>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</si>
  <si>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</si>
  <si>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</si>
  <si>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</si>
  <si>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</si>
  <si>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</si>
  <si>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</si>
  <si>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</si>
  <si>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</si>
  <si>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</si>
  <si>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</si>
  <si>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</si>
  <si>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</si>
  <si>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</si>
  <si>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</si>
  <si>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</si>
  <si>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</si>
  <si>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</si>
  <si>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</si>
  <si>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</si>
  <si>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</si>
  <si>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</si>
  <si>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</si>
  <si>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</si>
  <si>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</si>
  <si>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</si>
  <si>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</si>
  <si>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</si>
  <si>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</si>
  <si>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</si>
  <si>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</si>
  <si>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</si>
  <si>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</si>
  <si>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</si>
  <si>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</si>
  <si>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</si>
  <si>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</si>
  <si>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</si>
  <si>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</si>
  <si>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</si>
  <si>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</si>
  <si>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</si>
  <si>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</si>
  <si>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</si>
  <si>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</si>
  <si>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</si>
  <si>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</si>
  <si>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</si>
  <si>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</si>
  <si>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</si>
  <si>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</si>
  <si>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</si>
  <si>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</si>
  <si>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</si>
  <si>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</si>
  <si>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</si>
  <si>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</si>
  <si>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</si>
  <si>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</si>
  <si>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</si>
  <si>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</si>
  <si>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</si>
  <si>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</si>
  <si>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</si>
  <si>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</si>
  <si>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</si>
  <si>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</si>
  <si>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</si>
  <si>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</si>
  <si>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</si>
  <si>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</si>
  <si>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</si>
  <si>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</si>
  <si>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</si>
  <si>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</si>
  <si>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</si>
  <si>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</si>
  <si>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</si>
  <si>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</si>
  <si>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</si>
  <si>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</si>
  <si>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</si>
  <si>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</si>
  <si>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</si>
  <si>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</si>
  <si>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</si>
  <si>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</si>
  <si>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</si>
  <si>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</si>
  <si>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</si>
  <si>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</si>
  <si>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</si>
  <si>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</si>
  <si>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</si>
  <si>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</si>
  <si>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</si>
  <si>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</si>
  <si>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</si>
  <si>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</si>
  <si>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</si>
  <si>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</si>
  <si>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</si>
  <si>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</si>
  <si>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</si>
  <si>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</si>
  <si>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</si>
  <si>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</si>
  <si>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</si>
  <si>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</si>
  <si>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</si>
  <si>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</si>
  <si>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</si>
  <si>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</si>
  <si>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</si>
  <si>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</si>
  <si>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</si>
  <si>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</si>
  <si>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</si>
  <si>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</si>
  <si>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</si>
  <si>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</si>
  <si>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</si>
  <si>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</si>
  <si>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</si>
  <si>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</si>
  <si>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</si>
  <si>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</si>
  <si>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</si>
  <si>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</si>
  <si>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</si>
  <si>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</si>
  <si>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</si>
  <si>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</si>
  <si>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</si>
  <si>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</si>
  <si>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</si>
  <si>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</si>
  <si>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</si>
  <si>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</si>
  <si>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</si>
  <si>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</si>
  <si>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</si>
  <si>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</si>
  <si>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</si>
  <si>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</si>
  <si>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</si>
  <si>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</si>
  <si>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</si>
  <si>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</si>
  <si>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</si>
  <si>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</si>
  <si>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</si>
  <si>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</si>
  <si>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</si>
  <si>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</si>
  <si>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</si>
  <si>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</si>
  <si>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</si>
  <si>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</si>
  <si>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</si>
  <si>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</si>
  <si>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</si>
  <si>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</si>
  <si>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</si>
  <si>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</si>
  <si>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</si>
  <si>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</si>
  <si>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</si>
  <si>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</si>
  <si>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</si>
  <si>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</si>
  <si>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</si>
  <si>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</si>
  <si>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</si>
  <si>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</si>
  <si>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</si>
  <si>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</si>
  <si>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</si>
  <si>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</si>
  <si>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</si>
  <si>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</si>
  <si>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</si>
  <si>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</si>
  <si>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</si>
  <si>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</si>
  <si>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</si>
  <si>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</si>
  <si>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</si>
  <si>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EPMI TAG#41505</t>
  </si>
  <si>
    <t>CARRY OVER FROM 3/15</t>
  </si>
  <si>
    <t>AEP TAG#0007107</t>
  </si>
  <si>
    <t>3/16/02-3/16/02</t>
  </si>
  <si>
    <t>IPC TAG#P871E00</t>
  </si>
  <si>
    <t>CARRY OVER FROM 3/16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</si>
</sst>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2</xdr:row>
      <xdr:rowOff>68580</xdr:rowOff>
    </xdr:from>
    <xdr:to>
      <xdr:col>8</xdr:col>
      <xdr:colOff>1127760</xdr:colOff>
      <xdr:row>2</xdr:row>
      <xdr:rowOff>68580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473940" y="457200"/>
          <a:ext cx="36195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1074420</xdr:colOff>
      <xdr:row>2</xdr:row>
      <xdr:rowOff>121920</xdr:rowOff>
    </xdr:from>
    <xdr:to>
      <xdr:col>8</xdr:col>
      <xdr:colOff>1074420</xdr:colOff>
      <xdr:row>7</xdr:row>
      <xdr:rowOff>121920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6040100" y="510540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1005840</xdr:colOff>
      <xdr:row>2</xdr:row>
      <xdr:rowOff>129540</xdr:rowOff>
    </xdr:from>
    <xdr:to>
      <xdr:col>8</xdr:col>
      <xdr:colOff>998220</xdr:colOff>
      <xdr:row>2</xdr:row>
      <xdr:rowOff>129540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405360" y="518160"/>
          <a:ext cx="35585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2</xdr:row>
      <xdr:rowOff>129540</xdr:rowOff>
    </xdr:from>
    <xdr:to>
      <xdr:col>8</xdr:col>
      <xdr:colOff>960120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925800" y="51816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929640</xdr:colOff>
      <xdr:row>1</xdr:row>
      <xdr:rowOff>45720</xdr:rowOff>
    </xdr:from>
    <xdr:to>
      <xdr:col>6</xdr:col>
      <xdr:colOff>929640</xdr:colOff>
      <xdr:row>7</xdr:row>
      <xdr:rowOff>205740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2329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1</xdr:row>
      <xdr:rowOff>45720</xdr:rowOff>
    </xdr:from>
    <xdr:to>
      <xdr:col>18</xdr:col>
      <xdr:colOff>1143000</xdr:colOff>
      <xdr:row>1</xdr:row>
      <xdr:rowOff>68580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382500" y="266700"/>
          <a:ext cx="2465070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1158240</xdr:colOff>
      <xdr:row>1</xdr:row>
      <xdr:rowOff>99060</xdr:rowOff>
    </xdr:from>
    <xdr:to>
      <xdr:col>18</xdr:col>
      <xdr:colOff>1158240</xdr:colOff>
      <xdr:row>7</xdr:row>
      <xdr:rowOff>236220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704844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982980</xdr:colOff>
      <xdr:row>1</xdr:row>
      <xdr:rowOff>45720</xdr:rowOff>
    </xdr:from>
    <xdr:to>
      <xdr:col>21</xdr:col>
      <xdr:colOff>1143000</xdr:colOff>
      <xdr:row>1</xdr:row>
      <xdr:rowOff>68580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573500" y="266700"/>
          <a:ext cx="2673096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1158240</xdr:colOff>
      <xdr:row>1</xdr:row>
      <xdr:rowOff>99060</xdr:rowOff>
    </xdr:from>
    <xdr:to>
      <xdr:col>21</xdr:col>
      <xdr:colOff>1158240</xdr:colOff>
      <xdr:row>7</xdr:row>
      <xdr:rowOff>236220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331970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12</xdr:col>
      <xdr:colOff>1051560</xdr:colOff>
      <xdr:row>1</xdr:row>
      <xdr:rowOff>45720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550640" y="266700"/>
          <a:ext cx="7848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1059180</xdr:colOff>
      <xdr:row>1</xdr:row>
      <xdr:rowOff>68580</xdr:rowOff>
    </xdr:from>
    <xdr:to>
      <xdr:col>12</xdr:col>
      <xdr:colOff>1059180</xdr:colOff>
      <xdr:row>7</xdr:row>
      <xdr:rowOff>175260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4406860" y="289560"/>
          <a:ext cx="0" cy="1112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106"/>
  <sheetViews>
    <sheetView topLeftCell="A4" zoomScale="60" workbookViewId="0">
      <selection activeCell="C32" sqref="C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30.5546875" style="35" customWidth="1"/>
    <col min="4" max="5" width="21.44140625" style="35" customWidth="1"/>
    <col min="6" max="6" width="31.44140625" style="5" customWidth="1"/>
    <col min="7" max="8" width="28.88671875" style="5" customWidth="1"/>
    <col min="9" max="9" width="31.44140625" style="5" customWidth="1"/>
    <col min="10" max="10" width="23.109375" style="5" customWidth="1"/>
    <col min="11" max="16384" width="16.6640625" style="5"/>
  </cols>
  <sheetData>
    <row r="1" spans="1:9" ht="17.399999999999999" x14ac:dyDescent="0.3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5">
      <c r="A3" s="1"/>
      <c r="B3" s="2"/>
      <c r="C3" s="6"/>
      <c r="D3" s="6"/>
      <c r="E3" s="6"/>
      <c r="F3" s="6"/>
      <c r="G3" s="6"/>
      <c r="H3" s="6"/>
      <c r="I3" s="6"/>
    </row>
    <row r="4" spans="1:9" x14ac:dyDescent="0.25">
      <c r="A4" s="1"/>
      <c r="B4" s="2"/>
      <c r="C4" s="6"/>
      <c r="D4" s="6"/>
      <c r="E4" s="6"/>
      <c r="F4" s="6"/>
      <c r="G4" s="6"/>
      <c r="H4" s="6"/>
      <c r="I4" s="6"/>
    </row>
    <row r="5" spans="1:9" x14ac:dyDescent="0.25">
      <c r="A5" s="1"/>
      <c r="B5" s="2"/>
      <c r="C5" s="6"/>
      <c r="D5" s="6"/>
      <c r="E5" s="6"/>
      <c r="F5" s="6"/>
      <c r="G5" s="6"/>
      <c r="H5" s="6"/>
      <c r="I5" s="6"/>
    </row>
    <row r="6" spans="1:9" x14ac:dyDescent="0.25">
      <c r="A6" s="1"/>
      <c r="B6" s="2"/>
      <c r="C6" s="6"/>
      <c r="D6" s="6"/>
      <c r="E6" s="6"/>
      <c r="F6" s="6"/>
      <c r="G6" s="6"/>
      <c r="H6" s="6"/>
      <c r="I6" s="6"/>
    </row>
    <row r="7" spans="1:9" x14ac:dyDescent="0.25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5">
      <c r="B8" s="7">
        <v>37332</v>
      </c>
      <c r="C8" s="6"/>
      <c r="D8" s="6"/>
      <c r="E8" s="6"/>
    </row>
    <row r="9" spans="1:9" ht="13.8" thickBot="1" x14ac:dyDescent="0.3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5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5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5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3">
      <c r="A13" s="27"/>
      <c r="B13" s="27"/>
      <c r="C13" s="28" t="s">
        <v>350</v>
      </c>
      <c r="D13" s="32"/>
      <c r="F13" s="36"/>
      <c r="G13" s="36"/>
      <c r="H13" s="36"/>
      <c r="I13" s="36"/>
    </row>
    <row r="14" spans="1:9" x14ac:dyDescent="0.25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3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3">
      <c r="A16" s="42"/>
      <c r="B16" s="42"/>
      <c r="C16" s="53" t="s">
        <v>326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6" thickBot="1" x14ac:dyDescent="0.3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5">
      <c r="A18" s="56">
        <v>2400</v>
      </c>
      <c r="B18" s="57" t="s">
        <v>24</v>
      </c>
      <c r="C18" s="56">
        <v>25</v>
      </c>
      <c r="D18" s="52"/>
      <c r="E18" s="58"/>
      <c r="F18" s="16">
        <f>SUM(C18)</f>
        <v>25</v>
      </c>
      <c r="G18" s="114" t="e">
        <f>SUM(#REF!)</f>
        <v>#REF!</v>
      </c>
      <c r="H18" s="16" t="e">
        <f>SUM(#REF!)</f>
        <v>#REF!</v>
      </c>
      <c r="I18" s="15">
        <f t="shared" ref="I18:I42" si="0">SUM(0)</f>
        <v>0</v>
      </c>
    </row>
    <row r="19" spans="1:9" x14ac:dyDescent="0.25">
      <c r="A19" s="60" t="s">
        <v>24</v>
      </c>
      <c r="B19" s="60" t="s">
        <v>25</v>
      </c>
      <c r="C19" s="60">
        <v>0</v>
      </c>
      <c r="D19" s="52"/>
      <c r="E19" s="58"/>
      <c r="F19" s="21">
        <f t="shared" ref="F19:F42" si="1">SUM(C19)</f>
        <v>0</v>
      </c>
      <c r="G19" s="11" t="e">
        <f>SUM(#REF!)</f>
        <v>#REF!</v>
      </c>
      <c r="H19" s="21" t="e">
        <f>SUM(#REF!)</f>
        <v>#REF!</v>
      </c>
      <c r="I19" s="19">
        <f t="shared" si="0"/>
        <v>0</v>
      </c>
    </row>
    <row r="20" spans="1:9" x14ac:dyDescent="0.25">
      <c r="A20" s="60" t="s">
        <v>25</v>
      </c>
      <c r="B20" s="60" t="s">
        <v>26</v>
      </c>
      <c r="C20" s="60">
        <v>0</v>
      </c>
      <c r="D20" s="52"/>
      <c r="E20" s="58"/>
      <c r="F20" s="21">
        <f t="shared" si="1"/>
        <v>0</v>
      </c>
      <c r="G20" s="11" t="e">
        <f>SUM(#REF!)</f>
        <v>#REF!</v>
      </c>
      <c r="H20" s="21" t="e">
        <f>SUM(#REF!)</f>
        <v>#REF!</v>
      </c>
      <c r="I20" s="19">
        <f t="shared" si="0"/>
        <v>0</v>
      </c>
    </row>
    <row r="21" spans="1:9" x14ac:dyDescent="0.25">
      <c r="A21" s="60" t="s">
        <v>26</v>
      </c>
      <c r="B21" s="60" t="s">
        <v>27</v>
      </c>
      <c r="C21" s="60">
        <v>0</v>
      </c>
      <c r="D21" s="52"/>
      <c r="E21" s="58"/>
      <c r="F21" s="21">
        <f t="shared" si="1"/>
        <v>0</v>
      </c>
      <c r="G21" s="11" t="e">
        <f>SUM(#REF!)</f>
        <v>#REF!</v>
      </c>
      <c r="H21" s="21" t="e">
        <f>SUM(#REF!)</f>
        <v>#REF!</v>
      </c>
      <c r="I21" s="19">
        <f t="shared" si="0"/>
        <v>0</v>
      </c>
    </row>
    <row r="22" spans="1:9" x14ac:dyDescent="0.25">
      <c r="A22" s="60" t="s">
        <v>27</v>
      </c>
      <c r="B22" s="60" t="s">
        <v>28</v>
      </c>
      <c r="C22" s="60">
        <v>0</v>
      </c>
      <c r="D22" s="52"/>
      <c r="E22" s="58"/>
      <c r="F22" s="21">
        <f t="shared" si="1"/>
        <v>0</v>
      </c>
      <c r="G22" s="11" t="e">
        <f>SUM(#REF!)</f>
        <v>#REF!</v>
      </c>
      <c r="H22" s="21" t="e">
        <f>SUM(#REF!)</f>
        <v>#REF!</v>
      </c>
      <c r="I22" s="19">
        <f t="shared" si="0"/>
        <v>0</v>
      </c>
    </row>
    <row r="23" spans="1:9" x14ac:dyDescent="0.25">
      <c r="A23" s="60" t="s">
        <v>28</v>
      </c>
      <c r="B23" s="60" t="s">
        <v>29</v>
      </c>
      <c r="C23" s="60">
        <v>0</v>
      </c>
      <c r="D23" s="52"/>
      <c r="E23" s="58"/>
      <c r="F23" s="21">
        <f t="shared" si="1"/>
        <v>0</v>
      </c>
      <c r="G23" s="11" t="e">
        <f>SUM(#REF!)</f>
        <v>#REF!</v>
      </c>
      <c r="H23" s="21" t="e">
        <f>SUM(#REF!)</f>
        <v>#REF!</v>
      </c>
      <c r="I23" s="19">
        <f t="shared" si="0"/>
        <v>0</v>
      </c>
    </row>
    <row r="24" spans="1:9" x14ac:dyDescent="0.25">
      <c r="A24" s="60" t="s">
        <v>29</v>
      </c>
      <c r="B24" s="60" t="s">
        <v>30</v>
      </c>
      <c r="C24" s="60">
        <v>0</v>
      </c>
      <c r="D24" s="52"/>
      <c r="E24" s="58"/>
      <c r="F24" s="21">
        <f t="shared" si="1"/>
        <v>0</v>
      </c>
      <c r="G24" s="11" t="e">
        <f>SUM(#REF!)</f>
        <v>#REF!</v>
      </c>
      <c r="H24" s="21" t="e">
        <f>SUM(#REF!)</f>
        <v>#REF!</v>
      </c>
      <c r="I24" s="19">
        <f t="shared" si="0"/>
        <v>0</v>
      </c>
    </row>
    <row r="25" spans="1:9" s="35" customFormat="1" x14ac:dyDescent="0.25">
      <c r="A25" s="60" t="s">
        <v>30</v>
      </c>
      <c r="B25" s="60" t="s">
        <v>31</v>
      </c>
      <c r="C25" s="60">
        <v>0</v>
      </c>
      <c r="D25" s="52"/>
      <c r="E25" s="58"/>
      <c r="F25" s="21">
        <f t="shared" si="1"/>
        <v>0</v>
      </c>
      <c r="G25" s="11" t="e">
        <f>SUM(#REF!)</f>
        <v>#REF!</v>
      </c>
      <c r="H25" s="21" t="e">
        <f>SUM(#REF!)</f>
        <v>#REF!</v>
      </c>
      <c r="I25" s="19">
        <f t="shared" si="0"/>
        <v>0</v>
      </c>
    </row>
    <row r="26" spans="1:9" s="35" customFormat="1" x14ac:dyDescent="0.25">
      <c r="A26" s="60" t="s">
        <v>31</v>
      </c>
      <c r="B26" s="60" t="s">
        <v>32</v>
      </c>
      <c r="C26" s="60">
        <v>0</v>
      </c>
      <c r="D26" s="52"/>
      <c r="E26" s="58"/>
      <c r="F26" s="21">
        <f t="shared" si="1"/>
        <v>0</v>
      </c>
      <c r="G26" s="11" t="e">
        <f>SUM(#REF!)</f>
        <v>#REF!</v>
      </c>
      <c r="H26" s="21" t="e">
        <f>SUM(#REF!)</f>
        <v>#REF!</v>
      </c>
      <c r="I26" s="19">
        <f t="shared" si="0"/>
        <v>0</v>
      </c>
    </row>
    <row r="27" spans="1:9" s="35" customFormat="1" x14ac:dyDescent="0.25">
      <c r="A27" s="60" t="s">
        <v>32</v>
      </c>
      <c r="B27" s="60" t="s">
        <v>33</v>
      </c>
      <c r="C27" s="60">
        <v>0</v>
      </c>
      <c r="D27" s="52"/>
      <c r="E27" s="58"/>
      <c r="F27" s="21">
        <f t="shared" si="1"/>
        <v>0</v>
      </c>
      <c r="G27" s="11" t="e">
        <f>SUM(#REF!)</f>
        <v>#REF!</v>
      </c>
      <c r="H27" s="21" t="e">
        <f>SUM(#REF!)</f>
        <v>#REF!</v>
      </c>
      <c r="I27" s="19">
        <f t="shared" si="0"/>
        <v>0</v>
      </c>
    </row>
    <row r="28" spans="1:9" s="35" customFormat="1" x14ac:dyDescent="0.25">
      <c r="A28" s="60">
        <v>1000</v>
      </c>
      <c r="B28" s="60">
        <v>1100</v>
      </c>
      <c r="C28" s="60">
        <v>0</v>
      </c>
      <c r="D28" s="52"/>
      <c r="E28" s="58"/>
      <c r="F28" s="21">
        <f t="shared" si="1"/>
        <v>0</v>
      </c>
      <c r="G28" s="11" t="e">
        <f>SUM(#REF!)</f>
        <v>#REF!</v>
      </c>
      <c r="H28" s="21" t="e">
        <f>SUM(#REF!)</f>
        <v>#REF!</v>
      </c>
      <c r="I28" s="19">
        <f t="shared" si="0"/>
        <v>0</v>
      </c>
    </row>
    <row r="29" spans="1:9" s="35" customFormat="1" x14ac:dyDescent="0.25">
      <c r="A29" s="60">
        <v>1100</v>
      </c>
      <c r="B29" s="60">
        <v>1200</v>
      </c>
      <c r="C29" s="60">
        <v>0</v>
      </c>
      <c r="D29" s="52"/>
      <c r="E29" s="58"/>
      <c r="F29" s="21">
        <f t="shared" si="1"/>
        <v>0</v>
      </c>
      <c r="G29" s="11" t="e">
        <f>SUM(#REF!)</f>
        <v>#REF!</v>
      </c>
      <c r="H29" s="21" t="e">
        <f>SUM(#REF!)</f>
        <v>#REF!</v>
      </c>
      <c r="I29" s="19">
        <f t="shared" si="0"/>
        <v>0</v>
      </c>
    </row>
    <row r="30" spans="1:9" s="35" customFormat="1" x14ac:dyDescent="0.25">
      <c r="A30" s="60">
        <v>1200</v>
      </c>
      <c r="B30" s="60">
        <v>1300</v>
      </c>
      <c r="C30" s="60">
        <v>0</v>
      </c>
      <c r="D30" s="52"/>
      <c r="E30" s="58"/>
      <c r="F30" s="21">
        <f t="shared" si="1"/>
        <v>0</v>
      </c>
      <c r="G30" s="11" t="e">
        <f>SUM(#REF!)</f>
        <v>#REF!</v>
      </c>
      <c r="H30" s="21" t="e">
        <f>SUM(#REF!)</f>
        <v>#REF!</v>
      </c>
      <c r="I30" s="19">
        <f t="shared" si="0"/>
        <v>0</v>
      </c>
    </row>
    <row r="31" spans="1:9" s="35" customFormat="1" x14ac:dyDescent="0.25">
      <c r="A31" s="60">
        <v>1300</v>
      </c>
      <c r="B31" s="60">
        <v>1400</v>
      </c>
      <c r="C31" s="60">
        <v>0</v>
      </c>
      <c r="D31" s="52"/>
      <c r="E31" s="58"/>
      <c r="F31" s="21">
        <f t="shared" si="1"/>
        <v>0</v>
      </c>
      <c r="G31" s="11" t="e">
        <f>SUM(#REF!)</f>
        <v>#REF!</v>
      </c>
      <c r="H31" s="21" t="e">
        <f>SUM(#REF!)</f>
        <v>#REF!</v>
      </c>
      <c r="I31" s="19">
        <f t="shared" si="0"/>
        <v>0</v>
      </c>
    </row>
    <row r="32" spans="1:9" s="35" customFormat="1" x14ac:dyDescent="0.25">
      <c r="A32" s="60">
        <v>1400</v>
      </c>
      <c r="B32" s="60">
        <v>1500</v>
      </c>
      <c r="C32" s="60">
        <v>0</v>
      </c>
      <c r="D32" s="52"/>
      <c r="E32" s="58"/>
      <c r="F32" s="21">
        <f t="shared" si="1"/>
        <v>0</v>
      </c>
      <c r="G32" s="11" t="e">
        <f>SUM(#REF!)</f>
        <v>#REF!</v>
      </c>
      <c r="H32" s="21" t="e">
        <f>SUM(#REF!)</f>
        <v>#REF!</v>
      </c>
      <c r="I32" s="19">
        <f t="shared" si="0"/>
        <v>0</v>
      </c>
    </row>
    <row r="33" spans="1:11" s="35" customFormat="1" x14ac:dyDescent="0.25">
      <c r="A33" s="60">
        <v>1500</v>
      </c>
      <c r="B33" s="60">
        <v>1600</v>
      </c>
      <c r="C33" s="60">
        <v>0</v>
      </c>
      <c r="D33" s="52"/>
      <c r="E33" s="58"/>
      <c r="F33" s="21">
        <f t="shared" si="1"/>
        <v>0</v>
      </c>
      <c r="G33" s="11" t="e">
        <f>SUM(#REF!)</f>
        <v>#REF!</v>
      </c>
      <c r="H33" s="21" t="e">
        <f>SUM(#REF!)</f>
        <v>#REF!</v>
      </c>
      <c r="I33" s="19">
        <f t="shared" si="0"/>
        <v>0</v>
      </c>
    </row>
    <row r="34" spans="1:11" s="35" customFormat="1" x14ac:dyDescent="0.25">
      <c r="A34" s="60">
        <v>1600</v>
      </c>
      <c r="B34" s="60">
        <v>1700</v>
      </c>
      <c r="C34" s="60">
        <v>0</v>
      </c>
      <c r="D34" s="52"/>
      <c r="E34" s="58"/>
      <c r="F34" s="21">
        <f t="shared" si="1"/>
        <v>0</v>
      </c>
      <c r="G34" s="11" t="e">
        <f>SUM(#REF!)</f>
        <v>#REF!</v>
      </c>
      <c r="H34" s="21" t="e">
        <f>SUM(#REF!)</f>
        <v>#REF!</v>
      </c>
      <c r="I34" s="19">
        <f t="shared" si="0"/>
        <v>0</v>
      </c>
    </row>
    <row r="35" spans="1:11" s="35" customFormat="1" x14ac:dyDescent="0.25">
      <c r="A35" s="60">
        <v>1700</v>
      </c>
      <c r="B35" s="60">
        <v>1800</v>
      </c>
      <c r="C35" s="60">
        <v>0</v>
      </c>
      <c r="D35" s="52"/>
      <c r="E35" s="58"/>
      <c r="F35" s="21">
        <f t="shared" si="1"/>
        <v>0</v>
      </c>
      <c r="G35" s="11" t="e">
        <f>SUM(#REF!)</f>
        <v>#REF!</v>
      </c>
      <c r="H35" s="21" t="e">
        <f>SUM(#REF!)</f>
        <v>#REF!</v>
      </c>
      <c r="I35" s="19">
        <f t="shared" si="0"/>
        <v>0</v>
      </c>
    </row>
    <row r="36" spans="1:11" s="35" customFormat="1" x14ac:dyDescent="0.25">
      <c r="A36" s="60">
        <v>1800</v>
      </c>
      <c r="B36" s="60">
        <v>1900</v>
      </c>
      <c r="C36" s="60">
        <v>0</v>
      </c>
      <c r="D36" s="52"/>
      <c r="E36" s="58"/>
      <c r="F36" s="21">
        <f t="shared" si="1"/>
        <v>0</v>
      </c>
      <c r="G36" s="11" t="e">
        <f>SUM(#REF!)</f>
        <v>#REF!</v>
      </c>
      <c r="H36" s="21" t="e">
        <f>SUM(#REF!)</f>
        <v>#REF!</v>
      </c>
      <c r="I36" s="19">
        <f t="shared" si="0"/>
        <v>0</v>
      </c>
    </row>
    <row r="37" spans="1:11" s="35" customFormat="1" x14ac:dyDescent="0.25">
      <c r="A37" s="60">
        <v>1900</v>
      </c>
      <c r="B37" s="60">
        <v>2000</v>
      </c>
      <c r="C37" s="60">
        <v>0</v>
      </c>
      <c r="D37" s="52"/>
      <c r="E37" s="58"/>
      <c r="F37" s="21">
        <f t="shared" si="1"/>
        <v>0</v>
      </c>
      <c r="G37" s="11" t="e">
        <f>SUM(#REF!)</f>
        <v>#REF!</v>
      </c>
      <c r="H37" s="21" t="e">
        <f>SUM(#REF!)</f>
        <v>#REF!</v>
      </c>
      <c r="I37" s="19">
        <f t="shared" si="0"/>
        <v>0</v>
      </c>
    </row>
    <row r="38" spans="1:11" s="35" customFormat="1" ht="12" customHeight="1" x14ac:dyDescent="0.25">
      <c r="A38" s="60">
        <v>2000</v>
      </c>
      <c r="B38" s="60">
        <v>2100</v>
      </c>
      <c r="C38" s="60">
        <v>0</v>
      </c>
      <c r="D38" s="52"/>
      <c r="E38" s="58"/>
      <c r="F38" s="21">
        <f t="shared" si="1"/>
        <v>0</v>
      </c>
      <c r="G38" s="11" t="e">
        <f>SUM(#REF!)</f>
        <v>#REF!</v>
      </c>
      <c r="H38" s="21" t="e">
        <f>SUM(#REF!)</f>
        <v>#REF!</v>
      </c>
      <c r="I38" s="19">
        <f t="shared" si="0"/>
        <v>0</v>
      </c>
    </row>
    <row r="39" spans="1:11" s="35" customFormat="1" x14ac:dyDescent="0.25">
      <c r="A39" s="60">
        <v>2100</v>
      </c>
      <c r="B39" s="60">
        <v>2200</v>
      </c>
      <c r="C39" s="60">
        <v>0</v>
      </c>
      <c r="D39" s="52"/>
      <c r="E39" s="58"/>
      <c r="F39" s="21">
        <f t="shared" si="1"/>
        <v>0</v>
      </c>
      <c r="G39" s="11" t="e">
        <f>SUM(#REF!)</f>
        <v>#REF!</v>
      </c>
      <c r="H39" s="21" t="e">
        <f>SUM(#REF!)</f>
        <v>#REF!</v>
      </c>
      <c r="I39" s="19">
        <f t="shared" si="0"/>
        <v>0</v>
      </c>
    </row>
    <row r="40" spans="1:11" s="35" customFormat="1" x14ac:dyDescent="0.25">
      <c r="A40" s="60">
        <v>2200</v>
      </c>
      <c r="B40" s="60">
        <v>2300</v>
      </c>
      <c r="C40" s="60">
        <v>0</v>
      </c>
      <c r="D40" s="52"/>
      <c r="E40" s="58"/>
      <c r="F40" s="21">
        <f t="shared" si="1"/>
        <v>0</v>
      </c>
      <c r="G40" s="11" t="e">
        <f>SUM(#REF!)</f>
        <v>#REF!</v>
      </c>
      <c r="H40" s="21" t="e">
        <f>SUM(#REF!)</f>
        <v>#REF!</v>
      </c>
      <c r="I40" s="19">
        <f t="shared" si="0"/>
        <v>0</v>
      </c>
    </row>
    <row r="41" spans="1:11" s="35" customFormat="1" x14ac:dyDescent="0.25">
      <c r="A41" s="60">
        <v>2300</v>
      </c>
      <c r="B41" s="60">
        <v>2400</v>
      </c>
      <c r="C41" s="60">
        <v>0</v>
      </c>
      <c r="D41" s="52"/>
      <c r="E41" s="58"/>
      <c r="F41" s="21">
        <f t="shared" si="1"/>
        <v>0</v>
      </c>
      <c r="G41" s="11" t="e">
        <f>SUM(#REF!)</f>
        <v>#REF!</v>
      </c>
      <c r="H41" s="21" t="e">
        <f>SUM(#REF!)</f>
        <v>#REF!</v>
      </c>
      <c r="I41" s="19">
        <f t="shared" si="0"/>
        <v>0</v>
      </c>
    </row>
    <row r="42" spans="1:11" ht="13.8" thickBot="1" x14ac:dyDescent="0.3">
      <c r="A42" s="64">
        <v>2400</v>
      </c>
      <c r="B42" s="64" t="s">
        <v>24</v>
      </c>
      <c r="C42" s="64">
        <v>0</v>
      </c>
      <c r="D42" s="52"/>
      <c r="E42" s="58"/>
      <c r="F42" s="67">
        <f t="shared" si="1"/>
        <v>0</v>
      </c>
      <c r="G42" s="119" t="e">
        <f>SUM(#REF!)</f>
        <v>#REF!</v>
      </c>
      <c r="H42" s="67" t="e">
        <f>SUM(#REF!)</f>
        <v>#REF!</v>
      </c>
      <c r="I42" s="68">
        <f t="shared" si="0"/>
        <v>0</v>
      </c>
    </row>
    <row r="43" spans="1:11" s="13" customFormat="1" x14ac:dyDescent="0.25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8" thickBot="1" x14ac:dyDescent="0.3">
      <c r="A44" s="23"/>
      <c r="B44" s="23"/>
      <c r="C44" s="70"/>
      <c r="D44" s="23"/>
      <c r="E44" s="23"/>
    </row>
    <row r="45" spans="1:11" ht="13.8" thickBot="1" x14ac:dyDescent="0.3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 t="e">
        <f>SUM(H18:H41)</f>
        <v>#REF!</v>
      </c>
      <c r="I45" s="53">
        <f>SUM(I18:I41)</f>
        <v>0</v>
      </c>
      <c r="J45" s="72" t="s">
        <v>35</v>
      </c>
      <c r="K45" s="73"/>
    </row>
    <row r="46" spans="1:11" ht="13.8" thickBot="1" x14ac:dyDescent="0.3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3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 t="e">
        <f>SUM(H19:H44)</f>
        <v>#REF!</v>
      </c>
      <c r="I47" s="53">
        <f>SUM(I19:I44)</f>
        <v>0</v>
      </c>
      <c r="J47" s="77" t="e">
        <f>ABS(E47)+ABS(D47)</f>
        <v>#REF!</v>
      </c>
    </row>
    <row r="48" spans="1:11" ht="13.8" thickBot="1" x14ac:dyDescent="0.3">
      <c r="A48" s="74"/>
      <c r="B48" s="74"/>
      <c r="C48" s="53"/>
      <c r="F48" s="81"/>
      <c r="G48" s="81"/>
      <c r="H48" s="81"/>
      <c r="I48" s="81"/>
    </row>
    <row r="49" spans="1:27" x14ac:dyDescent="0.25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5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5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5">
      <c r="A52" s="74"/>
      <c r="B52" s="74"/>
      <c r="C52" s="54" t="s">
        <v>47</v>
      </c>
      <c r="D52" s="85"/>
      <c r="E52" s="84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3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5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5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5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5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5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5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5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5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5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5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5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5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5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5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5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5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5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5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5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5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5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5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5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5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5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5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5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5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5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5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5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5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5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5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5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5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5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5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5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5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5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5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5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5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5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5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5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5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5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5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5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5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5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5" customWidth="1"/>
    <col min="16" max="16" width="21.44140625" style="35" customWidth="1"/>
    <col min="17" max="17" width="30.33203125" style="35" customWidth="1"/>
    <col min="18" max="19" width="30.33203125" style="5" customWidth="1"/>
    <col min="20" max="22" width="30.5546875" style="35" customWidth="1"/>
    <col min="23" max="23" width="30.33203125" style="5" customWidth="1"/>
    <col min="24" max="27" width="30.33203125" style="35" customWidth="1"/>
    <col min="28" max="28" width="21.44140625" style="35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3.10937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5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3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5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5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8" thickBot="1" x14ac:dyDescent="0.3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13.8" thickBot="1" x14ac:dyDescent="0.3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8" thickBot="1" x14ac:dyDescent="0.3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3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8" thickBot="1" x14ac:dyDescent="0.3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3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3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3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3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3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5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5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5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5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5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5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5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5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5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5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5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5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5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5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5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5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5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5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5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5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5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5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5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5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5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5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5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5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5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5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5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5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5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5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5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5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5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5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5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5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5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5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5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5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5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5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5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5" customWidth="1"/>
    <col min="12" max="12" width="21.44140625" style="35" customWidth="1"/>
    <col min="13" max="14" width="30.5546875" style="35" customWidth="1"/>
    <col min="15" max="15" width="30.33203125" style="5" customWidth="1"/>
    <col min="16" max="16" width="30.33203125" style="35" customWidth="1"/>
    <col min="17" max="18" width="30.33203125" style="5" customWidth="1"/>
    <col min="19" max="19" width="30.3320312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5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3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8" thickBot="1" x14ac:dyDescent="0.3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5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5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6" thickBot="1" x14ac:dyDescent="0.3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5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5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5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5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5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5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5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5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5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5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5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5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5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5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5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5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5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5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5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5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5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5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8" thickBot="1" x14ac:dyDescent="0.3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3" width="30.5546875" style="35" customWidth="1"/>
    <col min="14" max="14" width="21.44140625" style="35" customWidth="1"/>
    <col min="15" max="19" width="30.33203125" style="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5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5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5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5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5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5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5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5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5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5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5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5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5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5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5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5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8" thickBot="1" x14ac:dyDescent="0.3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5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5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5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5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5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5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5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5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5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5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5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5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5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5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5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5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5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5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5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abSelected="1" topLeftCell="B1" zoomScale="60" workbookViewId="0">
      <selection activeCell="F47" sqref="F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30.5546875" style="160" customWidth="1"/>
    <col min="6" max="6" width="21.44140625" style="35" customWidth="1"/>
    <col min="7" max="7" width="30.5546875" style="160" customWidth="1"/>
    <col min="8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141"/>
      <c r="F1" s="3"/>
      <c r="G1" s="141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142"/>
      <c r="F2" s="6"/>
      <c r="G2" s="142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142"/>
      <c r="F3" s="6"/>
      <c r="G3" s="142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142"/>
      <c r="F4" s="6"/>
      <c r="G4" s="142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142"/>
      <c r="F5" s="6"/>
      <c r="G5" s="142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142"/>
      <c r="F6" s="6"/>
      <c r="G6" s="142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142"/>
      <c r="F7" s="6"/>
      <c r="G7" s="142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37331</v>
      </c>
      <c r="C8" s="6"/>
      <c r="D8" s="6"/>
      <c r="E8" s="142"/>
      <c r="F8" s="6"/>
      <c r="G8" s="142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43" t="s">
        <v>4</v>
      </c>
      <c r="F9" s="11"/>
      <c r="G9" s="143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44" t="s">
        <v>8</v>
      </c>
      <c r="F10" s="11"/>
      <c r="G10" s="144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45" t="s">
        <v>42</v>
      </c>
      <c r="F11" s="11"/>
      <c r="G11" s="145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146"/>
      <c r="F12" s="25"/>
      <c r="G12" s="146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346</v>
      </c>
      <c r="D13" s="31" t="s">
        <v>78</v>
      </c>
      <c r="E13" s="147" t="s">
        <v>330</v>
      </c>
      <c r="F13" s="32"/>
      <c r="G13" s="147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145"/>
      <c r="F14" s="37"/>
      <c r="G14" s="145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148" t="s">
        <v>322</v>
      </c>
      <c r="F15" s="118"/>
      <c r="G15" s="148" t="s">
        <v>322</v>
      </c>
      <c r="H15" s="40" t="s">
        <v>348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326</v>
      </c>
      <c r="D16" s="53" t="s">
        <v>326</v>
      </c>
      <c r="E16" s="149" t="s">
        <v>343</v>
      </c>
      <c r="F16" s="19"/>
      <c r="G16" s="149" t="s">
        <v>331</v>
      </c>
      <c r="H16" s="53" t="s">
        <v>345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150" t="s">
        <v>23</v>
      </c>
      <c r="F17" s="52"/>
      <c r="G17" s="1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151">
        <v>0</v>
      </c>
      <c r="F18" s="52"/>
      <c r="G18" s="151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152">
        <v>0</v>
      </c>
      <c r="F19" s="52"/>
      <c r="G19" s="152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152">
        <v>0</v>
      </c>
      <c r="F20" s="52"/>
      <c r="G20" s="152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152">
        <v>0</v>
      </c>
      <c r="F21" s="52"/>
      <c r="G21" s="152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152">
        <v>0</v>
      </c>
      <c r="F22" s="52"/>
      <c r="G22" s="152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152">
        <v>0</v>
      </c>
      <c r="F23" s="52"/>
      <c r="G23" s="152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152">
        <v>0</v>
      </c>
      <c r="F24" s="52"/>
      <c r="G24" s="152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152">
        <v>50</v>
      </c>
      <c r="F25" s="52"/>
      <c r="G25" s="152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152">
        <v>50</v>
      </c>
      <c r="F26" s="52"/>
      <c r="G26" s="152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152">
        <v>50</v>
      </c>
      <c r="F27" s="52"/>
      <c r="G27" s="152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152">
        <v>50</v>
      </c>
      <c r="F28" s="52"/>
      <c r="G28" s="152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152">
        <v>50</v>
      </c>
      <c r="F29" s="52"/>
      <c r="G29" s="152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152">
        <v>50</v>
      </c>
      <c r="F30" s="52"/>
      <c r="G30" s="152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152">
        <v>50</v>
      </c>
      <c r="F31" s="52"/>
      <c r="G31" s="152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152">
        <v>50</v>
      </c>
      <c r="F32" s="52"/>
      <c r="G32" s="152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152">
        <v>50</v>
      </c>
      <c r="F33" s="52"/>
      <c r="G33" s="152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152">
        <v>50</v>
      </c>
      <c r="F34" s="52"/>
      <c r="G34" s="152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152">
        <v>50</v>
      </c>
      <c r="F35" s="52"/>
      <c r="G35" s="152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152">
        <v>50</v>
      </c>
      <c r="F36" s="52"/>
      <c r="G36" s="152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152">
        <v>50</v>
      </c>
      <c r="F37" s="52"/>
      <c r="G37" s="152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152">
        <v>50</v>
      </c>
      <c r="F38" s="52"/>
      <c r="G38" s="152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152">
        <v>50</v>
      </c>
      <c r="F39" s="52"/>
      <c r="G39" s="152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152">
        <v>50</v>
      </c>
      <c r="F40" s="52"/>
      <c r="G40" s="152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152">
        <v>0</v>
      </c>
      <c r="F41" s="52"/>
      <c r="G41" s="152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153">
        <v>0</v>
      </c>
      <c r="F42" s="52"/>
      <c r="G42" s="153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154"/>
      <c r="F43" s="58"/>
      <c r="G43" s="154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155"/>
      <c r="F44" s="23"/>
      <c r="G44" s="155"/>
      <c r="H44" s="70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49">
        <f>SUM(E18:E41)</f>
        <v>800</v>
      </c>
      <c r="F45" s="19"/>
      <c r="G45" s="149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145"/>
      <c r="F46" s="75" t="s">
        <v>36</v>
      </c>
      <c r="G46" s="145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149">
        <f>SUM(E19:E42)</f>
        <v>800</v>
      </c>
      <c r="F47" s="79">
        <f>SUM(C47:E47)</f>
        <v>1000</v>
      </c>
      <c r="G47" s="149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8" thickBot="1" x14ac:dyDescent="0.3">
      <c r="A48" s="74"/>
      <c r="B48" s="74"/>
      <c r="C48" s="53"/>
      <c r="D48" s="53"/>
      <c r="E48" s="149"/>
      <c r="G48" s="144"/>
      <c r="H48" s="16"/>
      <c r="I48" s="16"/>
      <c r="J48" s="53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150" t="s">
        <v>40</v>
      </c>
      <c r="F49" s="51"/>
      <c r="G49" s="161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156" t="s">
        <v>12</v>
      </c>
      <c r="F50" s="85"/>
      <c r="G50" s="162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156" t="s">
        <v>42</v>
      </c>
      <c r="F51" s="85"/>
      <c r="G51" s="162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5">
      <c r="A52" s="74"/>
      <c r="B52" s="74"/>
      <c r="C52" s="54" t="s">
        <v>47</v>
      </c>
      <c r="D52" s="54" t="s">
        <v>47</v>
      </c>
      <c r="E52" s="156" t="s">
        <v>344</v>
      </c>
      <c r="F52" s="85"/>
      <c r="G52" s="162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157"/>
      <c r="F53" s="88"/>
      <c r="G53" s="162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158"/>
      <c r="F54" s="85"/>
      <c r="G54" s="163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5">
      <c r="A55" s="74"/>
      <c r="B55" s="74"/>
      <c r="C55" s="51"/>
      <c r="D55" s="51"/>
      <c r="E55" s="158"/>
      <c r="F55" s="85"/>
      <c r="G55" s="158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158"/>
      <c r="F56" s="85"/>
      <c r="G56" s="158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158"/>
      <c r="F57" s="91"/>
      <c r="G57" s="158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3">
      <c r="C58" s="51"/>
      <c r="D58" s="51"/>
      <c r="E58" s="158"/>
      <c r="F58" s="91"/>
      <c r="G58" s="158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158"/>
      <c r="F59" s="91"/>
      <c r="G59" s="158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159"/>
      <c r="F60" s="91"/>
      <c r="G60" s="159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159"/>
      <c r="F61" s="91"/>
      <c r="G61" s="159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159"/>
      <c r="F62" s="91"/>
      <c r="G62" s="159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159"/>
      <c r="F63" s="91"/>
      <c r="G63" s="159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159"/>
      <c r="F64" s="91"/>
      <c r="G64" s="159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159"/>
      <c r="G65" s="159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159"/>
      <c r="G66" s="159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159"/>
      <c r="G67" s="159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3" zoomScale="60" workbookViewId="0">
      <selection activeCell="L37" sqref="L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5" customWidth="1"/>
    <col min="9" max="9" width="30.5546875" style="160" customWidth="1"/>
    <col min="10" max="10" width="21.44140625" style="35" customWidth="1"/>
    <col min="11" max="11" width="30.5546875" style="160" customWidth="1"/>
    <col min="12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3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349</v>
      </c>
      <c r="G16" s="53" t="s">
        <v>347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5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8" thickBot="1" x14ac:dyDescent="0.3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3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3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5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3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3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5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5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5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5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3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5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0" width="30.5546875" style="35" customWidth="1"/>
    <col min="11" max="11" width="21.44140625" style="35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3.10937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3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3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5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3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5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5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5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5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5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5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5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5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5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5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5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5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5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5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5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5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5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5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5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5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5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5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5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5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5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5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5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5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5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5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5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5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5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5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5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5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5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5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5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5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5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5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5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5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5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5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5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5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5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37327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3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8" thickBot="1" x14ac:dyDescent="0.3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3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3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5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5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5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9" width="30.5546875" style="35" customWidth="1"/>
    <col min="10" max="10" width="21.44140625" style="35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3.10937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5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5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5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3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5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3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3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5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8" thickBot="1" x14ac:dyDescent="0.3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13.8" thickBot="1" x14ac:dyDescent="0.3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8" thickBot="1" x14ac:dyDescent="0.3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8" thickBot="1" x14ac:dyDescent="0.3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5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5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5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5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3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5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3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5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5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5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5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5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5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5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5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5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5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5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5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5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5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5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5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5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5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5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5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5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5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5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5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5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5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5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5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5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5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5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5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5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5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5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5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5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5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5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5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5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5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5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5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5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5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5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5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5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5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5" customWidth="1"/>
    <col min="11" max="11" width="21.44140625" style="35" customWidth="1"/>
    <col min="12" max="13" width="30.33203125" style="35" customWidth="1"/>
    <col min="14" max="14" width="30.33203125" style="5" customWidth="1"/>
    <col min="15" max="16" width="30.33203125" style="35" customWidth="1"/>
    <col min="17" max="17" width="21.44140625" style="35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3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5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3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5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8" thickBot="1" x14ac:dyDescent="0.3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13.8" thickBot="1" x14ac:dyDescent="0.3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8" thickBot="1" x14ac:dyDescent="0.3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3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8" thickBot="1" x14ac:dyDescent="0.3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5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3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3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5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5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5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5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5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5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5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5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5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5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5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5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5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5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5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5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5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5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5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5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5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5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5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5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5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5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5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5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5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5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5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5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5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5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5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5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5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5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5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5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5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5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5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5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5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5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5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5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5" customWidth="1"/>
    <col min="14" max="14" width="21.44140625" style="35" customWidth="1"/>
    <col min="15" max="16" width="30.33203125" style="35" customWidth="1"/>
    <col min="17" max="19" width="30.5546875" style="35" customWidth="1"/>
    <col min="20" max="20" width="30.33203125" style="5" customWidth="1"/>
    <col min="21" max="23" width="30.33203125" style="35" customWidth="1"/>
    <col min="24" max="24" width="21.44140625" style="35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3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5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3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5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8" thickBot="1" x14ac:dyDescent="0.3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8" thickBot="1" x14ac:dyDescent="0.3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8" thickBot="1" x14ac:dyDescent="0.3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5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3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3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5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3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5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5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5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5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5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5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5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5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5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5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5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5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5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5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5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5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5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5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5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5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5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5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5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5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5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5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5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5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5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5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5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5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5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5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5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5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5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5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5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5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5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5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5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5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5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5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5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2002-03-14T20:41:05Z</cp:lastPrinted>
  <dcterms:created xsi:type="dcterms:W3CDTF">2002-02-27T23:08:07Z</dcterms:created>
  <dcterms:modified xsi:type="dcterms:W3CDTF">2023-09-10T14:55:19Z</dcterms:modified>
</cp:coreProperties>
</file>