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activeTab="1"/>
  </bookViews>
  <sheets>
    <sheet name="Run Query" sheetId="2" r:id="rId1"/>
    <sheet name="Results" sheetId="1" r:id="rId2"/>
  </sheets>
  <definedNames>
    <definedName name="_xlnm._FilterDatabase" localSheetId="1" hidden="1">Results!$A$4:$Q$141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<sst xmlns="http://schemas.openxmlformats.org/spreadsheetml/2006/main" count="482" uniqueCount="123">
  <si>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</si>
  <si>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</si>
  <si>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</si>
  <si>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</si>
  <si>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</si>
  <si>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</si>
  <si>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</si>
  <si>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</si>
  <si>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</si>
  <si>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</si>
  <si>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</si>
  <si>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</si>
  <si>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</si>
  <si>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</si>
  <si>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</si>
  <si>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</si>
  <si>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</si>
  <si>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</si>
  <si>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</si>
  <si>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</si>
  <si>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</si>
  <si>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</si>
  <si>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</si>
  <si>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</si>
  <si>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</si>
  <si>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</si>
  <si>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</si>
  <si>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</si>
  <si>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</si>
  <si>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01-DEC-2001</t>
  </si>
  <si>
    <t>01-JAN-2002</t>
  </si>
  <si>
    <t>01-FEB-2002</t>
  </si>
  <si>
    <t>01-MAY-2001</t>
  </si>
  <si>
    <t>01-JUN-2001</t>
  </si>
  <si>
    <t>01-JUL-2001</t>
  </si>
  <si>
    <t>01-AUG-2001</t>
  </si>
  <si>
    <t>01-SEP-2001</t>
  </si>
  <si>
    <t>01-OCT-2001</t>
  </si>
  <si>
    <t>01-NOV-2001</t>
  </si>
  <si>
    <t>01-MAR-2002</t>
  </si>
  <si>
    <t>01-APR-2002</t>
  </si>
  <si>
    <t>01-MAY-2002</t>
  </si>
  <si>
    <t>01-JUN-2002</t>
  </si>
  <si>
    <t>P</t>
  </si>
  <si>
    <t>CALPINEENESER</t>
  </si>
  <si>
    <t>QJ9858.1</t>
  </si>
  <si>
    <t>NGI-MALIN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</si>
  <si>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</si>
  <si>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</si>
  <si>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</si>
  <si>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</si>
  <si>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</si>
  <si>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</si>
  <si>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</si>
  <si>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</si>
  <si>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</si>
  <si>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</si>
  <si>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</si>
  <si>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</si>
  <si>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</si>
  <si>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</si>
  <si>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</si>
  <si>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</si>
  <si>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</si>
  <si>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</si>
  <si>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</si>
  <si>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</si>
  <si>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</si>
  <si>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</si>
  <si>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</si>
  <si>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</si>
  <si>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</si>
  <si>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</si>
  <si>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</si>
  <si>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</si>
  <si>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</si>
  <si>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</si>
  <si>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</si>
  <si>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</si>
  <si>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</si>
  <si>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</si>
  <si>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</si>
  <si>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</si>
  <si>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</si>
  <si>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</si>
  <si>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</si>
  <si>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</si>
  <si>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</si>
  <si>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</si>
  <si>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</si>
  <si>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</si>
  <si>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</si>
  <si>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</si>
  <si>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</si>
  <si>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01-JUN-2006</t>
  </si>
  <si>
    <t>01-JUL-2006</t>
  </si>
  <si>
    <t>01-AUG-2006</t>
  </si>
  <si>
    <t>01-SEP-2006</t>
  </si>
  <si>
    <t>01-OCT-2006</t>
  </si>
  <si>
    <t>01-NOV-2006</t>
  </si>
  <si>
    <t>01-DEC-2006</t>
  </si>
  <si>
    <t>01-JAN-2007</t>
  </si>
  <si>
    <t>01-FEB-2007</t>
  </si>
  <si>
    <t>01-MAR-2007</t>
  </si>
  <si>
    <t>01-APR-2007</t>
  </si>
  <si>
    <t>01-MAY-2007</t>
  </si>
  <si>
    <t>01-JUN-2007</t>
  </si>
  <si>
    <t>01-JUL-2007</t>
  </si>
  <si>
    <t>01-AUG-2007</t>
  </si>
  <si>
    <t>01-SEP-2007</t>
  </si>
  <si>
    <t>01-OCT-2007</t>
  </si>
  <si>
    <t>01-NOV-2007</t>
  </si>
  <si>
    <t>01-DEC-2007</t>
  </si>
  <si>
    <t>01-JAN-2008</t>
  </si>
  <si>
    <t>01-FEB-2008</t>
  </si>
  <si>
    <t>01-MAR-2008</t>
  </si>
  <si>
    <t>01-APR-2008</t>
  </si>
  <si>
    <t>01-MAY-2008</t>
  </si>
  <si>
    <t>01-JUN-2008</t>
  </si>
  <si>
    <t>01-JUL-2008</t>
  </si>
  <si>
    <t>01-AUG-2008</t>
  </si>
  <si>
    <t>01-SEP-2008</t>
  </si>
  <si>
    <t>01-OCT-2008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</si>
</sst>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3" customWidth="1"/>
    <col min="2" max="2" width="14.44140625" style="3" customWidth="1"/>
    <col min="3" max="16384" width="9.109375" style="3"/>
  </cols>
  <sheetData>
    <row r="2" spans="1:4" x14ac:dyDescent="0.25">
      <c r="A2" s="1" t="s">
        <v>2</v>
      </c>
      <c r="B2" s="2"/>
      <c r="D2" s="4" t="s">
        <v>4</v>
      </c>
    </row>
    <row r="3" spans="1:4" x14ac:dyDescent="0.25">
      <c r="A3" s="5" t="s">
        <v>3</v>
      </c>
      <c r="B3" s="6"/>
      <c r="D3" s="4" t="s">
        <v>5</v>
      </c>
    </row>
    <row r="4" spans="1:4" ht="16.2" x14ac:dyDescent="0.3">
      <c r="A4" s="7" t="s">
        <v>7</v>
      </c>
      <c r="B4" s="41">
        <v>1000359</v>
      </c>
      <c r="D4" s="4" t="s">
        <v>8</v>
      </c>
    </row>
    <row r="5" spans="1:4" x14ac:dyDescent="0.25">
      <c r="A5" s="4"/>
      <c r="B5" s="22"/>
    </row>
    <row r="9" spans="1:4" x14ac:dyDescent="0.25">
      <c r="A9" s="4" t="s">
        <v>1</v>
      </c>
    </row>
    <row r="11" spans="1:4" x14ac:dyDescent="0.25">
      <c r="A11" s="4" t="s">
        <v>0</v>
      </c>
    </row>
    <row r="12" spans="1:4" x14ac:dyDescent="0.25">
      <c r="A12" s="4" t="s">
        <v>6</v>
      </c>
    </row>
    <row r="13" spans="1:4" x14ac:dyDescent="0.25">
      <c r="A13" s="4" t="s">
        <v>9</v>
      </c>
    </row>
    <row r="14" spans="1:4" x14ac:dyDescent="0.25">
      <c r="A14" s="4" t="s">
        <v>10</v>
      </c>
    </row>
    <row r="16" spans="1:4" x14ac:dyDescent="0.25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42"/>
  <sheetViews>
    <sheetView showGridLines="0" tabSelected="1" topLeftCell="C1" zoomScaleNormal="100" workbookViewId="0">
      <selection activeCell="E16" sqref="E16"/>
    </sheetView>
  </sheetViews>
  <sheetFormatPr defaultColWidth="38.5546875" defaultRowHeight="13.2" x14ac:dyDescent="0.25"/>
  <cols>
    <col min="1" max="1" width="20.6640625" style="3" customWidth="1"/>
    <col min="2" max="2" width="10.6640625" style="3" customWidth="1"/>
    <col min="3" max="3" width="6.6640625" style="3" customWidth="1"/>
    <col min="4" max="4" width="10.6640625" style="3" customWidth="1"/>
    <col min="5" max="5" width="14.6640625" style="8" customWidth="1"/>
    <col min="6" max="7" width="12.6640625" style="9" customWidth="1"/>
    <col min="8" max="8" width="10.6640625" style="10" customWidth="1"/>
    <col min="9" max="10" width="10.6640625" style="11" customWidth="1"/>
    <col min="11" max="12" width="14.6640625" style="12" customWidth="1"/>
    <col min="13" max="14" width="14.6640625" style="9" customWidth="1"/>
    <col min="15" max="15" width="13" style="13" customWidth="1"/>
    <col min="16" max="16" width="12.33203125" style="38" customWidth="1"/>
    <col min="17" max="17" width="10.5546875" style="38" customWidth="1"/>
    <col min="18" max="16384" width="38.5546875" style="13"/>
  </cols>
  <sheetData>
    <row r="2" spans="1:17" x14ac:dyDescent="0.25">
      <c r="I2" s="14"/>
      <c r="J2" s="19" t="s">
        <v>11</v>
      </c>
      <c r="K2" s="20">
        <f>SUM(K5:K65536)</f>
        <v>0</v>
      </c>
      <c r="L2" s="20">
        <f>SUM(L5:L65536)</f>
        <v>-1922367.4560999994</v>
      </c>
      <c r="M2" s="21">
        <f>SUM(K2:L2)</f>
        <v>-1922367.4560999994</v>
      </c>
      <c r="N2" s="15"/>
    </row>
    <row r="3" spans="1:17" x14ac:dyDescent="0.25">
      <c r="A3" s="24"/>
      <c r="B3" s="24"/>
      <c r="C3" s="24" t="s">
        <v>12</v>
      </c>
      <c r="D3" s="24"/>
      <c r="E3" s="25"/>
      <c r="F3" s="26" t="s">
        <v>20</v>
      </c>
      <c r="G3" s="26" t="s">
        <v>22</v>
      </c>
      <c r="H3" s="27" t="s">
        <v>23</v>
      </c>
      <c r="I3" s="28" t="s">
        <v>18</v>
      </c>
      <c r="J3" s="29" t="s">
        <v>25</v>
      </c>
      <c r="K3" s="30"/>
      <c r="L3" s="30" t="s">
        <v>18</v>
      </c>
      <c r="M3" s="16"/>
      <c r="N3" s="16"/>
      <c r="O3" s="17"/>
    </row>
    <row r="4" spans="1:17" ht="12.75" customHeight="1" x14ac:dyDescent="0.25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33" t="s">
        <v>21</v>
      </c>
      <c r="G4" s="33" t="s">
        <v>21</v>
      </c>
      <c r="H4" s="34" t="s">
        <v>24</v>
      </c>
      <c r="I4" s="35" t="s">
        <v>19</v>
      </c>
      <c r="J4" s="36" t="s">
        <v>19</v>
      </c>
      <c r="K4" s="37" t="s">
        <v>26</v>
      </c>
      <c r="L4" s="37" t="s">
        <v>27</v>
      </c>
      <c r="M4" s="16"/>
      <c r="N4" s="16"/>
      <c r="O4" s="17"/>
      <c r="P4" s="39"/>
      <c r="Q4" s="39"/>
    </row>
    <row r="5" spans="1:17" x14ac:dyDescent="0.25">
      <c r="A5" s="18" t="s">
        <v>44</v>
      </c>
      <c r="B5" s="18" t="s">
        <v>45</v>
      </c>
      <c r="C5" s="18" t="s">
        <v>43</v>
      </c>
      <c r="D5" s="18" t="s">
        <v>46</v>
      </c>
      <c r="E5" s="8" t="s">
        <v>32</v>
      </c>
      <c r="F5" s="9">
        <v>-1162500</v>
      </c>
      <c r="G5" s="9">
        <v>-1137857.0082</v>
      </c>
      <c r="H5" s="10">
        <v>0.97880172752457917</v>
      </c>
      <c r="I5" s="11">
        <v>4.4999999999999998E-2</v>
      </c>
      <c r="J5" s="11">
        <v>-0.13750000000000001</v>
      </c>
      <c r="K5" s="12">
        <v>0</v>
      </c>
      <c r="L5" s="12">
        <v>-207658.90400000004</v>
      </c>
      <c r="P5" s="39"/>
      <c r="Q5" s="39"/>
    </row>
    <row r="6" spans="1:17" x14ac:dyDescent="0.25">
      <c r="A6" s="18" t="s">
        <v>44</v>
      </c>
      <c r="B6" s="18" t="s">
        <v>45</v>
      </c>
      <c r="C6" s="18" t="s">
        <v>43</v>
      </c>
      <c r="D6" s="18" t="s">
        <v>46</v>
      </c>
      <c r="E6" s="8" t="s">
        <v>33</v>
      </c>
      <c r="F6" s="9">
        <v>-1125000</v>
      </c>
      <c r="G6" s="9">
        <v>-1095674.5336</v>
      </c>
      <c r="H6" s="10">
        <v>0.97393291876730015</v>
      </c>
      <c r="I6" s="11">
        <v>4.4999999999999998E-2</v>
      </c>
      <c r="J6" s="11">
        <v>-0.13750000000000001</v>
      </c>
      <c r="K6" s="12">
        <v>0</v>
      </c>
      <c r="L6" s="12">
        <v>-199960.60240000003</v>
      </c>
      <c r="P6" s="39"/>
      <c r="Q6" s="40"/>
    </row>
    <row r="7" spans="1:17" x14ac:dyDescent="0.25">
      <c r="A7" s="18" t="s">
        <v>44</v>
      </c>
      <c r="B7" s="18" t="s">
        <v>45</v>
      </c>
      <c r="C7" s="18" t="s">
        <v>43</v>
      </c>
      <c r="D7" s="18" t="s">
        <v>46</v>
      </c>
      <c r="E7" s="8" t="s">
        <v>34</v>
      </c>
      <c r="F7" s="9">
        <v>-1162500</v>
      </c>
      <c r="G7" s="9">
        <v>-1126866.2608</v>
      </c>
      <c r="H7" s="10">
        <v>0.96934732110318023</v>
      </c>
      <c r="I7" s="11">
        <v>4.4999999999999998E-2</v>
      </c>
      <c r="J7" s="11">
        <v>-0.13750000000000001</v>
      </c>
      <c r="K7" s="12">
        <v>0</v>
      </c>
      <c r="L7" s="12">
        <v>-205653.09260000003</v>
      </c>
      <c r="P7" s="39"/>
      <c r="Q7" s="40"/>
    </row>
    <row r="8" spans="1:17" x14ac:dyDescent="0.25">
      <c r="A8" s="18" t="s">
        <v>44</v>
      </c>
      <c r="B8" s="18" t="s">
        <v>45</v>
      </c>
      <c r="C8" s="18" t="s">
        <v>43</v>
      </c>
      <c r="D8" s="18" t="s">
        <v>46</v>
      </c>
      <c r="E8" s="8" t="s">
        <v>35</v>
      </c>
      <c r="F8" s="9">
        <v>-1162500</v>
      </c>
      <c r="G8" s="9">
        <v>-1121419.1196999999</v>
      </c>
      <c r="H8" s="10">
        <v>0.96466160831051295</v>
      </c>
      <c r="I8" s="11">
        <v>4.4999999999999998E-2</v>
      </c>
      <c r="J8" s="11">
        <v>-0.13750000000000001</v>
      </c>
      <c r="K8" s="12">
        <v>0</v>
      </c>
      <c r="L8" s="12">
        <v>-204658.98930000002</v>
      </c>
      <c r="P8" s="39"/>
      <c r="Q8" s="40"/>
    </row>
    <row r="9" spans="1:17" x14ac:dyDescent="0.25">
      <c r="A9" s="18" t="s">
        <v>44</v>
      </c>
      <c r="B9" s="18" t="s">
        <v>45</v>
      </c>
      <c r="C9" s="18" t="s">
        <v>43</v>
      </c>
      <c r="D9" s="18" t="s">
        <v>46</v>
      </c>
      <c r="E9" s="8" t="s">
        <v>36</v>
      </c>
      <c r="F9" s="9">
        <v>-1125000</v>
      </c>
      <c r="G9" s="9">
        <v>-1080122.9626</v>
      </c>
      <c r="H9" s="10">
        <v>0.96010930010258932</v>
      </c>
      <c r="I9" s="11">
        <v>4.4999999999999998E-2</v>
      </c>
      <c r="J9" s="11">
        <v>-0.13750000000000001</v>
      </c>
      <c r="K9" s="12">
        <v>0</v>
      </c>
      <c r="L9" s="12">
        <v>-197122.44070000001</v>
      </c>
      <c r="P9" s="39"/>
      <c r="Q9" s="40"/>
    </row>
    <row r="10" spans="1:17" x14ac:dyDescent="0.25">
      <c r="A10" s="18" t="s">
        <v>44</v>
      </c>
      <c r="B10" s="18" t="s">
        <v>45</v>
      </c>
      <c r="C10" s="18" t="s">
        <v>43</v>
      </c>
      <c r="D10" s="18" t="s">
        <v>46</v>
      </c>
      <c r="E10" s="8" t="s">
        <v>37</v>
      </c>
      <c r="F10" s="9">
        <v>-1162500</v>
      </c>
      <c r="G10" s="9">
        <v>-1111083.7335000001</v>
      </c>
      <c r="H10" s="10">
        <v>0.95577095354642216</v>
      </c>
      <c r="I10" s="11">
        <v>4.4999999999999998E-2</v>
      </c>
      <c r="J10" s="11">
        <v>-0.13750000000000001</v>
      </c>
      <c r="K10" s="12">
        <v>0</v>
      </c>
      <c r="L10" s="12">
        <v>-202772.78140000001</v>
      </c>
      <c r="P10" s="39"/>
      <c r="Q10" s="40"/>
    </row>
    <row r="11" spans="1:17" x14ac:dyDescent="0.25">
      <c r="A11" s="18" t="s">
        <v>44</v>
      </c>
      <c r="B11" s="18" t="s">
        <v>45</v>
      </c>
      <c r="C11" s="18" t="s">
        <v>43</v>
      </c>
      <c r="D11" s="18" t="s">
        <v>46</v>
      </c>
      <c r="E11" s="8" t="s">
        <v>38</v>
      </c>
      <c r="F11" s="9">
        <v>-1125000</v>
      </c>
      <c r="G11" s="9">
        <v>-1070210.7601999999</v>
      </c>
      <c r="H11" s="10">
        <v>0.95129845351073317</v>
      </c>
      <c r="I11" s="11">
        <v>0.04</v>
      </c>
      <c r="J11" s="11">
        <v>0.03</v>
      </c>
      <c r="K11" s="12">
        <v>0</v>
      </c>
      <c r="L11" s="12">
        <v>-10702.107600000001</v>
      </c>
      <c r="P11" s="39"/>
      <c r="Q11" s="40"/>
    </row>
    <row r="12" spans="1:17" x14ac:dyDescent="0.25">
      <c r="A12" s="18" t="s">
        <v>44</v>
      </c>
      <c r="B12" s="18" t="s">
        <v>45</v>
      </c>
      <c r="C12" s="18" t="s">
        <v>43</v>
      </c>
      <c r="D12" s="18" t="s">
        <v>46</v>
      </c>
      <c r="E12" s="8" t="s">
        <v>29</v>
      </c>
      <c r="F12" s="9">
        <v>-1162500</v>
      </c>
      <c r="G12" s="9">
        <v>-1100958.8293999999</v>
      </c>
      <c r="H12" s="10">
        <v>0.94706135862195806</v>
      </c>
      <c r="I12" s="11">
        <v>0.04</v>
      </c>
      <c r="J12" s="11">
        <v>0.03</v>
      </c>
      <c r="K12" s="12">
        <v>0</v>
      </c>
      <c r="L12" s="12">
        <v>-11009.588300000001</v>
      </c>
      <c r="P12" s="39"/>
      <c r="Q12" s="40"/>
    </row>
    <row r="13" spans="1:17" x14ac:dyDescent="0.25">
      <c r="A13" s="18" t="s">
        <v>44</v>
      </c>
      <c r="B13" s="18" t="s">
        <v>45</v>
      </c>
      <c r="C13" s="18" t="s">
        <v>43</v>
      </c>
      <c r="D13" s="18" t="s">
        <v>46</v>
      </c>
      <c r="E13" s="8" t="s">
        <v>30</v>
      </c>
      <c r="F13" s="9">
        <v>-1162500</v>
      </c>
      <c r="G13" s="9">
        <v>-1095856.7809000001</v>
      </c>
      <c r="H13" s="10">
        <v>0.9426724996832172</v>
      </c>
      <c r="I13" s="11">
        <v>0.04</v>
      </c>
      <c r="J13" s="11">
        <v>0.03</v>
      </c>
      <c r="K13" s="12">
        <v>0</v>
      </c>
      <c r="L13" s="12">
        <v>-10958.567800000001</v>
      </c>
      <c r="P13" s="39"/>
      <c r="Q13" s="40"/>
    </row>
    <row r="14" spans="1:17" x14ac:dyDescent="0.25">
      <c r="A14" s="18" t="s">
        <v>44</v>
      </c>
      <c r="B14" s="18" t="s">
        <v>45</v>
      </c>
      <c r="C14" s="18" t="s">
        <v>43</v>
      </c>
      <c r="D14" s="18" t="s">
        <v>46</v>
      </c>
      <c r="E14" s="8" t="s">
        <v>31</v>
      </c>
      <c r="F14" s="9">
        <v>-1050000</v>
      </c>
      <c r="G14" s="9">
        <v>-985116.15060000005</v>
      </c>
      <c r="H14" s="10">
        <v>0.93820585769298936</v>
      </c>
      <c r="I14" s="11">
        <v>0.04</v>
      </c>
      <c r="J14" s="11">
        <v>0.03</v>
      </c>
      <c r="K14" s="12">
        <v>0</v>
      </c>
      <c r="L14" s="12">
        <v>-9851.1615000000002</v>
      </c>
      <c r="P14" s="39"/>
      <c r="Q14" s="40"/>
    </row>
    <row r="15" spans="1:17" x14ac:dyDescent="0.25">
      <c r="A15" s="18" t="s">
        <v>44</v>
      </c>
      <c r="B15" s="18" t="s">
        <v>45</v>
      </c>
      <c r="C15" s="18" t="s">
        <v>43</v>
      </c>
      <c r="D15" s="18" t="s">
        <v>46</v>
      </c>
      <c r="E15" s="8" t="s">
        <v>39</v>
      </c>
      <c r="F15" s="9">
        <v>-1162500</v>
      </c>
      <c r="G15" s="9">
        <v>-1086027.9463</v>
      </c>
      <c r="H15" s="10">
        <v>0.93421758818153822</v>
      </c>
      <c r="I15" s="11">
        <v>0.04</v>
      </c>
      <c r="J15" s="11">
        <v>0.03</v>
      </c>
      <c r="K15" s="12">
        <v>0</v>
      </c>
      <c r="L15" s="12">
        <v>-10860.279500000001</v>
      </c>
      <c r="P15" s="39"/>
      <c r="Q15" s="40"/>
    </row>
    <row r="16" spans="1:17" x14ac:dyDescent="0.25">
      <c r="A16" s="18" t="s">
        <v>44</v>
      </c>
      <c r="B16" s="18" t="s">
        <v>45</v>
      </c>
      <c r="C16" s="18" t="s">
        <v>43</v>
      </c>
      <c r="D16" s="18" t="s">
        <v>46</v>
      </c>
      <c r="E16" s="8" t="s">
        <v>40</v>
      </c>
      <c r="F16" s="9">
        <v>-1125000</v>
      </c>
      <c r="G16" s="9">
        <v>-1046049.2059000001</v>
      </c>
      <c r="H16" s="10">
        <v>0.92982151635460442</v>
      </c>
      <c r="I16" s="11">
        <v>1.4999999999999999E-2</v>
      </c>
      <c r="J16" s="11">
        <v>0.03</v>
      </c>
      <c r="K16" s="12">
        <v>0</v>
      </c>
      <c r="L16" s="12">
        <v>15690.7381</v>
      </c>
      <c r="P16" s="39"/>
      <c r="Q16" s="40"/>
    </row>
    <row r="17" spans="1:17" x14ac:dyDescent="0.25">
      <c r="A17" s="18" t="s">
        <v>44</v>
      </c>
      <c r="B17" s="18" t="s">
        <v>45</v>
      </c>
      <c r="C17" s="18" t="s">
        <v>43</v>
      </c>
      <c r="D17" s="18" t="s">
        <v>46</v>
      </c>
      <c r="E17" s="8" t="s">
        <v>41</v>
      </c>
      <c r="F17" s="9">
        <v>-1162500</v>
      </c>
      <c r="G17" s="9">
        <v>-1075974.2848</v>
      </c>
      <c r="H17" s="10">
        <v>0.92556927724072324</v>
      </c>
      <c r="I17" s="11">
        <v>1.4999999999999999E-2</v>
      </c>
      <c r="J17" s="11">
        <v>0.03</v>
      </c>
      <c r="K17" s="12">
        <v>0</v>
      </c>
      <c r="L17" s="12">
        <v>16139.614299999999</v>
      </c>
      <c r="P17" s="39"/>
      <c r="Q17" s="40"/>
    </row>
    <row r="18" spans="1:17" x14ac:dyDescent="0.25">
      <c r="A18" s="18" t="s">
        <v>44</v>
      </c>
      <c r="B18" s="18" t="s">
        <v>45</v>
      </c>
      <c r="C18" s="18" t="s">
        <v>43</v>
      </c>
      <c r="D18" s="18" t="s">
        <v>46</v>
      </c>
      <c r="E18" s="8" t="s">
        <v>42</v>
      </c>
      <c r="F18" s="9">
        <v>-1125000</v>
      </c>
      <c r="G18" s="9">
        <v>-1036369.6277</v>
      </c>
      <c r="H18" s="10">
        <v>0.92121744685835116</v>
      </c>
      <c r="I18" s="11">
        <v>1.4999999999999999E-2</v>
      </c>
      <c r="J18" s="11">
        <v>0.03</v>
      </c>
      <c r="K18" s="12">
        <v>0</v>
      </c>
      <c r="L18" s="12">
        <v>15545.544399999999</v>
      </c>
      <c r="P18" s="39"/>
      <c r="Q18" s="40"/>
    </row>
    <row r="19" spans="1:17" x14ac:dyDescent="0.25">
      <c r="A19" s="18" t="s">
        <v>44</v>
      </c>
      <c r="B19" s="18" t="s">
        <v>45</v>
      </c>
      <c r="C19" s="18" t="s">
        <v>43</v>
      </c>
      <c r="D19" s="18" t="s">
        <v>46</v>
      </c>
      <c r="E19" s="8" t="s">
        <v>47</v>
      </c>
      <c r="F19" s="9">
        <v>-1162500</v>
      </c>
      <c r="G19" s="9">
        <v>-1066009.0965</v>
      </c>
      <c r="H19" s="10">
        <v>0.91699707225015914</v>
      </c>
      <c r="I19" s="11">
        <v>1.4999999999999999E-2</v>
      </c>
      <c r="J19" s="11">
        <v>0.03</v>
      </c>
      <c r="K19" s="12">
        <v>0</v>
      </c>
      <c r="L19" s="12">
        <v>15990.136400000001</v>
      </c>
      <c r="P19" s="39"/>
      <c r="Q19" s="40"/>
    </row>
    <row r="20" spans="1:17" x14ac:dyDescent="0.25">
      <c r="A20" s="18" t="s">
        <v>44</v>
      </c>
      <c r="B20" s="18" t="s">
        <v>45</v>
      </c>
      <c r="C20" s="18" t="s">
        <v>43</v>
      </c>
      <c r="D20" s="18" t="s">
        <v>46</v>
      </c>
      <c r="E20" s="8" t="s">
        <v>48</v>
      </c>
      <c r="F20" s="9">
        <v>-1162500</v>
      </c>
      <c r="G20" s="9">
        <v>-1060882.4179</v>
      </c>
      <c r="H20" s="10">
        <v>0.91258702610911513</v>
      </c>
      <c r="I20" s="11">
        <v>1.4999999999999999E-2</v>
      </c>
      <c r="J20" s="11">
        <v>0.03</v>
      </c>
      <c r="K20" s="12">
        <v>0</v>
      </c>
      <c r="L20" s="12">
        <v>15913.236300000002</v>
      </c>
      <c r="P20" s="39"/>
      <c r="Q20" s="40"/>
    </row>
    <row r="21" spans="1:17" x14ac:dyDescent="0.25">
      <c r="A21" s="18" t="s">
        <v>44</v>
      </c>
      <c r="B21" s="18" t="s">
        <v>45</v>
      </c>
      <c r="C21" s="18" t="s">
        <v>43</v>
      </c>
      <c r="D21" s="18" t="s">
        <v>46</v>
      </c>
      <c r="E21" s="8" t="s">
        <v>49</v>
      </c>
      <c r="F21" s="9">
        <v>-1125000</v>
      </c>
      <c r="G21" s="9">
        <v>-1021730.8317000001</v>
      </c>
      <c r="H21" s="10">
        <v>0.90820518376281412</v>
      </c>
      <c r="I21" s="11">
        <v>1.4999999999999999E-2</v>
      </c>
      <c r="J21" s="11">
        <v>3.0000000000000001E-3</v>
      </c>
      <c r="K21" s="12">
        <v>0</v>
      </c>
      <c r="L21" s="12">
        <v>-12260.77</v>
      </c>
      <c r="P21" s="39"/>
      <c r="Q21" s="40"/>
    </row>
    <row r="22" spans="1:17" x14ac:dyDescent="0.25">
      <c r="A22" s="18" t="s">
        <v>44</v>
      </c>
      <c r="B22" s="18" t="s">
        <v>45</v>
      </c>
      <c r="C22" s="18" t="s">
        <v>43</v>
      </c>
      <c r="D22" s="18" t="s">
        <v>46</v>
      </c>
      <c r="E22" s="8" t="s">
        <v>50</v>
      </c>
      <c r="F22" s="9">
        <v>-1162500</v>
      </c>
      <c r="G22" s="9">
        <v>-1050857.9572000001</v>
      </c>
      <c r="H22" s="10">
        <v>0.90396383412375603</v>
      </c>
      <c r="I22" s="11">
        <v>1.4999999999999999E-2</v>
      </c>
      <c r="J22" s="11">
        <v>0.03</v>
      </c>
      <c r="K22" s="12">
        <v>0</v>
      </c>
      <c r="L22" s="12">
        <v>15762.8694</v>
      </c>
      <c r="P22" s="39"/>
      <c r="Q22" s="40"/>
    </row>
    <row r="23" spans="1:17" x14ac:dyDescent="0.25">
      <c r="A23" s="18" t="s">
        <v>44</v>
      </c>
      <c r="B23" s="18" t="s">
        <v>45</v>
      </c>
      <c r="C23" s="18" t="s">
        <v>43</v>
      </c>
      <c r="D23" s="18" t="s">
        <v>46</v>
      </c>
      <c r="E23" s="8" t="s">
        <v>51</v>
      </c>
      <c r="F23" s="9">
        <v>-1125000</v>
      </c>
      <c r="G23" s="9">
        <v>-1012010.5234000001</v>
      </c>
      <c r="H23" s="10">
        <v>0.89956490965832014</v>
      </c>
      <c r="I23" s="11">
        <v>2.5000000000000001E-2</v>
      </c>
      <c r="J23" s="11">
        <v>0.03</v>
      </c>
      <c r="K23" s="12">
        <v>0</v>
      </c>
      <c r="L23" s="12">
        <v>5060.0526</v>
      </c>
      <c r="P23" s="39"/>
      <c r="Q23" s="40"/>
    </row>
    <row r="24" spans="1:17" x14ac:dyDescent="0.25">
      <c r="A24" s="18" t="s">
        <v>44</v>
      </c>
      <c r="B24" s="18" t="s">
        <v>45</v>
      </c>
      <c r="C24" s="18" t="s">
        <v>43</v>
      </c>
      <c r="D24" s="18" t="s">
        <v>46</v>
      </c>
      <c r="E24" s="8" t="s">
        <v>52</v>
      </c>
      <c r="F24" s="9">
        <v>-1162500</v>
      </c>
      <c r="G24" s="9">
        <v>-1040819.5483</v>
      </c>
      <c r="H24" s="10">
        <v>0.895328643657745</v>
      </c>
      <c r="I24" s="11">
        <v>2.5000000000000001E-2</v>
      </c>
      <c r="J24" s="11">
        <v>0.03</v>
      </c>
      <c r="K24" s="12">
        <v>0</v>
      </c>
      <c r="L24" s="12">
        <v>5204.0977000000003</v>
      </c>
      <c r="P24" s="39"/>
      <c r="Q24" s="40"/>
    </row>
    <row r="25" spans="1:17" x14ac:dyDescent="0.25">
      <c r="A25" s="18" t="s">
        <v>44</v>
      </c>
      <c r="B25" s="18" t="s">
        <v>45</v>
      </c>
      <c r="C25" s="18" t="s">
        <v>43</v>
      </c>
      <c r="D25" s="18" t="s">
        <v>46</v>
      </c>
      <c r="E25" s="8" t="s">
        <v>53</v>
      </c>
      <c r="F25" s="9">
        <v>-1162500</v>
      </c>
      <c r="G25" s="9">
        <v>-1035712.8917</v>
      </c>
      <c r="H25" s="10">
        <v>0.89093582085166434</v>
      </c>
      <c r="I25" s="11">
        <v>2.5000000000000001E-2</v>
      </c>
      <c r="J25" s="11">
        <v>0.03</v>
      </c>
      <c r="K25" s="12">
        <v>0</v>
      </c>
      <c r="L25" s="12">
        <v>5178.5645000000004</v>
      </c>
      <c r="P25" s="39"/>
      <c r="Q25" s="40"/>
    </row>
    <row r="26" spans="1:17" x14ac:dyDescent="0.25">
      <c r="A26" s="18" t="s">
        <v>44</v>
      </c>
      <c r="B26" s="18" t="s">
        <v>45</v>
      </c>
      <c r="C26" s="18" t="s">
        <v>43</v>
      </c>
      <c r="D26" s="18" t="s">
        <v>46</v>
      </c>
      <c r="E26" s="8" t="s">
        <v>54</v>
      </c>
      <c r="F26" s="9">
        <v>-1050000</v>
      </c>
      <c r="G26" s="9">
        <v>-930841.42940000002</v>
      </c>
      <c r="H26" s="10">
        <v>0.88651564703875718</v>
      </c>
      <c r="I26" s="11">
        <v>2.5000000000000001E-2</v>
      </c>
      <c r="J26" s="11">
        <v>0.03</v>
      </c>
      <c r="K26" s="12">
        <v>0</v>
      </c>
      <c r="L26" s="12">
        <v>4654.2071000000005</v>
      </c>
      <c r="P26" s="39"/>
      <c r="Q26" s="40"/>
    </row>
    <row r="27" spans="1:17" x14ac:dyDescent="0.25">
      <c r="A27" s="18" t="s">
        <v>44</v>
      </c>
      <c r="B27" s="18" t="s">
        <v>45</v>
      </c>
      <c r="C27" s="18" t="s">
        <v>43</v>
      </c>
      <c r="D27" s="18" t="s">
        <v>46</v>
      </c>
      <c r="E27" s="8" t="s">
        <v>55</v>
      </c>
      <c r="F27" s="9">
        <v>-1162500</v>
      </c>
      <c r="G27" s="9">
        <v>-1025948.7609000001</v>
      </c>
      <c r="H27" s="10">
        <v>0.88253656851629136</v>
      </c>
      <c r="I27" s="11">
        <v>2.5000000000000001E-2</v>
      </c>
      <c r="J27" s="11">
        <v>0.03</v>
      </c>
      <c r="K27" s="12">
        <v>0</v>
      </c>
      <c r="L27" s="12">
        <v>5129.7438000000002</v>
      </c>
      <c r="P27" s="39"/>
      <c r="Q27" s="40"/>
    </row>
    <row r="28" spans="1:17" x14ac:dyDescent="0.25">
      <c r="A28" s="18" t="s">
        <v>44</v>
      </c>
      <c r="B28" s="18" t="s">
        <v>45</v>
      </c>
      <c r="C28" s="18" t="s">
        <v>43</v>
      </c>
      <c r="D28" s="18" t="s">
        <v>46</v>
      </c>
      <c r="E28" s="8" t="s">
        <v>56</v>
      </c>
      <c r="F28" s="9">
        <v>-1125000</v>
      </c>
      <c r="G28" s="9">
        <v>-987927.79469999997</v>
      </c>
      <c r="H28" s="10">
        <v>0.87815803973792217</v>
      </c>
      <c r="I28" s="11">
        <v>1.4999999999999999E-2</v>
      </c>
      <c r="J28" s="11">
        <v>0.03</v>
      </c>
      <c r="K28" s="12">
        <v>0</v>
      </c>
      <c r="L28" s="12">
        <v>14818.9169</v>
      </c>
      <c r="P28" s="39"/>
      <c r="Q28" s="40"/>
    </row>
    <row r="29" spans="1:17" x14ac:dyDescent="0.25">
      <c r="A29" s="18" t="s">
        <v>44</v>
      </c>
      <c r="B29" s="18" t="s">
        <v>45</v>
      </c>
      <c r="C29" s="18" t="s">
        <v>43</v>
      </c>
      <c r="D29" s="18" t="s">
        <v>46</v>
      </c>
      <c r="E29" s="8" t="s">
        <v>57</v>
      </c>
      <c r="F29" s="9">
        <v>-1162500</v>
      </c>
      <c r="G29" s="9">
        <v>-1015971.1601999999</v>
      </c>
      <c r="H29" s="10">
        <v>0.87395368615185109</v>
      </c>
      <c r="I29" s="11">
        <v>1.4999999999999999E-2</v>
      </c>
      <c r="J29" s="11">
        <v>5.0000000000000001E-3</v>
      </c>
      <c r="K29" s="12">
        <v>0</v>
      </c>
      <c r="L29" s="12">
        <v>-10159.711600000001</v>
      </c>
      <c r="P29" s="39"/>
      <c r="Q29" s="40"/>
    </row>
    <row r="30" spans="1:17" x14ac:dyDescent="0.25">
      <c r="A30" s="18" t="s">
        <v>44</v>
      </c>
      <c r="B30" s="18" t="s">
        <v>45</v>
      </c>
      <c r="C30" s="18" t="s">
        <v>43</v>
      </c>
      <c r="D30" s="18" t="s">
        <v>46</v>
      </c>
      <c r="E30" s="8" t="s">
        <v>58</v>
      </c>
      <c r="F30" s="9">
        <v>-1125000</v>
      </c>
      <c r="G30" s="9">
        <v>-978329.56880000001</v>
      </c>
      <c r="H30" s="10">
        <v>0.86962628337057724</v>
      </c>
      <c r="I30" s="11">
        <v>1.4999999999999999E-2</v>
      </c>
      <c r="J30" s="11">
        <v>5.0000000000000001E-3</v>
      </c>
      <c r="K30" s="12">
        <v>0</v>
      </c>
      <c r="L30" s="12">
        <v>-9783.2957000000006</v>
      </c>
      <c r="P30" s="39"/>
      <c r="Q30" s="40"/>
    </row>
    <row r="31" spans="1:17" x14ac:dyDescent="0.25">
      <c r="A31" s="18" t="s">
        <v>44</v>
      </c>
      <c r="B31" s="18" t="s">
        <v>45</v>
      </c>
      <c r="C31" s="18" t="s">
        <v>43</v>
      </c>
      <c r="D31" s="18" t="s">
        <v>46</v>
      </c>
      <c r="E31" s="8" t="s">
        <v>59</v>
      </c>
      <c r="F31" s="9">
        <v>-1162500</v>
      </c>
      <c r="G31" s="9">
        <v>-1006083.2078</v>
      </c>
      <c r="H31" s="10">
        <v>0.86544792072423204</v>
      </c>
      <c r="I31" s="11">
        <v>1.4999999999999999E-2</v>
      </c>
      <c r="J31" s="11">
        <v>5.0000000000000001E-3</v>
      </c>
      <c r="K31" s="12">
        <v>0</v>
      </c>
      <c r="L31" s="12">
        <v>-10060.8321</v>
      </c>
      <c r="P31" s="39"/>
      <c r="Q31" s="40"/>
    </row>
    <row r="32" spans="1:17" x14ac:dyDescent="0.25">
      <c r="A32" s="18" t="s">
        <v>44</v>
      </c>
      <c r="B32" s="18" t="s">
        <v>45</v>
      </c>
      <c r="C32" s="18" t="s">
        <v>43</v>
      </c>
      <c r="D32" s="18" t="s">
        <v>46</v>
      </c>
      <c r="E32" s="8" t="s">
        <v>60</v>
      </c>
      <c r="F32" s="9">
        <v>-1162500</v>
      </c>
      <c r="G32" s="9">
        <v>-1001071.1235000001</v>
      </c>
      <c r="H32" s="10">
        <v>0.86113645033208419</v>
      </c>
      <c r="I32" s="11">
        <v>1.4999999999999999E-2</v>
      </c>
      <c r="J32" s="11">
        <v>5.0000000000000001E-3</v>
      </c>
      <c r="K32" s="12">
        <v>0</v>
      </c>
      <c r="L32" s="12">
        <v>-10010.7112</v>
      </c>
      <c r="P32" s="39"/>
      <c r="Q32" s="40"/>
    </row>
    <row r="33" spans="1:17" x14ac:dyDescent="0.25">
      <c r="A33" s="18" t="s">
        <v>44</v>
      </c>
      <c r="B33" s="18" t="s">
        <v>45</v>
      </c>
      <c r="C33" s="18" t="s">
        <v>43</v>
      </c>
      <c r="D33" s="18" t="s">
        <v>46</v>
      </c>
      <c r="E33" s="8" t="s">
        <v>61</v>
      </c>
      <c r="F33" s="9">
        <v>-1125000</v>
      </c>
      <c r="G33" s="9">
        <v>-963946.38800000004</v>
      </c>
      <c r="H33" s="10">
        <v>0.8568412337400122</v>
      </c>
      <c r="I33" s="11">
        <v>1.4999999999999999E-2</v>
      </c>
      <c r="J33" s="11">
        <v>5.0000000000000001E-3</v>
      </c>
      <c r="K33" s="12">
        <v>0</v>
      </c>
      <c r="L33" s="12">
        <v>-9639.4639000000006</v>
      </c>
      <c r="P33" s="39"/>
      <c r="Q33" s="40"/>
    </row>
    <row r="34" spans="1:17" x14ac:dyDescent="0.25">
      <c r="A34" s="18" t="s">
        <v>44</v>
      </c>
      <c r="B34" s="18" t="s">
        <v>45</v>
      </c>
      <c r="C34" s="18" t="s">
        <v>43</v>
      </c>
      <c r="D34" s="18" t="s">
        <v>46</v>
      </c>
      <c r="E34" s="8" t="s">
        <v>62</v>
      </c>
      <c r="F34" s="9">
        <v>-1162500</v>
      </c>
      <c r="G34" s="9">
        <v>-991256.7435000001</v>
      </c>
      <c r="H34" s="10">
        <v>0.85269397293890903</v>
      </c>
      <c r="I34" s="11">
        <v>1.4999999999999999E-2</v>
      </c>
      <c r="J34" s="11">
        <v>5.0000000000000001E-3</v>
      </c>
      <c r="K34" s="12">
        <v>0</v>
      </c>
      <c r="L34" s="12">
        <v>-9912.5673999999999</v>
      </c>
      <c r="P34" s="39"/>
      <c r="Q34" s="40"/>
    </row>
    <row r="35" spans="1:17" x14ac:dyDescent="0.25">
      <c r="A35" s="18" t="s">
        <v>44</v>
      </c>
      <c r="B35" s="18" t="s">
        <v>45</v>
      </c>
      <c r="C35" s="18" t="s">
        <v>43</v>
      </c>
      <c r="D35" s="18" t="s">
        <v>46</v>
      </c>
      <c r="E35" s="8" t="s">
        <v>63</v>
      </c>
      <c r="F35" s="9">
        <v>-1125000</v>
      </c>
      <c r="G35" s="9">
        <v>-954468.34180000005</v>
      </c>
      <c r="H35" s="10">
        <v>0.8484163037885093</v>
      </c>
      <c r="I35" s="11">
        <v>2.5000000000000001E-2</v>
      </c>
      <c r="J35" s="11">
        <v>5.0000000000000001E-3</v>
      </c>
      <c r="K35" s="12">
        <v>0</v>
      </c>
      <c r="L35" s="12">
        <v>-19089.3668</v>
      </c>
      <c r="P35" s="39"/>
      <c r="Q35" s="40"/>
    </row>
    <row r="36" spans="1:17" x14ac:dyDescent="0.25">
      <c r="A36" s="18" t="s">
        <v>44</v>
      </c>
      <c r="B36" s="18" t="s">
        <v>45</v>
      </c>
      <c r="C36" s="18" t="s">
        <v>43</v>
      </c>
      <c r="D36" s="18" t="s">
        <v>46</v>
      </c>
      <c r="E36" s="8" t="s">
        <v>64</v>
      </c>
      <c r="F36" s="9">
        <v>-1162500</v>
      </c>
      <c r="G36" s="9">
        <v>-981488.69680000003</v>
      </c>
      <c r="H36" s="10">
        <v>0.84429135211794715</v>
      </c>
      <c r="I36" s="11">
        <v>2.5000000000000001E-2</v>
      </c>
      <c r="J36" s="11">
        <v>5.0000000000000001E-3</v>
      </c>
      <c r="K36" s="12">
        <v>0</v>
      </c>
      <c r="L36" s="12">
        <v>-19629.7739</v>
      </c>
      <c r="P36" s="39"/>
      <c r="Q36" s="40"/>
    </row>
    <row r="37" spans="1:17" x14ac:dyDescent="0.25">
      <c r="A37" s="18" t="s">
        <v>44</v>
      </c>
      <c r="B37" s="18" t="s">
        <v>45</v>
      </c>
      <c r="C37" s="18" t="s">
        <v>43</v>
      </c>
      <c r="D37" s="18" t="s">
        <v>46</v>
      </c>
      <c r="E37" s="8" t="s">
        <v>65</v>
      </c>
      <c r="F37" s="9">
        <v>-1162500</v>
      </c>
      <c r="G37" s="9">
        <v>-976524.51890000002</v>
      </c>
      <c r="H37" s="10">
        <v>0.8400210915598213</v>
      </c>
      <c r="I37" s="11">
        <v>2.5000000000000001E-2</v>
      </c>
      <c r="J37" s="11">
        <v>5.0000000000000001E-3</v>
      </c>
      <c r="K37" s="12">
        <v>0</v>
      </c>
      <c r="L37" s="12">
        <v>-19530.490400000002</v>
      </c>
    </row>
    <row r="38" spans="1:17" x14ac:dyDescent="0.25">
      <c r="A38" s="18" t="s">
        <v>44</v>
      </c>
      <c r="B38" s="18" t="s">
        <v>45</v>
      </c>
      <c r="C38" s="18" t="s">
        <v>43</v>
      </c>
      <c r="D38" s="18" t="s">
        <v>46</v>
      </c>
      <c r="E38" s="8" t="s">
        <v>66</v>
      </c>
      <c r="F38" s="9">
        <v>-1087500</v>
      </c>
      <c r="G38" s="9">
        <v>-908867.35370000009</v>
      </c>
      <c r="H38" s="10">
        <v>0.83574009534482496</v>
      </c>
      <c r="I38" s="11">
        <v>2.5000000000000001E-2</v>
      </c>
      <c r="J38" s="11">
        <v>5.0000000000000001E-3</v>
      </c>
      <c r="K38" s="12">
        <v>0</v>
      </c>
      <c r="L38" s="12">
        <v>-18177.347099999999</v>
      </c>
    </row>
    <row r="39" spans="1:17" x14ac:dyDescent="0.25">
      <c r="A39" s="18" t="s">
        <v>44</v>
      </c>
      <c r="B39" s="18" t="s">
        <v>45</v>
      </c>
      <c r="C39" s="18" t="s">
        <v>43</v>
      </c>
      <c r="D39" s="18" t="s">
        <v>46</v>
      </c>
      <c r="E39" s="8" t="s">
        <v>67</v>
      </c>
      <c r="F39" s="9">
        <v>-1162500</v>
      </c>
      <c r="G39" s="9">
        <v>-966906.23320000013</v>
      </c>
      <c r="H39" s="10">
        <v>0.83174729736375019</v>
      </c>
      <c r="I39" s="11">
        <v>2.5000000000000001E-2</v>
      </c>
      <c r="J39" s="11">
        <v>5.0000000000000001E-3</v>
      </c>
      <c r="K39" s="12">
        <v>0</v>
      </c>
      <c r="L39" s="12">
        <v>-19338.1247</v>
      </c>
    </row>
    <row r="40" spans="1:17" x14ac:dyDescent="0.25">
      <c r="A40" s="18" t="s">
        <v>44</v>
      </c>
      <c r="B40" s="18" t="s">
        <v>45</v>
      </c>
      <c r="C40" s="18" t="s">
        <v>43</v>
      </c>
      <c r="D40" s="18" t="s">
        <v>46</v>
      </c>
      <c r="E40" s="8" t="s">
        <v>68</v>
      </c>
      <c r="F40" s="9">
        <v>-1125000</v>
      </c>
      <c r="G40" s="9">
        <v>-930954.09820000012</v>
      </c>
      <c r="H40" s="10">
        <v>0.82751475393082996</v>
      </c>
      <c r="I40" s="11">
        <v>1.4999999999999999E-2</v>
      </c>
      <c r="J40" s="11">
        <v>5.0000000000000001E-3</v>
      </c>
      <c r="K40" s="12">
        <v>0</v>
      </c>
      <c r="L40" s="12">
        <v>-9309.5409999999993</v>
      </c>
    </row>
    <row r="41" spans="1:17" x14ac:dyDescent="0.25">
      <c r="A41" s="18" t="s">
        <v>44</v>
      </c>
      <c r="B41" s="18" t="s">
        <v>45</v>
      </c>
      <c r="C41" s="18" t="s">
        <v>43</v>
      </c>
      <c r="D41" s="18" t="s">
        <v>46</v>
      </c>
      <c r="E41" s="8" t="s">
        <v>69</v>
      </c>
      <c r="F41" s="9">
        <v>-1162500</v>
      </c>
      <c r="G41" s="9">
        <v>-957267.93210000009</v>
      </c>
      <c r="H41" s="10">
        <v>0.82345628567840512</v>
      </c>
      <c r="I41" s="11">
        <v>1.4999999999999999E-2</v>
      </c>
      <c r="J41" s="11">
        <v>5.0000000000000001E-3</v>
      </c>
      <c r="K41" s="12">
        <v>0</v>
      </c>
      <c r="L41" s="12">
        <v>-9572.6793000000016</v>
      </c>
    </row>
    <row r="42" spans="1:17" x14ac:dyDescent="0.25">
      <c r="A42" s="18" t="s">
        <v>44</v>
      </c>
      <c r="B42" s="18" t="s">
        <v>45</v>
      </c>
      <c r="C42" s="18" t="s">
        <v>43</v>
      </c>
      <c r="D42" s="18" t="s">
        <v>46</v>
      </c>
      <c r="E42" s="8" t="s">
        <v>70</v>
      </c>
      <c r="F42" s="9">
        <v>-1125000</v>
      </c>
      <c r="G42" s="9">
        <v>-921687.23080000002</v>
      </c>
      <c r="H42" s="10">
        <v>0.81927753851448926</v>
      </c>
      <c r="I42" s="11">
        <v>1.4999999999999999E-2</v>
      </c>
      <c r="J42" s="11">
        <v>5.0000000000000001E-3</v>
      </c>
      <c r="K42" s="12">
        <v>0</v>
      </c>
      <c r="L42" s="12">
        <v>-9216.8723000000009</v>
      </c>
    </row>
    <row r="43" spans="1:17" x14ac:dyDescent="0.25">
      <c r="A43" s="18" t="s">
        <v>44</v>
      </c>
      <c r="B43" s="18" t="s">
        <v>45</v>
      </c>
      <c r="C43" s="18" t="s">
        <v>43</v>
      </c>
      <c r="D43" s="18" t="s">
        <v>46</v>
      </c>
      <c r="E43" s="8" t="s">
        <v>71</v>
      </c>
      <c r="F43" s="9">
        <v>-1162500</v>
      </c>
      <c r="G43" s="9">
        <v>-947721.02320000005</v>
      </c>
      <c r="H43" s="10">
        <v>0.81524389096288019</v>
      </c>
      <c r="I43" s="11">
        <v>1.4999999999999999E-2</v>
      </c>
      <c r="J43" s="11">
        <v>5.0000000000000001E-3</v>
      </c>
      <c r="K43" s="12">
        <v>0</v>
      </c>
      <c r="L43" s="12">
        <v>-9477.2101999999995</v>
      </c>
    </row>
    <row r="44" spans="1:17" x14ac:dyDescent="0.25">
      <c r="A44" s="18" t="s">
        <v>44</v>
      </c>
      <c r="B44" s="18" t="s">
        <v>45</v>
      </c>
      <c r="C44" s="18" t="s">
        <v>43</v>
      </c>
      <c r="D44" s="18" t="s">
        <v>46</v>
      </c>
      <c r="E44" s="8" t="s">
        <v>72</v>
      </c>
      <c r="F44" s="9">
        <v>-1162500</v>
      </c>
      <c r="G44" s="9">
        <v>-942887.34860000003</v>
      </c>
      <c r="H44" s="10">
        <v>0.81108589130675135</v>
      </c>
      <c r="I44" s="11">
        <v>1.4999999999999999E-2</v>
      </c>
      <c r="J44" s="11">
        <v>5.0000000000000001E-3</v>
      </c>
      <c r="K44" s="12">
        <v>0</v>
      </c>
      <c r="L44" s="12">
        <v>-9428.8734999999997</v>
      </c>
    </row>
    <row r="45" spans="1:17" x14ac:dyDescent="0.25">
      <c r="A45" s="18" t="s">
        <v>44</v>
      </c>
      <c r="B45" s="18" t="s">
        <v>45</v>
      </c>
      <c r="C45" s="18" t="s">
        <v>43</v>
      </c>
      <c r="D45" s="18" t="s">
        <v>46</v>
      </c>
      <c r="E45" s="8" t="s">
        <v>73</v>
      </c>
      <c r="F45" s="9">
        <v>-1125000</v>
      </c>
      <c r="G45" s="9">
        <v>-907810.60210000013</v>
      </c>
      <c r="H45" s="10">
        <v>0.80694275745870014</v>
      </c>
      <c r="I45" s="11">
        <v>1.4999999999999999E-2</v>
      </c>
      <c r="J45" s="11">
        <v>5.0000000000000001E-3</v>
      </c>
      <c r="K45" s="12">
        <v>0</v>
      </c>
      <c r="L45" s="12">
        <v>-9078.1059999999998</v>
      </c>
    </row>
    <row r="46" spans="1:17" x14ac:dyDescent="0.25">
      <c r="A46" s="18" t="s">
        <v>44</v>
      </c>
      <c r="B46" s="18" t="s">
        <v>45</v>
      </c>
      <c r="C46" s="18" t="s">
        <v>43</v>
      </c>
      <c r="D46" s="18" t="s">
        <v>46</v>
      </c>
      <c r="E46" s="8" t="s">
        <v>74</v>
      </c>
      <c r="F46" s="9">
        <v>-1162500</v>
      </c>
      <c r="G46" s="9">
        <v>-933423.18390000006</v>
      </c>
      <c r="H46" s="10">
        <v>0.80294467432426719</v>
      </c>
      <c r="I46" s="11">
        <v>1.4999999999999999E-2</v>
      </c>
      <c r="J46" s="11">
        <v>5.0000000000000001E-3</v>
      </c>
      <c r="K46" s="12">
        <v>0</v>
      </c>
      <c r="L46" s="12">
        <v>-9334.2318000000014</v>
      </c>
    </row>
    <row r="47" spans="1:17" x14ac:dyDescent="0.25">
      <c r="A47" s="18" t="s">
        <v>44</v>
      </c>
      <c r="B47" s="18" t="s">
        <v>45</v>
      </c>
      <c r="C47" s="18" t="s">
        <v>43</v>
      </c>
      <c r="D47" s="18" t="s">
        <v>46</v>
      </c>
      <c r="E47" s="8" t="s">
        <v>75</v>
      </c>
      <c r="F47" s="9">
        <v>-1125000</v>
      </c>
      <c r="G47" s="9">
        <v>-898678.28749999998</v>
      </c>
      <c r="H47" s="10">
        <v>0.79882514448716013</v>
      </c>
      <c r="I47" s="11">
        <v>2.5000000000000001E-2</v>
      </c>
      <c r="J47" s="11">
        <v>5.0000000000000001E-3</v>
      </c>
      <c r="K47" s="12">
        <v>0</v>
      </c>
      <c r="L47" s="12">
        <v>-17973.5658</v>
      </c>
    </row>
    <row r="48" spans="1:17" x14ac:dyDescent="0.25">
      <c r="A48" s="18" t="s">
        <v>44</v>
      </c>
      <c r="B48" s="18" t="s">
        <v>45</v>
      </c>
      <c r="C48" s="18" t="s">
        <v>43</v>
      </c>
      <c r="D48" s="18" t="s">
        <v>46</v>
      </c>
      <c r="E48" s="8" t="s">
        <v>76</v>
      </c>
      <c r="F48" s="9">
        <v>-1162500</v>
      </c>
      <c r="G48" s="9">
        <v>-924015.97070000006</v>
      </c>
      <c r="H48" s="10">
        <v>0.79485244792706511</v>
      </c>
      <c r="I48" s="11">
        <v>2.5000000000000001E-2</v>
      </c>
      <c r="J48" s="11">
        <v>5.0000000000000001E-3</v>
      </c>
      <c r="K48" s="12">
        <v>0</v>
      </c>
      <c r="L48" s="12">
        <v>-18480.3194</v>
      </c>
    </row>
    <row r="49" spans="1:12" x14ac:dyDescent="0.25">
      <c r="A49" s="18" t="s">
        <v>44</v>
      </c>
      <c r="B49" s="18" t="s">
        <v>45</v>
      </c>
      <c r="C49" s="18" t="s">
        <v>43</v>
      </c>
      <c r="D49" s="18" t="s">
        <v>46</v>
      </c>
      <c r="E49" s="8" t="s">
        <v>77</v>
      </c>
      <c r="F49" s="9">
        <v>-1162500</v>
      </c>
      <c r="G49" s="9">
        <v>-919233.88920000009</v>
      </c>
      <c r="H49" s="10">
        <v>0.7907388294276092</v>
      </c>
      <c r="I49" s="11">
        <v>2.5000000000000001E-2</v>
      </c>
      <c r="J49" s="11">
        <v>5.0000000000000001E-3</v>
      </c>
      <c r="K49" s="12">
        <v>0</v>
      </c>
      <c r="L49" s="12">
        <v>-18384.677800000001</v>
      </c>
    </row>
    <row r="50" spans="1:12" x14ac:dyDescent="0.25">
      <c r="A50" s="18" t="s">
        <v>44</v>
      </c>
      <c r="B50" s="18" t="s">
        <v>45</v>
      </c>
      <c r="C50" s="18" t="s">
        <v>43</v>
      </c>
      <c r="D50" s="18" t="s">
        <v>46</v>
      </c>
      <c r="E50" s="8" t="s">
        <v>78</v>
      </c>
      <c r="F50" s="9">
        <v>-1050000</v>
      </c>
      <c r="G50" s="9">
        <v>-825950.95380000002</v>
      </c>
      <c r="H50" s="10">
        <v>0.78661995600297618</v>
      </c>
      <c r="I50" s="11">
        <v>2.5000000000000001E-2</v>
      </c>
      <c r="J50" s="11">
        <v>5.0000000000000001E-3</v>
      </c>
      <c r="K50" s="12">
        <v>0</v>
      </c>
      <c r="L50" s="12">
        <v>-16519.019100000001</v>
      </c>
    </row>
    <row r="51" spans="1:12" x14ac:dyDescent="0.25">
      <c r="A51" s="18" t="s">
        <v>44</v>
      </c>
      <c r="B51" s="18" t="s">
        <v>45</v>
      </c>
      <c r="C51" s="18" t="s">
        <v>43</v>
      </c>
      <c r="D51" s="18" t="s">
        <v>46</v>
      </c>
      <c r="E51" s="8" t="s">
        <v>79</v>
      </c>
      <c r="F51" s="9">
        <v>-1162500</v>
      </c>
      <c r="G51" s="9">
        <v>-910134.18870000006</v>
      </c>
      <c r="H51" s="10">
        <v>0.78291113010494828</v>
      </c>
      <c r="I51" s="11">
        <v>2.5000000000000001E-2</v>
      </c>
      <c r="J51" s="11">
        <v>5.0000000000000001E-3</v>
      </c>
      <c r="K51" s="12">
        <v>0</v>
      </c>
      <c r="L51" s="12">
        <v>-18202.683800000003</v>
      </c>
    </row>
    <row r="52" spans="1:12" x14ac:dyDescent="0.25">
      <c r="A52" s="18" t="s">
        <v>44</v>
      </c>
      <c r="B52" s="18" t="s">
        <v>45</v>
      </c>
      <c r="C52" s="18" t="s">
        <v>43</v>
      </c>
      <c r="D52" s="18" t="s">
        <v>46</v>
      </c>
      <c r="E52" s="8" t="s">
        <v>80</v>
      </c>
      <c r="F52" s="9">
        <v>-1125000</v>
      </c>
      <c r="G52" s="9">
        <v>-876232.68540000007</v>
      </c>
      <c r="H52" s="10">
        <v>0.77887349816152807</v>
      </c>
      <c r="I52" s="11">
        <v>1.4999999999999999E-2</v>
      </c>
      <c r="J52" s="11">
        <v>5.0000000000000001E-3</v>
      </c>
      <c r="K52" s="12">
        <v>0</v>
      </c>
      <c r="L52" s="12">
        <v>-8762.3269</v>
      </c>
    </row>
    <row r="53" spans="1:12" x14ac:dyDescent="0.25">
      <c r="A53" s="18" t="s">
        <v>44</v>
      </c>
      <c r="B53" s="18" t="s">
        <v>45</v>
      </c>
      <c r="C53" s="18" t="s">
        <v>43</v>
      </c>
      <c r="D53" s="18" t="s">
        <v>46</v>
      </c>
      <c r="E53" s="8" t="s">
        <v>81</v>
      </c>
      <c r="F53" s="9">
        <v>-1162500</v>
      </c>
      <c r="G53" s="9">
        <v>-900967.19810000004</v>
      </c>
      <c r="H53" s="10">
        <v>0.7750255467920123</v>
      </c>
      <c r="I53" s="11">
        <v>1.4999999999999999E-2</v>
      </c>
      <c r="J53" s="11">
        <v>5.0000000000000001E-3</v>
      </c>
      <c r="K53" s="12">
        <v>0</v>
      </c>
      <c r="L53" s="12">
        <v>-9009.6720000000005</v>
      </c>
    </row>
    <row r="54" spans="1:12" x14ac:dyDescent="0.25">
      <c r="A54" s="18" t="s">
        <v>44</v>
      </c>
      <c r="B54" s="18" t="s">
        <v>45</v>
      </c>
      <c r="C54" s="18" t="s">
        <v>43</v>
      </c>
      <c r="D54" s="18" t="s">
        <v>46</v>
      </c>
      <c r="E54" s="8" t="s">
        <v>82</v>
      </c>
      <c r="F54" s="9">
        <v>-1125000</v>
      </c>
      <c r="G54" s="9">
        <v>-867448.53989999997</v>
      </c>
      <c r="H54" s="10">
        <v>0.77106536878913123</v>
      </c>
      <c r="I54" s="11">
        <v>1.4999999999999999E-2</v>
      </c>
      <c r="J54" s="11">
        <v>5.0000000000000001E-3</v>
      </c>
      <c r="K54" s="12">
        <v>0</v>
      </c>
      <c r="L54" s="12">
        <v>-8674.4854000000014</v>
      </c>
    </row>
    <row r="55" spans="1:12" x14ac:dyDescent="0.25">
      <c r="A55" s="18" t="s">
        <v>44</v>
      </c>
      <c r="B55" s="18" t="s">
        <v>45</v>
      </c>
      <c r="C55" s="18" t="s">
        <v>43</v>
      </c>
      <c r="D55" s="18" t="s">
        <v>46</v>
      </c>
      <c r="E55" s="8" t="s">
        <v>83</v>
      </c>
      <c r="F55" s="9">
        <v>-1162500</v>
      </c>
      <c r="G55" s="9">
        <v>-891926.28840000008</v>
      </c>
      <c r="H55" s="10">
        <v>0.7672484201357902</v>
      </c>
      <c r="I55" s="11">
        <v>1.4999999999999999E-2</v>
      </c>
      <c r="J55" s="11">
        <v>5.0000000000000001E-3</v>
      </c>
      <c r="K55" s="12">
        <v>0</v>
      </c>
      <c r="L55" s="12">
        <v>-8919.2628999999997</v>
      </c>
    </row>
    <row r="56" spans="1:12" x14ac:dyDescent="0.25">
      <c r="A56" s="18" t="s">
        <v>44</v>
      </c>
      <c r="B56" s="18" t="s">
        <v>45</v>
      </c>
      <c r="C56" s="18" t="s">
        <v>43</v>
      </c>
      <c r="D56" s="18" t="s">
        <v>46</v>
      </c>
      <c r="E56" s="8" t="s">
        <v>84</v>
      </c>
      <c r="F56" s="9">
        <v>-1162500</v>
      </c>
      <c r="G56" s="9">
        <v>-887359.72829999996</v>
      </c>
      <c r="H56" s="10">
        <v>0.76332019642086812</v>
      </c>
      <c r="I56" s="11">
        <v>1.4999999999999999E-2</v>
      </c>
      <c r="J56" s="11">
        <v>5.0000000000000001E-3</v>
      </c>
      <c r="K56" s="12">
        <v>0</v>
      </c>
      <c r="L56" s="12">
        <v>-8873.5972999999994</v>
      </c>
    </row>
    <row r="57" spans="1:12" x14ac:dyDescent="0.25">
      <c r="A57" s="18" t="s">
        <v>44</v>
      </c>
      <c r="B57" s="18" t="s">
        <v>45</v>
      </c>
      <c r="C57" s="18" t="s">
        <v>43</v>
      </c>
      <c r="D57" s="18" t="s">
        <v>46</v>
      </c>
      <c r="E57" s="8" t="s">
        <v>85</v>
      </c>
      <c r="F57" s="9">
        <v>-1125000</v>
      </c>
      <c r="G57" s="9">
        <v>-854334.16760000004</v>
      </c>
      <c r="H57" s="10">
        <v>0.75940814897088216</v>
      </c>
      <c r="I57" s="11">
        <v>1.4999999999999999E-2</v>
      </c>
      <c r="J57" s="11">
        <v>5.0000000000000001E-3</v>
      </c>
      <c r="K57" s="12">
        <v>0</v>
      </c>
      <c r="L57" s="12">
        <v>-8543.3417000000009</v>
      </c>
    </row>
    <row r="58" spans="1:12" x14ac:dyDescent="0.25">
      <c r="A58" s="18" t="s">
        <v>44</v>
      </c>
      <c r="B58" s="18" t="s">
        <v>45</v>
      </c>
      <c r="C58" s="18" t="s">
        <v>43</v>
      </c>
      <c r="D58" s="18" t="s">
        <v>46</v>
      </c>
      <c r="E58" s="8" t="s">
        <v>86</v>
      </c>
      <c r="F58" s="9">
        <v>-1162500</v>
      </c>
      <c r="G58" s="9">
        <v>-878428.77820000006</v>
      </c>
      <c r="H58" s="10">
        <v>0.75563765865227117</v>
      </c>
      <c r="I58" s="11">
        <v>1.4999999999999999E-2</v>
      </c>
      <c r="J58" s="11">
        <v>5.0000000000000001E-3</v>
      </c>
      <c r="K58" s="12">
        <v>0</v>
      </c>
      <c r="L58" s="12">
        <v>-8784.2878000000001</v>
      </c>
    </row>
    <row r="59" spans="1:12" x14ac:dyDescent="0.25">
      <c r="A59" s="18" t="s">
        <v>44</v>
      </c>
      <c r="B59" s="18" t="s">
        <v>45</v>
      </c>
      <c r="C59" s="18" t="s">
        <v>43</v>
      </c>
      <c r="D59" s="18" t="s">
        <v>46</v>
      </c>
      <c r="E59" s="8" t="s">
        <v>87</v>
      </c>
      <c r="F59" s="9">
        <v>-1125000</v>
      </c>
      <c r="G59" s="9">
        <v>-845726.98290000006</v>
      </c>
      <c r="H59" s="10">
        <v>0.75175731817395419</v>
      </c>
      <c r="I59" s="11">
        <v>2.5000000000000001E-2</v>
      </c>
      <c r="J59" s="11">
        <v>5.0000000000000001E-3</v>
      </c>
      <c r="K59" s="12">
        <v>0</v>
      </c>
      <c r="L59" s="12">
        <v>-16914.539700000001</v>
      </c>
    </row>
    <row r="60" spans="1:12" x14ac:dyDescent="0.25">
      <c r="A60" s="18" t="s">
        <v>44</v>
      </c>
      <c r="B60" s="18" t="s">
        <v>45</v>
      </c>
      <c r="C60" s="18" t="s">
        <v>43</v>
      </c>
      <c r="D60" s="18" t="s">
        <v>46</v>
      </c>
      <c r="E60" s="8" t="s">
        <v>88</v>
      </c>
      <c r="F60" s="9">
        <v>-1162500</v>
      </c>
      <c r="G60" s="9">
        <v>-869570.26530000009</v>
      </c>
      <c r="H60" s="10">
        <v>0.74801743254794717</v>
      </c>
      <c r="I60" s="11">
        <v>2.5000000000000001E-2</v>
      </c>
      <c r="J60" s="11">
        <v>5.0000000000000001E-3</v>
      </c>
      <c r="K60" s="12">
        <v>0</v>
      </c>
      <c r="L60" s="12">
        <v>-17391.405300000002</v>
      </c>
    </row>
    <row r="61" spans="1:12" x14ac:dyDescent="0.25">
      <c r="A61" s="18" t="s">
        <v>44</v>
      </c>
      <c r="B61" s="18" t="s">
        <v>45</v>
      </c>
      <c r="C61" s="18" t="s">
        <v>43</v>
      </c>
      <c r="D61" s="18" t="s">
        <v>46</v>
      </c>
      <c r="E61" s="8" t="s">
        <v>89</v>
      </c>
      <c r="F61" s="9">
        <v>-1162500</v>
      </c>
      <c r="G61" s="9">
        <v>-865096.03790000011</v>
      </c>
      <c r="H61" s="10">
        <v>0.74416863473322703</v>
      </c>
      <c r="I61" s="11">
        <v>2.5000000000000001E-2</v>
      </c>
      <c r="J61" s="11">
        <v>5.0000000000000001E-3</v>
      </c>
      <c r="K61" s="12">
        <v>0</v>
      </c>
      <c r="L61" s="12">
        <v>-17301.9208</v>
      </c>
    </row>
    <row r="62" spans="1:12" x14ac:dyDescent="0.25">
      <c r="A62" s="18" t="s">
        <v>44</v>
      </c>
      <c r="B62" s="18" t="s">
        <v>45</v>
      </c>
      <c r="C62" s="18" t="s">
        <v>43</v>
      </c>
      <c r="D62" s="18" t="s">
        <v>46</v>
      </c>
      <c r="E62" s="8" t="s">
        <v>90</v>
      </c>
      <c r="F62" s="9">
        <v>-1050000</v>
      </c>
      <c r="G62" s="9">
        <v>-777341.69350000005</v>
      </c>
      <c r="H62" s="10">
        <v>0.74032542239798926</v>
      </c>
      <c r="I62" s="11">
        <v>2.5000000000000001E-2</v>
      </c>
      <c r="J62" s="11">
        <v>5.0000000000000001E-3</v>
      </c>
      <c r="K62" s="12">
        <v>0</v>
      </c>
      <c r="L62" s="12">
        <v>-15546.833900000001</v>
      </c>
    </row>
    <row r="63" spans="1:12" x14ac:dyDescent="0.25">
      <c r="A63" s="18" t="s">
        <v>44</v>
      </c>
      <c r="B63" s="18" t="s">
        <v>45</v>
      </c>
      <c r="C63" s="18" t="s">
        <v>43</v>
      </c>
      <c r="D63" s="18" t="s">
        <v>46</v>
      </c>
      <c r="E63" s="8" t="s">
        <v>91</v>
      </c>
      <c r="F63" s="9">
        <v>-1162500</v>
      </c>
      <c r="G63" s="9">
        <v>-856607.84719999996</v>
      </c>
      <c r="H63" s="10">
        <v>0.73686696536939111</v>
      </c>
      <c r="I63" s="11">
        <v>2.5000000000000001E-2</v>
      </c>
      <c r="J63" s="11">
        <v>5.0000000000000001E-3</v>
      </c>
      <c r="K63" s="12">
        <v>0</v>
      </c>
      <c r="L63" s="12">
        <v>-17132.156899999998</v>
      </c>
    </row>
    <row r="64" spans="1:12" x14ac:dyDescent="0.25">
      <c r="A64" s="18" t="s">
        <v>44</v>
      </c>
      <c r="B64" s="18" t="s">
        <v>45</v>
      </c>
      <c r="C64" s="18" t="s">
        <v>43</v>
      </c>
      <c r="D64" s="18" t="s">
        <v>46</v>
      </c>
      <c r="E64" s="8" t="s">
        <v>92</v>
      </c>
      <c r="F64" s="9">
        <v>-1125000</v>
      </c>
      <c r="G64" s="9">
        <v>-824684.44370000006</v>
      </c>
      <c r="H64" s="10">
        <v>0.73305283882311312</v>
      </c>
      <c r="I64" s="11">
        <v>1.4999999999999999E-2</v>
      </c>
      <c r="J64" s="11">
        <v>5.0000000000000001E-3</v>
      </c>
      <c r="K64" s="12">
        <v>0</v>
      </c>
      <c r="L64" s="12">
        <v>-8246.8444</v>
      </c>
    </row>
    <row r="65" spans="1:12" x14ac:dyDescent="0.25">
      <c r="A65" s="18" t="s">
        <v>44</v>
      </c>
      <c r="B65" s="18" t="s">
        <v>45</v>
      </c>
      <c r="C65" s="18" t="s">
        <v>43</v>
      </c>
      <c r="D65" s="18" t="s">
        <v>46</v>
      </c>
      <c r="E65" s="8" t="s">
        <v>93</v>
      </c>
      <c r="F65" s="9">
        <v>-1162500</v>
      </c>
      <c r="G65" s="9">
        <v>-847900.29969999997</v>
      </c>
      <c r="H65" s="10">
        <v>0.72937660192904608</v>
      </c>
      <c r="I65" s="11">
        <v>1.4999999999999999E-2</v>
      </c>
      <c r="J65" s="11">
        <v>5.0000000000000001E-3</v>
      </c>
      <c r="K65" s="12">
        <v>0</v>
      </c>
      <c r="L65" s="12">
        <v>-8479.0030000000006</v>
      </c>
    </row>
    <row r="66" spans="1:12" x14ac:dyDescent="0.25">
      <c r="A66" s="18" t="s">
        <v>44</v>
      </c>
      <c r="B66" s="18" t="s">
        <v>45</v>
      </c>
      <c r="C66" s="18" t="s">
        <v>43</v>
      </c>
      <c r="D66" s="18" t="s">
        <v>46</v>
      </c>
      <c r="E66" s="8" t="s">
        <v>94</v>
      </c>
      <c r="F66" s="9">
        <v>-1125000</v>
      </c>
      <c r="G66" s="9">
        <v>-816292.27749999997</v>
      </c>
      <c r="H66" s="10">
        <v>0.72559313555062721</v>
      </c>
      <c r="I66" s="11">
        <v>1.4999999999999999E-2</v>
      </c>
      <c r="J66" s="11">
        <v>5.0000000000000001E-3</v>
      </c>
      <c r="K66" s="12">
        <v>0</v>
      </c>
      <c r="L66" s="12">
        <v>-8162.9228000000003</v>
      </c>
    </row>
    <row r="67" spans="1:12" x14ac:dyDescent="0.25">
      <c r="A67" s="18" t="s">
        <v>44</v>
      </c>
      <c r="B67" s="18" t="s">
        <v>45</v>
      </c>
      <c r="C67" s="18" t="s">
        <v>43</v>
      </c>
      <c r="D67" s="18" t="s">
        <v>46</v>
      </c>
      <c r="E67" s="8" t="s">
        <v>95</v>
      </c>
      <c r="F67" s="9">
        <v>-1162500</v>
      </c>
      <c r="G67" s="9">
        <v>-839262.80519999994</v>
      </c>
      <c r="H67" s="10">
        <v>0.72194649911998432</v>
      </c>
      <c r="I67" s="11">
        <v>1.4999999999999999E-2</v>
      </c>
      <c r="J67" s="11">
        <v>5.0000000000000001E-3</v>
      </c>
      <c r="K67" s="12">
        <v>0</v>
      </c>
      <c r="L67" s="12">
        <v>-8392.6280999999999</v>
      </c>
    </row>
    <row r="68" spans="1:12" x14ac:dyDescent="0.25">
      <c r="A68" s="18" t="s">
        <v>44</v>
      </c>
      <c r="B68" s="18" t="s">
        <v>45</v>
      </c>
      <c r="C68" s="18" t="s">
        <v>43</v>
      </c>
      <c r="D68" s="18" t="s">
        <v>46</v>
      </c>
      <c r="E68" s="8" t="s">
        <v>96</v>
      </c>
      <c r="F68" s="9">
        <v>-1162500</v>
      </c>
      <c r="G68" s="9">
        <v>-834899.99810000008</v>
      </c>
      <c r="H68" s="10">
        <v>0.71819354673035807</v>
      </c>
      <c r="I68" s="11">
        <v>1.4999999999999999E-2</v>
      </c>
      <c r="J68" s="11">
        <v>5.0000000000000001E-3</v>
      </c>
      <c r="K68" s="12">
        <v>0</v>
      </c>
      <c r="L68" s="12">
        <v>-8349</v>
      </c>
    </row>
    <row r="69" spans="1:12" x14ac:dyDescent="0.25">
      <c r="A69" s="18" t="s">
        <v>44</v>
      </c>
      <c r="B69" s="18" t="s">
        <v>45</v>
      </c>
      <c r="C69" s="18" t="s">
        <v>43</v>
      </c>
      <c r="D69" s="18" t="s">
        <v>46</v>
      </c>
      <c r="E69" s="8" t="s">
        <v>97</v>
      </c>
      <c r="F69" s="9">
        <v>-1125000</v>
      </c>
      <c r="G69" s="9">
        <v>-803763.05090000003</v>
      </c>
      <c r="H69" s="10">
        <v>0.71445604526044204</v>
      </c>
      <c r="I69" s="11">
        <v>1.4999999999999999E-2</v>
      </c>
      <c r="J69" s="11">
        <v>5.0000000000000001E-3</v>
      </c>
      <c r="K69" s="12">
        <v>0</v>
      </c>
      <c r="L69" s="12">
        <v>-8037.6305000000002</v>
      </c>
    </row>
    <row r="70" spans="1:12" x14ac:dyDescent="0.25">
      <c r="A70" s="18" t="s">
        <v>44</v>
      </c>
      <c r="B70" s="18" t="s">
        <v>45</v>
      </c>
      <c r="C70" s="18" t="s">
        <v>43</v>
      </c>
      <c r="D70" s="18" t="s">
        <v>46</v>
      </c>
      <c r="E70" s="8" t="s">
        <v>98</v>
      </c>
      <c r="F70" s="9">
        <v>-1162500</v>
      </c>
      <c r="G70" s="9">
        <v>-826367.52379999997</v>
      </c>
      <c r="H70" s="10">
        <v>0.71085378393760312</v>
      </c>
      <c r="I70" s="11">
        <v>1.4999999999999999E-2</v>
      </c>
      <c r="J70" s="11">
        <v>5.0000000000000001E-3</v>
      </c>
      <c r="K70" s="12">
        <v>0</v>
      </c>
      <c r="L70" s="12">
        <v>-8263.6751999999997</v>
      </c>
    </row>
    <row r="71" spans="1:12" x14ac:dyDescent="0.25">
      <c r="A71" s="18" t="s">
        <v>44</v>
      </c>
      <c r="B71" s="18" t="s">
        <v>45</v>
      </c>
      <c r="C71" s="18" t="s">
        <v>43</v>
      </c>
      <c r="D71" s="18" t="s">
        <v>46</v>
      </c>
      <c r="E71" s="8" t="s">
        <v>99</v>
      </c>
      <c r="F71" s="9">
        <v>-1125000</v>
      </c>
      <c r="G71" s="9">
        <v>-795539.89690000005</v>
      </c>
      <c r="H71" s="10">
        <v>0.70714657500164424</v>
      </c>
      <c r="I71" s="11">
        <v>2.5000000000000001E-2</v>
      </c>
      <c r="J71" s="11">
        <v>5.0000000000000001E-3</v>
      </c>
      <c r="K71" s="12">
        <v>0</v>
      </c>
      <c r="L71" s="12">
        <v>-15910.797900000001</v>
      </c>
    </row>
    <row r="72" spans="1:12" x14ac:dyDescent="0.25">
      <c r="A72" s="18" t="s">
        <v>44</v>
      </c>
      <c r="B72" s="18" t="s">
        <v>45</v>
      </c>
      <c r="C72" s="18" t="s">
        <v>43</v>
      </c>
      <c r="D72" s="18" t="s">
        <v>46</v>
      </c>
      <c r="E72" s="8" t="s">
        <v>100</v>
      </c>
      <c r="F72" s="9">
        <v>-1162500</v>
      </c>
      <c r="G72" s="9">
        <v>-817904.26090000011</v>
      </c>
      <c r="H72" s="10">
        <v>0.70357355774093011</v>
      </c>
      <c r="I72" s="11">
        <v>2.5000000000000001E-2</v>
      </c>
      <c r="J72" s="11">
        <v>5.0000000000000001E-3</v>
      </c>
      <c r="K72" s="12">
        <v>0</v>
      </c>
      <c r="L72" s="12">
        <v>-16358.085200000001</v>
      </c>
    </row>
    <row r="73" spans="1:12" x14ac:dyDescent="0.25">
      <c r="A73" s="18" t="s">
        <v>44</v>
      </c>
      <c r="B73" s="18" t="s">
        <v>45</v>
      </c>
      <c r="C73" s="18" t="s">
        <v>43</v>
      </c>
      <c r="D73" s="18" t="s">
        <v>46</v>
      </c>
      <c r="E73" s="8" t="s">
        <v>101</v>
      </c>
      <c r="F73" s="9">
        <v>-1162500</v>
      </c>
      <c r="G73" s="9">
        <v>-813629.67409999995</v>
      </c>
      <c r="H73" s="10">
        <v>0.69989649387656616</v>
      </c>
      <c r="I73" s="11">
        <v>2.5000000000000001E-2</v>
      </c>
      <c r="J73" s="11">
        <v>5.0000000000000001E-3</v>
      </c>
      <c r="K73" s="12">
        <v>0</v>
      </c>
      <c r="L73" s="12">
        <v>-16272.593500000001</v>
      </c>
    </row>
    <row r="74" spans="1:12" x14ac:dyDescent="0.25">
      <c r="A74" s="18" t="s">
        <v>44</v>
      </c>
      <c r="B74" s="18" t="s">
        <v>45</v>
      </c>
      <c r="C74" s="18" t="s">
        <v>43</v>
      </c>
      <c r="D74" s="18" t="s">
        <v>46</v>
      </c>
      <c r="E74" s="8" t="s">
        <v>102</v>
      </c>
      <c r="F74" s="9">
        <v>-1050000</v>
      </c>
      <c r="G74" s="9">
        <v>-731046.42760000005</v>
      </c>
      <c r="H74" s="10">
        <v>0.69623469297231411</v>
      </c>
      <c r="I74" s="11">
        <v>2.5000000000000001E-2</v>
      </c>
      <c r="J74" s="11">
        <v>5.0000000000000001E-3</v>
      </c>
      <c r="K74" s="12">
        <v>0</v>
      </c>
      <c r="L74" s="12">
        <v>-14620.928600000001</v>
      </c>
    </row>
    <row r="75" spans="1:12" x14ac:dyDescent="0.25">
      <c r="A75" s="18" t="s">
        <v>44</v>
      </c>
      <c r="B75" s="18" t="s">
        <v>45</v>
      </c>
      <c r="C75" s="18" t="s">
        <v>43</v>
      </c>
      <c r="D75" s="18" t="s">
        <v>46</v>
      </c>
      <c r="E75" s="8" t="s">
        <v>103</v>
      </c>
      <c r="F75" s="9">
        <v>-1162500</v>
      </c>
      <c r="G75" s="9">
        <v>-805543.15330000001</v>
      </c>
      <c r="H75" s="10">
        <v>0.69294034690614514</v>
      </c>
      <c r="I75" s="11">
        <v>2.5000000000000001E-2</v>
      </c>
      <c r="J75" s="11">
        <v>5.0000000000000001E-3</v>
      </c>
      <c r="K75" s="12">
        <v>0</v>
      </c>
      <c r="L75" s="12">
        <v>-16110.8631</v>
      </c>
    </row>
    <row r="76" spans="1:12" x14ac:dyDescent="0.25">
      <c r="A76" s="18" t="s">
        <v>44</v>
      </c>
      <c r="B76" s="18" t="s">
        <v>45</v>
      </c>
      <c r="C76" s="18" t="s">
        <v>43</v>
      </c>
      <c r="D76" s="18" t="s">
        <v>46</v>
      </c>
      <c r="E76" s="8" t="s">
        <v>104</v>
      </c>
      <c r="F76" s="9">
        <v>-1125000</v>
      </c>
      <c r="G76" s="9">
        <v>-775470.92519999994</v>
      </c>
      <c r="H76" s="10">
        <v>0.68930748908257899</v>
      </c>
      <c r="I76" s="11">
        <v>1.4999999999999999E-2</v>
      </c>
      <c r="J76" s="11">
        <v>5.0000000000000001E-3</v>
      </c>
      <c r="K76" s="12">
        <v>0</v>
      </c>
      <c r="L76" s="12">
        <v>-7754.7093000000004</v>
      </c>
    </row>
    <row r="77" spans="1:12" x14ac:dyDescent="0.25">
      <c r="A77" s="18" t="s">
        <v>44</v>
      </c>
      <c r="B77" s="18" t="s">
        <v>45</v>
      </c>
      <c r="C77" s="18" t="s">
        <v>43</v>
      </c>
      <c r="D77" s="18" t="s">
        <v>46</v>
      </c>
      <c r="E77" s="8" t="s">
        <v>105</v>
      </c>
      <c r="F77" s="9">
        <v>-1162500</v>
      </c>
      <c r="G77" s="9">
        <v>-797249.7622</v>
      </c>
      <c r="H77" s="10">
        <v>0.68580624704187421</v>
      </c>
      <c r="I77" s="11">
        <v>1.4999999999999999E-2</v>
      </c>
      <c r="J77" s="11">
        <v>5.0000000000000001E-3</v>
      </c>
      <c r="K77" s="12">
        <v>0</v>
      </c>
      <c r="L77" s="12">
        <v>-7972.4976000000006</v>
      </c>
    </row>
    <row r="78" spans="1:12" x14ac:dyDescent="0.25">
      <c r="A78" s="18" t="s">
        <v>44</v>
      </c>
      <c r="B78" s="18" t="s">
        <v>45</v>
      </c>
      <c r="C78" s="18" t="s">
        <v>43</v>
      </c>
      <c r="D78" s="18" t="s">
        <v>46</v>
      </c>
      <c r="E78" s="8" t="s">
        <v>106</v>
      </c>
      <c r="F78" s="9">
        <v>-1125000</v>
      </c>
      <c r="G78" s="9">
        <v>-767478.56310000003</v>
      </c>
      <c r="H78" s="10">
        <v>0.68220316723526098</v>
      </c>
      <c r="I78" s="11">
        <v>1.4999999999999999E-2</v>
      </c>
      <c r="J78" s="11">
        <v>5.0000000000000001E-3</v>
      </c>
      <c r="K78" s="12">
        <v>0</v>
      </c>
      <c r="L78" s="12">
        <v>-7674.7856000000011</v>
      </c>
    </row>
    <row r="79" spans="1:12" x14ac:dyDescent="0.25">
      <c r="A79" s="18" t="s">
        <v>44</v>
      </c>
      <c r="B79" s="18" t="s">
        <v>45</v>
      </c>
      <c r="C79" s="18" t="s">
        <v>43</v>
      </c>
      <c r="D79" s="18" t="s">
        <v>46</v>
      </c>
      <c r="E79" s="8" t="s">
        <v>107</v>
      </c>
      <c r="F79" s="9">
        <v>-1162500</v>
      </c>
      <c r="G79" s="9">
        <v>-789024.40450000006</v>
      </c>
      <c r="H79" s="10">
        <v>0.6787306705603332</v>
      </c>
      <c r="I79" s="11">
        <v>1.4999999999999999E-2</v>
      </c>
      <c r="J79" s="11">
        <v>5.0000000000000001E-3</v>
      </c>
      <c r="K79" s="12">
        <v>0</v>
      </c>
      <c r="L79" s="12">
        <v>-7890.2440000000006</v>
      </c>
    </row>
    <row r="80" spans="1:12" x14ac:dyDescent="0.25">
      <c r="A80" s="18" t="s">
        <v>44</v>
      </c>
      <c r="B80" s="18" t="s">
        <v>45</v>
      </c>
      <c r="C80" s="18" t="s">
        <v>43</v>
      </c>
      <c r="D80" s="18" t="s">
        <v>46</v>
      </c>
      <c r="E80" s="8" t="s">
        <v>108</v>
      </c>
      <c r="F80" s="9">
        <v>-1162500</v>
      </c>
      <c r="G80" s="9">
        <v>-784870.26790000009</v>
      </c>
      <c r="H80" s="10">
        <v>0.6751572197188952</v>
      </c>
      <c r="I80" s="11">
        <v>1.4999999999999999E-2</v>
      </c>
      <c r="J80" s="11">
        <v>5.0000000000000001E-3</v>
      </c>
      <c r="K80" s="12">
        <v>0</v>
      </c>
      <c r="L80" s="12">
        <v>-7848.7027000000007</v>
      </c>
    </row>
    <row r="81" spans="1:12" x14ac:dyDescent="0.25">
      <c r="A81" s="18" t="s">
        <v>44</v>
      </c>
      <c r="B81" s="18" t="s">
        <v>45</v>
      </c>
      <c r="C81" s="18" t="s">
        <v>43</v>
      </c>
      <c r="D81" s="18" t="s">
        <v>46</v>
      </c>
      <c r="E81" s="8" t="s">
        <v>109</v>
      </c>
      <c r="F81" s="9">
        <v>-1125000</v>
      </c>
      <c r="G81" s="9">
        <v>-755548.61510000005</v>
      </c>
      <c r="H81" s="10">
        <v>0.67159876896482618</v>
      </c>
      <c r="I81" s="11">
        <v>1.4999999999999999E-2</v>
      </c>
      <c r="J81" s="11">
        <v>5.0000000000000001E-3</v>
      </c>
      <c r="K81" s="12">
        <v>0</v>
      </c>
      <c r="L81" s="12">
        <v>-7555.4862000000003</v>
      </c>
    </row>
    <row r="82" spans="1:12" x14ac:dyDescent="0.25">
      <c r="A82" s="18" t="s">
        <v>44</v>
      </c>
      <c r="B82" s="18" t="s">
        <v>45</v>
      </c>
      <c r="C82" s="18" t="s">
        <v>43</v>
      </c>
      <c r="D82" s="18" t="s">
        <v>46</v>
      </c>
      <c r="E82" s="8" t="s">
        <v>110</v>
      </c>
      <c r="F82" s="9">
        <v>-1162500</v>
      </c>
      <c r="G82" s="9">
        <v>-776746.87239999999</v>
      </c>
      <c r="H82" s="10">
        <v>0.66816935261652721</v>
      </c>
      <c r="I82" s="11">
        <v>1.4999999999999999E-2</v>
      </c>
      <c r="J82" s="11">
        <v>5.0000000000000001E-3</v>
      </c>
      <c r="K82" s="12">
        <v>0</v>
      </c>
      <c r="L82" s="12">
        <v>-7767.4687000000004</v>
      </c>
    </row>
    <row r="83" spans="1:12" x14ac:dyDescent="0.25">
      <c r="A83" s="18" t="s">
        <v>44</v>
      </c>
      <c r="B83" s="18" t="s">
        <v>45</v>
      </c>
      <c r="C83" s="18" t="s">
        <v>43</v>
      </c>
      <c r="D83" s="18" t="s">
        <v>46</v>
      </c>
      <c r="E83" s="8" t="s">
        <v>111</v>
      </c>
      <c r="F83" s="9">
        <v>-1125000</v>
      </c>
      <c r="G83" s="9">
        <v>-747720.34340000001</v>
      </c>
      <c r="H83" s="10">
        <v>0.66464030524436513</v>
      </c>
      <c r="I83" s="11">
        <v>2.5000000000000001E-2</v>
      </c>
      <c r="J83" s="11">
        <v>5.0000000000000001E-3</v>
      </c>
      <c r="K83" s="12">
        <v>0</v>
      </c>
      <c r="L83" s="12">
        <v>-14954.4069</v>
      </c>
    </row>
    <row r="84" spans="1:12" x14ac:dyDescent="0.25">
      <c r="A84" s="18" t="s">
        <v>44</v>
      </c>
      <c r="B84" s="18" t="s">
        <v>45</v>
      </c>
      <c r="C84" s="18" t="s">
        <v>43</v>
      </c>
      <c r="D84" s="18" t="s">
        <v>46</v>
      </c>
      <c r="E84" s="8" t="s">
        <v>112</v>
      </c>
      <c r="F84" s="9">
        <v>-1162500</v>
      </c>
      <c r="G84" s="9">
        <v>-768690.65280000004</v>
      </c>
      <c r="H84" s="10">
        <v>0.66123927121592407</v>
      </c>
      <c r="I84" s="11">
        <v>2.5000000000000001E-2</v>
      </c>
      <c r="J84" s="11">
        <v>5.0000000000000001E-3</v>
      </c>
      <c r="K84" s="12">
        <v>0</v>
      </c>
      <c r="L84" s="12">
        <v>-15373.813100000001</v>
      </c>
    </row>
    <row r="85" spans="1:12" x14ac:dyDescent="0.25">
      <c r="A85" s="18" t="s">
        <v>44</v>
      </c>
      <c r="B85" s="18" t="s">
        <v>45</v>
      </c>
      <c r="C85" s="18" t="s">
        <v>43</v>
      </c>
      <c r="D85" s="18" t="s">
        <v>46</v>
      </c>
      <c r="E85" s="8" t="s">
        <v>113</v>
      </c>
      <c r="F85" s="9">
        <v>-1162500</v>
      </c>
      <c r="G85" s="9">
        <v>-764622.1422</v>
      </c>
      <c r="H85" s="10">
        <v>0.65773947716015402</v>
      </c>
      <c r="I85" s="11">
        <v>2.5000000000000001E-2</v>
      </c>
      <c r="J85" s="11">
        <v>5.0000000000000001E-3</v>
      </c>
      <c r="K85" s="12">
        <v>0</v>
      </c>
      <c r="L85" s="12">
        <v>-15292.442800000001</v>
      </c>
    </row>
    <row r="86" spans="1:12" x14ac:dyDescent="0.25">
      <c r="A86" s="18" t="s">
        <v>44</v>
      </c>
      <c r="B86" s="18" t="s">
        <v>45</v>
      </c>
      <c r="C86" s="18" t="s">
        <v>43</v>
      </c>
      <c r="D86" s="18" t="s">
        <v>46</v>
      </c>
      <c r="E86" s="8" t="s">
        <v>114</v>
      </c>
      <c r="F86" s="9">
        <v>-1087500</v>
      </c>
      <c r="G86" s="9">
        <v>-711525.0340000001</v>
      </c>
      <c r="H86" s="10">
        <v>0.654275893373225</v>
      </c>
      <c r="I86" s="11">
        <v>2.5000000000000001E-2</v>
      </c>
      <c r="J86" s="11">
        <v>5.0000000000000001E-3</v>
      </c>
      <c r="K86" s="12">
        <v>0</v>
      </c>
      <c r="L86" s="12">
        <v>-14230.500700000001</v>
      </c>
    </row>
    <row r="87" spans="1:12" x14ac:dyDescent="0.25">
      <c r="A87" s="18" t="s">
        <v>44</v>
      </c>
      <c r="B87" s="18" t="s">
        <v>45</v>
      </c>
      <c r="C87" s="18" t="s">
        <v>43</v>
      </c>
      <c r="D87" s="18" t="s">
        <v>46</v>
      </c>
      <c r="E87" s="8" t="s">
        <v>115</v>
      </c>
      <c r="F87" s="9">
        <v>-1162500</v>
      </c>
      <c r="G87" s="9">
        <v>-756846.53639999998</v>
      </c>
      <c r="H87" s="10">
        <v>0.65105078396975502</v>
      </c>
      <c r="I87" s="11">
        <v>2.5000000000000001E-2</v>
      </c>
      <c r="J87" s="11">
        <v>5.0000000000000001E-3</v>
      </c>
      <c r="K87" s="12">
        <v>0</v>
      </c>
      <c r="L87" s="12">
        <v>-15136.930700000001</v>
      </c>
    </row>
    <row r="88" spans="1:12" x14ac:dyDescent="0.25">
      <c r="A88" s="18" t="s">
        <v>44</v>
      </c>
      <c r="B88" s="18" t="s">
        <v>45</v>
      </c>
      <c r="C88" s="18" t="s">
        <v>43</v>
      </c>
      <c r="D88" s="18" t="s">
        <v>46</v>
      </c>
      <c r="E88" s="8" t="s">
        <v>116</v>
      </c>
      <c r="F88" s="9">
        <v>-1125000</v>
      </c>
      <c r="G88" s="9">
        <v>-728570.02120000008</v>
      </c>
      <c r="H88" s="10">
        <v>0.64761779660611907</v>
      </c>
      <c r="I88" s="11">
        <v>1.4999999999999999E-2</v>
      </c>
      <c r="J88" s="11">
        <v>5.0000000000000001E-3</v>
      </c>
      <c r="K88" s="12">
        <v>0</v>
      </c>
      <c r="L88" s="12">
        <v>-7285.7002000000002</v>
      </c>
    </row>
    <row r="89" spans="1:12" x14ac:dyDescent="0.25">
      <c r="A89" s="18" t="s">
        <v>44</v>
      </c>
      <c r="B89" s="18" t="s">
        <v>45</v>
      </c>
      <c r="C89" s="18" t="s">
        <v>43</v>
      </c>
      <c r="D89" s="18" t="s">
        <v>46</v>
      </c>
      <c r="E89" s="8" t="s">
        <v>117</v>
      </c>
      <c r="F89" s="9">
        <v>-1162500</v>
      </c>
      <c r="G89" s="9">
        <v>-749010.16249999998</v>
      </c>
      <c r="H89" s="10">
        <v>0.64430981716857516</v>
      </c>
      <c r="I89" s="11">
        <v>1.4999999999999999E-2</v>
      </c>
      <c r="J89" s="11">
        <v>5.0000000000000001E-3</v>
      </c>
      <c r="K89" s="12">
        <v>0</v>
      </c>
      <c r="L89" s="12">
        <v>-7490.1016000000009</v>
      </c>
    </row>
    <row r="90" spans="1:12" x14ac:dyDescent="0.25">
      <c r="A90" s="18" t="s">
        <v>44</v>
      </c>
      <c r="B90" s="18" t="s">
        <v>45</v>
      </c>
      <c r="C90" s="18" t="s">
        <v>43</v>
      </c>
      <c r="D90" s="18" t="s">
        <v>46</v>
      </c>
      <c r="E90" s="8" t="s">
        <v>118</v>
      </c>
      <c r="F90" s="9">
        <v>-1125000</v>
      </c>
      <c r="G90" s="9">
        <v>-721019.55249999999</v>
      </c>
      <c r="H90" s="10">
        <v>0.64090626892119407</v>
      </c>
      <c r="I90" s="11">
        <v>1.4999999999999999E-2</v>
      </c>
      <c r="J90" s="11">
        <v>5.0000000000000001E-3</v>
      </c>
      <c r="K90" s="12">
        <v>0</v>
      </c>
      <c r="L90" s="12">
        <v>-7210.1955000000007</v>
      </c>
    </row>
    <row r="91" spans="1:12" x14ac:dyDescent="0.25">
      <c r="A91" s="18" t="s">
        <v>44</v>
      </c>
      <c r="B91" s="18" t="s">
        <v>45</v>
      </c>
      <c r="C91" s="18" t="s">
        <v>43</v>
      </c>
      <c r="D91" s="18" t="s">
        <v>46</v>
      </c>
      <c r="E91" s="8" t="s">
        <v>119</v>
      </c>
      <c r="F91" s="9">
        <v>-1162500</v>
      </c>
      <c r="G91" s="9">
        <v>-741241.03040000005</v>
      </c>
      <c r="H91" s="10">
        <v>0.63762669278719319</v>
      </c>
      <c r="I91" s="11">
        <v>1.4999999999999999E-2</v>
      </c>
      <c r="J91" s="11">
        <v>5.0000000000000001E-3</v>
      </c>
      <c r="K91" s="12">
        <v>0</v>
      </c>
      <c r="L91" s="12">
        <v>-7412.4103000000005</v>
      </c>
    </row>
    <row r="92" spans="1:12" x14ac:dyDescent="0.25">
      <c r="A92" s="18" t="s">
        <v>44</v>
      </c>
      <c r="B92" s="18" t="s">
        <v>45</v>
      </c>
      <c r="C92" s="18" t="s">
        <v>43</v>
      </c>
      <c r="D92" s="18" t="s">
        <v>46</v>
      </c>
      <c r="E92" s="8" t="s">
        <v>120</v>
      </c>
      <c r="F92" s="9">
        <v>-1162500</v>
      </c>
      <c r="G92" s="9">
        <v>-737318.42150000005</v>
      </c>
      <c r="H92" s="10">
        <v>0.63425240563376217</v>
      </c>
      <c r="I92" s="11">
        <v>1.4999999999999999E-2</v>
      </c>
      <c r="J92" s="11">
        <v>5.0000000000000001E-3</v>
      </c>
      <c r="K92" s="12">
        <v>0</v>
      </c>
      <c r="L92" s="12">
        <v>-7373.1842000000006</v>
      </c>
    </row>
    <row r="93" spans="1:12" x14ac:dyDescent="0.25">
      <c r="A93" s="18" t="s">
        <v>44</v>
      </c>
      <c r="B93" s="18" t="s">
        <v>45</v>
      </c>
      <c r="C93" s="18" t="s">
        <v>43</v>
      </c>
      <c r="D93" s="18" t="s">
        <v>46</v>
      </c>
      <c r="E93" s="8" t="s">
        <v>121</v>
      </c>
      <c r="F93" s="9">
        <v>-1125000</v>
      </c>
      <c r="G93" s="9">
        <v>-709754.53579999995</v>
      </c>
      <c r="H93" s="10">
        <v>0.63089292071319625</v>
      </c>
      <c r="I93" s="11">
        <v>1.4999999999999999E-2</v>
      </c>
      <c r="J93" s="11">
        <v>5.0000000000000001E-3</v>
      </c>
      <c r="K93" s="12">
        <v>0</v>
      </c>
      <c r="L93" s="12">
        <v>-7097.5454000000009</v>
      </c>
    </row>
    <row r="94" spans="1:12" x14ac:dyDescent="0.25">
      <c r="A94" s="18" t="s">
        <v>44</v>
      </c>
      <c r="B94" s="18" t="s">
        <v>45</v>
      </c>
      <c r="C94" s="18" t="s">
        <v>43</v>
      </c>
      <c r="D94" s="18" t="s">
        <v>46</v>
      </c>
      <c r="E94" s="8" t="s">
        <v>122</v>
      </c>
      <c r="F94" s="9">
        <v>-1162500</v>
      </c>
      <c r="G94" s="9">
        <v>-729649.93350000016</v>
      </c>
      <c r="H94" s="10">
        <v>0.6276558567408701</v>
      </c>
      <c r="I94" s="11">
        <v>1.4999999999999999E-2</v>
      </c>
      <c r="J94" s="11">
        <v>5.0000000000000001E-3</v>
      </c>
      <c r="K94" s="12">
        <v>0</v>
      </c>
      <c r="L94" s="12">
        <v>-7296.4993000000004</v>
      </c>
    </row>
    <row r="95" spans="1:12" x14ac:dyDescent="0.25">
      <c r="A95" s="18"/>
      <c r="B95" s="18"/>
      <c r="C95" s="18"/>
      <c r="D95" s="18"/>
    </row>
    <row r="96" spans="1:12" x14ac:dyDescent="0.25">
      <c r="A96" s="18"/>
      <c r="B96" s="18"/>
      <c r="C96" s="18"/>
      <c r="D96" s="18"/>
    </row>
    <row r="97" spans="1:4" x14ac:dyDescent="0.25">
      <c r="A97" s="18"/>
      <c r="B97" s="18"/>
      <c r="C97" s="18"/>
      <c r="D97" s="18"/>
    </row>
    <row r="98" spans="1:4" x14ac:dyDescent="0.25">
      <c r="A98" s="18"/>
      <c r="B98" s="18"/>
      <c r="C98" s="18"/>
      <c r="D98" s="18"/>
    </row>
    <row r="99" spans="1:4" x14ac:dyDescent="0.25">
      <c r="A99" s="18"/>
      <c r="B99" s="18"/>
      <c r="C99" s="18"/>
      <c r="D99" s="18"/>
    </row>
    <row r="100" spans="1:4" x14ac:dyDescent="0.25">
      <c r="A100" s="18"/>
      <c r="B100" s="18"/>
      <c r="C100" s="18"/>
      <c r="D100" s="18"/>
    </row>
    <row r="101" spans="1:4" x14ac:dyDescent="0.25">
      <c r="A101" s="18"/>
      <c r="B101" s="18"/>
      <c r="C101" s="18"/>
      <c r="D101" s="18"/>
    </row>
    <row r="102" spans="1:4" x14ac:dyDescent="0.25">
      <c r="A102" s="18"/>
      <c r="B102" s="18"/>
      <c r="C102" s="18"/>
      <c r="D102" s="18"/>
    </row>
    <row r="103" spans="1:4" x14ac:dyDescent="0.25">
      <c r="A103" s="18"/>
      <c r="B103" s="18"/>
      <c r="C103" s="18"/>
      <c r="D103" s="18"/>
    </row>
    <row r="104" spans="1:4" x14ac:dyDescent="0.25">
      <c r="A104" s="18"/>
      <c r="B104" s="18"/>
      <c r="C104" s="18"/>
      <c r="D104" s="18"/>
    </row>
    <row r="105" spans="1:4" x14ac:dyDescent="0.25">
      <c r="A105" s="18"/>
      <c r="B105" s="18"/>
      <c r="C105" s="18"/>
      <c r="D105" s="18"/>
    </row>
    <row r="106" spans="1:4" x14ac:dyDescent="0.25">
      <c r="A106" s="18"/>
      <c r="B106" s="18"/>
      <c r="C106" s="18"/>
      <c r="D106" s="18"/>
    </row>
    <row r="107" spans="1:4" x14ac:dyDescent="0.25">
      <c r="A107" s="18"/>
      <c r="B107" s="18"/>
      <c r="C107" s="18"/>
      <c r="D107" s="18"/>
    </row>
    <row r="108" spans="1:4" x14ac:dyDescent="0.25">
      <c r="A108" s="18"/>
      <c r="B108" s="18"/>
      <c r="C108" s="18"/>
      <c r="D108" s="18"/>
    </row>
    <row r="109" spans="1:4" x14ac:dyDescent="0.25">
      <c r="A109" s="18"/>
      <c r="B109" s="18"/>
      <c r="C109" s="18"/>
      <c r="D109" s="18"/>
    </row>
    <row r="110" spans="1:4" x14ac:dyDescent="0.25">
      <c r="A110" s="18"/>
      <c r="B110" s="18"/>
      <c r="C110" s="18"/>
      <c r="D110" s="18"/>
    </row>
    <row r="111" spans="1:4" x14ac:dyDescent="0.25">
      <c r="A111" s="18"/>
      <c r="B111" s="18"/>
      <c r="C111" s="18"/>
      <c r="D111" s="18"/>
    </row>
    <row r="112" spans="1:4" x14ac:dyDescent="0.25">
      <c r="A112" s="18"/>
      <c r="B112" s="18"/>
      <c r="C112" s="18"/>
      <c r="D112" s="18"/>
    </row>
    <row r="113" spans="1:4" x14ac:dyDescent="0.25">
      <c r="A113" s="18"/>
      <c r="B113" s="18"/>
      <c r="C113" s="18"/>
      <c r="D113" s="18"/>
    </row>
    <row r="114" spans="1:4" x14ac:dyDescent="0.25">
      <c r="A114" s="18"/>
      <c r="B114" s="18"/>
      <c r="C114" s="18"/>
      <c r="D114" s="18"/>
    </row>
    <row r="115" spans="1:4" x14ac:dyDescent="0.25">
      <c r="A115" s="18"/>
      <c r="B115" s="18"/>
      <c r="C115" s="18"/>
      <c r="D115" s="18"/>
    </row>
    <row r="116" spans="1:4" x14ac:dyDescent="0.25">
      <c r="A116" s="18"/>
      <c r="B116" s="18"/>
      <c r="C116" s="18"/>
      <c r="D116" s="18"/>
    </row>
    <row r="117" spans="1:4" x14ac:dyDescent="0.25">
      <c r="A117" s="18"/>
      <c r="B117" s="18"/>
      <c r="C117" s="18"/>
      <c r="D117" s="18"/>
    </row>
    <row r="118" spans="1:4" x14ac:dyDescent="0.25">
      <c r="A118" s="18"/>
      <c r="B118" s="18"/>
      <c r="C118" s="18"/>
      <c r="D118" s="18"/>
    </row>
    <row r="119" spans="1:4" x14ac:dyDescent="0.25">
      <c r="A119" s="18"/>
      <c r="B119" s="18"/>
      <c r="C119" s="18"/>
      <c r="D119" s="18"/>
    </row>
    <row r="120" spans="1:4" x14ac:dyDescent="0.25">
      <c r="A120" s="18"/>
      <c r="B120" s="18"/>
      <c r="C120" s="18"/>
      <c r="D120" s="18"/>
    </row>
    <row r="121" spans="1:4" x14ac:dyDescent="0.25">
      <c r="A121" s="18"/>
      <c r="B121" s="18"/>
      <c r="C121" s="18"/>
      <c r="D121" s="18"/>
    </row>
    <row r="122" spans="1:4" x14ac:dyDescent="0.25">
      <c r="A122" s="18"/>
      <c r="B122" s="18"/>
      <c r="C122" s="18"/>
      <c r="D122" s="18"/>
    </row>
    <row r="123" spans="1:4" x14ac:dyDescent="0.25">
      <c r="A123" s="18"/>
      <c r="B123" s="18"/>
      <c r="C123" s="18"/>
      <c r="D123" s="18"/>
    </row>
    <row r="124" spans="1:4" x14ac:dyDescent="0.25">
      <c r="A124" s="18"/>
      <c r="B124" s="18"/>
      <c r="C124" s="18"/>
      <c r="D124" s="18"/>
    </row>
    <row r="125" spans="1:4" x14ac:dyDescent="0.25">
      <c r="A125" s="18"/>
      <c r="B125" s="18"/>
      <c r="C125" s="18"/>
      <c r="D125" s="18"/>
    </row>
    <row r="126" spans="1:4" x14ac:dyDescent="0.25">
      <c r="A126" s="18"/>
      <c r="B126" s="18"/>
      <c r="C126" s="18"/>
      <c r="D126" s="18"/>
    </row>
    <row r="127" spans="1:4" x14ac:dyDescent="0.25">
      <c r="A127" s="18"/>
      <c r="B127" s="18"/>
      <c r="C127" s="18"/>
      <c r="D127" s="18"/>
    </row>
    <row r="128" spans="1:4" x14ac:dyDescent="0.25">
      <c r="A128" s="18"/>
      <c r="B128" s="18"/>
      <c r="C128" s="18"/>
      <c r="D128" s="18"/>
    </row>
    <row r="129" spans="1:4" x14ac:dyDescent="0.25">
      <c r="A129" s="18"/>
      <c r="B129" s="18"/>
      <c r="C129" s="18"/>
      <c r="D129" s="18"/>
    </row>
    <row r="130" spans="1:4" x14ac:dyDescent="0.25">
      <c r="A130" s="18"/>
      <c r="B130" s="18"/>
      <c r="C130" s="18"/>
      <c r="D130" s="18"/>
    </row>
    <row r="131" spans="1:4" x14ac:dyDescent="0.25">
      <c r="A131" s="18"/>
      <c r="B131" s="18"/>
      <c r="C131" s="18"/>
      <c r="D131" s="18"/>
    </row>
    <row r="132" spans="1:4" x14ac:dyDescent="0.25">
      <c r="A132" s="18"/>
      <c r="B132" s="18"/>
      <c r="C132" s="18"/>
      <c r="D132" s="18"/>
    </row>
    <row r="133" spans="1:4" x14ac:dyDescent="0.25">
      <c r="A133" s="18"/>
      <c r="B133" s="18"/>
      <c r="C133" s="18"/>
      <c r="D133" s="18"/>
    </row>
    <row r="134" spans="1:4" x14ac:dyDescent="0.25">
      <c r="A134" s="18"/>
      <c r="B134" s="18"/>
      <c r="C134" s="18"/>
      <c r="D134" s="18"/>
    </row>
    <row r="135" spans="1:4" x14ac:dyDescent="0.25">
      <c r="A135" s="18"/>
      <c r="B135" s="18"/>
      <c r="C135" s="18"/>
      <c r="D135" s="18"/>
    </row>
    <row r="136" spans="1:4" x14ac:dyDescent="0.25">
      <c r="A136" s="18"/>
      <c r="B136" s="18"/>
      <c r="C136" s="18"/>
      <c r="D136" s="18"/>
    </row>
    <row r="137" spans="1:4" x14ac:dyDescent="0.25">
      <c r="A137" s="18"/>
      <c r="B137" s="18"/>
      <c r="C137" s="18"/>
      <c r="D137" s="18"/>
    </row>
    <row r="138" spans="1:4" x14ac:dyDescent="0.25">
      <c r="A138" s="18"/>
      <c r="B138" s="18"/>
      <c r="C138" s="18"/>
      <c r="D138" s="18"/>
    </row>
    <row r="139" spans="1:4" x14ac:dyDescent="0.25">
      <c r="A139" s="18"/>
      <c r="B139" s="18"/>
      <c r="C139" s="18"/>
      <c r="D139" s="18"/>
    </row>
    <row r="140" spans="1:4" x14ac:dyDescent="0.25">
      <c r="A140" s="18"/>
      <c r="B140" s="18"/>
      <c r="C140" s="18"/>
      <c r="D140" s="18"/>
    </row>
    <row r="141" spans="1:4" x14ac:dyDescent="0.25">
      <c r="A141" s="18"/>
      <c r="B141" s="18"/>
      <c r="C141" s="18"/>
      <c r="D141" s="18"/>
    </row>
    <row r="142" spans="1:4" x14ac:dyDescent="0.25">
      <c r="A142" s="18"/>
      <c r="B142" s="18"/>
      <c r="C142" s="18"/>
      <c r="D142" s="18"/>
    </row>
  </sheetData>
  <autoFilter ref="A4:Q141"/>
  <dataConsolidate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2000-04-13T15:54:37Z</cp:lastPrinted>
  <dcterms:created xsi:type="dcterms:W3CDTF">1998-02-25T20:12:16Z</dcterms:created>
  <dcterms:modified xsi:type="dcterms:W3CDTF">2023-09-10T14:56:46Z</dcterms:modified>
</cp:coreProperties>
</file>